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eus Dados\Meus Documentos\Estudo\Mestrado UFF\2020\Tese\Ref\Tiago_OpenDSS\8500-Node com pv_447_gd-NOVO\"/>
    </mc:Choice>
  </mc:AlternateContent>
  <xr:revisionPtr revIDLastSave="0" documentId="13_ncr:1_{19E0E094-E162-4573-8392-3D389AC276ED}" xr6:coauthVersionLast="45" xr6:coauthVersionMax="45" xr10:uidLastSave="{00000000-0000-0000-0000-000000000000}"/>
  <bookViews>
    <workbookView xWindow="-120" yWindow="-120" windowWidth="20730" windowHeight="11310" firstSheet="5" activeTab="8" xr2:uid="{00000000-000D-0000-FFFF-FFFF00000000}"/>
  </bookViews>
  <sheets>
    <sheet name="voltage" sheetId="2" r:id="rId1"/>
    <sheet name="power" sheetId="1" r:id="rId2"/>
    <sheet name="Generator2" sheetId="5" r:id="rId3"/>
    <sheet name="tpx" sheetId="4" r:id="rId4"/>
    <sheet name="Linhas" sheetId="6" r:id="rId5"/>
    <sheet name="Triplex_Lines" sheetId="8" r:id="rId6"/>
    <sheet name="Generator" sheetId="9" r:id="rId7"/>
    <sheet name="Teste 1 - OK" sheetId="10" r:id="rId8"/>
    <sheet name="Teste 2 - OK" sheetId="12" r:id="rId9"/>
  </sheets>
  <definedNames>
    <definedName name="_xlnm._FilterDatabase" localSheetId="6" hidden="1">Generator!$A$1:$H$455</definedName>
    <definedName name="_xlnm._FilterDatabase" localSheetId="4" hidden="1">Linhas!$A$3:$N$1180</definedName>
    <definedName name="_xlnm._FilterDatabase" localSheetId="5" hidden="1">Triplex_Lines!$A$2:$K$1178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9" i="12" l="1"/>
  <c r="C456" i="12" l="1"/>
  <c r="C457" i="12" s="1"/>
  <c r="B456" i="12"/>
  <c r="B457" i="12" s="1"/>
  <c r="C457" i="10"/>
  <c r="C456" i="10"/>
  <c r="B456" i="10"/>
  <c r="B457" i="10" s="1"/>
  <c r="D6" i="6" l="1"/>
  <c r="D7" i="6"/>
  <c r="C7" i="6" s="1"/>
  <c r="D8" i="6"/>
  <c r="C8" i="6" s="1"/>
  <c r="D9" i="6"/>
  <c r="C9" i="6" s="1"/>
  <c r="D10" i="6"/>
  <c r="D11" i="6"/>
  <c r="D12" i="6"/>
  <c r="D13" i="6"/>
  <c r="D14" i="6"/>
  <c r="D15" i="6"/>
  <c r="C15" i="6" s="1"/>
  <c r="D16" i="6"/>
  <c r="D17" i="6"/>
  <c r="D18" i="6"/>
  <c r="C18" i="6" s="1"/>
  <c r="D19" i="6"/>
  <c r="D20" i="6"/>
  <c r="D21" i="6"/>
  <c r="D22" i="6"/>
  <c r="D23" i="6"/>
  <c r="D24" i="6"/>
  <c r="C24" i="6" s="1"/>
  <c r="D25" i="6"/>
  <c r="D26" i="6"/>
  <c r="D27" i="6"/>
  <c r="D28" i="6"/>
  <c r="D29" i="6"/>
  <c r="D30" i="6"/>
  <c r="D31" i="6"/>
  <c r="C31" i="6" s="1"/>
  <c r="D32" i="6"/>
  <c r="C32" i="6" s="1"/>
  <c r="D33" i="6"/>
  <c r="D34" i="6"/>
  <c r="D35" i="6"/>
  <c r="D36" i="6"/>
  <c r="D37" i="6"/>
  <c r="D38" i="6"/>
  <c r="D39" i="6"/>
  <c r="C39" i="6" s="1"/>
  <c r="D40" i="6"/>
  <c r="C40" i="6" s="1"/>
  <c r="D41" i="6"/>
  <c r="D42" i="6"/>
  <c r="D43" i="6"/>
  <c r="D44" i="6"/>
  <c r="D45" i="6"/>
  <c r="D46" i="6"/>
  <c r="D47" i="6"/>
  <c r="C47" i="6" s="1"/>
  <c r="D48" i="6"/>
  <c r="C48" i="6" s="1"/>
  <c r="D49" i="6"/>
  <c r="C49" i="6" s="1"/>
  <c r="D50" i="6"/>
  <c r="C50" i="6" s="1"/>
  <c r="D51" i="6"/>
  <c r="C51" i="6" s="1"/>
  <c r="D52" i="6"/>
  <c r="D53" i="6"/>
  <c r="D54" i="6"/>
  <c r="D55" i="6"/>
  <c r="C55" i="6" s="1"/>
  <c r="D56" i="6"/>
  <c r="D57" i="6"/>
  <c r="D58" i="6"/>
  <c r="D59" i="6"/>
  <c r="D60" i="6"/>
  <c r="D61" i="6"/>
  <c r="D62" i="6"/>
  <c r="D63" i="6"/>
  <c r="C63" i="6" s="1"/>
  <c r="D64" i="6"/>
  <c r="D65" i="6"/>
  <c r="C65" i="6" s="1"/>
  <c r="D66" i="6"/>
  <c r="D67" i="6"/>
  <c r="D68" i="6"/>
  <c r="D69" i="6"/>
  <c r="D70" i="6"/>
  <c r="D71" i="6"/>
  <c r="C71" i="6" s="1"/>
  <c r="D72" i="6"/>
  <c r="D73" i="6"/>
  <c r="D74" i="6"/>
  <c r="D75" i="6"/>
  <c r="D76" i="6"/>
  <c r="D77" i="6"/>
  <c r="D78" i="6"/>
  <c r="D79" i="6"/>
  <c r="C79" i="6" s="1"/>
  <c r="D80" i="6"/>
  <c r="C80" i="6" s="1"/>
  <c r="D81" i="6"/>
  <c r="D82" i="6"/>
  <c r="C82" i="6" s="1"/>
  <c r="D83" i="6"/>
  <c r="D84" i="6"/>
  <c r="D85" i="6"/>
  <c r="D86" i="6"/>
  <c r="D87" i="6"/>
  <c r="C87" i="6" s="1"/>
  <c r="D88" i="6"/>
  <c r="D89" i="6"/>
  <c r="C89" i="6" s="1"/>
  <c r="D90" i="6"/>
  <c r="D91" i="6"/>
  <c r="D92" i="6"/>
  <c r="D93" i="6"/>
  <c r="D94" i="6"/>
  <c r="D95" i="6"/>
  <c r="D96" i="6"/>
  <c r="C96" i="6" s="1"/>
  <c r="D97" i="6"/>
  <c r="D98" i="6"/>
  <c r="D99" i="6"/>
  <c r="D100" i="6"/>
  <c r="D101" i="6"/>
  <c r="D102" i="6"/>
  <c r="D103" i="6"/>
  <c r="C103" i="6" s="1"/>
  <c r="D104" i="6"/>
  <c r="C104" i="6" s="1"/>
  <c r="D105" i="6"/>
  <c r="C105" i="6" s="1"/>
  <c r="D106" i="6"/>
  <c r="D107" i="6"/>
  <c r="C107" i="6" s="1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C121" i="6" s="1"/>
  <c r="D122" i="6"/>
  <c r="D123" i="6"/>
  <c r="D124" i="6"/>
  <c r="D125" i="6"/>
  <c r="D126" i="6"/>
  <c r="D127" i="6"/>
  <c r="C127" i="6" s="1"/>
  <c r="D128" i="6"/>
  <c r="D129" i="6"/>
  <c r="C129" i="6" s="1"/>
  <c r="D130" i="6"/>
  <c r="D131" i="6"/>
  <c r="D132" i="6"/>
  <c r="D133" i="6"/>
  <c r="D134" i="6"/>
  <c r="D135" i="6"/>
  <c r="C135" i="6" s="1"/>
  <c r="D136" i="6"/>
  <c r="C136" i="6" s="1"/>
  <c r="D137" i="6"/>
  <c r="D138" i="6"/>
  <c r="D139" i="6"/>
  <c r="D140" i="6"/>
  <c r="D141" i="6"/>
  <c r="D142" i="6"/>
  <c r="D143" i="6"/>
  <c r="D144" i="6"/>
  <c r="C144" i="6" s="1"/>
  <c r="D145" i="6"/>
  <c r="D146" i="6"/>
  <c r="C146" i="6" s="1"/>
  <c r="D147" i="6"/>
  <c r="C147" i="6" s="1"/>
  <c r="D148" i="6"/>
  <c r="D149" i="6"/>
  <c r="D150" i="6"/>
  <c r="D151" i="6"/>
  <c r="C151" i="6" s="1"/>
  <c r="D152" i="6"/>
  <c r="D153" i="6"/>
  <c r="D154" i="6"/>
  <c r="D155" i="6"/>
  <c r="D156" i="6"/>
  <c r="D157" i="6"/>
  <c r="D158" i="6"/>
  <c r="D159" i="6"/>
  <c r="C159" i="6" s="1"/>
  <c r="D160" i="6"/>
  <c r="C160" i="6" s="1"/>
  <c r="D161" i="6"/>
  <c r="D162" i="6"/>
  <c r="D163" i="6"/>
  <c r="D164" i="6"/>
  <c r="D165" i="6"/>
  <c r="D166" i="6"/>
  <c r="D167" i="6"/>
  <c r="D168" i="6"/>
  <c r="D169" i="6"/>
  <c r="C169" i="6" s="1"/>
  <c r="D170" i="6"/>
  <c r="D171" i="6"/>
  <c r="D172" i="6"/>
  <c r="D173" i="6"/>
  <c r="D174" i="6"/>
  <c r="D175" i="6"/>
  <c r="C175" i="6" s="1"/>
  <c r="D176" i="6"/>
  <c r="D177" i="6"/>
  <c r="C177" i="6" s="1"/>
  <c r="D178" i="6"/>
  <c r="D179" i="6"/>
  <c r="C179" i="6" s="1"/>
  <c r="D180" i="6"/>
  <c r="D181" i="6"/>
  <c r="D182" i="6"/>
  <c r="D183" i="6"/>
  <c r="D184" i="6"/>
  <c r="D185" i="6"/>
  <c r="D186" i="6"/>
  <c r="D187" i="6"/>
  <c r="D188" i="6"/>
  <c r="D189" i="6"/>
  <c r="D190" i="6"/>
  <c r="D191" i="6"/>
  <c r="C191" i="6" s="1"/>
  <c r="D192" i="6"/>
  <c r="C192" i="6" s="1"/>
  <c r="D193" i="6"/>
  <c r="C193" i="6" s="1"/>
  <c r="D194" i="6"/>
  <c r="D195" i="6"/>
  <c r="D196" i="6"/>
  <c r="D197" i="6"/>
  <c r="D198" i="6"/>
  <c r="D199" i="6"/>
  <c r="C199" i="6" s="1"/>
  <c r="D200" i="6"/>
  <c r="C200" i="6" s="1"/>
  <c r="D201" i="6"/>
  <c r="D202" i="6"/>
  <c r="D203" i="6"/>
  <c r="D204" i="6"/>
  <c r="D205" i="6"/>
  <c r="D206" i="6"/>
  <c r="C206" i="6" s="1"/>
  <c r="D207" i="6"/>
  <c r="D208" i="6"/>
  <c r="D209" i="6"/>
  <c r="D210" i="6"/>
  <c r="D211" i="6"/>
  <c r="D212" i="6"/>
  <c r="D213" i="6"/>
  <c r="D214" i="6"/>
  <c r="D215" i="6"/>
  <c r="D216" i="6"/>
  <c r="C216" i="6" s="1"/>
  <c r="D217" i="6"/>
  <c r="C217" i="6" s="1"/>
  <c r="D218" i="6"/>
  <c r="D219" i="6"/>
  <c r="D220" i="6"/>
  <c r="D221" i="6"/>
  <c r="D222" i="6"/>
  <c r="D223" i="6"/>
  <c r="C223" i="6" s="1"/>
  <c r="D224" i="6"/>
  <c r="C224" i="6" s="1"/>
  <c r="D225" i="6"/>
  <c r="D226" i="6"/>
  <c r="D227" i="6"/>
  <c r="D228" i="6"/>
  <c r="D229" i="6"/>
  <c r="D230" i="6"/>
  <c r="D231" i="6"/>
  <c r="D232" i="6"/>
  <c r="D233" i="6"/>
  <c r="C233" i="6" s="1"/>
  <c r="D234" i="6"/>
  <c r="D235" i="6"/>
  <c r="D236" i="6"/>
  <c r="D237" i="6"/>
  <c r="D238" i="6"/>
  <c r="D239" i="6"/>
  <c r="C239" i="6" s="1"/>
  <c r="D240" i="6"/>
  <c r="D241" i="6"/>
  <c r="D242" i="6"/>
  <c r="D243" i="6"/>
  <c r="C243" i="6" s="1"/>
  <c r="D244" i="6"/>
  <c r="D245" i="6"/>
  <c r="D246" i="6"/>
  <c r="D247" i="6"/>
  <c r="C247" i="6" s="1"/>
  <c r="D248" i="6"/>
  <c r="C248" i="6" s="1"/>
  <c r="D249" i="6"/>
  <c r="D250" i="6"/>
  <c r="D251" i="6"/>
  <c r="D252" i="6"/>
  <c r="D253" i="6"/>
  <c r="D254" i="6"/>
  <c r="D255" i="6"/>
  <c r="C255" i="6" s="1"/>
  <c r="D256" i="6"/>
  <c r="C256" i="6" s="1"/>
  <c r="D257" i="6"/>
  <c r="C257" i="6" s="1"/>
  <c r="D258" i="6"/>
  <c r="D259" i="6"/>
  <c r="C259" i="6" s="1"/>
  <c r="D260" i="6"/>
  <c r="D261" i="6"/>
  <c r="D262" i="6"/>
  <c r="D263" i="6"/>
  <c r="D264" i="6"/>
  <c r="D265" i="6"/>
  <c r="D266" i="6"/>
  <c r="D267" i="6"/>
  <c r="D268" i="6"/>
  <c r="D269" i="6"/>
  <c r="D270" i="6"/>
  <c r="C270" i="6" s="1"/>
  <c r="D271" i="6"/>
  <c r="C271" i="6" s="1"/>
  <c r="D272" i="6"/>
  <c r="C272" i="6" s="1"/>
  <c r="D273" i="6"/>
  <c r="C273" i="6" s="1"/>
  <c r="D274" i="6"/>
  <c r="C274" i="6" s="1"/>
  <c r="D275" i="6"/>
  <c r="D276" i="6"/>
  <c r="D277" i="6"/>
  <c r="D278" i="6"/>
  <c r="D279" i="6"/>
  <c r="C279" i="6" s="1"/>
  <c r="D280" i="6"/>
  <c r="C280" i="6" s="1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C295" i="6" s="1"/>
  <c r="D296" i="6"/>
  <c r="C296" i="6" s="1"/>
  <c r="D297" i="6"/>
  <c r="C297" i="6" s="1"/>
  <c r="D298" i="6"/>
  <c r="D299" i="6"/>
  <c r="D300" i="6"/>
  <c r="D301" i="6"/>
  <c r="D302" i="6"/>
  <c r="D303" i="6"/>
  <c r="C303" i="6" s="1"/>
  <c r="D304" i="6"/>
  <c r="D305" i="6"/>
  <c r="C305" i="6" s="1"/>
  <c r="D306" i="6"/>
  <c r="D307" i="6"/>
  <c r="C307" i="6" s="1"/>
  <c r="D308" i="6"/>
  <c r="D309" i="6"/>
  <c r="D310" i="6"/>
  <c r="D311" i="6"/>
  <c r="D312" i="6"/>
  <c r="D313" i="6"/>
  <c r="D314" i="6"/>
  <c r="D315" i="6"/>
  <c r="D316" i="6"/>
  <c r="D317" i="6"/>
  <c r="D318" i="6"/>
  <c r="D319" i="6"/>
  <c r="C319" i="6" s="1"/>
  <c r="D320" i="6"/>
  <c r="D321" i="6"/>
  <c r="C321" i="6" s="1"/>
  <c r="D322" i="6"/>
  <c r="D323" i="6"/>
  <c r="D324" i="6"/>
  <c r="D325" i="6"/>
  <c r="D326" i="6"/>
  <c r="D327" i="6"/>
  <c r="C327" i="6" s="1"/>
  <c r="D328" i="6"/>
  <c r="C328" i="6" s="1"/>
  <c r="D329" i="6"/>
  <c r="D330" i="6"/>
  <c r="D331" i="6"/>
  <c r="D332" i="6"/>
  <c r="D333" i="6"/>
  <c r="D334" i="6"/>
  <c r="D335" i="6"/>
  <c r="C335" i="6" s="1"/>
  <c r="D336" i="6"/>
  <c r="C336" i="6" s="1"/>
  <c r="D337" i="6"/>
  <c r="D338" i="6"/>
  <c r="D339" i="6"/>
  <c r="D340" i="6"/>
  <c r="D341" i="6"/>
  <c r="D342" i="6"/>
  <c r="D343" i="6"/>
  <c r="D344" i="6"/>
  <c r="D345" i="6"/>
  <c r="C345" i="6" s="1"/>
  <c r="D346" i="6"/>
  <c r="D347" i="6"/>
  <c r="C347" i="6" s="1"/>
  <c r="D348" i="6"/>
  <c r="D349" i="6"/>
  <c r="D350" i="6"/>
  <c r="D351" i="6"/>
  <c r="C351" i="6" s="1"/>
  <c r="D352" i="6"/>
  <c r="C352" i="6" s="1"/>
  <c r="D353" i="6"/>
  <c r="D354" i="6"/>
  <c r="D355" i="6"/>
  <c r="D356" i="6"/>
  <c r="D357" i="6"/>
  <c r="D358" i="6"/>
  <c r="D359" i="6"/>
  <c r="C359" i="6" s="1"/>
  <c r="D360" i="6"/>
  <c r="C360" i="6" s="1"/>
  <c r="D361" i="6"/>
  <c r="D362" i="6"/>
  <c r="D363" i="6"/>
  <c r="D364" i="6"/>
  <c r="D365" i="6"/>
  <c r="D366" i="6"/>
  <c r="D367" i="6"/>
  <c r="D368" i="6"/>
  <c r="D369" i="6"/>
  <c r="C369" i="6" s="1"/>
  <c r="D370" i="6"/>
  <c r="C370" i="6" s="1"/>
  <c r="D371" i="6"/>
  <c r="D372" i="6"/>
  <c r="D373" i="6"/>
  <c r="D374" i="6"/>
  <c r="D375" i="6"/>
  <c r="C375" i="6" s="1"/>
  <c r="D376" i="6"/>
  <c r="D377" i="6"/>
  <c r="D378" i="6"/>
  <c r="D379" i="6"/>
  <c r="D380" i="6"/>
  <c r="D381" i="6"/>
  <c r="D382" i="6"/>
  <c r="D383" i="6"/>
  <c r="D384" i="6"/>
  <c r="C384" i="6" s="1"/>
  <c r="D385" i="6"/>
  <c r="C385" i="6" s="1"/>
  <c r="D386" i="6"/>
  <c r="D387" i="6"/>
  <c r="D388" i="6"/>
  <c r="D389" i="6"/>
  <c r="D390" i="6"/>
  <c r="D391" i="6"/>
  <c r="C391" i="6" s="1"/>
  <c r="D392" i="6"/>
  <c r="D393" i="6"/>
  <c r="D394" i="6"/>
  <c r="D395" i="6"/>
  <c r="D396" i="6"/>
  <c r="D397" i="6"/>
  <c r="D398" i="6"/>
  <c r="D399" i="6"/>
  <c r="D400" i="6"/>
  <c r="C400" i="6" s="1"/>
  <c r="D401" i="6"/>
  <c r="D402" i="6"/>
  <c r="D403" i="6"/>
  <c r="D404" i="6"/>
  <c r="D405" i="6"/>
  <c r="D406" i="6"/>
  <c r="D407" i="6"/>
  <c r="C407" i="6" s="1"/>
  <c r="D408" i="6"/>
  <c r="D409" i="6"/>
  <c r="C409" i="6" s="1"/>
  <c r="D410" i="6"/>
  <c r="D411" i="6"/>
  <c r="D412" i="6"/>
  <c r="D413" i="6"/>
  <c r="D414" i="6"/>
  <c r="D415" i="6"/>
  <c r="C415" i="6" s="1"/>
  <c r="D416" i="6"/>
  <c r="D417" i="6"/>
  <c r="C417" i="6" s="1"/>
  <c r="D418" i="6"/>
  <c r="D419" i="6"/>
  <c r="C419" i="6" s="1"/>
  <c r="D420" i="6"/>
  <c r="D421" i="6"/>
  <c r="D422" i="6"/>
  <c r="D423" i="6"/>
  <c r="D424" i="6"/>
  <c r="D425" i="6"/>
  <c r="D426" i="6"/>
  <c r="D427" i="6"/>
  <c r="D428" i="6"/>
  <c r="D429" i="6"/>
  <c r="D430" i="6"/>
  <c r="D431" i="6"/>
  <c r="C431" i="6" s="1"/>
  <c r="D432" i="6"/>
  <c r="D433" i="6"/>
  <c r="C433" i="6" s="1"/>
  <c r="D434" i="6"/>
  <c r="C434" i="6" s="1"/>
  <c r="D435" i="6"/>
  <c r="C435" i="6" s="1"/>
  <c r="D436" i="6"/>
  <c r="D437" i="6"/>
  <c r="D438" i="6"/>
  <c r="D439" i="6"/>
  <c r="C439" i="6" s="1"/>
  <c r="D440" i="6"/>
  <c r="C440" i="6" s="1"/>
  <c r="D441" i="6"/>
  <c r="D442" i="6"/>
  <c r="D443" i="6"/>
  <c r="D444" i="6"/>
  <c r="D445" i="6"/>
  <c r="D446" i="6"/>
  <c r="D447" i="6"/>
  <c r="D448" i="6"/>
  <c r="D449" i="6"/>
  <c r="C449" i="6" s="1"/>
  <c r="D450" i="6"/>
  <c r="D451" i="6"/>
  <c r="D452" i="6"/>
  <c r="D453" i="6"/>
  <c r="D454" i="6"/>
  <c r="D455" i="6"/>
  <c r="C455" i="6" s="1"/>
  <c r="D456" i="6"/>
  <c r="C456" i="6" s="1"/>
  <c r="D457" i="6"/>
  <c r="C457" i="6" s="1"/>
  <c r="D458" i="6"/>
  <c r="D459" i="6"/>
  <c r="D460" i="6"/>
  <c r="D461" i="6"/>
  <c r="D462" i="6"/>
  <c r="C462" i="6" s="1"/>
  <c r="D463" i="6"/>
  <c r="C463" i="6" s="1"/>
  <c r="D464" i="6"/>
  <c r="D465" i="6"/>
  <c r="D466" i="6"/>
  <c r="D467" i="6"/>
  <c r="D468" i="6"/>
  <c r="D469" i="6"/>
  <c r="D470" i="6"/>
  <c r="D471" i="6"/>
  <c r="D472" i="6"/>
  <c r="C472" i="6" s="1"/>
  <c r="D473" i="6"/>
  <c r="D474" i="6"/>
  <c r="D475" i="6"/>
  <c r="D476" i="6"/>
  <c r="D477" i="6"/>
  <c r="D478" i="6"/>
  <c r="D479" i="6"/>
  <c r="C479" i="6" s="1"/>
  <c r="D480" i="6"/>
  <c r="C480" i="6" s="1"/>
  <c r="D481" i="6"/>
  <c r="C481" i="6" s="1"/>
  <c r="D482" i="6"/>
  <c r="D483" i="6"/>
  <c r="D484" i="6"/>
  <c r="D485" i="6"/>
  <c r="D486" i="6"/>
  <c r="D487" i="6"/>
  <c r="C487" i="6" s="1"/>
  <c r="D488" i="6"/>
  <c r="D489" i="6"/>
  <c r="D490" i="6"/>
  <c r="D491" i="6"/>
  <c r="D492" i="6"/>
  <c r="D493" i="6"/>
  <c r="D494" i="6"/>
  <c r="D495" i="6"/>
  <c r="C495" i="6" s="1"/>
  <c r="D496" i="6"/>
  <c r="D497" i="6"/>
  <c r="D498" i="6"/>
  <c r="D499" i="6"/>
  <c r="D500" i="6"/>
  <c r="D501" i="6"/>
  <c r="D502" i="6"/>
  <c r="D503" i="6"/>
  <c r="D504" i="6"/>
  <c r="C504" i="6" s="1"/>
  <c r="D505" i="6"/>
  <c r="D506" i="6"/>
  <c r="D507" i="6"/>
  <c r="D508" i="6"/>
  <c r="D509" i="6"/>
  <c r="D510" i="6"/>
  <c r="D511" i="6"/>
  <c r="D512" i="6"/>
  <c r="C512" i="6" s="1"/>
  <c r="D513" i="6"/>
  <c r="D514" i="6"/>
  <c r="D515" i="6"/>
  <c r="C515" i="6" s="1"/>
  <c r="D516" i="6"/>
  <c r="D517" i="6"/>
  <c r="D518" i="6"/>
  <c r="D519" i="6"/>
  <c r="D520" i="6"/>
  <c r="D521" i="6"/>
  <c r="D522" i="6"/>
  <c r="D523" i="6"/>
  <c r="D524" i="6"/>
  <c r="D525" i="6"/>
  <c r="D526" i="6"/>
  <c r="D527" i="6"/>
  <c r="C527" i="6" s="1"/>
  <c r="D528" i="6"/>
  <c r="C528" i="6" s="1"/>
  <c r="D529" i="6"/>
  <c r="C529" i="6" s="1"/>
  <c r="D530" i="6"/>
  <c r="D531" i="6"/>
  <c r="D532" i="6"/>
  <c r="D533" i="6"/>
  <c r="D534" i="6"/>
  <c r="D535" i="6"/>
  <c r="D536" i="6"/>
  <c r="D537" i="6"/>
  <c r="D538" i="6"/>
  <c r="D539" i="6"/>
  <c r="C539" i="6" s="1"/>
  <c r="D540" i="6"/>
  <c r="D541" i="6"/>
  <c r="D542" i="6"/>
  <c r="D543" i="6"/>
  <c r="C543" i="6" s="1"/>
  <c r="D544" i="6"/>
  <c r="D545" i="6"/>
  <c r="D546" i="6"/>
  <c r="D547" i="6"/>
  <c r="D548" i="6"/>
  <c r="D549" i="6"/>
  <c r="D550" i="6"/>
  <c r="D551" i="6"/>
  <c r="D552" i="6"/>
  <c r="C552" i="6" s="1"/>
  <c r="D553" i="6"/>
  <c r="C553" i="6" s="1"/>
  <c r="D554" i="6"/>
  <c r="C554" i="6" s="1"/>
  <c r="D555" i="6"/>
  <c r="C555" i="6" s="1"/>
  <c r="D556" i="6"/>
  <c r="C556" i="6" s="1"/>
  <c r="D557" i="6"/>
  <c r="D558" i="6"/>
  <c r="D559" i="6"/>
  <c r="D560" i="6"/>
  <c r="D561" i="6"/>
  <c r="D562" i="6"/>
  <c r="D563" i="6"/>
  <c r="D564" i="6"/>
  <c r="D565" i="6"/>
  <c r="D566" i="6"/>
  <c r="D567" i="6"/>
  <c r="D568" i="6"/>
  <c r="C568" i="6" s="1"/>
  <c r="D569" i="6"/>
  <c r="D570" i="6"/>
  <c r="D571" i="6"/>
  <c r="D572" i="6"/>
  <c r="D573" i="6"/>
  <c r="D574" i="6"/>
  <c r="D575" i="6"/>
  <c r="D576" i="6"/>
  <c r="D577" i="6"/>
  <c r="C577" i="6" s="1"/>
  <c r="D578" i="6"/>
  <c r="D579" i="6"/>
  <c r="D580" i="6"/>
  <c r="D581" i="6"/>
  <c r="D582" i="6"/>
  <c r="D583" i="6"/>
  <c r="D584" i="6"/>
  <c r="C584" i="6" s="1"/>
  <c r="D585" i="6"/>
  <c r="C585" i="6" s="1"/>
  <c r="D586" i="6"/>
  <c r="D587" i="6"/>
  <c r="C587" i="6" s="1"/>
  <c r="D588" i="6"/>
  <c r="D589" i="6"/>
  <c r="D590" i="6"/>
  <c r="D591" i="6"/>
  <c r="C591" i="6" s="1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C607" i="6" s="1"/>
  <c r="D608" i="6"/>
  <c r="C608" i="6" s="1"/>
  <c r="D609" i="6"/>
  <c r="C609" i="6" s="1"/>
  <c r="D610" i="6"/>
  <c r="D611" i="6"/>
  <c r="D612" i="6"/>
  <c r="D613" i="6"/>
  <c r="D614" i="6"/>
  <c r="D615" i="6"/>
  <c r="D616" i="6"/>
  <c r="C616" i="6" s="1"/>
  <c r="D617" i="6"/>
  <c r="D618" i="6"/>
  <c r="D619" i="6"/>
  <c r="C619" i="6" s="1"/>
  <c r="D620" i="6"/>
  <c r="D621" i="6"/>
  <c r="D622" i="6"/>
  <c r="D623" i="6"/>
  <c r="D624" i="6"/>
  <c r="C624" i="6" s="1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C642" i="6" s="1"/>
  <c r="D643" i="6"/>
  <c r="D644" i="6"/>
  <c r="D645" i="6"/>
  <c r="D646" i="6"/>
  <c r="D647" i="6"/>
  <c r="D648" i="6"/>
  <c r="D649" i="6"/>
  <c r="C649" i="6" s="1"/>
  <c r="D650" i="6"/>
  <c r="D651" i="6"/>
  <c r="D652" i="6"/>
  <c r="D653" i="6"/>
  <c r="D654" i="6"/>
  <c r="D655" i="6"/>
  <c r="C655" i="6" s="1"/>
  <c r="D656" i="6"/>
  <c r="C656" i="6" s="1"/>
  <c r="D657" i="6"/>
  <c r="D658" i="6"/>
  <c r="D659" i="6"/>
  <c r="D660" i="6"/>
  <c r="D661" i="6"/>
  <c r="D662" i="6"/>
  <c r="D663" i="6"/>
  <c r="D664" i="6"/>
  <c r="C664" i="6" s="1"/>
  <c r="D665" i="6"/>
  <c r="D666" i="6"/>
  <c r="D667" i="6"/>
  <c r="D668" i="6"/>
  <c r="D669" i="6"/>
  <c r="D670" i="6"/>
  <c r="D671" i="6"/>
  <c r="C671" i="6" s="1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C688" i="6" s="1"/>
  <c r="D689" i="6"/>
  <c r="C689" i="6" s="1"/>
  <c r="D690" i="6"/>
  <c r="D691" i="6"/>
  <c r="D692" i="6"/>
  <c r="D693" i="6"/>
  <c r="D694" i="6"/>
  <c r="D695" i="6"/>
  <c r="D696" i="6"/>
  <c r="D697" i="6"/>
  <c r="C697" i="6" s="1"/>
  <c r="D698" i="6"/>
  <c r="D699" i="6"/>
  <c r="D700" i="6"/>
  <c r="D701" i="6"/>
  <c r="D702" i="6"/>
  <c r="D703" i="6"/>
  <c r="D704" i="6"/>
  <c r="C704" i="6" s="1"/>
  <c r="D705" i="6"/>
  <c r="D706" i="6"/>
  <c r="D707" i="6"/>
  <c r="C707" i="6" s="1"/>
  <c r="D708" i="6"/>
  <c r="D709" i="6"/>
  <c r="D710" i="6"/>
  <c r="D711" i="6"/>
  <c r="D712" i="6"/>
  <c r="C712" i="6" s="1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C729" i="6" s="1"/>
  <c r="D730" i="6"/>
  <c r="D731" i="6"/>
  <c r="D732" i="6"/>
  <c r="D733" i="6"/>
  <c r="D734" i="6"/>
  <c r="D735" i="6"/>
  <c r="C735" i="6" s="1"/>
  <c r="D736" i="6"/>
  <c r="C736" i="6" s="1"/>
  <c r="D737" i="6"/>
  <c r="D738" i="6"/>
  <c r="D739" i="6"/>
  <c r="D740" i="6"/>
  <c r="D741" i="6"/>
  <c r="D742" i="6"/>
  <c r="D743" i="6"/>
  <c r="D744" i="6"/>
  <c r="C744" i="6" s="1"/>
  <c r="D745" i="6"/>
  <c r="C745" i="6" s="1"/>
  <c r="D746" i="6"/>
  <c r="D747" i="6"/>
  <c r="D748" i="6"/>
  <c r="D749" i="6"/>
  <c r="D750" i="6"/>
  <c r="D751" i="6"/>
  <c r="D752" i="6"/>
  <c r="C752" i="6" s="1"/>
  <c r="D753" i="6"/>
  <c r="D754" i="6"/>
  <c r="D755" i="6"/>
  <c r="D756" i="6"/>
  <c r="D757" i="6"/>
  <c r="D758" i="6"/>
  <c r="D759" i="6"/>
  <c r="D760" i="6"/>
  <c r="D761" i="6"/>
  <c r="D762" i="6"/>
  <c r="D763" i="6"/>
  <c r="C763" i="6" s="1"/>
  <c r="D764" i="6"/>
  <c r="D765" i="6"/>
  <c r="D766" i="6"/>
  <c r="D767" i="6"/>
  <c r="D768" i="6"/>
  <c r="C768" i="6" s="1"/>
  <c r="D769" i="6"/>
  <c r="D770" i="6"/>
  <c r="D771" i="6"/>
  <c r="D772" i="6"/>
  <c r="D773" i="6"/>
  <c r="D774" i="6"/>
  <c r="D775" i="6"/>
  <c r="D776" i="6"/>
  <c r="C776" i="6" s="1"/>
  <c r="D777" i="6"/>
  <c r="D778" i="6"/>
  <c r="D779" i="6"/>
  <c r="D780" i="6"/>
  <c r="D781" i="6"/>
  <c r="D782" i="6"/>
  <c r="D783" i="6"/>
  <c r="C783" i="6" s="1"/>
  <c r="D784" i="6"/>
  <c r="D785" i="6"/>
  <c r="D786" i="6"/>
  <c r="D787" i="6"/>
  <c r="D788" i="6"/>
  <c r="D789" i="6"/>
  <c r="D790" i="6"/>
  <c r="D791" i="6"/>
  <c r="D792" i="6"/>
  <c r="C792" i="6" s="1"/>
  <c r="D793" i="6"/>
  <c r="C793" i="6" s="1"/>
  <c r="D794" i="6"/>
  <c r="D795" i="6"/>
  <c r="D796" i="6"/>
  <c r="D797" i="6"/>
  <c r="D798" i="6"/>
  <c r="D799" i="6"/>
  <c r="D800" i="6"/>
  <c r="D801" i="6"/>
  <c r="C801" i="6" s="1"/>
  <c r="D802" i="6"/>
  <c r="D803" i="6"/>
  <c r="D804" i="6"/>
  <c r="D805" i="6"/>
  <c r="D806" i="6"/>
  <c r="D807" i="6"/>
  <c r="D808" i="6"/>
  <c r="C808" i="6" s="1"/>
  <c r="D809" i="6"/>
  <c r="D810" i="6"/>
  <c r="D811" i="6"/>
  <c r="D812" i="6"/>
  <c r="D813" i="6"/>
  <c r="D814" i="6"/>
  <c r="D815" i="6"/>
  <c r="D816" i="6"/>
  <c r="C816" i="6" s="1"/>
  <c r="D817" i="6"/>
  <c r="C817" i="6" s="1"/>
  <c r="D818" i="6"/>
  <c r="D819" i="6"/>
  <c r="C819" i="6" s="1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C832" i="6" s="1"/>
  <c r="D833" i="6"/>
  <c r="D834" i="6"/>
  <c r="D835" i="6"/>
  <c r="D836" i="6"/>
  <c r="D837" i="6"/>
  <c r="D838" i="6"/>
  <c r="D839" i="6"/>
  <c r="D840" i="6"/>
  <c r="D841" i="6"/>
  <c r="C841" i="6" s="1"/>
  <c r="D842" i="6"/>
  <c r="D843" i="6"/>
  <c r="C843" i="6" s="1"/>
  <c r="D844" i="6"/>
  <c r="D845" i="6"/>
  <c r="D846" i="6"/>
  <c r="D847" i="6"/>
  <c r="C847" i="6" s="1"/>
  <c r="D848" i="6"/>
  <c r="C848" i="6" s="1"/>
  <c r="D849" i="6"/>
  <c r="D850" i="6"/>
  <c r="D851" i="6"/>
  <c r="D852" i="6"/>
  <c r="D853" i="6"/>
  <c r="D854" i="6"/>
  <c r="D855" i="6"/>
  <c r="D856" i="6"/>
  <c r="C856" i="6" s="1"/>
  <c r="D857" i="6"/>
  <c r="D858" i="6"/>
  <c r="D859" i="6"/>
  <c r="D860" i="6"/>
  <c r="D861" i="6"/>
  <c r="D862" i="6"/>
  <c r="D863" i="6"/>
  <c r="C863" i="6" s="1"/>
  <c r="D864" i="6"/>
  <c r="D865" i="6"/>
  <c r="D866" i="6"/>
  <c r="C866" i="6" s="1"/>
  <c r="D867" i="6"/>
  <c r="D868" i="6"/>
  <c r="D869" i="6"/>
  <c r="D870" i="6"/>
  <c r="D871" i="6"/>
  <c r="D872" i="6"/>
  <c r="D873" i="6"/>
  <c r="C873" i="6" s="1"/>
  <c r="D874" i="6"/>
  <c r="D875" i="6"/>
  <c r="D876" i="6"/>
  <c r="D877" i="6"/>
  <c r="D878" i="6"/>
  <c r="D879" i="6"/>
  <c r="D880" i="6"/>
  <c r="C880" i="6" s="1"/>
  <c r="D881" i="6"/>
  <c r="D882" i="6"/>
  <c r="C882" i="6" s="1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C896" i="6" s="1"/>
  <c r="D897" i="6"/>
  <c r="C897" i="6" s="1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C911" i="6" s="1"/>
  <c r="D912" i="6"/>
  <c r="C912" i="6" s="1"/>
  <c r="D913" i="6"/>
  <c r="C913" i="6" s="1"/>
  <c r="D914" i="6"/>
  <c r="D915" i="6"/>
  <c r="D916" i="6"/>
  <c r="D917" i="6"/>
  <c r="D918" i="6"/>
  <c r="D919" i="6"/>
  <c r="D920" i="6"/>
  <c r="D921" i="6"/>
  <c r="C921" i="6" s="1"/>
  <c r="D922" i="6"/>
  <c r="D923" i="6"/>
  <c r="C923" i="6" s="1"/>
  <c r="D924" i="6"/>
  <c r="C924" i="6" s="1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C945" i="6" s="1"/>
  <c r="D946" i="6"/>
  <c r="D947" i="6"/>
  <c r="D948" i="6"/>
  <c r="D949" i="6"/>
  <c r="D950" i="6"/>
  <c r="D951" i="6"/>
  <c r="D952" i="6"/>
  <c r="D953" i="6"/>
  <c r="C953" i="6" s="1"/>
  <c r="D954" i="6"/>
  <c r="D955" i="6"/>
  <c r="D956" i="6"/>
  <c r="D957" i="6"/>
  <c r="D958" i="6"/>
  <c r="D959" i="6"/>
  <c r="D960" i="6"/>
  <c r="C960" i="6" s="1"/>
  <c r="D961" i="6"/>
  <c r="C961" i="6" s="1"/>
  <c r="D962" i="6"/>
  <c r="D963" i="6"/>
  <c r="D964" i="6"/>
  <c r="D965" i="6"/>
  <c r="D966" i="6"/>
  <c r="D967" i="6"/>
  <c r="D968" i="6"/>
  <c r="D969" i="6"/>
  <c r="C969" i="6" s="1"/>
  <c r="D970" i="6"/>
  <c r="D971" i="6"/>
  <c r="D972" i="6"/>
  <c r="D973" i="6"/>
  <c r="D974" i="6"/>
  <c r="D975" i="6"/>
  <c r="D976" i="6"/>
  <c r="D977" i="6"/>
  <c r="C977" i="6" s="1"/>
  <c r="D978" i="6"/>
  <c r="D979" i="6"/>
  <c r="D980" i="6"/>
  <c r="D981" i="6"/>
  <c r="D982" i="6"/>
  <c r="D983" i="6"/>
  <c r="D984" i="6"/>
  <c r="D985" i="6"/>
  <c r="D986" i="6"/>
  <c r="D987" i="6"/>
  <c r="C987" i="6" s="1"/>
  <c r="D988" i="6"/>
  <c r="D989" i="6"/>
  <c r="D990" i="6"/>
  <c r="C990" i="6" s="1"/>
  <c r="D991" i="6"/>
  <c r="C991" i="6" s="1"/>
  <c r="D992" i="6"/>
  <c r="C992" i="6" s="1"/>
  <c r="D993" i="6"/>
  <c r="C993" i="6" s="1"/>
  <c r="D994" i="6"/>
  <c r="C994" i="6" s="1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C1008" i="6" s="1"/>
  <c r="D1009" i="6"/>
  <c r="C1009" i="6" s="1"/>
  <c r="D1010" i="6"/>
  <c r="D1011" i="6"/>
  <c r="D1012" i="6"/>
  <c r="D1013" i="6"/>
  <c r="D1014" i="6"/>
  <c r="D1015" i="6"/>
  <c r="D1016" i="6"/>
  <c r="C1016" i="6" s="1"/>
  <c r="D1017" i="6"/>
  <c r="D1018" i="6"/>
  <c r="D1019" i="6"/>
  <c r="D1020" i="6"/>
  <c r="D1021" i="6"/>
  <c r="D1022" i="6"/>
  <c r="D1023" i="6"/>
  <c r="D1024" i="6"/>
  <c r="C1024" i="6" s="1"/>
  <c r="D1025" i="6"/>
  <c r="C1025" i="6" s="1"/>
  <c r="D1026" i="6"/>
  <c r="D1027" i="6"/>
  <c r="D1028" i="6"/>
  <c r="D1029" i="6"/>
  <c r="D1030" i="6"/>
  <c r="D1031" i="6"/>
  <c r="D1032" i="6"/>
  <c r="D1033" i="6"/>
  <c r="C1033" i="6" s="1"/>
  <c r="D1034" i="6"/>
  <c r="D1035" i="6"/>
  <c r="D1036" i="6"/>
  <c r="D1037" i="6"/>
  <c r="D1038" i="6"/>
  <c r="D1039" i="6"/>
  <c r="D1040" i="6"/>
  <c r="C1040" i="6" s="1"/>
  <c r="D1041" i="6"/>
  <c r="D1042" i="6"/>
  <c r="D1043" i="6"/>
  <c r="D1044" i="6"/>
  <c r="D1045" i="6"/>
  <c r="D1046" i="6"/>
  <c r="D1047" i="6"/>
  <c r="D1048" i="6"/>
  <c r="C1048" i="6" s="1"/>
  <c r="D1049" i="6"/>
  <c r="C1049" i="6" s="1"/>
  <c r="D1050" i="6"/>
  <c r="C1050" i="6" s="1"/>
  <c r="D1051" i="6"/>
  <c r="D1052" i="6"/>
  <c r="D1053" i="6"/>
  <c r="D1054" i="6"/>
  <c r="D1055" i="6"/>
  <c r="C1055" i="6" s="1"/>
  <c r="D1056" i="6"/>
  <c r="D1057" i="6"/>
  <c r="C1057" i="6" s="1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C1072" i="6" s="1"/>
  <c r="D1073" i="6"/>
  <c r="C1073" i="6" s="1"/>
  <c r="D1074" i="6"/>
  <c r="D1075" i="6"/>
  <c r="D1076" i="6"/>
  <c r="D1077" i="6"/>
  <c r="D1078" i="6"/>
  <c r="D1079" i="6"/>
  <c r="D1080" i="6"/>
  <c r="C1080" i="6" s="1"/>
  <c r="D1081" i="6"/>
  <c r="D1082" i="6"/>
  <c r="C1082" i="6" s="1"/>
  <c r="D1083" i="6"/>
  <c r="D1084" i="6"/>
  <c r="D1085" i="6"/>
  <c r="D1086" i="6"/>
  <c r="D1087" i="6"/>
  <c r="D1088" i="6"/>
  <c r="C1088" i="6" s="1"/>
  <c r="D1089" i="6"/>
  <c r="C1089" i="6" s="1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C1105" i="6" s="1"/>
  <c r="D1106" i="6"/>
  <c r="D1107" i="6"/>
  <c r="D1108" i="6"/>
  <c r="D1109" i="6"/>
  <c r="D1110" i="6"/>
  <c r="D1111" i="6"/>
  <c r="D1112" i="6"/>
  <c r="D1113" i="6"/>
  <c r="C1113" i="6" s="1"/>
  <c r="D1114" i="6"/>
  <c r="D1115" i="6"/>
  <c r="D1116" i="6"/>
  <c r="D1117" i="6"/>
  <c r="D1118" i="6"/>
  <c r="D1119" i="6"/>
  <c r="C1119" i="6" s="1"/>
  <c r="D1120" i="6"/>
  <c r="D1121" i="6"/>
  <c r="C1121" i="6" s="1"/>
  <c r="D1122" i="6"/>
  <c r="D1123" i="6"/>
  <c r="D1124" i="6"/>
  <c r="D1125" i="6"/>
  <c r="D1126" i="6"/>
  <c r="D1127" i="6"/>
  <c r="D1128" i="6"/>
  <c r="C1128" i="6" s="1"/>
  <c r="D1129" i="6"/>
  <c r="D1130" i="6"/>
  <c r="D1131" i="6"/>
  <c r="D1132" i="6"/>
  <c r="D1133" i="6"/>
  <c r="D1134" i="6"/>
  <c r="D1135" i="6"/>
  <c r="D1136" i="6"/>
  <c r="C1136" i="6" s="1"/>
  <c r="D1137" i="6"/>
  <c r="D1138" i="6"/>
  <c r="D1139" i="6"/>
  <c r="D1140" i="6"/>
  <c r="D1141" i="6"/>
  <c r="D1142" i="6"/>
  <c r="D1143" i="6"/>
  <c r="D1144" i="6"/>
  <c r="C1144" i="6" s="1"/>
  <c r="D1145" i="6"/>
  <c r="C1145" i="6" s="1"/>
  <c r="D1146" i="6"/>
  <c r="D1147" i="6"/>
  <c r="D1148" i="6"/>
  <c r="D1149" i="6"/>
  <c r="D1150" i="6"/>
  <c r="D1151" i="6"/>
  <c r="D1152" i="6"/>
  <c r="D1153" i="6"/>
  <c r="C1153" i="6" s="1"/>
  <c r="D1154" i="6"/>
  <c r="D1155" i="6"/>
  <c r="D1156" i="6"/>
  <c r="D1157" i="6"/>
  <c r="D1158" i="6"/>
  <c r="D1159" i="6"/>
  <c r="D1160" i="6"/>
  <c r="C1160" i="6" s="1"/>
  <c r="D1161" i="6"/>
  <c r="D1162" i="6"/>
  <c r="D1163" i="6"/>
  <c r="C1163" i="6" s="1"/>
  <c r="D1164" i="6"/>
  <c r="D1165" i="6"/>
  <c r="D1166" i="6"/>
  <c r="D1167" i="6"/>
  <c r="C1167" i="6" s="1"/>
  <c r="D1168" i="6"/>
  <c r="D1169" i="6"/>
  <c r="D1170" i="6"/>
  <c r="D1171" i="6"/>
  <c r="D1172" i="6"/>
  <c r="D1173" i="6"/>
  <c r="D1174" i="6"/>
  <c r="D1175" i="6"/>
  <c r="D1176" i="6"/>
  <c r="C1176" i="6" s="1"/>
  <c r="D1177" i="6"/>
  <c r="D1178" i="6"/>
  <c r="D1179" i="6"/>
  <c r="D1180" i="6"/>
  <c r="D5" i="6"/>
  <c r="D4" i="6"/>
  <c r="I7" i="6"/>
  <c r="I8" i="6"/>
  <c r="I9" i="6"/>
  <c r="I15" i="6"/>
  <c r="I24" i="6"/>
  <c r="I39" i="6"/>
  <c r="I47" i="6"/>
  <c r="I49" i="6"/>
  <c r="N49" i="6" s="1"/>
  <c r="I51" i="6"/>
  <c r="I63" i="6"/>
  <c r="I65" i="6"/>
  <c r="I71" i="6"/>
  <c r="I79" i="6"/>
  <c r="I82" i="6"/>
  <c r="I89" i="6"/>
  <c r="I96" i="6"/>
  <c r="I103" i="6"/>
  <c r="I104" i="6"/>
  <c r="I105" i="6"/>
  <c r="M105" i="6" s="1"/>
  <c r="I107" i="6"/>
  <c r="I121" i="6"/>
  <c r="I129" i="6"/>
  <c r="I135" i="6"/>
  <c r="I136" i="6"/>
  <c r="I144" i="6"/>
  <c r="I146" i="6"/>
  <c r="I147" i="6"/>
  <c r="I160" i="6"/>
  <c r="I169" i="6"/>
  <c r="I175" i="6"/>
  <c r="I177" i="6"/>
  <c r="I179" i="6"/>
  <c r="I193" i="6"/>
  <c r="I206" i="6"/>
  <c r="I216" i="6"/>
  <c r="I217" i="6"/>
  <c r="I223" i="6"/>
  <c r="I243" i="6"/>
  <c r="I259" i="6"/>
  <c r="I273" i="6"/>
  <c r="I274" i="6"/>
  <c r="M274" i="6" s="1"/>
  <c r="I303" i="6"/>
  <c r="I307" i="6"/>
  <c r="I345" i="6"/>
  <c r="I347" i="6"/>
  <c r="I351" i="6"/>
  <c r="I370" i="6"/>
  <c r="I419" i="6"/>
  <c r="I431" i="6"/>
  <c r="I434" i="6"/>
  <c r="I455" i="6"/>
  <c r="I462" i="6"/>
  <c r="I527" i="6"/>
  <c r="I528" i="6"/>
  <c r="I529" i="6"/>
  <c r="I539" i="6"/>
  <c r="I543" i="6"/>
  <c r="I556" i="6"/>
  <c r="I671" i="6"/>
  <c r="I707" i="6"/>
  <c r="I783" i="6"/>
  <c r="I924" i="6"/>
  <c r="I1048" i="6"/>
  <c r="I1050" i="6"/>
  <c r="I80" i="6" l="1"/>
  <c r="I50" i="6"/>
  <c r="M50" i="6" s="1"/>
  <c r="I48" i="6"/>
  <c r="I40" i="6"/>
  <c r="N40" i="6" s="1"/>
  <c r="I32" i="6"/>
  <c r="I18" i="6"/>
  <c r="N18" i="6" s="1"/>
  <c r="I923" i="6"/>
  <c r="I609" i="6"/>
  <c r="N609" i="6" s="1"/>
  <c r="I417" i="6"/>
  <c r="I841" i="6"/>
  <c r="M841" i="6" s="1"/>
  <c r="I577" i="6"/>
  <c r="I391" i="6"/>
  <c r="N391" i="6" s="1"/>
  <c r="I1055" i="6"/>
  <c r="I817" i="6"/>
  <c r="M817" i="6" s="1"/>
  <c r="I457" i="6"/>
  <c r="I1049" i="6"/>
  <c r="N1049" i="6" s="1"/>
  <c r="I729" i="6"/>
  <c r="I913" i="6"/>
  <c r="M913" i="6" s="1"/>
  <c r="I607" i="6"/>
  <c r="I480" i="6"/>
  <c r="M480" i="6" s="1"/>
  <c r="I415" i="6"/>
  <c r="I279" i="6"/>
  <c r="M279" i="6" s="1"/>
  <c r="I1144" i="6"/>
  <c r="I1008" i="6"/>
  <c r="M1008" i="6" s="1"/>
  <c r="I912" i="6"/>
  <c r="I776" i="6"/>
  <c r="N776" i="6" s="1"/>
  <c r="I664" i="6"/>
  <c r="I568" i="6"/>
  <c r="N568" i="6" s="1"/>
  <c r="I321" i="6"/>
  <c r="I1136" i="6"/>
  <c r="M1136" i="6" s="1"/>
  <c r="I994" i="6"/>
  <c r="I911" i="6"/>
  <c r="N911" i="6" s="1"/>
  <c r="I768" i="6"/>
  <c r="I656" i="6"/>
  <c r="N656" i="6" s="1"/>
  <c r="I495" i="6"/>
  <c r="M495" i="6" s="1"/>
  <c r="I449" i="6"/>
  <c r="N449" i="6" s="1"/>
  <c r="I385" i="6"/>
  <c r="I319" i="6"/>
  <c r="N319" i="6" s="1"/>
  <c r="I255" i="6"/>
  <c r="I4" i="6"/>
  <c r="M4" i="6" s="1"/>
  <c r="C4" i="6"/>
  <c r="I1088" i="6"/>
  <c r="M1088" i="6" s="1"/>
  <c r="I987" i="6"/>
  <c r="I866" i="6"/>
  <c r="M866" i="6" s="1"/>
  <c r="I763" i="6"/>
  <c r="I655" i="6"/>
  <c r="N655" i="6" s="1"/>
  <c r="I555" i="6"/>
  <c r="I487" i="6"/>
  <c r="N487" i="6" s="1"/>
  <c r="I384" i="6"/>
  <c r="I248" i="6"/>
  <c r="N248" i="6" s="1"/>
  <c r="I191" i="6"/>
  <c r="I1082" i="6"/>
  <c r="M1082" i="6" s="1"/>
  <c r="I969" i="6"/>
  <c r="I863" i="6"/>
  <c r="M863" i="6" s="1"/>
  <c r="I735" i="6"/>
  <c r="I619" i="6"/>
  <c r="M619" i="6" s="1"/>
  <c r="I554" i="6"/>
  <c r="I481" i="6"/>
  <c r="M481" i="6" s="1"/>
  <c r="I433" i="6"/>
  <c r="I375" i="6"/>
  <c r="N375" i="6" s="1"/>
  <c r="I305" i="6"/>
  <c r="I247" i="6"/>
  <c r="M247" i="6" s="1"/>
  <c r="I961" i="6"/>
  <c r="I819" i="6"/>
  <c r="M819" i="6" s="1"/>
  <c r="I712" i="6"/>
  <c r="I608" i="6"/>
  <c r="N608" i="6" s="1"/>
  <c r="I479" i="6"/>
  <c r="N50" i="6"/>
  <c r="M457" i="6"/>
  <c r="M49" i="6"/>
  <c r="M783" i="6"/>
  <c r="N783" i="6"/>
  <c r="I775" i="6"/>
  <c r="C775" i="6"/>
  <c r="I767" i="6"/>
  <c r="C767" i="6"/>
  <c r="I759" i="6"/>
  <c r="C759" i="6"/>
  <c r="I751" i="6"/>
  <c r="C751" i="6"/>
  <c r="I743" i="6"/>
  <c r="C743" i="6"/>
  <c r="M735" i="6"/>
  <c r="N735" i="6"/>
  <c r="I727" i="6"/>
  <c r="C727" i="6"/>
  <c r="I719" i="6"/>
  <c r="C719" i="6"/>
  <c r="I711" i="6"/>
  <c r="C711" i="6"/>
  <c r="I703" i="6"/>
  <c r="C703" i="6"/>
  <c r="I695" i="6"/>
  <c r="C695" i="6"/>
  <c r="I687" i="6"/>
  <c r="C687" i="6"/>
  <c r="I679" i="6"/>
  <c r="C679" i="6"/>
  <c r="M671" i="6"/>
  <c r="N671" i="6"/>
  <c r="I663" i="6"/>
  <c r="C663" i="6"/>
  <c r="M655" i="6"/>
  <c r="I647" i="6"/>
  <c r="C647" i="6"/>
  <c r="I639" i="6"/>
  <c r="C639" i="6"/>
  <c r="I631" i="6"/>
  <c r="C631" i="6"/>
  <c r="I623" i="6"/>
  <c r="C623" i="6"/>
  <c r="I615" i="6"/>
  <c r="C615" i="6"/>
  <c r="M607" i="6"/>
  <c r="N607" i="6"/>
  <c r="I599" i="6"/>
  <c r="C599" i="6"/>
  <c r="I583" i="6"/>
  <c r="C583" i="6"/>
  <c r="I575" i="6"/>
  <c r="C575" i="6"/>
  <c r="I567" i="6"/>
  <c r="C567" i="6"/>
  <c r="I559" i="6"/>
  <c r="C559" i="6"/>
  <c r="I551" i="6"/>
  <c r="C551" i="6"/>
  <c r="M543" i="6"/>
  <c r="N543" i="6"/>
  <c r="I535" i="6"/>
  <c r="C535" i="6"/>
  <c r="M527" i="6"/>
  <c r="N527" i="6"/>
  <c r="I519" i="6"/>
  <c r="C519" i="6"/>
  <c r="I511" i="6"/>
  <c r="C511" i="6"/>
  <c r="I503" i="6"/>
  <c r="C503" i="6"/>
  <c r="N495" i="6"/>
  <c r="M487" i="6"/>
  <c r="M479" i="6"/>
  <c r="N479" i="6"/>
  <c r="C471" i="6"/>
  <c r="I471" i="6"/>
  <c r="N455" i="6"/>
  <c r="M455" i="6"/>
  <c r="C447" i="6"/>
  <c r="I447" i="6"/>
  <c r="M431" i="6"/>
  <c r="N431" i="6"/>
  <c r="C423" i="6"/>
  <c r="I423" i="6"/>
  <c r="M415" i="6"/>
  <c r="N415" i="6"/>
  <c r="I1097" i="6"/>
  <c r="C1097" i="6"/>
  <c r="C1168" i="6"/>
  <c r="I1168" i="6"/>
  <c r="M1144" i="6"/>
  <c r="N1144" i="6"/>
  <c r="I1120" i="6"/>
  <c r="C1120" i="6"/>
  <c r="C1064" i="6"/>
  <c r="I1064" i="6"/>
  <c r="I1056" i="6"/>
  <c r="C1056" i="6"/>
  <c r="M912" i="6"/>
  <c r="N912" i="6"/>
  <c r="I784" i="6"/>
  <c r="C784" i="6"/>
  <c r="C728" i="6"/>
  <c r="I728" i="6"/>
  <c r="I592" i="6"/>
  <c r="C592" i="6"/>
  <c r="I1159" i="6"/>
  <c r="C1159" i="6"/>
  <c r="I1151" i="6"/>
  <c r="C1151" i="6"/>
  <c r="I1143" i="6"/>
  <c r="C1143" i="6"/>
  <c r="I1135" i="6"/>
  <c r="C1135" i="6"/>
  <c r="I1127" i="6"/>
  <c r="C1127" i="6"/>
  <c r="I839" i="6"/>
  <c r="C839" i="6"/>
  <c r="I831" i="6"/>
  <c r="C831" i="6"/>
  <c r="I823" i="6"/>
  <c r="C823" i="6"/>
  <c r="I815" i="6"/>
  <c r="C815" i="6"/>
  <c r="I807" i="6"/>
  <c r="C807" i="6"/>
  <c r="C799" i="6"/>
  <c r="I799" i="6"/>
  <c r="I791" i="6"/>
  <c r="C791" i="6"/>
  <c r="C399" i="6"/>
  <c r="I399" i="6"/>
  <c r="M391" i="6"/>
  <c r="I383" i="6"/>
  <c r="C383" i="6"/>
  <c r="M319" i="6"/>
  <c r="M303" i="6"/>
  <c r="N303" i="6"/>
  <c r="C263" i="6"/>
  <c r="I263" i="6"/>
  <c r="I231" i="6"/>
  <c r="C231" i="6"/>
  <c r="M175" i="6"/>
  <c r="N175" i="6"/>
  <c r="I167" i="6"/>
  <c r="C167" i="6"/>
  <c r="M135" i="6"/>
  <c r="N135" i="6"/>
  <c r="M71" i="6"/>
  <c r="N71" i="6"/>
  <c r="M47" i="6"/>
  <c r="N47" i="6"/>
  <c r="M39" i="6"/>
  <c r="N39" i="6"/>
  <c r="C23" i="6"/>
  <c r="I23" i="6"/>
  <c r="I1167" i="6"/>
  <c r="M1167" i="6" s="1"/>
  <c r="I1073" i="6"/>
  <c r="N1073" i="6" s="1"/>
  <c r="I992" i="6"/>
  <c r="M992" i="6" s="1"/>
  <c r="I897" i="6"/>
  <c r="M897" i="6" s="1"/>
  <c r="I808" i="6"/>
  <c r="N808" i="6" s="1"/>
  <c r="I704" i="6"/>
  <c r="M704" i="6" s="1"/>
  <c r="I472" i="6"/>
  <c r="N472" i="6" s="1"/>
  <c r="I409" i="6"/>
  <c r="N409" i="6" s="1"/>
  <c r="I335" i="6"/>
  <c r="M335" i="6" s="1"/>
  <c r="I271" i="6"/>
  <c r="N271" i="6" s="1"/>
  <c r="I199" i="6"/>
  <c r="M199" i="6" s="1"/>
  <c r="I55" i="6"/>
  <c r="I1174" i="6"/>
  <c r="C1174" i="6"/>
  <c r="I1158" i="6"/>
  <c r="C1158" i="6"/>
  <c r="I1142" i="6"/>
  <c r="C1142" i="6"/>
  <c r="I1126" i="6"/>
  <c r="C1126" i="6"/>
  <c r="I1110" i="6"/>
  <c r="C1110" i="6"/>
  <c r="I1086" i="6"/>
  <c r="C1086" i="6"/>
  <c r="I1070" i="6"/>
  <c r="C1070" i="6"/>
  <c r="I1054" i="6"/>
  <c r="C1054" i="6"/>
  <c r="I982" i="6"/>
  <c r="C982" i="6"/>
  <c r="N462" i="6"/>
  <c r="M462" i="6"/>
  <c r="I454" i="6"/>
  <c r="C454" i="6"/>
  <c r="I446" i="6"/>
  <c r="C446" i="6"/>
  <c r="I438" i="6"/>
  <c r="C438" i="6"/>
  <c r="I430" i="6"/>
  <c r="C430" i="6"/>
  <c r="I422" i="6"/>
  <c r="C422" i="6"/>
  <c r="I414" i="6"/>
  <c r="C414" i="6"/>
  <c r="I406" i="6"/>
  <c r="C406" i="6"/>
  <c r="I1112" i="6"/>
  <c r="C1112" i="6"/>
  <c r="C1104" i="6"/>
  <c r="I1104" i="6"/>
  <c r="I1096" i="6"/>
  <c r="C1096" i="6"/>
  <c r="I1000" i="6"/>
  <c r="C1000" i="6"/>
  <c r="I976" i="6"/>
  <c r="C976" i="6"/>
  <c r="I944" i="6"/>
  <c r="C944" i="6"/>
  <c r="C928" i="6"/>
  <c r="I928" i="6"/>
  <c r="I824" i="6"/>
  <c r="C824" i="6"/>
  <c r="C720" i="6"/>
  <c r="I720" i="6"/>
  <c r="M664" i="6"/>
  <c r="N664" i="6"/>
  <c r="I648" i="6"/>
  <c r="C648" i="6"/>
  <c r="I632" i="6"/>
  <c r="C632" i="6"/>
  <c r="M568" i="6"/>
  <c r="M528" i="6"/>
  <c r="N528" i="6"/>
  <c r="I520" i="6"/>
  <c r="C520" i="6"/>
  <c r="M472" i="6"/>
  <c r="C464" i="6"/>
  <c r="I464" i="6"/>
  <c r="C392" i="6"/>
  <c r="I392" i="6"/>
  <c r="C344" i="6"/>
  <c r="I344" i="6"/>
  <c r="I320" i="6"/>
  <c r="C320" i="6"/>
  <c r="I264" i="6"/>
  <c r="C264" i="6"/>
  <c r="I184" i="6"/>
  <c r="C184" i="6"/>
  <c r="I1040" i="6"/>
  <c r="M1040" i="6" s="1"/>
  <c r="M375" i="6"/>
  <c r="C367" i="6"/>
  <c r="I367" i="6"/>
  <c r="M351" i="6"/>
  <c r="N351" i="6"/>
  <c r="C343" i="6"/>
  <c r="I343" i="6"/>
  <c r="C311" i="6"/>
  <c r="I311" i="6"/>
  <c r="C287" i="6"/>
  <c r="I287" i="6"/>
  <c r="M255" i="6"/>
  <c r="N255" i="6"/>
  <c r="M223" i="6"/>
  <c r="N223" i="6"/>
  <c r="C215" i="6"/>
  <c r="I215" i="6"/>
  <c r="C207" i="6"/>
  <c r="I207" i="6"/>
  <c r="M191" i="6"/>
  <c r="N191" i="6"/>
  <c r="C183" i="6"/>
  <c r="I183" i="6"/>
  <c r="I143" i="6"/>
  <c r="C143" i="6"/>
  <c r="M103" i="6"/>
  <c r="N103" i="6"/>
  <c r="I95" i="6"/>
  <c r="C95" i="6"/>
  <c r="M63" i="6"/>
  <c r="N63" i="6"/>
  <c r="M15" i="6"/>
  <c r="N15" i="6"/>
  <c r="I1121" i="6"/>
  <c r="M1121" i="6" s="1"/>
  <c r="I1033" i="6"/>
  <c r="I953" i="6"/>
  <c r="N953" i="6" s="1"/>
  <c r="I848" i="6"/>
  <c r="M848" i="6" s="1"/>
  <c r="I752" i="6"/>
  <c r="M752" i="6" s="1"/>
  <c r="I649" i="6"/>
  <c r="N649" i="6" s="1"/>
  <c r="I591" i="6"/>
  <c r="N591" i="6" s="1"/>
  <c r="I515" i="6"/>
  <c r="N515" i="6" s="1"/>
  <c r="I439" i="6"/>
  <c r="N439" i="6" s="1"/>
  <c r="I369" i="6"/>
  <c r="N369" i="6" s="1"/>
  <c r="I297" i="6"/>
  <c r="N297" i="6" s="1"/>
  <c r="I239" i="6"/>
  <c r="M239" i="6" s="1"/>
  <c r="I1166" i="6"/>
  <c r="C1166" i="6"/>
  <c r="I1150" i="6"/>
  <c r="C1150" i="6"/>
  <c r="I1134" i="6"/>
  <c r="C1134" i="6"/>
  <c r="I1118" i="6"/>
  <c r="C1118" i="6"/>
  <c r="I1102" i="6"/>
  <c r="C1102" i="6"/>
  <c r="I1094" i="6"/>
  <c r="C1094" i="6"/>
  <c r="I1078" i="6"/>
  <c r="C1078" i="6"/>
  <c r="I1062" i="6"/>
  <c r="C1062" i="6"/>
  <c r="I1046" i="6"/>
  <c r="C1046" i="6"/>
  <c r="I1038" i="6"/>
  <c r="C1038" i="6"/>
  <c r="I1030" i="6"/>
  <c r="C1030" i="6"/>
  <c r="I1022" i="6"/>
  <c r="C1022" i="6"/>
  <c r="I1014" i="6"/>
  <c r="C1014" i="6"/>
  <c r="I1006" i="6"/>
  <c r="C1006" i="6"/>
  <c r="I998" i="6"/>
  <c r="C998" i="6"/>
  <c r="I966" i="6"/>
  <c r="C966" i="6"/>
  <c r="I950" i="6"/>
  <c r="C950" i="6"/>
  <c r="I934" i="6"/>
  <c r="C934" i="6"/>
  <c r="I918" i="6"/>
  <c r="C918" i="6"/>
  <c r="I902" i="6"/>
  <c r="C902" i="6"/>
  <c r="I886" i="6"/>
  <c r="C886" i="6"/>
  <c r="I870" i="6"/>
  <c r="C870" i="6"/>
  <c r="I854" i="6"/>
  <c r="C854" i="6"/>
  <c r="I838" i="6"/>
  <c r="C838" i="6"/>
  <c r="I814" i="6"/>
  <c r="C814" i="6"/>
  <c r="I798" i="6"/>
  <c r="C798" i="6"/>
  <c r="I782" i="6"/>
  <c r="C782" i="6"/>
  <c r="I774" i="6"/>
  <c r="C774" i="6"/>
  <c r="I758" i="6"/>
  <c r="C758" i="6"/>
  <c r="I742" i="6"/>
  <c r="C742" i="6"/>
  <c r="I726" i="6"/>
  <c r="C726" i="6"/>
  <c r="I702" i="6"/>
  <c r="C702" i="6"/>
  <c r="I694" i="6"/>
  <c r="C694" i="6"/>
  <c r="I678" i="6"/>
  <c r="C678" i="6"/>
  <c r="I670" i="6"/>
  <c r="C670" i="6"/>
  <c r="I654" i="6"/>
  <c r="C654" i="6"/>
  <c r="I638" i="6"/>
  <c r="C638" i="6"/>
  <c r="I622" i="6"/>
  <c r="C622" i="6"/>
  <c r="I614" i="6"/>
  <c r="C614" i="6"/>
  <c r="I598" i="6"/>
  <c r="C598" i="6"/>
  <c r="I582" i="6"/>
  <c r="C582" i="6"/>
  <c r="I566" i="6"/>
  <c r="C566" i="6"/>
  <c r="I542" i="6"/>
  <c r="C542" i="6"/>
  <c r="I526" i="6"/>
  <c r="C526" i="6"/>
  <c r="I510" i="6"/>
  <c r="C510" i="6"/>
  <c r="I502" i="6"/>
  <c r="C502" i="6"/>
  <c r="I494" i="6"/>
  <c r="C494" i="6"/>
  <c r="I486" i="6"/>
  <c r="C486" i="6"/>
  <c r="I478" i="6"/>
  <c r="C478" i="6"/>
  <c r="I1163" i="6"/>
  <c r="N1163" i="6" s="1"/>
  <c r="I1119" i="6"/>
  <c r="M1119" i="6" s="1"/>
  <c r="I1072" i="6"/>
  <c r="M1072" i="6" s="1"/>
  <c r="I1025" i="6"/>
  <c r="I991" i="6"/>
  <c r="M991" i="6" s="1"/>
  <c r="I945" i="6"/>
  <c r="I896" i="6"/>
  <c r="M896" i="6" s="1"/>
  <c r="I847" i="6"/>
  <c r="M847" i="6" s="1"/>
  <c r="I801" i="6"/>
  <c r="N801" i="6" s="1"/>
  <c r="I745" i="6"/>
  <c r="I697" i="6"/>
  <c r="M697" i="6" s="1"/>
  <c r="I642" i="6"/>
  <c r="I587" i="6"/>
  <c r="M587" i="6" s="1"/>
  <c r="I553" i="6"/>
  <c r="N553" i="6" s="1"/>
  <c r="I512" i="6"/>
  <c r="M512" i="6" s="1"/>
  <c r="I463" i="6"/>
  <c r="M463" i="6" s="1"/>
  <c r="I435" i="6"/>
  <c r="M435" i="6" s="1"/>
  <c r="I407" i="6"/>
  <c r="M407" i="6" s="1"/>
  <c r="I360" i="6"/>
  <c r="M360" i="6" s="1"/>
  <c r="I328" i="6"/>
  <c r="N328" i="6" s="1"/>
  <c r="I296" i="6"/>
  <c r="N296" i="6" s="1"/>
  <c r="I233" i="6"/>
  <c r="N233" i="6" s="1"/>
  <c r="I159" i="6"/>
  <c r="M159" i="6" s="1"/>
  <c r="I127" i="6"/>
  <c r="M127" i="6" s="1"/>
  <c r="I87" i="6"/>
  <c r="N87" i="6" s="1"/>
  <c r="I31" i="6"/>
  <c r="M31" i="6" s="1"/>
  <c r="N274" i="6"/>
  <c r="C1169" i="6"/>
  <c r="I1169" i="6"/>
  <c r="N1136" i="6"/>
  <c r="N1008" i="6"/>
  <c r="C984" i="6"/>
  <c r="I984" i="6"/>
  <c r="I968" i="6"/>
  <c r="C968" i="6"/>
  <c r="I952" i="6"/>
  <c r="C952" i="6"/>
  <c r="I936" i="6"/>
  <c r="C936" i="6"/>
  <c r="I920" i="6"/>
  <c r="C920" i="6"/>
  <c r="I904" i="6"/>
  <c r="C904" i="6"/>
  <c r="C800" i="6"/>
  <c r="I800" i="6"/>
  <c r="M768" i="6"/>
  <c r="N768" i="6"/>
  <c r="C760" i="6"/>
  <c r="I760" i="6"/>
  <c r="M656" i="6"/>
  <c r="I640" i="6"/>
  <c r="C640" i="6"/>
  <c r="M608" i="6"/>
  <c r="C600" i="6"/>
  <c r="I600" i="6"/>
  <c r="I544" i="6"/>
  <c r="C544" i="6"/>
  <c r="C536" i="6"/>
  <c r="I536" i="6"/>
  <c r="C496" i="6"/>
  <c r="I496" i="6"/>
  <c r="I488" i="6"/>
  <c r="C488" i="6"/>
  <c r="C448" i="6"/>
  <c r="I448" i="6"/>
  <c r="I432" i="6"/>
  <c r="C432" i="6"/>
  <c r="I416" i="6"/>
  <c r="C416" i="6"/>
  <c r="I408" i="6"/>
  <c r="C408" i="6"/>
  <c r="C312" i="6"/>
  <c r="I312" i="6"/>
  <c r="I288" i="6"/>
  <c r="C288" i="6"/>
  <c r="I240" i="6"/>
  <c r="C240" i="6"/>
  <c r="I168" i="6"/>
  <c r="C168" i="6"/>
  <c r="I1080" i="6"/>
  <c r="M1080" i="6" s="1"/>
  <c r="I960" i="6"/>
  <c r="M960" i="6" s="1"/>
  <c r="I856" i="6"/>
  <c r="M856" i="6" s="1"/>
  <c r="I1111" i="6"/>
  <c r="C1111" i="6"/>
  <c r="I1103" i="6"/>
  <c r="C1103" i="6"/>
  <c r="I1095" i="6"/>
  <c r="C1095" i="6"/>
  <c r="I1087" i="6"/>
  <c r="C1087" i="6"/>
  <c r="I1079" i="6"/>
  <c r="C1079" i="6"/>
  <c r="I1071" i="6"/>
  <c r="C1071" i="6"/>
  <c r="I1063" i="6"/>
  <c r="C1063" i="6"/>
  <c r="M1055" i="6"/>
  <c r="N1055" i="6"/>
  <c r="I1047" i="6"/>
  <c r="C1047" i="6"/>
  <c r="C1039" i="6"/>
  <c r="I1039" i="6"/>
  <c r="I1031" i="6"/>
  <c r="C1031" i="6"/>
  <c r="I1023" i="6"/>
  <c r="C1023" i="6"/>
  <c r="I1015" i="6"/>
  <c r="C1015" i="6"/>
  <c r="I1007" i="6"/>
  <c r="C1007" i="6"/>
  <c r="I999" i="6"/>
  <c r="C999" i="6"/>
  <c r="N991" i="6"/>
  <c r="I983" i="6"/>
  <c r="C983" i="6"/>
  <c r="I975" i="6"/>
  <c r="C975" i="6"/>
  <c r="I967" i="6"/>
  <c r="C967" i="6"/>
  <c r="I959" i="6"/>
  <c r="C959" i="6"/>
  <c r="I951" i="6"/>
  <c r="C951" i="6"/>
  <c r="I943" i="6"/>
  <c r="C943" i="6"/>
  <c r="I935" i="6"/>
  <c r="C935" i="6"/>
  <c r="C927" i="6"/>
  <c r="I927" i="6"/>
  <c r="I919" i="6"/>
  <c r="C919" i="6"/>
  <c r="M911" i="6"/>
  <c r="I903" i="6"/>
  <c r="C903" i="6"/>
  <c r="I895" i="6"/>
  <c r="C895" i="6"/>
  <c r="I887" i="6"/>
  <c r="C887" i="6"/>
  <c r="I879" i="6"/>
  <c r="C879" i="6"/>
  <c r="I871" i="6"/>
  <c r="C871" i="6"/>
  <c r="N863" i="6"/>
  <c r="I855" i="6"/>
  <c r="C855" i="6"/>
  <c r="N279" i="6"/>
  <c r="N247" i="6"/>
  <c r="I119" i="6"/>
  <c r="C119" i="6"/>
  <c r="C111" i="6"/>
  <c r="I111" i="6"/>
  <c r="M79" i="6"/>
  <c r="N79" i="6"/>
  <c r="M55" i="6"/>
  <c r="N55" i="6"/>
  <c r="I974" i="6"/>
  <c r="C974" i="6"/>
  <c r="I958" i="6"/>
  <c r="C958" i="6"/>
  <c r="I942" i="6"/>
  <c r="C942" i="6"/>
  <c r="I926" i="6"/>
  <c r="C926" i="6"/>
  <c r="I910" i="6"/>
  <c r="C910" i="6"/>
  <c r="I894" i="6"/>
  <c r="C894" i="6"/>
  <c r="I878" i="6"/>
  <c r="C878" i="6"/>
  <c r="I862" i="6"/>
  <c r="C862" i="6"/>
  <c r="I846" i="6"/>
  <c r="C846" i="6"/>
  <c r="I830" i="6"/>
  <c r="C830" i="6"/>
  <c r="I822" i="6"/>
  <c r="C822" i="6"/>
  <c r="I806" i="6"/>
  <c r="C806" i="6"/>
  <c r="I790" i="6"/>
  <c r="C790" i="6"/>
  <c r="I766" i="6"/>
  <c r="C766" i="6"/>
  <c r="I750" i="6"/>
  <c r="C750" i="6"/>
  <c r="I734" i="6"/>
  <c r="C734" i="6"/>
  <c r="I718" i="6"/>
  <c r="C718" i="6"/>
  <c r="I710" i="6"/>
  <c r="C710" i="6"/>
  <c r="I686" i="6"/>
  <c r="C686" i="6"/>
  <c r="I662" i="6"/>
  <c r="C662" i="6"/>
  <c r="I646" i="6"/>
  <c r="C646" i="6"/>
  <c r="I630" i="6"/>
  <c r="C630" i="6"/>
  <c r="I606" i="6"/>
  <c r="C606" i="6"/>
  <c r="I590" i="6"/>
  <c r="C590" i="6"/>
  <c r="I574" i="6"/>
  <c r="C574" i="6"/>
  <c r="I558" i="6"/>
  <c r="C558" i="6"/>
  <c r="I550" i="6"/>
  <c r="C550" i="6"/>
  <c r="I534" i="6"/>
  <c r="C534" i="6"/>
  <c r="I518" i="6"/>
  <c r="C518" i="6"/>
  <c r="I470" i="6"/>
  <c r="C470" i="6"/>
  <c r="I1160" i="6"/>
  <c r="M1160" i="6" s="1"/>
  <c r="I1113" i="6"/>
  <c r="M1113" i="6" s="1"/>
  <c r="I1057" i="6"/>
  <c r="M1057" i="6" s="1"/>
  <c r="I1024" i="6"/>
  <c r="M1024" i="6" s="1"/>
  <c r="I990" i="6"/>
  <c r="N990" i="6" s="1"/>
  <c r="I882" i="6"/>
  <c r="N882" i="6" s="1"/>
  <c r="I843" i="6"/>
  <c r="M843" i="6" s="1"/>
  <c r="I793" i="6"/>
  <c r="N793" i="6" s="1"/>
  <c r="I744" i="6"/>
  <c r="M744" i="6" s="1"/>
  <c r="I689" i="6"/>
  <c r="N689" i="6" s="1"/>
  <c r="I624" i="6"/>
  <c r="N624" i="6" s="1"/>
  <c r="I585" i="6"/>
  <c r="M585" i="6" s="1"/>
  <c r="I552" i="6"/>
  <c r="M552" i="6" s="1"/>
  <c r="I504" i="6"/>
  <c r="M504" i="6" s="1"/>
  <c r="I400" i="6"/>
  <c r="M400" i="6" s="1"/>
  <c r="I359" i="6"/>
  <c r="N359" i="6" s="1"/>
  <c r="I327" i="6"/>
  <c r="M327" i="6" s="1"/>
  <c r="I295" i="6"/>
  <c r="N295" i="6" s="1"/>
  <c r="I257" i="6"/>
  <c r="N257" i="6" s="1"/>
  <c r="I224" i="6"/>
  <c r="N224" i="6" s="1"/>
  <c r="I192" i="6"/>
  <c r="M192" i="6" s="1"/>
  <c r="I151" i="6"/>
  <c r="N151" i="6" s="1"/>
  <c r="N763" i="6"/>
  <c r="M763" i="6"/>
  <c r="I755" i="6"/>
  <c r="C755" i="6"/>
  <c r="I747" i="6"/>
  <c r="C747" i="6"/>
  <c r="I739" i="6"/>
  <c r="C739" i="6"/>
  <c r="I731" i="6"/>
  <c r="C731" i="6"/>
  <c r="I723" i="6"/>
  <c r="C723" i="6"/>
  <c r="I715" i="6"/>
  <c r="C715" i="6"/>
  <c r="N707" i="6"/>
  <c r="M707" i="6"/>
  <c r="I699" i="6"/>
  <c r="C699" i="6"/>
  <c r="I691" i="6"/>
  <c r="C691" i="6"/>
  <c r="I683" i="6"/>
  <c r="C683" i="6"/>
  <c r="I675" i="6"/>
  <c r="C675" i="6"/>
  <c r="I667" i="6"/>
  <c r="C667" i="6"/>
  <c r="I659" i="6"/>
  <c r="C659" i="6"/>
  <c r="I651" i="6"/>
  <c r="C651" i="6"/>
  <c r="I643" i="6"/>
  <c r="C643" i="6"/>
  <c r="I635" i="6"/>
  <c r="C635" i="6"/>
  <c r="I627" i="6"/>
  <c r="C627" i="6"/>
  <c r="N619" i="6"/>
  <c r="I611" i="6"/>
  <c r="C611" i="6"/>
  <c r="I603" i="6"/>
  <c r="C603" i="6"/>
  <c r="I595" i="6"/>
  <c r="C595" i="6"/>
  <c r="N587" i="6"/>
  <c r="I579" i="6"/>
  <c r="C579" i="6"/>
  <c r="I571" i="6"/>
  <c r="C571" i="6"/>
  <c r="I563" i="6"/>
  <c r="C563" i="6"/>
  <c r="N555" i="6"/>
  <c r="M555" i="6"/>
  <c r="I547" i="6"/>
  <c r="C547" i="6"/>
  <c r="M539" i="6"/>
  <c r="N539" i="6"/>
  <c r="I531" i="6"/>
  <c r="C531" i="6"/>
  <c r="I523" i="6"/>
  <c r="C523" i="6"/>
  <c r="M515" i="6"/>
  <c r="I507" i="6"/>
  <c r="C507" i="6"/>
  <c r="I499" i="6"/>
  <c r="C499" i="6"/>
  <c r="I491" i="6"/>
  <c r="C491" i="6"/>
  <c r="I483" i="6"/>
  <c r="C483" i="6"/>
  <c r="I475" i="6"/>
  <c r="C475" i="6"/>
  <c r="I467" i="6"/>
  <c r="C467" i="6"/>
  <c r="I459" i="6"/>
  <c r="C459" i="6"/>
  <c r="I451" i="6"/>
  <c r="C451" i="6"/>
  <c r="I443" i="6"/>
  <c r="C443" i="6"/>
  <c r="N435" i="6"/>
  <c r="I427" i="6"/>
  <c r="C427" i="6"/>
  <c r="N419" i="6"/>
  <c r="M419" i="6"/>
  <c r="I411" i="6"/>
  <c r="C411" i="6"/>
  <c r="I403" i="6"/>
  <c r="C403" i="6"/>
  <c r="I395" i="6"/>
  <c r="C395" i="6"/>
  <c r="I387" i="6"/>
  <c r="C387" i="6"/>
  <c r="I379" i="6"/>
  <c r="C379" i="6"/>
  <c r="I371" i="6"/>
  <c r="C371" i="6"/>
  <c r="I363" i="6"/>
  <c r="C363" i="6"/>
  <c r="I355" i="6"/>
  <c r="C355" i="6"/>
  <c r="M347" i="6"/>
  <c r="M259" i="6"/>
  <c r="I1177" i="6"/>
  <c r="C1177" i="6"/>
  <c r="I1161" i="6"/>
  <c r="C1161" i="6"/>
  <c r="I1152" i="6"/>
  <c r="C1152" i="6"/>
  <c r="N1088" i="6"/>
  <c r="M1048" i="6"/>
  <c r="N1048" i="6"/>
  <c r="I1032" i="6"/>
  <c r="C1032" i="6"/>
  <c r="I888" i="6"/>
  <c r="C888" i="6"/>
  <c r="I872" i="6"/>
  <c r="C872" i="6"/>
  <c r="C864" i="6"/>
  <c r="I864" i="6"/>
  <c r="C840" i="6"/>
  <c r="I840" i="6"/>
  <c r="M776" i="6"/>
  <c r="M712" i="6"/>
  <c r="N712" i="6"/>
  <c r="I696" i="6"/>
  <c r="C696" i="6"/>
  <c r="I680" i="6"/>
  <c r="C680" i="6"/>
  <c r="C672" i="6"/>
  <c r="I672" i="6"/>
  <c r="I576" i="6"/>
  <c r="C576" i="6"/>
  <c r="C560" i="6"/>
  <c r="I560" i="6"/>
  <c r="N512" i="6"/>
  <c r="N480" i="6"/>
  <c r="C424" i="6"/>
  <c r="I424" i="6"/>
  <c r="M384" i="6"/>
  <c r="N384" i="6"/>
  <c r="I376" i="6"/>
  <c r="C376" i="6"/>
  <c r="I368" i="6"/>
  <c r="C368" i="6"/>
  <c r="I304" i="6"/>
  <c r="C304" i="6"/>
  <c r="M248" i="6"/>
  <c r="I232" i="6"/>
  <c r="C232" i="6"/>
  <c r="N216" i="6"/>
  <c r="M216" i="6"/>
  <c r="I208" i="6"/>
  <c r="C208" i="6"/>
  <c r="I176" i="6"/>
  <c r="C176" i="6"/>
  <c r="I1176" i="6"/>
  <c r="M1176" i="6" s="1"/>
  <c r="I1128" i="6"/>
  <c r="M1128" i="6" s="1"/>
  <c r="I993" i="6"/>
  <c r="N993" i="6" s="1"/>
  <c r="I816" i="6"/>
  <c r="M816" i="6" s="1"/>
  <c r="I440" i="6"/>
  <c r="M440" i="6" s="1"/>
  <c r="I336" i="6"/>
  <c r="N336" i="6" s="1"/>
  <c r="I272" i="6"/>
  <c r="M272" i="6" s="1"/>
  <c r="I200" i="6"/>
  <c r="N200" i="6" s="1"/>
  <c r="I1175" i="6"/>
  <c r="C1175" i="6"/>
  <c r="I1153" i="6"/>
  <c r="M1153" i="6" s="1"/>
  <c r="I1105" i="6"/>
  <c r="N1105" i="6" s="1"/>
  <c r="I1016" i="6"/>
  <c r="M1016" i="6" s="1"/>
  <c r="I880" i="6"/>
  <c r="M880" i="6" s="1"/>
  <c r="I792" i="6"/>
  <c r="M792" i="6" s="1"/>
  <c r="I736" i="6"/>
  <c r="M736" i="6" s="1"/>
  <c r="I688" i="6"/>
  <c r="M688" i="6" s="1"/>
  <c r="I584" i="6"/>
  <c r="M584" i="6" s="1"/>
  <c r="I352" i="6"/>
  <c r="M352" i="6" s="1"/>
  <c r="I280" i="6"/>
  <c r="N280" i="6" s="1"/>
  <c r="I256" i="6"/>
  <c r="N256" i="6" s="1"/>
  <c r="I1179" i="6"/>
  <c r="C1179" i="6"/>
  <c r="I1171" i="6"/>
  <c r="C1171" i="6"/>
  <c r="M1163" i="6"/>
  <c r="I1155" i="6"/>
  <c r="C1155" i="6"/>
  <c r="I1147" i="6"/>
  <c r="C1147" i="6"/>
  <c r="C1139" i="6"/>
  <c r="I1139" i="6"/>
  <c r="I1131" i="6"/>
  <c r="C1131" i="6"/>
  <c r="I1123" i="6"/>
  <c r="C1123" i="6"/>
  <c r="I1115" i="6"/>
  <c r="C1115" i="6"/>
  <c r="I1107" i="6"/>
  <c r="C1107" i="6"/>
  <c r="I1099" i="6"/>
  <c r="C1099" i="6"/>
  <c r="C1091" i="6"/>
  <c r="I1091" i="6"/>
  <c r="I1083" i="6"/>
  <c r="C1083" i="6"/>
  <c r="I1075" i="6"/>
  <c r="C1075" i="6"/>
  <c r="I1067" i="6"/>
  <c r="C1067" i="6"/>
  <c r="I1059" i="6"/>
  <c r="C1059" i="6"/>
  <c r="I1051" i="6"/>
  <c r="C1051" i="6"/>
  <c r="I1043" i="6"/>
  <c r="C1043" i="6"/>
  <c r="C1035" i="6"/>
  <c r="I1035" i="6"/>
  <c r="I1027" i="6"/>
  <c r="C1027" i="6"/>
  <c r="I1019" i="6"/>
  <c r="C1019" i="6"/>
  <c r="I1011" i="6"/>
  <c r="C1011" i="6"/>
  <c r="I1003" i="6"/>
  <c r="C1003" i="6"/>
  <c r="C995" i="6"/>
  <c r="I995" i="6"/>
  <c r="N987" i="6"/>
  <c r="M987" i="6"/>
  <c r="I979" i="6"/>
  <c r="C979" i="6"/>
  <c r="I971" i="6"/>
  <c r="C971" i="6"/>
  <c r="I963" i="6"/>
  <c r="C963" i="6"/>
  <c r="I955" i="6"/>
  <c r="C955" i="6"/>
  <c r="I947" i="6"/>
  <c r="C947" i="6"/>
  <c r="I939" i="6"/>
  <c r="C939" i="6"/>
  <c r="I931" i="6"/>
  <c r="C931" i="6"/>
  <c r="N923" i="6"/>
  <c r="M923" i="6"/>
  <c r="I915" i="6"/>
  <c r="C915" i="6"/>
  <c r="C907" i="6"/>
  <c r="I907" i="6"/>
  <c r="I899" i="6"/>
  <c r="C899" i="6"/>
  <c r="I891" i="6"/>
  <c r="C891" i="6"/>
  <c r="I883" i="6"/>
  <c r="C883" i="6"/>
  <c r="I875" i="6"/>
  <c r="C875" i="6"/>
  <c r="I867" i="6"/>
  <c r="C867" i="6"/>
  <c r="I859" i="6"/>
  <c r="C859" i="6"/>
  <c r="I851" i="6"/>
  <c r="C851" i="6"/>
  <c r="I835" i="6"/>
  <c r="C835" i="6"/>
  <c r="I827" i="6"/>
  <c r="C827" i="6"/>
  <c r="N819" i="6"/>
  <c r="I811" i="6"/>
  <c r="C811" i="6"/>
  <c r="I803" i="6"/>
  <c r="C803" i="6"/>
  <c r="I795" i="6"/>
  <c r="C795" i="6"/>
  <c r="I787" i="6"/>
  <c r="C787" i="6"/>
  <c r="I779" i="6"/>
  <c r="C779" i="6"/>
  <c r="I771" i="6"/>
  <c r="C771" i="6"/>
  <c r="I1145" i="6"/>
  <c r="M1145" i="6" s="1"/>
  <c r="I1089" i="6"/>
  <c r="N1089" i="6" s="1"/>
  <c r="I1009" i="6"/>
  <c r="M1009" i="6" s="1"/>
  <c r="I977" i="6"/>
  <c r="N977" i="6" s="1"/>
  <c r="I921" i="6"/>
  <c r="M921" i="6" s="1"/>
  <c r="I873" i="6"/>
  <c r="M873" i="6" s="1"/>
  <c r="I832" i="6"/>
  <c r="M832" i="6" s="1"/>
  <c r="I616" i="6"/>
  <c r="N616" i="6" s="1"/>
  <c r="I456" i="6"/>
  <c r="M456" i="6" s="1"/>
  <c r="I1178" i="6"/>
  <c r="C1178" i="6"/>
  <c r="I1170" i="6"/>
  <c r="C1170" i="6"/>
  <c r="I1162" i="6"/>
  <c r="C1162" i="6"/>
  <c r="I1154" i="6"/>
  <c r="C1154" i="6"/>
  <c r="I1146" i="6"/>
  <c r="C1146" i="6"/>
  <c r="C1138" i="6"/>
  <c r="I1138" i="6"/>
  <c r="I1130" i="6"/>
  <c r="C1130" i="6"/>
  <c r="I1122" i="6"/>
  <c r="C1122" i="6"/>
  <c r="I1114" i="6"/>
  <c r="C1114" i="6"/>
  <c r="I1106" i="6"/>
  <c r="C1106" i="6"/>
  <c r="I1098" i="6"/>
  <c r="C1098" i="6"/>
  <c r="I1090" i="6"/>
  <c r="C1090" i="6"/>
  <c r="N1082" i="6"/>
  <c r="I1074" i="6"/>
  <c r="C1074" i="6"/>
  <c r="I1066" i="6"/>
  <c r="C1066" i="6"/>
  <c r="I1058" i="6"/>
  <c r="C1058" i="6"/>
  <c r="M1050" i="6"/>
  <c r="N1050" i="6"/>
  <c r="I1042" i="6"/>
  <c r="C1042" i="6"/>
  <c r="I1034" i="6"/>
  <c r="C1034" i="6"/>
  <c r="I1026" i="6"/>
  <c r="C1026" i="6"/>
  <c r="I1018" i="6"/>
  <c r="C1018" i="6"/>
  <c r="I1010" i="6"/>
  <c r="C1010" i="6"/>
  <c r="I1002" i="6"/>
  <c r="C1002" i="6"/>
  <c r="N994" i="6"/>
  <c r="M994" i="6"/>
  <c r="I986" i="6"/>
  <c r="C986" i="6"/>
  <c r="I978" i="6"/>
  <c r="C978" i="6"/>
  <c r="I970" i="6"/>
  <c r="C970" i="6"/>
  <c r="I962" i="6"/>
  <c r="C962" i="6"/>
  <c r="I954" i="6"/>
  <c r="C954" i="6"/>
  <c r="I946" i="6"/>
  <c r="C946" i="6"/>
  <c r="I938" i="6"/>
  <c r="C938" i="6"/>
  <c r="I930" i="6"/>
  <c r="C930" i="6"/>
  <c r="I922" i="6"/>
  <c r="C922" i="6"/>
  <c r="I914" i="6"/>
  <c r="C914" i="6"/>
  <c r="I906" i="6"/>
  <c r="C906" i="6"/>
  <c r="C898" i="6"/>
  <c r="I898" i="6"/>
  <c r="I890" i="6"/>
  <c r="C890" i="6"/>
  <c r="I874" i="6"/>
  <c r="C874" i="6"/>
  <c r="N866" i="6"/>
  <c r="I858" i="6"/>
  <c r="C858" i="6"/>
  <c r="I850" i="6"/>
  <c r="C850" i="6"/>
  <c r="I842" i="6"/>
  <c r="C842" i="6"/>
  <c r="I834" i="6"/>
  <c r="C834" i="6"/>
  <c r="I826" i="6"/>
  <c r="C826" i="6"/>
  <c r="I818" i="6"/>
  <c r="C818" i="6"/>
  <c r="I810" i="6"/>
  <c r="C810" i="6"/>
  <c r="I802" i="6"/>
  <c r="C802" i="6"/>
  <c r="I794" i="6"/>
  <c r="C794" i="6"/>
  <c r="I786" i="6"/>
  <c r="C786" i="6"/>
  <c r="I778" i="6"/>
  <c r="C778" i="6"/>
  <c r="I770" i="6"/>
  <c r="C770" i="6"/>
  <c r="I762" i="6"/>
  <c r="C762" i="6"/>
  <c r="I754" i="6"/>
  <c r="C754" i="6"/>
  <c r="I746" i="6"/>
  <c r="C746" i="6"/>
  <c r="I738" i="6"/>
  <c r="C738" i="6"/>
  <c r="I730" i="6"/>
  <c r="C730" i="6"/>
  <c r="I722" i="6"/>
  <c r="C722" i="6"/>
  <c r="I714" i="6"/>
  <c r="C714" i="6"/>
  <c r="I706" i="6"/>
  <c r="C706" i="6"/>
  <c r="I698" i="6"/>
  <c r="C698" i="6"/>
  <c r="I690" i="6"/>
  <c r="C690" i="6"/>
  <c r="I682" i="6"/>
  <c r="C682" i="6"/>
  <c r="I674" i="6"/>
  <c r="C674" i="6"/>
  <c r="I666" i="6"/>
  <c r="C666" i="6"/>
  <c r="I658" i="6"/>
  <c r="C658" i="6"/>
  <c r="I650" i="6"/>
  <c r="C650" i="6"/>
  <c r="M642" i="6"/>
  <c r="N642" i="6"/>
  <c r="I634" i="6"/>
  <c r="C634" i="6"/>
  <c r="I626" i="6"/>
  <c r="C626" i="6"/>
  <c r="I618" i="6"/>
  <c r="C618" i="6"/>
  <c r="I610" i="6"/>
  <c r="C610" i="6"/>
  <c r="I602" i="6"/>
  <c r="C602" i="6"/>
  <c r="I594" i="6"/>
  <c r="C594" i="6"/>
  <c r="I586" i="6"/>
  <c r="C586" i="6"/>
  <c r="I578" i="6"/>
  <c r="C578" i="6"/>
  <c r="I570" i="6"/>
  <c r="C570" i="6"/>
  <c r="I562" i="6"/>
  <c r="C562" i="6"/>
  <c r="M554" i="6"/>
  <c r="N554" i="6"/>
  <c r="I546" i="6"/>
  <c r="C546" i="6"/>
  <c r="C538" i="6"/>
  <c r="I538" i="6"/>
  <c r="I530" i="6"/>
  <c r="C530" i="6"/>
  <c r="I522" i="6"/>
  <c r="C522" i="6"/>
  <c r="I514" i="6"/>
  <c r="C514" i="6"/>
  <c r="I506" i="6"/>
  <c r="C506" i="6"/>
  <c r="I498" i="6"/>
  <c r="C498" i="6"/>
  <c r="I490" i="6"/>
  <c r="C490" i="6"/>
  <c r="I482" i="6"/>
  <c r="C482" i="6"/>
  <c r="I474" i="6"/>
  <c r="C474" i="6"/>
  <c r="I1137" i="6"/>
  <c r="C1137" i="6"/>
  <c r="I1129" i="6"/>
  <c r="C1129" i="6"/>
  <c r="I1081" i="6"/>
  <c r="C1081" i="6"/>
  <c r="C1065" i="6"/>
  <c r="I1065" i="6"/>
  <c r="M1049" i="6"/>
  <c r="I1041" i="6"/>
  <c r="C1041" i="6"/>
  <c r="M1033" i="6"/>
  <c r="N1033" i="6"/>
  <c r="M1025" i="6"/>
  <c r="N1025" i="6"/>
  <c r="I1017" i="6"/>
  <c r="C1017" i="6"/>
  <c r="C1001" i="6"/>
  <c r="I1001" i="6"/>
  <c r="C985" i="6"/>
  <c r="I985" i="6"/>
  <c r="M969" i="6"/>
  <c r="N969" i="6"/>
  <c r="N961" i="6"/>
  <c r="M961" i="6"/>
  <c r="M953" i="6"/>
  <c r="N945" i="6"/>
  <c r="M945" i="6"/>
  <c r="I937" i="6"/>
  <c r="C937" i="6"/>
  <c r="I929" i="6"/>
  <c r="C929" i="6"/>
  <c r="N913" i="6"/>
  <c r="I905" i="6"/>
  <c r="C905" i="6"/>
  <c r="N897" i="6"/>
  <c r="I889" i="6"/>
  <c r="C889" i="6"/>
  <c r="I881" i="6"/>
  <c r="C881" i="6"/>
  <c r="N873" i="6"/>
  <c r="C865" i="6"/>
  <c r="I865" i="6"/>
  <c r="I857" i="6"/>
  <c r="C857" i="6"/>
  <c r="I849" i="6"/>
  <c r="C849" i="6"/>
  <c r="N841" i="6"/>
  <c r="C833" i="6"/>
  <c r="I833" i="6"/>
  <c r="I825" i="6"/>
  <c r="C825" i="6"/>
  <c r="N817" i="6"/>
  <c r="I809" i="6"/>
  <c r="C809" i="6"/>
  <c r="M801" i="6"/>
  <c r="I785" i="6"/>
  <c r="C785" i="6"/>
  <c r="I777" i="6"/>
  <c r="C777" i="6"/>
  <c r="I769" i="6"/>
  <c r="C769" i="6"/>
  <c r="C761" i="6"/>
  <c r="I761" i="6"/>
  <c r="I753" i="6"/>
  <c r="C753" i="6"/>
  <c r="N745" i="6"/>
  <c r="M745" i="6"/>
  <c r="I737" i="6"/>
  <c r="C737" i="6"/>
  <c r="M729" i="6"/>
  <c r="I721" i="6"/>
  <c r="C721" i="6"/>
  <c r="I713" i="6"/>
  <c r="C713" i="6"/>
  <c r="I705" i="6"/>
  <c r="C705" i="6"/>
  <c r="I681" i="6"/>
  <c r="C681" i="6"/>
  <c r="C673" i="6"/>
  <c r="I673" i="6"/>
  <c r="I665" i="6"/>
  <c r="C665" i="6"/>
  <c r="I657" i="6"/>
  <c r="C657" i="6"/>
  <c r="C641" i="6"/>
  <c r="I641" i="6"/>
  <c r="C633" i="6"/>
  <c r="I633" i="6"/>
  <c r="I625" i="6"/>
  <c r="C625" i="6"/>
  <c r="I617" i="6"/>
  <c r="C617" i="6"/>
  <c r="M609" i="6"/>
  <c r="I601" i="6"/>
  <c r="C601" i="6"/>
  <c r="C593" i="6"/>
  <c r="I593" i="6"/>
  <c r="N585" i="6"/>
  <c r="M577" i="6"/>
  <c r="N577" i="6"/>
  <c r="I569" i="6"/>
  <c r="C569" i="6"/>
  <c r="I561" i="6"/>
  <c r="C561" i="6"/>
  <c r="I545" i="6"/>
  <c r="C545" i="6"/>
  <c r="I537" i="6"/>
  <c r="C537" i="6"/>
  <c r="N529" i="6"/>
  <c r="M529" i="6"/>
  <c r="I521" i="6"/>
  <c r="C521" i="6"/>
  <c r="I513" i="6"/>
  <c r="C513" i="6"/>
  <c r="I505" i="6"/>
  <c r="C505" i="6"/>
  <c r="C497" i="6"/>
  <c r="I497" i="6"/>
  <c r="I489" i="6"/>
  <c r="C489" i="6"/>
  <c r="N481" i="6"/>
  <c r="I473" i="6"/>
  <c r="C473" i="6"/>
  <c r="I465" i="6"/>
  <c r="C465" i="6"/>
  <c r="N457" i="6"/>
  <c r="M449" i="6"/>
  <c r="I441" i="6"/>
  <c r="C441" i="6"/>
  <c r="M433" i="6"/>
  <c r="N433" i="6"/>
  <c r="I425" i="6"/>
  <c r="C425" i="6"/>
  <c r="M417" i="6"/>
  <c r="N417" i="6"/>
  <c r="M409" i="6"/>
  <c r="I401" i="6"/>
  <c r="C401" i="6"/>
  <c r="I393" i="6"/>
  <c r="C393" i="6"/>
  <c r="M385" i="6"/>
  <c r="N385" i="6"/>
  <c r="I377" i="6"/>
  <c r="C377" i="6"/>
  <c r="M369" i="6"/>
  <c r="C361" i="6"/>
  <c r="I361" i="6"/>
  <c r="I353" i="6"/>
  <c r="C353" i="6"/>
  <c r="M345" i="6"/>
  <c r="N345" i="6"/>
  <c r="I337" i="6"/>
  <c r="C337" i="6"/>
  <c r="I329" i="6"/>
  <c r="C329" i="6"/>
  <c r="N321" i="6"/>
  <c r="M321" i="6"/>
  <c r="I313" i="6"/>
  <c r="C313" i="6"/>
  <c r="M305" i="6"/>
  <c r="N305" i="6"/>
  <c r="M297" i="6"/>
  <c r="I289" i="6"/>
  <c r="C289" i="6"/>
  <c r="C281" i="6"/>
  <c r="I281" i="6"/>
  <c r="N273" i="6"/>
  <c r="M273" i="6"/>
  <c r="I265" i="6"/>
  <c r="C265" i="6"/>
  <c r="I249" i="6"/>
  <c r="C249" i="6"/>
  <c r="C241" i="6"/>
  <c r="I241" i="6"/>
  <c r="M233" i="6"/>
  <c r="I225" i="6"/>
  <c r="C225" i="6"/>
  <c r="M217" i="6"/>
  <c r="N217" i="6"/>
  <c r="I209" i="6"/>
  <c r="C209" i="6"/>
  <c r="I201" i="6"/>
  <c r="C201" i="6"/>
  <c r="N193" i="6"/>
  <c r="M193" i="6"/>
  <c r="I185" i="6"/>
  <c r="C185" i="6"/>
  <c r="N177" i="6"/>
  <c r="N169" i="6"/>
  <c r="M129" i="6"/>
  <c r="M121" i="6"/>
  <c r="N105" i="6"/>
  <c r="M89" i="6"/>
  <c r="M65" i="6"/>
  <c r="N729" i="6"/>
  <c r="I398" i="6"/>
  <c r="C398" i="6"/>
  <c r="I390" i="6"/>
  <c r="C390" i="6"/>
  <c r="I382" i="6"/>
  <c r="C382" i="6"/>
  <c r="I374" i="6"/>
  <c r="C374" i="6"/>
  <c r="I366" i="6"/>
  <c r="C366" i="6"/>
  <c r="I358" i="6"/>
  <c r="C358" i="6"/>
  <c r="I350" i="6"/>
  <c r="C350" i="6"/>
  <c r="I342" i="6"/>
  <c r="C342" i="6"/>
  <c r="I334" i="6"/>
  <c r="C334" i="6"/>
  <c r="I326" i="6"/>
  <c r="C326" i="6"/>
  <c r="I318" i="6"/>
  <c r="C318" i="6"/>
  <c r="I310" i="6"/>
  <c r="C310" i="6"/>
  <c r="I302" i="6"/>
  <c r="C302" i="6"/>
  <c r="I294" i="6"/>
  <c r="C294" i="6"/>
  <c r="I286" i="6"/>
  <c r="C286" i="6"/>
  <c r="I278" i="6"/>
  <c r="C278" i="6"/>
  <c r="M206" i="6"/>
  <c r="N206" i="6"/>
  <c r="I198" i="6"/>
  <c r="C198" i="6"/>
  <c r="I190" i="6"/>
  <c r="C190" i="6"/>
  <c r="I182" i="6"/>
  <c r="C182" i="6"/>
  <c r="I174" i="6"/>
  <c r="C174" i="6"/>
  <c r="I166" i="6"/>
  <c r="C166" i="6"/>
  <c r="I158" i="6"/>
  <c r="C158" i="6"/>
  <c r="I150" i="6"/>
  <c r="C150" i="6"/>
  <c r="I142" i="6"/>
  <c r="C142" i="6"/>
  <c r="I134" i="6"/>
  <c r="C134" i="6"/>
  <c r="I126" i="6"/>
  <c r="C126" i="6"/>
  <c r="I118" i="6"/>
  <c r="C118" i="6"/>
  <c r="I110" i="6"/>
  <c r="C110" i="6"/>
  <c r="I102" i="6"/>
  <c r="C102" i="6"/>
  <c r="I94" i="6"/>
  <c r="C94" i="6"/>
  <c r="I86" i="6"/>
  <c r="C86" i="6"/>
  <c r="I78" i="6"/>
  <c r="C78" i="6"/>
  <c r="I70" i="6"/>
  <c r="C70" i="6"/>
  <c r="I62" i="6"/>
  <c r="C62" i="6"/>
  <c r="I54" i="6"/>
  <c r="C54" i="6"/>
  <c r="I46" i="6"/>
  <c r="C46" i="6"/>
  <c r="I38" i="6"/>
  <c r="C38" i="6"/>
  <c r="I30" i="6"/>
  <c r="C30" i="6"/>
  <c r="I22" i="6"/>
  <c r="C22" i="6"/>
  <c r="I14" i="6"/>
  <c r="C14" i="6"/>
  <c r="I6" i="6"/>
  <c r="C6" i="6"/>
  <c r="I270" i="6"/>
  <c r="M270" i="6" s="1"/>
  <c r="I5" i="6"/>
  <c r="C5" i="6"/>
  <c r="I1173" i="6"/>
  <c r="C1173" i="6"/>
  <c r="I1165" i="6"/>
  <c r="C1165" i="6"/>
  <c r="I1157" i="6"/>
  <c r="C1157" i="6"/>
  <c r="I1149" i="6"/>
  <c r="C1149" i="6"/>
  <c r="I1141" i="6"/>
  <c r="C1141" i="6"/>
  <c r="I1133" i="6"/>
  <c r="C1133" i="6"/>
  <c r="I1125" i="6"/>
  <c r="C1125" i="6"/>
  <c r="I1117" i="6"/>
  <c r="C1117" i="6"/>
  <c r="I1109" i="6"/>
  <c r="C1109" i="6"/>
  <c r="I1101" i="6"/>
  <c r="C1101" i="6"/>
  <c r="I1093" i="6"/>
  <c r="C1093" i="6"/>
  <c r="I1085" i="6"/>
  <c r="C1085" i="6"/>
  <c r="I1077" i="6"/>
  <c r="C1077" i="6"/>
  <c r="I1069" i="6"/>
  <c r="C1069" i="6"/>
  <c r="I1061" i="6"/>
  <c r="C1061" i="6"/>
  <c r="I1053" i="6"/>
  <c r="C1053" i="6"/>
  <c r="I1045" i="6"/>
  <c r="C1045" i="6"/>
  <c r="I1037" i="6"/>
  <c r="C1037" i="6"/>
  <c r="I1029" i="6"/>
  <c r="C1029" i="6"/>
  <c r="I1021" i="6"/>
  <c r="C1021" i="6"/>
  <c r="I1013" i="6"/>
  <c r="C1013" i="6"/>
  <c r="I1005" i="6"/>
  <c r="C1005" i="6"/>
  <c r="I997" i="6"/>
  <c r="C997" i="6"/>
  <c r="I989" i="6"/>
  <c r="C989" i="6"/>
  <c r="I981" i="6"/>
  <c r="C981" i="6"/>
  <c r="I973" i="6"/>
  <c r="C973" i="6"/>
  <c r="I965" i="6"/>
  <c r="C965" i="6"/>
  <c r="I957" i="6"/>
  <c r="C957" i="6"/>
  <c r="I949" i="6"/>
  <c r="C949" i="6"/>
  <c r="I941" i="6"/>
  <c r="C941" i="6"/>
  <c r="I933" i="6"/>
  <c r="C933" i="6"/>
  <c r="I925" i="6"/>
  <c r="C925" i="6"/>
  <c r="I917" i="6"/>
  <c r="C917" i="6"/>
  <c r="I909" i="6"/>
  <c r="C909" i="6"/>
  <c r="I901" i="6"/>
  <c r="C901" i="6"/>
  <c r="I893" i="6"/>
  <c r="C893" i="6"/>
  <c r="I885" i="6"/>
  <c r="C885" i="6"/>
  <c r="I877" i="6"/>
  <c r="C877" i="6"/>
  <c r="I869" i="6"/>
  <c r="C869" i="6"/>
  <c r="I861" i="6"/>
  <c r="C861" i="6"/>
  <c r="I853" i="6"/>
  <c r="C853" i="6"/>
  <c r="I845" i="6"/>
  <c r="C845" i="6"/>
  <c r="I837" i="6"/>
  <c r="C837" i="6"/>
  <c r="I829" i="6"/>
  <c r="C829" i="6"/>
  <c r="I821" i="6"/>
  <c r="C821" i="6"/>
  <c r="I813" i="6"/>
  <c r="C813" i="6"/>
  <c r="I805" i="6"/>
  <c r="C805" i="6"/>
  <c r="I797" i="6"/>
  <c r="C797" i="6"/>
  <c r="I789" i="6"/>
  <c r="C789" i="6"/>
  <c r="I781" i="6"/>
  <c r="C781" i="6"/>
  <c r="I773" i="6"/>
  <c r="C773" i="6"/>
  <c r="I765" i="6"/>
  <c r="C765" i="6"/>
  <c r="I757" i="6"/>
  <c r="C757" i="6"/>
  <c r="I749" i="6"/>
  <c r="C749" i="6"/>
  <c r="I741" i="6"/>
  <c r="C741" i="6"/>
  <c r="I733" i="6"/>
  <c r="C733" i="6"/>
  <c r="I725" i="6"/>
  <c r="C725" i="6"/>
  <c r="I717" i="6"/>
  <c r="C717" i="6"/>
  <c r="I709" i="6"/>
  <c r="C709" i="6"/>
  <c r="I701" i="6"/>
  <c r="C701" i="6"/>
  <c r="I693" i="6"/>
  <c r="C693" i="6"/>
  <c r="I685" i="6"/>
  <c r="C685" i="6"/>
  <c r="I677" i="6"/>
  <c r="C677" i="6"/>
  <c r="I669" i="6"/>
  <c r="C669" i="6"/>
  <c r="I661" i="6"/>
  <c r="C661" i="6"/>
  <c r="I653" i="6"/>
  <c r="C653" i="6"/>
  <c r="I645" i="6"/>
  <c r="C645" i="6"/>
  <c r="I637" i="6"/>
  <c r="C637" i="6"/>
  <c r="I629" i="6"/>
  <c r="C629" i="6"/>
  <c r="I621" i="6"/>
  <c r="C621" i="6"/>
  <c r="I613" i="6"/>
  <c r="C613" i="6"/>
  <c r="I605" i="6"/>
  <c r="C605" i="6"/>
  <c r="I597" i="6"/>
  <c r="C597" i="6"/>
  <c r="I589" i="6"/>
  <c r="C589" i="6"/>
  <c r="I581" i="6"/>
  <c r="C581" i="6"/>
  <c r="I573" i="6"/>
  <c r="C573" i="6"/>
  <c r="I565" i="6"/>
  <c r="C565" i="6"/>
  <c r="I557" i="6"/>
  <c r="C557" i="6"/>
  <c r="I549" i="6"/>
  <c r="C549" i="6"/>
  <c r="I541" i="6"/>
  <c r="C541" i="6"/>
  <c r="I533" i="6"/>
  <c r="C533" i="6"/>
  <c r="I525" i="6"/>
  <c r="C525" i="6"/>
  <c r="I517" i="6"/>
  <c r="C517" i="6"/>
  <c r="I509" i="6"/>
  <c r="C509" i="6"/>
  <c r="I501" i="6"/>
  <c r="C501" i="6"/>
  <c r="I493" i="6"/>
  <c r="C493" i="6"/>
  <c r="I485" i="6"/>
  <c r="C485" i="6"/>
  <c r="I477" i="6"/>
  <c r="C477" i="6"/>
  <c r="I469" i="6"/>
  <c r="C469" i="6"/>
  <c r="I461" i="6"/>
  <c r="C461" i="6"/>
  <c r="I453" i="6"/>
  <c r="C453" i="6"/>
  <c r="I445" i="6"/>
  <c r="C445" i="6"/>
  <c r="I437" i="6"/>
  <c r="C437" i="6"/>
  <c r="I429" i="6"/>
  <c r="C429" i="6"/>
  <c r="I421" i="6"/>
  <c r="C421" i="6"/>
  <c r="I413" i="6"/>
  <c r="C413" i="6"/>
  <c r="I405" i="6"/>
  <c r="C405" i="6"/>
  <c r="I397" i="6"/>
  <c r="C397" i="6"/>
  <c r="I389" i="6"/>
  <c r="C389" i="6"/>
  <c r="I381" i="6"/>
  <c r="C381" i="6"/>
  <c r="I373" i="6"/>
  <c r="C373" i="6"/>
  <c r="I365" i="6"/>
  <c r="C365" i="6"/>
  <c r="I357" i="6"/>
  <c r="C357" i="6"/>
  <c r="I349" i="6"/>
  <c r="C349" i="6"/>
  <c r="I341" i="6"/>
  <c r="C341" i="6"/>
  <c r="I333" i="6"/>
  <c r="C333" i="6"/>
  <c r="I325" i="6"/>
  <c r="C325" i="6"/>
  <c r="I317" i="6"/>
  <c r="C317" i="6"/>
  <c r="I309" i="6"/>
  <c r="C309" i="6"/>
  <c r="I301" i="6"/>
  <c r="C301" i="6"/>
  <c r="I293" i="6"/>
  <c r="C293" i="6"/>
  <c r="I285" i="6"/>
  <c r="C285" i="6"/>
  <c r="I277" i="6"/>
  <c r="C277" i="6"/>
  <c r="I269" i="6"/>
  <c r="C269" i="6"/>
  <c r="I261" i="6"/>
  <c r="C261" i="6"/>
  <c r="I253" i="6"/>
  <c r="C253" i="6"/>
  <c r="I245" i="6"/>
  <c r="C245" i="6"/>
  <c r="I237" i="6"/>
  <c r="C237" i="6"/>
  <c r="I229" i="6"/>
  <c r="C229" i="6"/>
  <c r="I221" i="6"/>
  <c r="C221" i="6"/>
  <c r="I213" i="6"/>
  <c r="C213" i="6"/>
  <c r="I205" i="6"/>
  <c r="C205" i="6"/>
  <c r="I197" i="6"/>
  <c r="C197" i="6"/>
  <c r="I189" i="6"/>
  <c r="C189" i="6"/>
  <c r="I181" i="6"/>
  <c r="C181" i="6"/>
  <c r="I173" i="6"/>
  <c r="C173" i="6"/>
  <c r="I165" i="6"/>
  <c r="C165" i="6"/>
  <c r="I157" i="6"/>
  <c r="C157" i="6"/>
  <c r="I149" i="6"/>
  <c r="C149" i="6"/>
  <c r="I141" i="6"/>
  <c r="C141" i="6"/>
  <c r="I133" i="6"/>
  <c r="C133" i="6"/>
  <c r="I125" i="6"/>
  <c r="C125" i="6"/>
  <c r="I117" i="6"/>
  <c r="C117" i="6"/>
  <c r="I109" i="6"/>
  <c r="C109" i="6"/>
  <c r="I101" i="6"/>
  <c r="C101" i="6"/>
  <c r="I93" i="6"/>
  <c r="C93" i="6"/>
  <c r="I85" i="6"/>
  <c r="C85" i="6"/>
  <c r="I77" i="6"/>
  <c r="C77" i="6"/>
  <c r="I69" i="6"/>
  <c r="C69" i="6"/>
  <c r="I61" i="6"/>
  <c r="C61" i="6"/>
  <c r="I53" i="6"/>
  <c r="C53" i="6"/>
  <c r="I45" i="6"/>
  <c r="C45" i="6"/>
  <c r="I37" i="6"/>
  <c r="C37" i="6"/>
  <c r="I29" i="6"/>
  <c r="C29" i="6"/>
  <c r="I21" i="6"/>
  <c r="C21" i="6"/>
  <c r="I13" i="6"/>
  <c r="C13" i="6"/>
  <c r="I262" i="6"/>
  <c r="C262" i="6"/>
  <c r="I254" i="6"/>
  <c r="C254" i="6"/>
  <c r="I246" i="6"/>
  <c r="C246" i="6"/>
  <c r="I238" i="6"/>
  <c r="C238" i="6"/>
  <c r="I230" i="6"/>
  <c r="C230" i="6"/>
  <c r="I222" i="6"/>
  <c r="C222" i="6"/>
  <c r="I214" i="6"/>
  <c r="C214" i="6"/>
  <c r="I1180" i="6"/>
  <c r="C1180" i="6"/>
  <c r="I1172" i="6"/>
  <c r="C1172" i="6"/>
  <c r="I1164" i="6"/>
  <c r="C1164" i="6"/>
  <c r="I1156" i="6"/>
  <c r="C1156" i="6"/>
  <c r="I1148" i="6"/>
  <c r="C1148" i="6"/>
  <c r="I1140" i="6"/>
  <c r="C1140" i="6"/>
  <c r="I1132" i="6"/>
  <c r="C1132" i="6"/>
  <c r="I1124" i="6"/>
  <c r="C1124" i="6"/>
  <c r="I1116" i="6"/>
  <c r="C1116" i="6"/>
  <c r="I1108" i="6"/>
  <c r="C1108" i="6"/>
  <c r="I1100" i="6"/>
  <c r="C1100" i="6"/>
  <c r="I1092" i="6"/>
  <c r="C1092" i="6"/>
  <c r="I1084" i="6"/>
  <c r="C1084" i="6"/>
  <c r="I1076" i="6"/>
  <c r="C1076" i="6"/>
  <c r="I1068" i="6"/>
  <c r="C1068" i="6"/>
  <c r="I1060" i="6"/>
  <c r="C1060" i="6"/>
  <c r="I1052" i="6"/>
  <c r="C1052" i="6"/>
  <c r="I1044" i="6"/>
  <c r="C1044" i="6"/>
  <c r="I1036" i="6"/>
  <c r="C1036" i="6"/>
  <c r="I1028" i="6"/>
  <c r="C1028" i="6"/>
  <c r="I1020" i="6"/>
  <c r="C1020" i="6"/>
  <c r="I1012" i="6"/>
  <c r="C1012" i="6"/>
  <c r="I1004" i="6"/>
  <c r="C1004" i="6"/>
  <c r="I996" i="6"/>
  <c r="C996" i="6"/>
  <c r="I988" i="6"/>
  <c r="C988" i="6"/>
  <c r="I980" i="6"/>
  <c r="C980" i="6"/>
  <c r="I972" i="6"/>
  <c r="C972" i="6"/>
  <c r="I964" i="6"/>
  <c r="C964" i="6"/>
  <c r="I956" i="6"/>
  <c r="C956" i="6"/>
  <c r="I948" i="6"/>
  <c r="C948" i="6"/>
  <c r="I940" i="6"/>
  <c r="C940" i="6"/>
  <c r="I932" i="6"/>
  <c r="C932" i="6"/>
  <c r="M924" i="6"/>
  <c r="N924" i="6"/>
  <c r="I916" i="6"/>
  <c r="C916" i="6"/>
  <c r="I908" i="6"/>
  <c r="C908" i="6"/>
  <c r="I900" i="6"/>
  <c r="C900" i="6"/>
  <c r="I892" i="6"/>
  <c r="C892" i="6"/>
  <c r="I884" i="6"/>
  <c r="C884" i="6"/>
  <c r="I876" i="6"/>
  <c r="C876" i="6"/>
  <c r="I868" i="6"/>
  <c r="C868" i="6"/>
  <c r="I860" i="6"/>
  <c r="C860" i="6"/>
  <c r="I852" i="6"/>
  <c r="C852" i="6"/>
  <c r="I844" i="6"/>
  <c r="C844" i="6"/>
  <c r="I836" i="6"/>
  <c r="C836" i="6"/>
  <c r="I828" i="6"/>
  <c r="C828" i="6"/>
  <c r="I820" i="6"/>
  <c r="C820" i="6"/>
  <c r="I812" i="6"/>
  <c r="C812" i="6"/>
  <c r="I804" i="6"/>
  <c r="C804" i="6"/>
  <c r="I796" i="6"/>
  <c r="C796" i="6"/>
  <c r="I788" i="6"/>
  <c r="C788" i="6"/>
  <c r="I780" i="6"/>
  <c r="C780" i="6"/>
  <c r="I772" i="6"/>
  <c r="C772" i="6"/>
  <c r="I764" i="6"/>
  <c r="C764" i="6"/>
  <c r="I756" i="6"/>
  <c r="C756" i="6"/>
  <c r="I748" i="6"/>
  <c r="C748" i="6"/>
  <c r="I740" i="6"/>
  <c r="C740" i="6"/>
  <c r="I732" i="6"/>
  <c r="C732" i="6"/>
  <c r="I724" i="6"/>
  <c r="C724" i="6"/>
  <c r="I716" i="6"/>
  <c r="C716" i="6"/>
  <c r="I708" i="6"/>
  <c r="C708" i="6"/>
  <c r="I700" i="6"/>
  <c r="C700" i="6"/>
  <c r="I692" i="6"/>
  <c r="C692" i="6"/>
  <c r="I684" i="6"/>
  <c r="C684" i="6"/>
  <c r="I676" i="6"/>
  <c r="C676" i="6"/>
  <c r="I668" i="6"/>
  <c r="C668" i="6"/>
  <c r="I660" i="6"/>
  <c r="C660" i="6"/>
  <c r="I652" i="6"/>
  <c r="C652" i="6"/>
  <c r="I644" i="6"/>
  <c r="C644" i="6"/>
  <c r="I636" i="6"/>
  <c r="C636" i="6"/>
  <c r="I628" i="6"/>
  <c r="C628" i="6"/>
  <c r="I620" i="6"/>
  <c r="C620" i="6"/>
  <c r="I612" i="6"/>
  <c r="C612" i="6"/>
  <c r="I604" i="6"/>
  <c r="C604" i="6"/>
  <c r="I596" i="6"/>
  <c r="C596" i="6"/>
  <c r="I588" i="6"/>
  <c r="C588" i="6"/>
  <c r="I580" i="6"/>
  <c r="C580" i="6"/>
  <c r="I572" i="6"/>
  <c r="C572" i="6"/>
  <c r="I564" i="6"/>
  <c r="C564" i="6"/>
  <c r="N556" i="6"/>
  <c r="I548" i="6"/>
  <c r="C548" i="6"/>
  <c r="I540" i="6"/>
  <c r="C540" i="6"/>
  <c r="I532" i="6"/>
  <c r="C532" i="6"/>
  <c r="I524" i="6"/>
  <c r="C524" i="6"/>
  <c r="I516" i="6"/>
  <c r="C516" i="6"/>
  <c r="I508" i="6"/>
  <c r="C508" i="6"/>
  <c r="I500" i="6"/>
  <c r="C500" i="6"/>
  <c r="I492" i="6"/>
  <c r="C492" i="6"/>
  <c r="I484" i="6"/>
  <c r="C484" i="6"/>
  <c r="I476" i="6"/>
  <c r="C476" i="6"/>
  <c r="I468" i="6"/>
  <c r="C468" i="6"/>
  <c r="I460" i="6"/>
  <c r="C460" i="6"/>
  <c r="I452" i="6"/>
  <c r="C452" i="6"/>
  <c r="I444" i="6"/>
  <c r="C444" i="6"/>
  <c r="I436" i="6"/>
  <c r="C436" i="6"/>
  <c r="I428" i="6"/>
  <c r="C428" i="6"/>
  <c r="I420" i="6"/>
  <c r="C420" i="6"/>
  <c r="I412" i="6"/>
  <c r="C412" i="6"/>
  <c r="I404" i="6"/>
  <c r="C404" i="6"/>
  <c r="I396" i="6"/>
  <c r="C396" i="6"/>
  <c r="I388" i="6"/>
  <c r="C388" i="6"/>
  <c r="I380" i="6"/>
  <c r="C380" i="6"/>
  <c r="I372" i="6"/>
  <c r="C372" i="6"/>
  <c r="I364" i="6"/>
  <c r="C364" i="6"/>
  <c r="I356" i="6"/>
  <c r="C356" i="6"/>
  <c r="I348" i="6"/>
  <c r="C348" i="6"/>
  <c r="I340" i="6"/>
  <c r="C340" i="6"/>
  <c r="I332" i="6"/>
  <c r="C332" i="6"/>
  <c r="I324" i="6"/>
  <c r="C324" i="6"/>
  <c r="I316" i="6"/>
  <c r="C316" i="6"/>
  <c r="I308" i="6"/>
  <c r="C308" i="6"/>
  <c r="I300" i="6"/>
  <c r="C300" i="6"/>
  <c r="I292" i="6"/>
  <c r="C292" i="6"/>
  <c r="I284" i="6"/>
  <c r="C284" i="6"/>
  <c r="I276" i="6"/>
  <c r="C276" i="6"/>
  <c r="I268" i="6"/>
  <c r="C268" i="6"/>
  <c r="I260" i="6"/>
  <c r="C260" i="6"/>
  <c r="I252" i="6"/>
  <c r="C252" i="6"/>
  <c r="I244" i="6"/>
  <c r="C244" i="6"/>
  <c r="I236" i="6"/>
  <c r="C236" i="6"/>
  <c r="I228" i="6"/>
  <c r="C228" i="6"/>
  <c r="I220" i="6"/>
  <c r="C220" i="6"/>
  <c r="I212" i="6"/>
  <c r="C212" i="6"/>
  <c r="I204" i="6"/>
  <c r="C204" i="6"/>
  <c r="I196" i="6"/>
  <c r="C196" i="6"/>
  <c r="I188" i="6"/>
  <c r="C188" i="6"/>
  <c r="I180" i="6"/>
  <c r="C180" i="6"/>
  <c r="I172" i="6"/>
  <c r="C172" i="6"/>
  <c r="I164" i="6"/>
  <c r="C164" i="6"/>
  <c r="I156" i="6"/>
  <c r="C156" i="6"/>
  <c r="I148" i="6"/>
  <c r="C148" i="6"/>
  <c r="I140" i="6"/>
  <c r="C140" i="6"/>
  <c r="I132" i="6"/>
  <c r="C132" i="6"/>
  <c r="I124" i="6"/>
  <c r="C124" i="6"/>
  <c r="I116" i="6"/>
  <c r="C116" i="6"/>
  <c r="I108" i="6"/>
  <c r="C108" i="6"/>
  <c r="I100" i="6"/>
  <c r="C100" i="6"/>
  <c r="I92" i="6"/>
  <c r="C92" i="6"/>
  <c r="I84" i="6"/>
  <c r="C84" i="6"/>
  <c r="I76" i="6"/>
  <c r="C76" i="6"/>
  <c r="I68" i="6"/>
  <c r="C68" i="6"/>
  <c r="I60" i="6"/>
  <c r="C60" i="6"/>
  <c r="I52" i="6"/>
  <c r="C52" i="6"/>
  <c r="I44" i="6"/>
  <c r="C44" i="6"/>
  <c r="I36" i="6"/>
  <c r="C36" i="6"/>
  <c r="I28" i="6"/>
  <c r="C28" i="6"/>
  <c r="I20" i="6"/>
  <c r="C20" i="6"/>
  <c r="I12" i="6"/>
  <c r="C12" i="6"/>
  <c r="N89" i="6"/>
  <c r="N121" i="6"/>
  <c r="I339" i="6"/>
  <c r="C339" i="6"/>
  <c r="I331" i="6"/>
  <c r="C331" i="6"/>
  <c r="I323" i="6"/>
  <c r="C323" i="6"/>
  <c r="I315" i="6"/>
  <c r="C315" i="6"/>
  <c r="M307" i="6"/>
  <c r="N307" i="6"/>
  <c r="I299" i="6"/>
  <c r="C299" i="6"/>
  <c r="I291" i="6"/>
  <c r="C291" i="6"/>
  <c r="I283" i="6"/>
  <c r="C283" i="6"/>
  <c r="I275" i="6"/>
  <c r="C275" i="6"/>
  <c r="I267" i="6"/>
  <c r="C267" i="6"/>
  <c r="N259" i="6"/>
  <c r="I251" i="6"/>
  <c r="C251" i="6"/>
  <c r="M243" i="6"/>
  <c r="N243" i="6"/>
  <c r="I235" i="6"/>
  <c r="C235" i="6"/>
  <c r="I227" i="6"/>
  <c r="C227" i="6"/>
  <c r="I219" i="6"/>
  <c r="C219" i="6"/>
  <c r="I211" i="6"/>
  <c r="C211" i="6"/>
  <c r="I203" i="6"/>
  <c r="C203" i="6"/>
  <c r="I195" i="6"/>
  <c r="C195" i="6"/>
  <c r="I187" i="6"/>
  <c r="C187" i="6"/>
  <c r="M179" i="6"/>
  <c r="N179" i="6"/>
  <c r="I171" i="6"/>
  <c r="C171" i="6"/>
  <c r="I163" i="6"/>
  <c r="C163" i="6"/>
  <c r="I155" i="6"/>
  <c r="C155" i="6"/>
  <c r="M147" i="6"/>
  <c r="N147" i="6"/>
  <c r="I139" i="6"/>
  <c r="C139" i="6"/>
  <c r="I131" i="6"/>
  <c r="C131" i="6"/>
  <c r="I123" i="6"/>
  <c r="C123" i="6"/>
  <c r="I115" i="6"/>
  <c r="C115" i="6"/>
  <c r="M107" i="6"/>
  <c r="N107" i="6"/>
  <c r="I99" i="6"/>
  <c r="C99" i="6"/>
  <c r="I91" i="6"/>
  <c r="C91" i="6"/>
  <c r="I83" i="6"/>
  <c r="C83" i="6"/>
  <c r="I75" i="6"/>
  <c r="C75" i="6"/>
  <c r="I67" i="6"/>
  <c r="C67" i="6"/>
  <c r="I59" i="6"/>
  <c r="C59" i="6"/>
  <c r="M51" i="6"/>
  <c r="N51" i="6"/>
  <c r="I43" i="6"/>
  <c r="C43" i="6"/>
  <c r="I35" i="6"/>
  <c r="C35" i="6"/>
  <c r="I27" i="6"/>
  <c r="C27" i="6"/>
  <c r="I19" i="6"/>
  <c r="C19" i="6"/>
  <c r="I11" i="6"/>
  <c r="C11" i="6"/>
  <c r="N347" i="6"/>
  <c r="I466" i="6"/>
  <c r="C466" i="6"/>
  <c r="I458" i="6"/>
  <c r="C458" i="6"/>
  <c r="I450" i="6"/>
  <c r="C450" i="6"/>
  <c r="I442" i="6"/>
  <c r="C442" i="6"/>
  <c r="M434" i="6"/>
  <c r="N434" i="6"/>
  <c r="I426" i="6"/>
  <c r="C426" i="6"/>
  <c r="I418" i="6"/>
  <c r="C418" i="6"/>
  <c r="I410" i="6"/>
  <c r="C410" i="6"/>
  <c r="I402" i="6"/>
  <c r="C402" i="6"/>
  <c r="I394" i="6"/>
  <c r="C394" i="6"/>
  <c r="I386" i="6"/>
  <c r="C386" i="6"/>
  <c r="I378" i="6"/>
  <c r="C378" i="6"/>
  <c r="M370" i="6"/>
  <c r="N370" i="6"/>
  <c r="I362" i="6"/>
  <c r="C362" i="6"/>
  <c r="I354" i="6"/>
  <c r="C354" i="6"/>
  <c r="I346" i="6"/>
  <c r="C346" i="6"/>
  <c r="I338" i="6"/>
  <c r="C338" i="6"/>
  <c r="I330" i="6"/>
  <c r="C330" i="6"/>
  <c r="I322" i="6"/>
  <c r="C322" i="6"/>
  <c r="I314" i="6"/>
  <c r="C314" i="6"/>
  <c r="I306" i="6"/>
  <c r="C306" i="6"/>
  <c r="I298" i="6"/>
  <c r="C298" i="6"/>
  <c r="I290" i="6"/>
  <c r="C290" i="6"/>
  <c r="I282" i="6"/>
  <c r="C282" i="6"/>
  <c r="I266" i="6"/>
  <c r="C266" i="6"/>
  <c r="I258" i="6"/>
  <c r="C258" i="6"/>
  <c r="I250" i="6"/>
  <c r="C250" i="6"/>
  <c r="I242" i="6"/>
  <c r="C242" i="6"/>
  <c r="I234" i="6"/>
  <c r="C234" i="6"/>
  <c r="I226" i="6"/>
  <c r="C226" i="6"/>
  <c r="I218" i="6"/>
  <c r="C218" i="6"/>
  <c r="I210" i="6"/>
  <c r="C210" i="6"/>
  <c r="I202" i="6"/>
  <c r="C202" i="6"/>
  <c r="I194" i="6"/>
  <c r="C194" i="6"/>
  <c r="I186" i="6"/>
  <c r="C186" i="6"/>
  <c r="I178" i="6"/>
  <c r="C178" i="6"/>
  <c r="I170" i="6"/>
  <c r="C170" i="6"/>
  <c r="I162" i="6"/>
  <c r="C162" i="6"/>
  <c r="I154" i="6"/>
  <c r="C154" i="6"/>
  <c r="M146" i="6"/>
  <c r="I138" i="6"/>
  <c r="C138" i="6"/>
  <c r="I130" i="6"/>
  <c r="C130" i="6"/>
  <c r="I122" i="6"/>
  <c r="C122" i="6"/>
  <c r="I114" i="6"/>
  <c r="C114" i="6"/>
  <c r="I106" i="6"/>
  <c r="C106" i="6"/>
  <c r="I98" i="6"/>
  <c r="C98" i="6"/>
  <c r="I90" i="6"/>
  <c r="C90" i="6"/>
  <c r="M82" i="6"/>
  <c r="I74" i="6"/>
  <c r="C74" i="6"/>
  <c r="I66" i="6"/>
  <c r="C66" i="6"/>
  <c r="I58" i="6"/>
  <c r="C58" i="6"/>
  <c r="I42" i="6"/>
  <c r="C42" i="6"/>
  <c r="I34" i="6"/>
  <c r="C34" i="6"/>
  <c r="I26" i="6"/>
  <c r="C26" i="6"/>
  <c r="M18" i="6"/>
  <c r="I10" i="6"/>
  <c r="C10" i="6"/>
  <c r="N65" i="6"/>
  <c r="N146" i="6"/>
  <c r="M169" i="6"/>
  <c r="I161" i="6"/>
  <c r="C161" i="6"/>
  <c r="I153" i="6"/>
  <c r="C153" i="6"/>
  <c r="I145" i="6"/>
  <c r="C145" i="6"/>
  <c r="I137" i="6"/>
  <c r="C137" i="6"/>
  <c r="N129" i="6"/>
  <c r="I113" i="6"/>
  <c r="C113" i="6"/>
  <c r="I97" i="6"/>
  <c r="C97" i="6"/>
  <c r="I81" i="6"/>
  <c r="C81" i="6"/>
  <c r="I73" i="6"/>
  <c r="C73" i="6"/>
  <c r="I57" i="6"/>
  <c r="C57" i="6"/>
  <c r="I41" i="6"/>
  <c r="C41" i="6"/>
  <c r="I33" i="6"/>
  <c r="C33" i="6"/>
  <c r="I25" i="6"/>
  <c r="C25" i="6"/>
  <c r="I17" i="6"/>
  <c r="C17" i="6"/>
  <c r="M177" i="6"/>
  <c r="M160" i="6"/>
  <c r="N160" i="6"/>
  <c r="I152" i="6"/>
  <c r="C152" i="6"/>
  <c r="M144" i="6"/>
  <c r="N144" i="6"/>
  <c r="M136" i="6"/>
  <c r="N136" i="6"/>
  <c r="I128" i="6"/>
  <c r="C128" i="6"/>
  <c r="I120" i="6"/>
  <c r="C120" i="6"/>
  <c r="I112" i="6"/>
  <c r="C112" i="6"/>
  <c r="M104" i="6"/>
  <c r="N104" i="6"/>
  <c r="M96" i="6"/>
  <c r="N96" i="6"/>
  <c r="I88" i="6"/>
  <c r="C88" i="6"/>
  <c r="M80" i="6"/>
  <c r="N80" i="6"/>
  <c r="I72" i="6"/>
  <c r="C72" i="6"/>
  <c r="I64" i="6"/>
  <c r="C64" i="6"/>
  <c r="I56" i="6"/>
  <c r="C56" i="6"/>
  <c r="M48" i="6"/>
  <c r="N48" i="6"/>
  <c r="M40" i="6"/>
  <c r="M32" i="6"/>
  <c r="N32" i="6"/>
  <c r="N24" i="6"/>
  <c r="M24" i="6"/>
  <c r="I16" i="6"/>
  <c r="C16" i="6"/>
  <c r="N82" i="6"/>
  <c r="M556" i="6"/>
  <c r="N4" i="6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" i="5"/>
  <c r="N1145" i="6" l="1"/>
  <c r="N896" i="6"/>
  <c r="N199" i="6"/>
  <c r="M808" i="6"/>
  <c r="M793" i="6"/>
  <c r="M977" i="6"/>
  <c r="N1160" i="6"/>
  <c r="M990" i="6"/>
  <c r="N1119" i="6"/>
  <c r="N1080" i="6"/>
  <c r="M328" i="6"/>
  <c r="N1009" i="6"/>
  <c r="M882" i="6"/>
  <c r="N270" i="6"/>
  <c r="M649" i="6"/>
  <c r="N440" i="6"/>
  <c r="M295" i="6"/>
  <c r="M1089" i="6"/>
  <c r="M624" i="6"/>
  <c r="N704" i="6"/>
  <c r="M280" i="6"/>
  <c r="N159" i="6"/>
  <c r="M200" i="6"/>
  <c r="M616" i="6"/>
  <c r="N1024" i="6"/>
  <c r="N816" i="6"/>
  <c r="N843" i="6"/>
  <c r="N856" i="6"/>
  <c r="M151" i="6"/>
  <c r="N272" i="6"/>
  <c r="M1073" i="6"/>
  <c r="N584" i="6"/>
  <c r="M296" i="6"/>
  <c r="M87" i="6"/>
  <c r="N239" i="6"/>
  <c r="N335" i="6"/>
  <c r="M1105" i="6"/>
  <c r="N1128" i="6"/>
  <c r="M359" i="6"/>
  <c r="N1167" i="6"/>
  <c r="N832" i="6"/>
  <c r="N847" i="6"/>
  <c r="N736" i="6"/>
  <c r="N127" i="6"/>
  <c r="N1016" i="6"/>
  <c r="N192" i="6"/>
  <c r="M271" i="6"/>
  <c r="N202" i="6"/>
  <c r="M202" i="6"/>
  <c r="N323" i="6"/>
  <c r="M323" i="6"/>
  <c r="M204" i="6"/>
  <c r="N204" i="6"/>
  <c r="N428" i="6"/>
  <c r="M428" i="6"/>
  <c r="M22" i="6"/>
  <c r="N22" i="6"/>
  <c r="N310" i="6"/>
  <c r="M310" i="6"/>
  <c r="M513" i="6"/>
  <c r="N513" i="6"/>
  <c r="M1067" i="6"/>
  <c r="N1067" i="6"/>
  <c r="M640" i="6"/>
  <c r="N640" i="6"/>
  <c r="M215" i="6"/>
  <c r="N215" i="6"/>
  <c r="M1158" i="6"/>
  <c r="N1158" i="6"/>
  <c r="M519" i="6"/>
  <c r="N519" i="6"/>
  <c r="M647" i="6"/>
  <c r="N647" i="6"/>
  <c r="M711" i="6"/>
  <c r="N711" i="6"/>
  <c r="M152" i="6"/>
  <c r="N152" i="6"/>
  <c r="N106" i="6"/>
  <c r="M106" i="6"/>
  <c r="N99" i="6"/>
  <c r="M99" i="6"/>
  <c r="N163" i="6"/>
  <c r="M163" i="6"/>
  <c r="M660" i="6"/>
  <c r="N660" i="6"/>
  <c r="M788" i="6"/>
  <c r="N788" i="6"/>
  <c r="M884" i="6"/>
  <c r="N884" i="6"/>
  <c r="M1012" i="6"/>
  <c r="N1012" i="6"/>
  <c r="M1108" i="6"/>
  <c r="N1108" i="6"/>
  <c r="M262" i="6"/>
  <c r="N262" i="6"/>
  <c r="M125" i="6"/>
  <c r="N125" i="6"/>
  <c r="M221" i="6"/>
  <c r="N221" i="6"/>
  <c r="M349" i="6"/>
  <c r="N349" i="6"/>
  <c r="M477" i="6"/>
  <c r="N477" i="6"/>
  <c r="M605" i="6"/>
  <c r="N605" i="6"/>
  <c r="N733" i="6"/>
  <c r="M733" i="6"/>
  <c r="N797" i="6"/>
  <c r="M797" i="6"/>
  <c r="N861" i="6"/>
  <c r="M861" i="6"/>
  <c r="N957" i="6"/>
  <c r="M957" i="6"/>
  <c r="M989" i="6"/>
  <c r="N989" i="6"/>
  <c r="M1021" i="6"/>
  <c r="N1021" i="6"/>
  <c r="N1053" i="6"/>
  <c r="M1053" i="6"/>
  <c r="M1085" i="6"/>
  <c r="N1085" i="6"/>
  <c r="M1117" i="6"/>
  <c r="N1117" i="6"/>
  <c r="M1149" i="6"/>
  <c r="N1149" i="6"/>
  <c r="M281" i="6"/>
  <c r="N281" i="6"/>
  <c r="M713" i="6"/>
  <c r="N713" i="6"/>
  <c r="N881" i="6"/>
  <c r="M881" i="6"/>
  <c r="M1017" i="6"/>
  <c r="N1017" i="6"/>
  <c r="M530" i="6"/>
  <c r="N530" i="6"/>
  <c r="N594" i="6"/>
  <c r="M594" i="6"/>
  <c r="M658" i="6"/>
  <c r="N658" i="6"/>
  <c r="M690" i="6"/>
  <c r="N690" i="6"/>
  <c r="M754" i="6"/>
  <c r="N754" i="6"/>
  <c r="N850" i="6"/>
  <c r="M850" i="6"/>
  <c r="N914" i="6"/>
  <c r="M914" i="6"/>
  <c r="M978" i="6"/>
  <c r="N978" i="6"/>
  <c r="N1042" i="6"/>
  <c r="M1042" i="6"/>
  <c r="N1170" i="6"/>
  <c r="M1170" i="6"/>
  <c r="M1035" i="6"/>
  <c r="N1035" i="6"/>
  <c r="M1175" i="6"/>
  <c r="N1175" i="6"/>
  <c r="M336" i="6"/>
  <c r="M1177" i="6"/>
  <c r="N1177" i="6"/>
  <c r="M403" i="6"/>
  <c r="N403" i="6"/>
  <c r="M467" i="6"/>
  <c r="N467" i="6"/>
  <c r="M499" i="6"/>
  <c r="N499" i="6"/>
  <c r="M531" i="6"/>
  <c r="N531" i="6"/>
  <c r="N563" i="6"/>
  <c r="M563" i="6"/>
  <c r="N595" i="6"/>
  <c r="M595" i="6"/>
  <c r="N659" i="6"/>
  <c r="M659" i="6"/>
  <c r="N691" i="6"/>
  <c r="M691" i="6"/>
  <c r="M723" i="6"/>
  <c r="N723" i="6"/>
  <c r="N755" i="6"/>
  <c r="M755" i="6"/>
  <c r="M550" i="6"/>
  <c r="N550" i="6"/>
  <c r="M606" i="6"/>
  <c r="N606" i="6"/>
  <c r="M686" i="6"/>
  <c r="N686" i="6"/>
  <c r="N750" i="6"/>
  <c r="M750" i="6"/>
  <c r="N822" i="6"/>
  <c r="M822" i="6"/>
  <c r="N878" i="6"/>
  <c r="M878" i="6"/>
  <c r="N942" i="6"/>
  <c r="M942" i="6"/>
  <c r="N879" i="6"/>
  <c r="M879" i="6"/>
  <c r="N943" i="6"/>
  <c r="M943" i="6"/>
  <c r="M975" i="6"/>
  <c r="N975" i="6"/>
  <c r="N1007" i="6"/>
  <c r="M1007" i="6"/>
  <c r="M1071" i="6"/>
  <c r="N1071" i="6"/>
  <c r="M1103" i="6"/>
  <c r="N1103" i="6"/>
  <c r="N312" i="6"/>
  <c r="M312" i="6"/>
  <c r="M502" i="6"/>
  <c r="N502" i="6"/>
  <c r="M566" i="6"/>
  <c r="N566" i="6"/>
  <c r="N622" i="6"/>
  <c r="M622" i="6"/>
  <c r="M678" i="6"/>
  <c r="N678" i="6"/>
  <c r="N742" i="6"/>
  <c r="M742" i="6"/>
  <c r="N798" i="6"/>
  <c r="M798" i="6"/>
  <c r="N870" i="6"/>
  <c r="M870" i="6"/>
  <c r="N934" i="6"/>
  <c r="M934" i="6"/>
  <c r="M1006" i="6"/>
  <c r="N1006" i="6"/>
  <c r="N1038" i="6"/>
  <c r="M1038" i="6"/>
  <c r="M1094" i="6"/>
  <c r="N1094" i="6"/>
  <c r="M1150" i="6"/>
  <c r="N1150" i="6"/>
  <c r="M95" i="6"/>
  <c r="N95" i="6"/>
  <c r="N344" i="6"/>
  <c r="M344" i="6"/>
  <c r="M464" i="6"/>
  <c r="N464" i="6"/>
  <c r="M720" i="6"/>
  <c r="N720" i="6"/>
  <c r="M928" i="6"/>
  <c r="N928" i="6"/>
  <c r="M23" i="6"/>
  <c r="N23" i="6"/>
  <c r="N799" i="6"/>
  <c r="M799" i="6"/>
  <c r="M728" i="6"/>
  <c r="N728" i="6"/>
  <c r="M423" i="6"/>
  <c r="N423" i="6"/>
  <c r="M66" i="6"/>
  <c r="N66" i="6"/>
  <c r="N338" i="6"/>
  <c r="M338" i="6"/>
  <c r="M236" i="6"/>
  <c r="N236" i="6"/>
  <c r="N460" i="6"/>
  <c r="M460" i="6"/>
  <c r="M182" i="6"/>
  <c r="N182" i="6"/>
  <c r="M249" i="6"/>
  <c r="N249" i="6"/>
  <c r="M673" i="6"/>
  <c r="N673" i="6"/>
  <c r="M779" i="6"/>
  <c r="N779" i="6"/>
  <c r="N971" i="6"/>
  <c r="M971" i="6"/>
  <c r="N240" i="6"/>
  <c r="M240" i="6"/>
  <c r="N1086" i="6"/>
  <c r="M1086" i="6"/>
  <c r="N831" i="6"/>
  <c r="M831" i="6"/>
  <c r="M1120" i="6"/>
  <c r="N1120" i="6"/>
  <c r="M551" i="6"/>
  <c r="N551" i="6"/>
  <c r="M615" i="6"/>
  <c r="N615" i="6"/>
  <c r="M743" i="6"/>
  <c r="N743" i="6"/>
  <c r="N88" i="6"/>
  <c r="M88" i="6"/>
  <c r="M34" i="6"/>
  <c r="N34" i="6"/>
  <c r="N67" i="6"/>
  <c r="M67" i="6"/>
  <c r="N195" i="6"/>
  <c r="M195" i="6"/>
  <c r="M628" i="6"/>
  <c r="N628" i="6"/>
  <c r="M756" i="6"/>
  <c r="N756" i="6"/>
  <c r="M916" i="6"/>
  <c r="N916" i="6"/>
  <c r="M980" i="6"/>
  <c r="N980" i="6"/>
  <c r="M1140" i="6"/>
  <c r="N1140" i="6"/>
  <c r="M29" i="6"/>
  <c r="N29" i="6"/>
  <c r="M157" i="6"/>
  <c r="N157" i="6"/>
  <c r="M285" i="6"/>
  <c r="N285" i="6"/>
  <c r="M381" i="6"/>
  <c r="N381" i="6"/>
  <c r="M509" i="6"/>
  <c r="N509" i="6"/>
  <c r="M637" i="6"/>
  <c r="N637" i="6"/>
  <c r="N765" i="6"/>
  <c r="M765" i="6"/>
  <c r="N829" i="6"/>
  <c r="M829" i="6"/>
  <c r="D1182" i="6"/>
  <c r="D1184" i="6" s="1"/>
  <c r="M617" i="6"/>
  <c r="N617" i="6"/>
  <c r="M681" i="6"/>
  <c r="N681" i="6"/>
  <c r="N849" i="6"/>
  <c r="M849" i="6"/>
  <c r="M1081" i="6"/>
  <c r="N1081" i="6"/>
  <c r="M498" i="6"/>
  <c r="N498" i="6"/>
  <c r="M562" i="6"/>
  <c r="N562" i="6"/>
  <c r="M626" i="6"/>
  <c r="N626" i="6"/>
  <c r="N722" i="6"/>
  <c r="M722" i="6"/>
  <c r="N786" i="6"/>
  <c r="M786" i="6"/>
  <c r="N818" i="6"/>
  <c r="M818" i="6"/>
  <c r="N946" i="6"/>
  <c r="M946" i="6"/>
  <c r="M1010" i="6"/>
  <c r="N1010" i="6"/>
  <c r="N1074" i="6"/>
  <c r="M1074" i="6"/>
  <c r="N1106" i="6"/>
  <c r="M1106" i="6"/>
  <c r="M907" i="6"/>
  <c r="N907" i="6"/>
  <c r="N232" i="6"/>
  <c r="M232" i="6"/>
  <c r="N960" i="6"/>
  <c r="M1152" i="6"/>
  <c r="N1152" i="6"/>
  <c r="M371" i="6"/>
  <c r="N371" i="6"/>
  <c r="N627" i="6"/>
  <c r="M627" i="6"/>
  <c r="M33" i="6"/>
  <c r="N33" i="6"/>
  <c r="M81" i="6"/>
  <c r="N81" i="6"/>
  <c r="N74" i="6"/>
  <c r="M74" i="6"/>
  <c r="M178" i="6"/>
  <c r="N178" i="6"/>
  <c r="M210" i="6"/>
  <c r="N210" i="6"/>
  <c r="M242" i="6"/>
  <c r="N242" i="6"/>
  <c r="M282" i="6"/>
  <c r="N282" i="6"/>
  <c r="M314" i="6"/>
  <c r="N314" i="6"/>
  <c r="M346" i="6"/>
  <c r="N346" i="6"/>
  <c r="M378" i="6"/>
  <c r="N378" i="6"/>
  <c r="M410" i="6"/>
  <c r="N410" i="6"/>
  <c r="M442" i="6"/>
  <c r="N442" i="6"/>
  <c r="M267" i="6"/>
  <c r="N267" i="6"/>
  <c r="M299" i="6"/>
  <c r="N299" i="6"/>
  <c r="M331" i="6"/>
  <c r="N331" i="6"/>
  <c r="M20" i="6"/>
  <c r="N20" i="6"/>
  <c r="M52" i="6"/>
  <c r="N52" i="6"/>
  <c r="M84" i="6"/>
  <c r="N84" i="6"/>
  <c r="M116" i="6"/>
  <c r="N116" i="6"/>
  <c r="N148" i="6"/>
  <c r="M148" i="6"/>
  <c r="N180" i="6"/>
  <c r="M180" i="6"/>
  <c r="N212" i="6"/>
  <c r="M212" i="6"/>
  <c r="N244" i="6"/>
  <c r="M244" i="6"/>
  <c r="N276" i="6"/>
  <c r="M276" i="6"/>
  <c r="N308" i="6"/>
  <c r="M308" i="6"/>
  <c r="N340" i="6"/>
  <c r="M340" i="6"/>
  <c r="M372" i="6"/>
  <c r="N372" i="6"/>
  <c r="M404" i="6"/>
  <c r="N404" i="6"/>
  <c r="M436" i="6"/>
  <c r="N436" i="6"/>
  <c r="M468" i="6"/>
  <c r="N468" i="6"/>
  <c r="M500" i="6"/>
  <c r="N500" i="6"/>
  <c r="M532" i="6"/>
  <c r="N532" i="6"/>
  <c r="M30" i="6"/>
  <c r="N30" i="6"/>
  <c r="M62" i="6"/>
  <c r="N62" i="6"/>
  <c r="M94" i="6"/>
  <c r="N94" i="6"/>
  <c r="M126" i="6"/>
  <c r="N126" i="6"/>
  <c r="M158" i="6"/>
  <c r="N158" i="6"/>
  <c r="N190" i="6"/>
  <c r="M190" i="6"/>
  <c r="M286" i="6"/>
  <c r="N286" i="6"/>
  <c r="M318" i="6"/>
  <c r="N318" i="6"/>
  <c r="M350" i="6"/>
  <c r="N350" i="6"/>
  <c r="M382" i="6"/>
  <c r="N382" i="6"/>
  <c r="N225" i="6"/>
  <c r="M225" i="6"/>
  <c r="M257" i="6"/>
  <c r="N289" i="6"/>
  <c r="M289" i="6"/>
  <c r="M353" i="6"/>
  <c r="N353" i="6"/>
  <c r="M489" i="6"/>
  <c r="N489" i="6"/>
  <c r="M521" i="6"/>
  <c r="N521" i="6"/>
  <c r="M553" i="6"/>
  <c r="N753" i="6"/>
  <c r="M753" i="6"/>
  <c r="N785" i="6"/>
  <c r="M785" i="6"/>
  <c r="N921" i="6"/>
  <c r="M1138" i="6"/>
  <c r="N1138" i="6"/>
  <c r="N787" i="6"/>
  <c r="M787" i="6"/>
  <c r="N851" i="6"/>
  <c r="M851" i="6"/>
  <c r="N883" i="6"/>
  <c r="M883" i="6"/>
  <c r="N915" i="6"/>
  <c r="M915" i="6"/>
  <c r="N947" i="6"/>
  <c r="M947" i="6"/>
  <c r="M979" i="6"/>
  <c r="N979" i="6"/>
  <c r="N1011" i="6"/>
  <c r="M1011" i="6"/>
  <c r="M1043" i="6"/>
  <c r="N1043" i="6"/>
  <c r="M1075" i="6"/>
  <c r="N1075" i="6"/>
  <c r="M1107" i="6"/>
  <c r="N1107" i="6"/>
  <c r="M1171" i="6"/>
  <c r="N1171" i="6"/>
  <c r="M424" i="6"/>
  <c r="N424" i="6"/>
  <c r="M560" i="6"/>
  <c r="N560" i="6"/>
  <c r="M672" i="6"/>
  <c r="N672" i="6"/>
  <c r="M864" i="6"/>
  <c r="N864" i="6"/>
  <c r="M1039" i="6"/>
  <c r="N1039" i="6"/>
  <c r="M168" i="6"/>
  <c r="N168" i="6"/>
  <c r="M256" i="6"/>
  <c r="M432" i="6"/>
  <c r="N432" i="6"/>
  <c r="N552" i="6"/>
  <c r="M920" i="6"/>
  <c r="N920" i="6"/>
  <c r="M183" i="6"/>
  <c r="N183" i="6"/>
  <c r="M311" i="6"/>
  <c r="N311" i="6"/>
  <c r="M367" i="6"/>
  <c r="N367" i="6"/>
  <c r="N264" i="6"/>
  <c r="M264" i="6"/>
  <c r="N352" i="6"/>
  <c r="N632" i="6"/>
  <c r="M632" i="6"/>
  <c r="N744" i="6"/>
  <c r="M944" i="6"/>
  <c r="N944" i="6"/>
  <c r="M1096" i="6"/>
  <c r="N1096" i="6"/>
  <c r="M406" i="6"/>
  <c r="N406" i="6"/>
  <c r="M438" i="6"/>
  <c r="N438" i="6"/>
  <c r="N982" i="6"/>
  <c r="M982" i="6"/>
  <c r="M1110" i="6"/>
  <c r="N1110" i="6"/>
  <c r="M1174" i="6"/>
  <c r="N1174" i="6"/>
  <c r="M167" i="6"/>
  <c r="N167" i="6"/>
  <c r="N807" i="6"/>
  <c r="M807" i="6"/>
  <c r="M839" i="6"/>
  <c r="N839" i="6"/>
  <c r="M1143" i="6"/>
  <c r="N1143" i="6"/>
  <c r="M592" i="6"/>
  <c r="N592" i="6"/>
  <c r="N752" i="6"/>
  <c r="N880" i="6"/>
  <c r="M1056" i="6"/>
  <c r="N1056" i="6"/>
  <c r="N1121" i="6"/>
  <c r="N463" i="6"/>
  <c r="N559" i="6"/>
  <c r="M559" i="6"/>
  <c r="M591" i="6"/>
  <c r="N623" i="6"/>
  <c r="M623" i="6"/>
  <c r="N687" i="6"/>
  <c r="M687" i="6"/>
  <c r="M719" i="6"/>
  <c r="N719" i="6"/>
  <c r="N751" i="6"/>
  <c r="M751" i="6"/>
  <c r="M306" i="6"/>
  <c r="N306" i="6"/>
  <c r="N108" i="6"/>
  <c r="M108" i="6"/>
  <c r="N364" i="6"/>
  <c r="M364" i="6"/>
  <c r="M86" i="6"/>
  <c r="N86" i="6"/>
  <c r="M374" i="6"/>
  <c r="N374" i="6"/>
  <c r="N1003" i="6"/>
  <c r="M1003" i="6"/>
  <c r="M904" i="6"/>
  <c r="N904" i="6"/>
  <c r="M430" i="6"/>
  <c r="N430" i="6"/>
  <c r="M1135" i="6"/>
  <c r="N1135" i="6"/>
  <c r="N679" i="6"/>
  <c r="M679" i="6"/>
  <c r="N56" i="6"/>
  <c r="M56" i="6"/>
  <c r="M137" i="6"/>
  <c r="N137" i="6"/>
  <c r="N131" i="6"/>
  <c r="M131" i="6"/>
  <c r="M564" i="6"/>
  <c r="N564" i="6"/>
  <c r="M692" i="6"/>
  <c r="N692" i="6"/>
  <c r="M820" i="6"/>
  <c r="N820" i="6"/>
  <c r="M948" i="6"/>
  <c r="N948" i="6"/>
  <c r="M1076" i="6"/>
  <c r="N1076" i="6"/>
  <c r="M230" i="6"/>
  <c r="N230" i="6"/>
  <c r="M93" i="6"/>
  <c r="N93" i="6"/>
  <c r="M253" i="6"/>
  <c r="N253" i="6"/>
  <c r="M413" i="6"/>
  <c r="N413" i="6"/>
  <c r="M541" i="6"/>
  <c r="N541" i="6"/>
  <c r="M669" i="6"/>
  <c r="N669" i="6"/>
  <c r="N925" i="6"/>
  <c r="M925" i="6"/>
  <c r="M64" i="6"/>
  <c r="N64" i="6"/>
  <c r="M145" i="6"/>
  <c r="N145" i="6"/>
  <c r="M114" i="6"/>
  <c r="N114" i="6"/>
  <c r="M75" i="6"/>
  <c r="N75" i="6"/>
  <c r="M139" i="6"/>
  <c r="N139" i="6"/>
  <c r="M235" i="6"/>
  <c r="N235" i="6"/>
  <c r="M604" i="6"/>
  <c r="N604" i="6"/>
  <c r="M668" i="6"/>
  <c r="N668" i="6"/>
  <c r="M764" i="6"/>
  <c r="N764" i="6"/>
  <c r="M828" i="6"/>
  <c r="N828" i="6"/>
  <c r="M892" i="6"/>
  <c r="N892" i="6"/>
  <c r="M956" i="6"/>
  <c r="N956" i="6"/>
  <c r="M1052" i="6"/>
  <c r="N1052" i="6"/>
  <c r="M1116" i="6"/>
  <c r="N1116" i="6"/>
  <c r="M1180" i="6"/>
  <c r="N1180" i="6"/>
  <c r="M69" i="6"/>
  <c r="N69" i="6"/>
  <c r="N133" i="6"/>
  <c r="M133" i="6"/>
  <c r="N197" i="6"/>
  <c r="M197" i="6"/>
  <c r="N261" i="6"/>
  <c r="M261" i="6"/>
  <c r="N325" i="6"/>
  <c r="M325" i="6"/>
  <c r="N389" i="6"/>
  <c r="M389" i="6"/>
  <c r="N453" i="6"/>
  <c r="M453" i="6"/>
  <c r="N517" i="6"/>
  <c r="M517" i="6"/>
  <c r="N581" i="6"/>
  <c r="M581" i="6"/>
  <c r="N677" i="6"/>
  <c r="M677" i="6"/>
  <c r="M741" i="6"/>
  <c r="N741" i="6"/>
  <c r="M805" i="6"/>
  <c r="N805" i="6"/>
  <c r="M837" i="6"/>
  <c r="N837" i="6"/>
  <c r="M869" i="6"/>
  <c r="N869" i="6"/>
  <c r="N933" i="6"/>
  <c r="M933" i="6"/>
  <c r="N965" i="6"/>
  <c r="M965" i="6"/>
  <c r="N997" i="6"/>
  <c r="M997" i="6"/>
  <c r="M1029" i="6"/>
  <c r="N1029" i="6"/>
  <c r="M1061" i="6"/>
  <c r="N1061" i="6"/>
  <c r="M1093" i="6"/>
  <c r="N1093" i="6"/>
  <c r="M1125" i="6"/>
  <c r="N1125" i="6"/>
  <c r="M1157" i="6"/>
  <c r="N1157" i="6"/>
  <c r="N393" i="6"/>
  <c r="M393" i="6"/>
  <c r="N425" i="6"/>
  <c r="M425" i="6"/>
  <c r="N561" i="6"/>
  <c r="M561" i="6"/>
  <c r="N625" i="6"/>
  <c r="M625" i="6"/>
  <c r="N657" i="6"/>
  <c r="M657" i="6"/>
  <c r="M689" i="6"/>
  <c r="M721" i="6"/>
  <c r="N721" i="6"/>
  <c r="M825" i="6"/>
  <c r="N825" i="6"/>
  <c r="M857" i="6"/>
  <c r="N857" i="6"/>
  <c r="M889" i="6"/>
  <c r="N889" i="6"/>
  <c r="M985" i="6"/>
  <c r="N985" i="6"/>
  <c r="N1057" i="6"/>
  <c r="M474" i="6"/>
  <c r="N474" i="6"/>
  <c r="M506" i="6"/>
  <c r="N506" i="6"/>
  <c r="M570" i="6"/>
  <c r="N570" i="6"/>
  <c r="M602" i="6"/>
  <c r="N602" i="6"/>
  <c r="M634" i="6"/>
  <c r="N634" i="6"/>
  <c r="M666" i="6"/>
  <c r="N666" i="6"/>
  <c r="M698" i="6"/>
  <c r="N698" i="6"/>
  <c r="M730" i="6"/>
  <c r="N730" i="6"/>
  <c r="M762" i="6"/>
  <c r="N762" i="6"/>
  <c r="M794" i="6"/>
  <c r="N794" i="6"/>
  <c r="M826" i="6"/>
  <c r="N826" i="6"/>
  <c r="M858" i="6"/>
  <c r="N858" i="6"/>
  <c r="M890" i="6"/>
  <c r="N890" i="6"/>
  <c r="M922" i="6"/>
  <c r="N922" i="6"/>
  <c r="M954" i="6"/>
  <c r="N954" i="6"/>
  <c r="M986" i="6"/>
  <c r="N986" i="6"/>
  <c r="M1018" i="6"/>
  <c r="N1018" i="6"/>
  <c r="M1114" i="6"/>
  <c r="N1114" i="6"/>
  <c r="M1146" i="6"/>
  <c r="N1146" i="6"/>
  <c r="M1178" i="6"/>
  <c r="N1178" i="6"/>
  <c r="N1139" i="6"/>
  <c r="M1139" i="6"/>
  <c r="M176" i="6"/>
  <c r="N176" i="6"/>
  <c r="M368" i="6"/>
  <c r="N368" i="6"/>
  <c r="M576" i="6"/>
  <c r="N576" i="6"/>
  <c r="M680" i="6"/>
  <c r="N680" i="6"/>
  <c r="M872" i="6"/>
  <c r="N872" i="6"/>
  <c r="M1032" i="6"/>
  <c r="N1032" i="6"/>
  <c r="M379" i="6"/>
  <c r="N379" i="6"/>
  <c r="M411" i="6"/>
  <c r="N411" i="6"/>
  <c r="M443" i="6"/>
  <c r="N443" i="6"/>
  <c r="M475" i="6"/>
  <c r="N475" i="6"/>
  <c r="M507" i="6"/>
  <c r="N507" i="6"/>
  <c r="N571" i="6"/>
  <c r="M571" i="6"/>
  <c r="N603" i="6"/>
  <c r="M603" i="6"/>
  <c r="N635" i="6"/>
  <c r="M635" i="6"/>
  <c r="N667" i="6"/>
  <c r="M667" i="6"/>
  <c r="M699" i="6"/>
  <c r="N699" i="6"/>
  <c r="N731" i="6"/>
  <c r="M731" i="6"/>
  <c r="M470" i="6"/>
  <c r="N470" i="6"/>
  <c r="N558" i="6"/>
  <c r="M558" i="6"/>
  <c r="M630" i="6"/>
  <c r="N630" i="6"/>
  <c r="M710" i="6"/>
  <c r="N710" i="6"/>
  <c r="N766" i="6"/>
  <c r="M766" i="6"/>
  <c r="N830" i="6"/>
  <c r="M830" i="6"/>
  <c r="N894" i="6"/>
  <c r="M894" i="6"/>
  <c r="N958" i="6"/>
  <c r="M958" i="6"/>
  <c r="M855" i="6"/>
  <c r="N855" i="6"/>
  <c r="N887" i="6"/>
  <c r="M887" i="6"/>
  <c r="N919" i="6"/>
  <c r="M919" i="6"/>
  <c r="M951" i="6"/>
  <c r="N951" i="6"/>
  <c r="N983" i="6"/>
  <c r="M983" i="6"/>
  <c r="N1015" i="6"/>
  <c r="M1015" i="6"/>
  <c r="N1047" i="6"/>
  <c r="M1047" i="6"/>
  <c r="N1079" i="6"/>
  <c r="M1079" i="6"/>
  <c r="N1111" i="6"/>
  <c r="M1111" i="6"/>
  <c r="M496" i="6"/>
  <c r="N496" i="6"/>
  <c r="M800" i="6"/>
  <c r="N800" i="6"/>
  <c r="M984" i="6"/>
  <c r="N984" i="6"/>
  <c r="M478" i="6"/>
  <c r="N478" i="6"/>
  <c r="M510" i="6"/>
  <c r="N510" i="6"/>
  <c r="M582" i="6"/>
  <c r="N582" i="6"/>
  <c r="M638" i="6"/>
  <c r="N638" i="6"/>
  <c r="M694" i="6"/>
  <c r="N694" i="6"/>
  <c r="N758" i="6"/>
  <c r="M758" i="6"/>
  <c r="N814" i="6"/>
  <c r="M814" i="6"/>
  <c r="N886" i="6"/>
  <c r="M886" i="6"/>
  <c r="N950" i="6"/>
  <c r="M950" i="6"/>
  <c r="M1014" i="6"/>
  <c r="N1014" i="6"/>
  <c r="M1046" i="6"/>
  <c r="N1046" i="6"/>
  <c r="N1102" i="6"/>
  <c r="M1102" i="6"/>
  <c r="M1166" i="6"/>
  <c r="N1166" i="6"/>
  <c r="N31" i="6"/>
  <c r="N327" i="6"/>
  <c r="M263" i="6"/>
  <c r="N263" i="6"/>
  <c r="N399" i="6"/>
  <c r="M399" i="6"/>
  <c r="N170" i="6"/>
  <c r="M170" i="6"/>
  <c r="N466" i="6"/>
  <c r="M466" i="6"/>
  <c r="N140" i="6"/>
  <c r="M140" i="6"/>
  <c r="M332" i="6"/>
  <c r="N332" i="6"/>
  <c r="M118" i="6"/>
  <c r="N118" i="6"/>
  <c r="N185" i="6"/>
  <c r="M185" i="6"/>
  <c r="N809" i="6"/>
  <c r="M809" i="6"/>
  <c r="M811" i="6"/>
  <c r="N811" i="6"/>
  <c r="M1099" i="6"/>
  <c r="N1099" i="6"/>
  <c r="M416" i="6"/>
  <c r="N416" i="6"/>
  <c r="M1097" i="6"/>
  <c r="N1097" i="6"/>
  <c r="N583" i="6"/>
  <c r="M583" i="6"/>
  <c r="N775" i="6"/>
  <c r="M775" i="6"/>
  <c r="N120" i="6"/>
  <c r="M120" i="6"/>
  <c r="N138" i="6"/>
  <c r="M138" i="6"/>
  <c r="N35" i="6"/>
  <c r="M35" i="6"/>
  <c r="N227" i="6"/>
  <c r="M227" i="6"/>
  <c r="M596" i="6"/>
  <c r="N596" i="6"/>
  <c r="N724" i="6"/>
  <c r="M724" i="6"/>
  <c r="M852" i="6"/>
  <c r="N852" i="6"/>
  <c r="M1044" i="6"/>
  <c r="N1044" i="6"/>
  <c r="M1172" i="6"/>
  <c r="N1172" i="6"/>
  <c r="M61" i="6"/>
  <c r="N61" i="6"/>
  <c r="M189" i="6"/>
  <c r="N189" i="6"/>
  <c r="M317" i="6"/>
  <c r="N317" i="6"/>
  <c r="M445" i="6"/>
  <c r="N445" i="6"/>
  <c r="M573" i="6"/>
  <c r="N573" i="6"/>
  <c r="M701" i="6"/>
  <c r="N701" i="6"/>
  <c r="N893" i="6"/>
  <c r="M893" i="6"/>
  <c r="M128" i="6"/>
  <c r="N128" i="6"/>
  <c r="N42" i="6"/>
  <c r="M42" i="6"/>
  <c r="M43" i="6"/>
  <c r="N43" i="6"/>
  <c r="M171" i="6"/>
  <c r="N171" i="6"/>
  <c r="M203" i="6"/>
  <c r="N203" i="6"/>
  <c r="M572" i="6"/>
  <c r="N572" i="6"/>
  <c r="M636" i="6"/>
  <c r="N636" i="6"/>
  <c r="M700" i="6"/>
  <c r="N700" i="6"/>
  <c r="M732" i="6"/>
  <c r="N732" i="6"/>
  <c r="M796" i="6"/>
  <c r="N796" i="6"/>
  <c r="M860" i="6"/>
  <c r="N860" i="6"/>
  <c r="M988" i="6"/>
  <c r="N988" i="6"/>
  <c r="M1020" i="6"/>
  <c r="N1020" i="6"/>
  <c r="M1084" i="6"/>
  <c r="N1084" i="6"/>
  <c r="N1148" i="6"/>
  <c r="M1148" i="6"/>
  <c r="N238" i="6"/>
  <c r="M238" i="6"/>
  <c r="M37" i="6"/>
  <c r="N37" i="6"/>
  <c r="M101" i="6"/>
  <c r="N101" i="6"/>
  <c r="N165" i="6"/>
  <c r="M165" i="6"/>
  <c r="N229" i="6"/>
  <c r="M229" i="6"/>
  <c r="N293" i="6"/>
  <c r="M293" i="6"/>
  <c r="N357" i="6"/>
  <c r="M357" i="6"/>
  <c r="N421" i="6"/>
  <c r="M421" i="6"/>
  <c r="N485" i="6"/>
  <c r="M485" i="6"/>
  <c r="N549" i="6"/>
  <c r="M549" i="6"/>
  <c r="N613" i="6"/>
  <c r="M613" i="6"/>
  <c r="N645" i="6"/>
  <c r="M645" i="6"/>
  <c r="N709" i="6"/>
  <c r="M709" i="6"/>
  <c r="M773" i="6"/>
  <c r="N773" i="6"/>
  <c r="M901" i="6"/>
  <c r="N901" i="6"/>
  <c r="N41" i="6"/>
  <c r="M41" i="6"/>
  <c r="M97" i="6"/>
  <c r="N97" i="6"/>
  <c r="M154" i="6"/>
  <c r="N154" i="6"/>
  <c r="M186" i="6"/>
  <c r="N186" i="6"/>
  <c r="M218" i="6"/>
  <c r="N218" i="6"/>
  <c r="M250" i="6"/>
  <c r="N250" i="6"/>
  <c r="M290" i="6"/>
  <c r="N290" i="6"/>
  <c r="M322" i="6"/>
  <c r="N322" i="6"/>
  <c r="N354" i="6"/>
  <c r="M354" i="6"/>
  <c r="M386" i="6"/>
  <c r="N386" i="6"/>
  <c r="M418" i="6"/>
  <c r="N418" i="6"/>
  <c r="M450" i="6"/>
  <c r="N450" i="6"/>
  <c r="M275" i="6"/>
  <c r="N275" i="6"/>
  <c r="M339" i="6"/>
  <c r="N339" i="6"/>
  <c r="M28" i="6"/>
  <c r="N28" i="6"/>
  <c r="M60" i="6"/>
  <c r="N60" i="6"/>
  <c r="M92" i="6"/>
  <c r="N92" i="6"/>
  <c r="M124" i="6"/>
  <c r="N124" i="6"/>
  <c r="M156" i="6"/>
  <c r="N156" i="6"/>
  <c r="N188" i="6"/>
  <c r="M188" i="6"/>
  <c r="N220" i="6"/>
  <c r="M220" i="6"/>
  <c r="N252" i="6"/>
  <c r="M252" i="6"/>
  <c r="N284" i="6"/>
  <c r="M284" i="6"/>
  <c r="N316" i="6"/>
  <c r="M316" i="6"/>
  <c r="N348" i="6"/>
  <c r="M348" i="6"/>
  <c r="M380" i="6"/>
  <c r="N380" i="6"/>
  <c r="M412" i="6"/>
  <c r="N412" i="6"/>
  <c r="M444" i="6"/>
  <c r="N444" i="6"/>
  <c r="M476" i="6"/>
  <c r="N476" i="6"/>
  <c r="M508" i="6"/>
  <c r="N508" i="6"/>
  <c r="M540" i="6"/>
  <c r="N540" i="6"/>
  <c r="M38" i="6"/>
  <c r="N38" i="6"/>
  <c r="M70" i="6"/>
  <c r="N70" i="6"/>
  <c r="M102" i="6"/>
  <c r="N102" i="6"/>
  <c r="M134" i="6"/>
  <c r="N134" i="6"/>
  <c r="M166" i="6"/>
  <c r="N166" i="6"/>
  <c r="M198" i="6"/>
  <c r="N198" i="6"/>
  <c r="N294" i="6"/>
  <c r="M294" i="6"/>
  <c r="M326" i="6"/>
  <c r="N326" i="6"/>
  <c r="N358" i="6"/>
  <c r="M358" i="6"/>
  <c r="M390" i="6"/>
  <c r="N390" i="6"/>
  <c r="M201" i="6"/>
  <c r="N201" i="6"/>
  <c r="M265" i="6"/>
  <c r="N265" i="6"/>
  <c r="M329" i="6"/>
  <c r="N329" i="6"/>
  <c r="M465" i="6"/>
  <c r="N465" i="6"/>
  <c r="N593" i="6"/>
  <c r="M593" i="6"/>
  <c r="N929" i="6"/>
  <c r="M929" i="6"/>
  <c r="M993" i="6"/>
  <c r="M538" i="6"/>
  <c r="N538" i="6"/>
  <c r="N795" i="6"/>
  <c r="M795" i="6"/>
  <c r="N827" i="6"/>
  <c r="M827" i="6"/>
  <c r="N859" i="6"/>
  <c r="M859" i="6"/>
  <c r="N891" i="6"/>
  <c r="M891" i="6"/>
  <c r="N955" i="6"/>
  <c r="M955" i="6"/>
  <c r="M1019" i="6"/>
  <c r="N1019" i="6"/>
  <c r="M1051" i="6"/>
  <c r="N1051" i="6"/>
  <c r="M1083" i="6"/>
  <c r="N1083" i="6"/>
  <c r="M1115" i="6"/>
  <c r="N1115" i="6"/>
  <c r="N1147" i="6"/>
  <c r="M1147" i="6"/>
  <c r="N1179" i="6"/>
  <c r="M1179" i="6"/>
  <c r="N288" i="6"/>
  <c r="M288" i="6"/>
  <c r="N360" i="6"/>
  <c r="N504" i="6"/>
  <c r="M936" i="6"/>
  <c r="N936" i="6"/>
  <c r="N1113" i="6"/>
  <c r="M520" i="6"/>
  <c r="N520" i="6"/>
  <c r="N648" i="6"/>
  <c r="M648" i="6"/>
  <c r="M824" i="6"/>
  <c r="N824" i="6"/>
  <c r="M976" i="6"/>
  <c r="N976" i="6"/>
  <c r="M414" i="6"/>
  <c r="N414" i="6"/>
  <c r="N446" i="6"/>
  <c r="M446" i="6"/>
  <c r="N1054" i="6"/>
  <c r="M1054" i="6"/>
  <c r="M1126" i="6"/>
  <c r="N1126" i="6"/>
  <c r="N407" i="6"/>
  <c r="N815" i="6"/>
  <c r="M815" i="6"/>
  <c r="M1151" i="6"/>
  <c r="N1151" i="6"/>
  <c r="M784" i="6"/>
  <c r="N784" i="6"/>
  <c r="N1153" i="6"/>
  <c r="M439" i="6"/>
  <c r="M503" i="6"/>
  <c r="N503" i="6"/>
  <c r="M535" i="6"/>
  <c r="N535" i="6"/>
  <c r="M567" i="6"/>
  <c r="N567" i="6"/>
  <c r="M599" i="6"/>
  <c r="N599" i="6"/>
  <c r="M631" i="6"/>
  <c r="N631" i="6"/>
  <c r="N663" i="6"/>
  <c r="M663" i="6"/>
  <c r="M695" i="6"/>
  <c r="N695" i="6"/>
  <c r="N727" i="6"/>
  <c r="M727" i="6"/>
  <c r="N759" i="6"/>
  <c r="M759" i="6"/>
  <c r="M25" i="6"/>
  <c r="N25" i="6"/>
  <c r="N234" i="6"/>
  <c r="M234" i="6"/>
  <c r="N76" i="6"/>
  <c r="M76" i="6"/>
  <c r="M300" i="6"/>
  <c r="N300" i="6"/>
  <c r="N524" i="6"/>
  <c r="M524" i="6"/>
  <c r="M150" i="6"/>
  <c r="N150" i="6"/>
  <c r="M313" i="6"/>
  <c r="N313" i="6"/>
  <c r="N777" i="6"/>
  <c r="M777" i="6"/>
  <c r="M875" i="6"/>
  <c r="N875" i="6"/>
  <c r="M840" i="6"/>
  <c r="N840" i="6"/>
  <c r="M488" i="6"/>
  <c r="N488" i="6"/>
  <c r="M90" i="6"/>
  <c r="N90" i="6"/>
  <c r="M83" i="6"/>
  <c r="N83" i="6"/>
  <c r="M580" i="6"/>
  <c r="N580" i="6"/>
  <c r="M708" i="6"/>
  <c r="N708" i="6"/>
  <c r="M804" i="6"/>
  <c r="N804" i="6"/>
  <c r="M900" i="6"/>
  <c r="N900" i="6"/>
  <c r="M996" i="6"/>
  <c r="N996" i="6"/>
  <c r="M1092" i="6"/>
  <c r="N1092" i="6"/>
  <c r="M246" i="6"/>
  <c r="N246" i="6"/>
  <c r="N77" i="6"/>
  <c r="M77" i="6"/>
  <c r="M141" i="6"/>
  <c r="N141" i="6"/>
  <c r="M237" i="6"/>
  <c r="N237" i="6"/>
  <c r="M301" i="6"/>
  <c r="N301" i="6"/>
  <c r="M365" i="6"/>
  <c r="N365" i="6"/>
  <c r="M429" i="6"/>
  <c r="N429" i="6"/>
  <c r="M493" i="6"/>
  <c r="N493" i="6"/>
  <c r="M557" i="6"/>
  <c r="N557" i="6"/>
  <c r="M621" i="6"/>
  <c r="N621" i="6"/>
  <c r="M685" i="6"/>
  <c r="N685" i="6"/>
  <c r="N749" i="6"/>
  <c r="M749" i="6"/>
  <c r="N813" i="6"/>
  <c r="M813" i="6"/>
  <c r="N877" i="6"/>
  <c r="M877" i="6"/>
  <c r="N941" i="6"/>
  <c r="M941" i="6"/>
  <c r="M973" i="6"/>
  <c r="N973" i="6"/>
  <c r="N1037" i="6"/>
  <c r="M1037" i="6"/>
  <c r="M1101" i="6"/>
  <c r="N1101" i="6"/>
  <c r="M1165" i="6"/>
  <c r="N1165" i="6"/>
  <c r="N361" i="6"/>
  <c r="M361" i="6"/>
  <c r="N497" i="6"/>
  <c r="M497" i="6"/>
  <c r="M601" i="6"/>
  <c r="N601" i="6"/>
  <c r="M761" i="6"/>
  <c r="N761" i="6"/>
  <c r="N482" i="6"/>
  <c r="M482" i="6"/>
  <c r="M546" i="6"/>
  <c r="N546" i="6"/>
  <c r="N610" i="6"/>
  <c r="M610" i="6"/>
  <c r="M674" i="6"/>
  <c r="N674" i="6"/>
  <c r="N738" i="6"/>
  <c r="M738" i="6"/>
  <c r="M802" i="6"/>
  <c r="N802" i="6"/>
  <c r="M962" i="6"/>
  <c r="N962" i="6"/>
  <c r="M1026" i="6"/>
  <c r="N1026" i="6"/>
  <c r="M1090" i="6"/>
  <c r="N1090" i="6"/>
  <c r="M1154" i="6"/>
  <c r="N1154" i="6"/>
  <c r="M376" i="6"/>
  <c r="N376" i="6"/>
  <c r="M888" i="6"/>
  <c r="N888" i="6"/>
  <c r="N355" i="6"/>
  <c r="M355" i="6"/>
  <c r="N387" i="6"/>
  <c r="M387" i="6"/>
  <c r="N451" i="6"/>
  <c r="M451" i="6"/>
  <c r="M547" i="6"/>
  <c r="N547" i="6"/>
  <c r="M579" i="6"/>
  <c r="N579" i="6"/>
  <c r="M611" i="6"/>
  <c r="N611" i="6"/>
  <c r="M643" i="6"/>
  <c r="N643" i="6"/>
  <c r="M675" i="6"/>
  <c r="N675" i="6"/>
  <c r="N739" i="6"/>
  <c r="M739" i="6"/>
  <c r="M518" i="6"/>
  <c r="N518" i="6"/>
  <c r="M574" i="6"/>
  <c r="N574" i="6"/>
  <c r="M646" i="6"/>
  <c r="N646" i="6"/>
  <c r="N718" i="6"/>
  <c r="M718" i="6"/>
  <c r="N790" i="6"/>
  <c r="M790" i="6"/>
  <c r="N846" i="6"/>
  <c r="M846" i="6"/>
  <c r="N910" i="6"/>
  <c r="M910" i="6"/>
  <c r="M974" i="6"/>
  <c r="N974" i="6"/>
  <c r="N895" i="6"/>
  <c r="M895" i="6"/>
  <c r="N959" i="6"/>
  <c r="M959" i="6"/>
  <c r="M1023" i="6"/>
  <c r="N1023" i="6"/>
  <c r="M1087" i="6"/>
  <c r="N1087" i="6"/>
  <c r="M448" i="6"/>
  <c r="N448" i="6"/>
  <c r="M600" i="6"/>
  <c r="N600" i="6"/>
  <c r="M486" i="6"/>
  <c r="N486" i="6"/>
  <c r="N526" i="6"/>
  <c r="M526" i="6"/>
  <c r="M598" i="6"/>
  <c r="N598" i="6"/>
  <c r="M654" i="6"/>
  <c r="N654" i="6"/>
  <c r="M702" i="6"/>
  <c r="N702" i="6"/>
  <c r="N774" i="6"/>
  <c r="M774" i="6"/>
  <c r="N838" i="6"/>
  <c r="M838" i="6"/>
  <c r="N902" i="6"/>
  <c r="M902" i="6"/>
  <c r="N966" i="6"/>
  <c r="M966" i="6"/>
  <c r="M1022" i="6"/>
  <c r="N1022" i="6"/>
  <c r="N1062" i="6"/>
  <c r="M1062" i="6"/>
  <c r="M1118" i="6"/>
  <c r="N1118" i="6"/>
  <c r="M143" i="6"/>
  <c r="N143" i="6"/>
  <c r="M392" i="6"/>
  <c r="N392" i="6"/>
  <c r="M1104" i="6"/>
  <c r="N1104" i="6"/>
  <c r="M1064" i="6"/>
  <c r="N1064" i="6"/>
  <c r="M1168" i="6"/>
  <c r="N1168" i="6"/>
  <c r="M471" i="6"/>
  <c r="N471" i="6"/>
  <c r="M266" i="6"/>
  <c r="N266" i="6"/>
  <c r="N291" i="6"/>
  <c r="M291" i="6"/>
  <c r="N172" i="6"/>
  <c r="M172" i="6"/>
  <c r="N396" i="6"/>
  <c r="M396" i="6"/>
  <c r="M278" i="6"/>
  <c r="N278" i="6"/>
  <c r="M545" i="6"/>
  <c r="N545" i="6"/>
  <c r="M1131" i="6"/>
  <c r="N1131" i="6"/>
  <c r="M544" i="6"/>
  <c r="N544" i="6"/>
  <c r="M72" i="6"/>
  <c r="N72" i="6"/>
  <c r="M19" i="6"/>
  <c r="N19" i="6"/>
  <c r="M211" i="6"/>
  <c r="N211" i="6"/>
  <c r="M612" i="6"/>
  <c r="N612" i="6"/>
  <c r="M740" i="6"/>
  <c r="N740" i="6"/>
  <c r="M836" i="6"/>
  <c r="N836" i="6"/>
  <c r="M932" i="6"/>
  <c r="N932" i="6"/>
  <c r="M1028" i="6"/>
  <c r="N1028" i="6"/>
  <c r="M1124" i="6"/>
  <c r="N1124" i="6"/>
  <c r="M214" i="6"/>
  <c r="N214" i="6"/>
  <c r="N45" i="6"/>
  <c r="M45" i="6"/>
  <c r="M109" i="6"/>
  <c r="N109" i="6"/>
  <c r="M205" i="6"/>
  <c r="N205" i="6"/>
  <c r="M269" i="6"/>
  <c r="N269" i="6"/>
  <c r="M333" i="6"/>
  <c r="N333" i="6"/>
  <c r="M397" i="6"/>
  <c r="N397" i="6"/>
  <c r="M461" i="6"/>
  <c r="N461" i="6"/>
  <c r="M525" i="6"/>
  <c r="N525" i="6"/>
  <c r="M589" i="6"/>
  <c r="N589" i="6"/>
  <c r="M653" i="6"/>
  <c r="N653" i="6"/>
  <c r="M717" i="6"/>
  <c r="N717" i="6"/>
  <c r="N781" i="6"/>
  <c r="M781" i="6"/>
  <c r="N845" i="6"/>
  <c r="M845" i="6"/>
  <c r="N909" i="6"/>
  <c r="M909" i="6"/>
  <c r="M1005" i="6"/>
  <c r="N1005" i="6"/>
  <c r="N1069" i="6"/>
  <c r="M1069" i="6"/>
  <c r="M1133" i="6"/>
  <c r="N1133" i="6"/>
  <c r="M401" i="6"/>
  <c r="N401" i="6"/>
  <c r="M569" i="6"/>
  <c r="N569" i="6"/>
  <c r="M665" i="6"/>
  <c r="N665" i="6"/>
  <c r="N697" i="6"/>
  <c r="M1129" i="6"/>
  <c r="N1129" i="6"/>
  <c r="M514" i="6"/>
  <c r="N514" i="6"/>
  <c r="M578" i="6"/>
  <c r="N578" i="6"/>
  <c r="M706" i="6"/>
  <c r="N706" i="6"/>
  <c r="M770" i="6"/>
  <c r="N770" i="6"/>
  <c r="M834" i="6"/>
  <c r="N834" i="6"/>
  <c r="M930" i="6"/>
  <c r="N930" i="6"/>
  <c r="M1058" i="6"/>
  <c r="N1058" i="6"/>
  <c r="M1122" i="6"/>
  <c r="N1122" i="6"/>
  <c r="N208" i="6"/>
  <c r="M208" i="6"/>
  <c r="M696" i="6"/>
  <c r="N696" i="6"/>
  <c r="N483" i="6"/>
  <c r="M483" i="6"/>
  <c r="M17" i="6"/>
  <c r="N17" i="6"/>
  <c r="M57" i="6"/>
  <c r="N57" i="6"/>
  <c r="M113" i="6"/>
  <c r="N113" i="6"/>
  <c r="M58" i="6"/>
  <c r="N58" i="6"/>
  <c r="M162" i="6"/>
  <c r="N162" i="6"/>
  <c r="M194" i="6"/>
  <c r="N194" i="6"/>
  <c r="M226" i="6"/>
  <c r="N226" i="6"/>
  <c r="M258" i="6"/>
  <c r="N258" i="6"/>
  <c r="M298" i="6"/>
  <c r="N298" i="6"/>
  <c r="M330" i="6"/>
  <c r="N330" i="6"/>
  <c r="M362" i="6"/>
  <c r="N362" i="6"/>
  <c r="M394" i="6"/>
  <c r="N394" i="6"/>
  <c r="M426" i="6"/>
  <c r="N426" i="6"/>
  <c r="M458" i="6"/>
  <c r="N458" i="6"/>
  <c r="M283" i="6"/>
  <c r="N283" i="6"/>
  <c r="M315" i="6"/>
  <c r="N315" i="6"/>
  <c r="M36" i="6"/>
  <c r="N36" i="6"/>
  <c r="M68" i="6"/>
  <c r="N68" i="6"/>
  <c r="M100" i="6"/>
  <c r="N100" i="6"/>
  <c r="N132" i="6"/>
  <c r="M132" i="6"/>
  <c r="N164" i="6"/>
  <c r="M164" i="6"/>
  <c r="N196" i="6"/>
  <c r="M196" i="6"/>
  <c r="N228" i="6"/>
  <c r="M228" i="6"/>
  <c r="N260" i="6"/>
  <c r="M260" i="6"/>
  <c r="N292" i="6"/>
  <c r="M292" i="6"/>
  <c r="N324" i="6"/>
  <c r="M324" i="6"/>
  <c r="M356" i="6"/>
  <c r="N356" i="6"/>
  <c r="M388" i="6"/>
  <c r="N388" i="6"/>
  <c r="M420" i="6"/>
  <c r="N420" i="6"/>
  <c r="M452" i="6"/>
  <c r="N452" i="6"/>
  <c r="M484" i="6"/>
  <c r="N484" i="6"/>
  <c r="M516" i="6"/>
  <c r="N516" i="6"/>
  <c r="M548" i="6"/>
  <c r="N548" i="6"/>
  <c r="M14" i="6"/>
  <c r="N14" i="6"/>
  <c r="M46" i="6"/>
  <c r="N46" i="6"/>
  <c r="M78" i="6"/>
  <c r="N78" i="6"/>
  <c r="M110" i="6"/>
  <c r="N110" i="6"/>
  <c r="N142" i="6"/>
  <c r="M142" i="6"/>
  <c r="N174" i="6"/>
  <c r="M174" i="6"/>
  <c r="M302" i="6"/>
  <c r="N302" i="6"/>
  <c r="M334" i="6"/>
  <c r="N334" i="6"/>
  <c r="M366" i="6"/>
  <c r="N366" i="6"/>
  <c r="N398" i="6"/>
  <c r="M398" i="6"/>
  <c r="N209" i="6"/>
  <c r="M209" i="6"/>
  <c r="M337" i="6"/>
  <c r="N337" i="6"/>
  <c r="M473" i="6"/>
  <c r="N473" i="6"/>
  <c r="M505" i="6"/>
  <c r="N505" i="6"/>
  <c r="N537" i="6"/>
  <c r="M537" i="6"/>
  <c r="M633" i="6"/>
  <c r="N633" i="6"/>
  <c r="N737" i="6"/>
  <c r="M737" i="6"/>
  <c r="N769" i="6"/>
  <c r="M769" i="6"/>
  <c r="N833" i="6"/>
  <c r="M833" i="6"/>
  <c r="N865" i="6"/>
  <c r="M865" i="6"/>
  <c r="N905" i="6"/>
  <c r="M905" i="6"/>
  <c r="N937" i="6"/>
  <c r="M937" i="6"/>
  <c r="M1065" i="6"/>
  <c r="N1065" i="6"/>
  <c r="M898" i="6"/>
  <c r="N898" i="6"/>
  <c r="N771" i="6"/>
  <c r="M771" i="6"/>
  <c r="N803" i="6"/>
  <c r="M803" i="6"/>
  <c r="N835" i="6"/>
  <c r="M835" i="6"/>
  <c r="N867" i="6"/>
  <c r="M867" i="6"/>
  <c r="N899" i="6"/>
  <c r="M899" i="6"/>
  <c r="N931" i="6"/>
  <c r="M931" i="6"/>
  <c r="N963" i="6"/>
  <c r="M963" i="6"/>
  <c r="M1027" i="6"/>
  <c r="N1027" i="6"/>
  <c r="M1059" i="6"/>
  <c r="N1059" i="6"/>
  <c r="M1123" i="6"/>
  <c r="N1123" i="6"/>
  <c r="N1155" i="6"/>
  <c r="M1155" i="6"/>
  <c r="M111" i="6"/>
  <c r="N111" i="6"/>
  <c r="M927" i="6"/>
  <c r="N927" i="6"/>
  <c r="M224" i="6"/>
  <c r="M408" i="6"/>
  <c r="N408" i="6"/>
  <c r="N456" i="6"/>
  <c r="M952" i="6"/>
  <c r="N952" i="6"/>
  <c r="N1040" i="6"/>
  <c r="M207" i="6"/>
  <c r="N207" i="6"/>
  <c r="M287" i="6"/>
  <c r="N287" i="6"/>
  <c r="M343" i="6"/>
  <c r="N343" i="6"/>
  <c r="N184" i="6"/>
  <c r="M184" i="6"/>
  <c r="N320" i="6"/>
  <c r="M320" i="6"/>
  <c r="N400" i="6"/>
  <c r="N848" i="6"/>
  <c r="M1000" i="6"/>
  <c r="N1000" i="6"/>
  <c r="M1112" i="6"/>
  <c r="N1112" i="6"/>
  <c r="M422" i="6"/>
  <c r="N422" i="6"/>
  <c r="N454" i="6"/>
  <c r="M454" i="6"/>
  <c r="M1070" i="6"/>
  <c r="N1070" i="6"/>
  <c r="M1142" i="6"/>
  <c r="N1142" i="6"/>
  <c r="M231" i="6"/>
  <c r="N231" i="6"/>
  <c r="M383" i="6"/>
  <c r="N383" i="6"/>
  <c r="N791" i="6"/>
  <c r="M791" i="6"/>
  <c r="N823" i="6"/>
  <c r="M823" i="6"/>
  <c r="N1127" i="6"/>
  <c r="M1127" i="6"/>
  <c r="M1159" i="6"/>
  <c r="N1159" i="6"/>
  <c r="N688" i="6"/>
  <c r="N792" i="6"/>
  <c r="N992" i="6"/>
  <c r="N1072" i="6"/>
  <c r="N1176" i="6"/>
  <c r="M511" i="6"/>
  <c r="N511" i="6"/>
  <c r="N575" i="6"/>
  <c r="M575" i="6"/>
  <c r="M639" i="6"/>
  <c r="N639" i="6"/>
  <c r="M703" i="6"/>
  <c r="N703" i="6"/>
  <c r="N767" i="6"/>
  <c r="M767" i="6"/>
  <c r="N73" i="6"/>
  <c r="M73" i="6"/>
  <c r="M402" i="6"/>
  <c r="N402" i="6"/>
  <c r="N44" i="6"/>
  <c r="M44" i="6"/>
  <c r="M268" i="6"/>
  <c r="N268" i="6"/>
  <c r="N492" i="6"/>
  <c r="M492" i="6"/>
  <c r="M54" i="6"/>
  <c r="N54" i="6"/>
  <c r="M342" i="6"/>
  <c r="N342" i="6"/>
  <c r="M641" i="6"/>
  <c r="N641" i="6"/>
  <c r="M939" i="6"/>
  <c r="N939" i="6"/>
  <c r="M968" i="6"/>
  <c r="N968" i="6"/>
  <c r="M153" i="6"/>
  <c r="N153" i="6"/>
  <c r="M122" i="6"/>
  <c r="N122" i="6"/>
  <c r="M115" i="6"/>
  <c r="N115" i="6"/>
  <c r="M644" i="6"/>
  <c r="N644" i="6"/>
  <c r="M676" i="6"/>
  <c r="N676" i="6"/>
  <c r="M772" i="6"/>
  <c r="N772" i="6"/>
  <c r="M868" i="6"/>
  <c r="N868" i="6"/>
  <c r="M964" i="6"/>
  <c r="N964" i="6"/>
  <c r="M1060" i="6"/>
  <c r="N1060" i="6"/>
  <c r="M1156" i="6"/>
  <c r="N1156" i="6"/>
  <c r="N13" i="6"/>
  <c r="M13" i="6"/>
  <c r="M173" i="6"/>
  <c r="N173" i="6"/>
  <c r="M16" i="6"/>
  <c r="N16" i="6"/>
  <c r="M112" i="6"/>
  <c r="N112" i="6"/>
  <c r="N161" i="6"/>
  <c r="M161" i="6"/>
  <c r="M26" i="6"/>
  <c r="N26" i="6"/>
  <c r="M98" i="6"/>
  <c r="N98" i="6"/>
  <c r="M130" i="6"/>
  <c r="N130" i="6"/>
  <c r="M27" i="6"/>
  <c r="N27" i="6"/>
  <c r="M59" i="6"/>
  <c r="N59" i="6"/>
  <c r="M91" i="6"/>
  <c r="N91" i="6"/>
  <c r="M123" i="6"/>
  <c r="N123" i="6"/>
  <c r="M155" i="6"/>
  <c r="N155" i="6"/>
  <c r="M187" i="6"/>
  <c r="N187" i="6"/>
  <c r="M219" i="6"/>
  <c r="N219" i="6"/>
  <c r="M251" i="6"/>
  <c r="N251" i="6"/>
  <c r="N588" i="6"/>
  <c r="M588" i="6"/>
  <c r="N620" i="6"/>
  <c r="M620" i="6"/>
  <c r="N652" i="6"/>
  <c r="M652" i="6"/>
  <c r="N684" i="6"/>
  <c r="M684" i="6"/>
  <c r="N716" i="6"/>
  <c r="M716" i="6"/>
  <c r="N748" i="6"/>
  <c r="M748" i="6"/>
  <c r="N780" i="6"/>
  <c r="M780" i="6"/>
  <c r="N812" i="6"/>
  <c r="M812" i="6"/>
  <c r="N844" i="6"/>
  <c r="M844" i="6"/>
  <c r="N876" i="6"/>
  <c r="M876" i="6"/>
  <c r="N908" i="6"/>
  <c r="M908" i="6"/>
  <c r="N940" i="6"/>
  <c r="M940" i="6"/>
  <c r="N972" i="6"/>
  <c r="M972" i="6"/>
  <c r="N1004" i="6"/>
  <c r="M1004" i="6"/>
  <c r="N1036" i="6"/>
  <c r="M1036" i="6"/>
  <c r="N1068" i="6"/>
  <c r="M1068" i="6"/>
  <c r="N1100" i="6"/>
  <c r="M1100" i="6"/>
  <c r="N1132" i="6"/>
  <c r="M1132" i="6"/>
  <c r="M1164" i="6"/>
  <c r="N1164" i="6"/>
  <c r="N222" i="6"/>
  <c r="M222" i="6"/>
  <c r="M254" i="6"/>
  <c r="N254" i="6"/>
  <c r="M21" i="6"/>
  <c r="N21" i="6"/>
  <c r="M53" i="6"/>
  <c r="N53" i="6"/>
  <c r="M85" i="6"/>
  <c r="N85" i="6"/>
  <c r="M117" i="6"/>
  <c r="N117" i="6"/>
  <c r="M149" i="6"/>
  <c r="N149" i="6"/>
  <c r="M181" i="6"/>
  <c r="N181" i="6"/>
  <c r="M213" i="6"/>
  <c r="N213" i="6"/>
  <c r="M245" i="6"/>
  <c r="N245" i="6"/>
  <c r="M277" i="6"/>
  <c r="N277" i="6"/>
  <c r="M309" i="6"/>
  <c r="N309" i="6"/>
  <c r="M341" i="6"/>
  <c r="N341" i="6"/>
  <c r="M373" i="6"/>
  <c r="N373" i="6"/>
  <c r="M405" i="6"/>
  <c r="N405" i="6"/>
  <c r="M437" i="6"/>
  <c r="N437" i="6"/>
  <c r="M469" i="6"/>
  <c r="N469" i="6"/>
  <c r="M501" i="6"/>
  <c r="N501" i="6"/>
  <c r="M533" i="6"/>
  <c r="N533" i="6"/>
  <c r="M565" i="6"/>
  <c r="N565" i="6"/>
  <c r="M597" i="6"/>
  <c r="N597" i="6"/>
  <c r="M629" i="6"/>
  <c r="N629" i="6"/>
  <c r="M661" i="6"/>
  <c r="N661" i="6"/>
  <c r="M693" i="6"/>
  <c r="N693" i="6"/>
  <c r="N725" i="6"/>
  <c r="M725" i="6"/>
  <c r="N757" i="6"/>
  <c r="M757" i="6"/>
  <c r="N789" i="6"/>
  <c r="M789" i="6"/>
  <c r="N821" i="6"/>
  <c r="M821" i="6"/>
  <c r="N853" i="6"/>
  <c r="M853" i="6"/>
  <c r="N885" i="6"/>
  <c r="M885" i="6"/>
  <c r="N917" i="6"/>
  <c r="M917" i="6"/>
  <c r="N949" i="6"/>
  <c r="M949" i="6"/>
  <c r="M981" i="6"/>
  <c r="N981" i="6"/>
  <c r="M1013" i="6"/>
  <c r="N1013" i="6"/>
  <c r="M1045" i="6"/>
  <c r="N1045" i="6"/>
  <c r="N1077" i="6"/>
  <c r="M1077" i="6"/>
  <c r="M1109" i="6"/>
  <c r="N1109" i="6"/>
  <c r="M1141" i="6"/>
  <c r="N1141" i="6"/>
  <c r="M1173" i="6"/>
  <c r="N1173" i="6"/>
  <c r="N241" i="6"/>
  <c r="M241" i="6"/>
  <c r="M377" i="6"/>
  <c r="N377" i="6"/>
  <c r="M441" i="6"/>
  <c r="N441" i="6"/>
  <c r="M705" i="6"/>
  <c r="N705" i="6"/>
  <c r="M1001" i="6"/>
  <c r="N1001" i="6"/>
  <c r="N1041" i="6"/>
  <c r="M1041" i="6"/>
  <c r="M1137" i="6"/>
  <c r="N1137" i="6"/>
  <c r="M490" i="6"/>
  <c r="N490" i="6"/>
  <c r="M522" i="6"/>
  <c r="N522" i="6"/>
  <c r="M586" i="6"/>
  <c r="N586" i="6"/>
  <c r="M618" i="6"/>
  <c r="N618" i="6"/>
  <c r="M650" i="6"/>
  <c r="N650" i="6"/>
  <c r="M682" i="6"/>
  <c r="N682" i="6"/>
  <c r="M714" i="6"/>
  <c r="N714" i="6"/>
  <c r="M746" i="6"/>
  <c r="N746" i="6"/>
  <c r="M778" i="6"/>
  <c r="N778" i="6"/>
  <c r="M810" i="6"/>
  <c r="N810" i="6"/>
  <c r="M842" i="6"/>
  <c r="N842" i="6"/>
  <c r="M874" i="6"/>
  <c r="N874" i="6"/>
  <c r="M906" i="6"/>
  <c r="N906" i="6"/>
  <c r="M938" i="6"/>
  <c r="N938" i="6"/>
  <c r="M970" i="6"/>
  <c r="N970" i="6"/>
  <c r="N1002" i="6"/>
  <c r="M1002" i="6"/>
  <c r="M1034" i="6"/>
  <c r="N1034" i="6"/>
  <c r="M1066" i="6"/>
  <c r="N1066" i="6"/>
  <c r="M1098" i="6"/>
  <c r="N1098" i="6"/>
  <c r="M1130" i="6"/>
  <c r="N1130" i="6"/>
  <c r="M1162" i="6"/>
  <c r="N1162" i="6"/>
  <c r="N995" i="6"/>
  <c r="M995" i="6"/>
  <c r="M1091" i="6"/>
  <c r="N1091" i="6"/>
  <c r="N304" i="6"/>
  <c r="M304" i="6"/>
  <c r="N1161" i="6"/>
  <c r="M1161" i="6"/>
  <c r="M363" i="6"/>
  <c r="N363" i="6"/>
  <c r="M395" i="6"/>
  <c r="N395" i="6"/>
  <c r="M427" i="6"/>
  <c r="N427" i="6"/>
  <c r="M459" i="6"/>
  <c r="N459" i="6"/>
  <c r="M491" i="6"/>
  <c r="N491" i="6"/>
  <c r="M523" i="6"/>
  <c r="N523" i="6"/>
  <c r="N651" i="6"/>
  <c r="M651" i="6"/>
  <c r="N683" i="6"/>
  <c r="M683" i="6"/>
  <c r="M715" i="6"/>
  <c r="N715" i="6"/>
  <c r="M747" i="6"/>
  <c r="N747" i="6"/>
  <c r="M534" i="6"/>
  <c r="N534" i="6"/>
  <c r="N590" i="6"/>
  <c r="M590" i="6"/>
  <c r="M662" i="6"/>
  <c r="N662" i="6"/>
  <c r="N734" i="6"/>
  <c r="M734" i="6"/>
  <c r="N806" i="6"/>
  <c r="M806" i="6"/>
  <c r="N862" i="6"/>
  <c r="M862" i="6"/>
  <c r="N926" i="6"/>
  <c r="M926" i="6"/>
  <c r="M119" i="6"/>
  <c r="N119" i="6"/>
  <c r="N871" i="6"/>
  <c r="M871" i="6"/>
  <c r="N903" i="6"/>
  <c r="M903" i="6"/>
  <c r="N935" i="6"/>
  <c r="M935" i="6"/>
  <c r="N967" i="6"/>
  <c r="M967" i="6"/>
  <c r="N999" i="6"/>
  <c r="M999" i="6"/>
  <c r="N1031" i="6"/>
  <c r="M1031" i="6"/>
  <c r="N1063" i="6"/>
  <c r="M1063" i="6"/>
  <c r="N1095" i="6"/>
  <c r="M1095" i="6"/>
  <c r="M536" i="6"/>
  <c r="N536" i="6"/>
  <c r="M760" i="6"/>
  <c r="N760" i="6"/>
  <c r="M1169" i="6"/>
  <c r="N1169" i="6"/>
  <c r="M494" i="6"/>
  <c r="N494" i="6"/>
  <c r="M542" i="6"/>
  <c r="N542" i="6"/>
  <c r="N614" i="6"/>
  <c r="M614" i="6"/>
  <c r="N670" i="6"/>
  <c r="M670" i="6"/>
  <c r="N726" i="6"/>
  <c r="M726" i="6"/>
  <c r="N782" i="6"/>
  <c r="M782" i="6"/>
  <c r="N854" i="6"/>
  <c r="M854" i="6"/>
  <c r="N918" i="6"/>
  <c r="M918" i="6"/>
  <c r="M998" i="6"/>
  <c r="N998" i="6"/>
  <c r="M1030" i="6"/>
  <c r="N1030" i="6"/>
  <c r="M1078" i="6"/>
  <c r="N1078" i="6"/>
  <c r="M1134" i="6"/>
  <c r="N1134" i="6"/>
  <c r="N447" i="6"/>
  <c r="M447" i="6"/>
  <c r="M10" i="6"/>
  <c r="N10" i="6"/>
  <c r="M5" i="6"/>
  <c r="N5" i="6"/>
  <c r="M7" i="6"/>
  <c r="N7" i="6"/>
  <c r="M9" i="6"/>
  <c r="N9" i="6"/>
  <c r="M12" i="6"/>
  <c r="N12" i="6"/>
  <c r="M6" i="6"/>
  <c r="N6" i="6"/>
  <c r="M8" i="6"/>
  <c r="N8" i="6"/>
  <c r="N11" i="6"/>
  <c r="M11" i="6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</calcChain>
</file>

<file path=xl/sharedStrings.xml><?xml version="1.0" encoding="utf-8"?>
<sst xmlns="http://schemas.openxmlformats.org/spreadsheetml/2006/main" count="46316" uniqueCount="17846">
  <si>
    <t>New Load.138236B0     phases=2 Bus1=SX2673305B.1.2  kv=0.208  status=variable model=1 conn=wye kW=3.89   pf=0.97  Vminpu=.88</t>
  </si>
  <si>
    <t>New Load.138237B0     phases=2 Bus1=SX3048196B.1.2  kv=0.208  status=variable model=1 conn=wye kW=5.84   pf=0.97  Vminpu=.88</t>
  </si>
  <si>
    <t>New Load.138258C0     phases=2 Bus1=SX2991911C.1.2  kv=0.208  status=variable model=1 conn=wye kW=6.10   pf=0.97  Vminpu=.88</t>
  </si>
  <si>
    <t>New Load.138259C0     phases=2 Bus1=SX2973158C.1.2  kv=0.208  status=variable model=1 conn=wye kW=6.10   pf=0.97  Vminpu=.88</t>
  </si>
  <si>
    <t>New Load.138260A0     phases=2 Bus1=SX3048208A.1.2  kv=0.208  status=variable model=1 conn=wye kW=5.32   pf=0.97  Vminpu=.88</t>
  </si>
  <si>
    <t>New Load.138262A0     phases=2 Bus1=SX3029502A.1.2  kv=0.208  status=variable model=1 conn=wye kW=17.74  pf=0.97  Vminpu=.88</t>
  </si>
  <si>
    <t>New Load.138264B0     phases=2 Bus1=SX3104125B.1.2  kv=0.208  status=variable model=1 conn=wye kW=9.73   pf=0.97  Vminpu=.88</t>
  </si>
  <si>
    <t>New Load.138265A0     phases=2 Bus1=SX3160107A.1.2  kv=0.208  status=variable model=1 conn=wye kW=8.87   pf=0.97  Vminpu=.88</t>
  </si>
  <si>
    <t>New Load.138294B0     phases=2 Bus1=SX2785516B.1.2  kv=0.208  status=variable model=1 conn=wye kW=5.84   pf=0.97  Vminpu=.88</t>
  </si>
  <si>
    <t>New Load.138313A0     phases=2 Bus1=SX3141400A.1.2  kv=0.208  status=variable model=1 conn=wye kW=3.55   pf=0.97  Vminpu=.88</t>
  </si>
  <si>
    <t>New Load.138342C0     phases=2 Bus1=SX2897775C.1.2  kv=0.208  status=variable model=1 conn=wye kW=10.17  pf=0.97  Vminpu=.88</t>
  </si>
  <si>
    <t>New Load.138343C0     phases=2 Bus1=SX3010565C.1.2  kv=0.208  status=variable model=1 conn=wye kW=4.07   pf=0.97  Vminpu=.88</t>
  </si>
  <si>
    <t>New Load.138346C0     phases=2 Bus1=SX2916609C.1.2  kv=0.208  status=variable model=1 conn=wye kW=6.10   pf=0.97  Vminpu=.88</t>
  </si>
  <si>
    <t>New Load.138371C0     phases=2 Bus1=SX2879073C.1.2  kv=0.208  status=variable model=1 conn=wye kW=6.10   pf=0.97  Vminpu=.88</t>
  </si>
  <si>
    <t>New Load.138372C0     phases=2 Bus1=SX3104126C.1.2  kv=0.208  status=variable model=1 conn=wye kW=4.07   pf=0.97  Vminpu=.88</t>
  </si>
  <si>
    <t>New Load.138373C0     phases=2 Bus1=SX3029503C.1.2  kv=0.208  status=variable model=1 conn=wye kW=6.10   pf=0.97  Vminpu=.88</t>
  </si>
  <si>
    <t>New Load.138374C0     phases=2 Bus1=SX2691950C.1.2  kv=0.208  status=variable model=1 conn=wye kW=10.17  pf=0.97  Vminpu=.88</t>
  </si>
  <si>
    <t>New Load.138379C0     phases=2 Bus1=SX2691951C.1.2  kv=0.208  status=variable model=1 conn=wye kW=10.17  pf=0.97  Vminpu=.88</t>
  </si>
  <si>
    <t>New Load.138380C0     phases=2 Bus1=SX2879076C.1.2  kv=0.208  status=variable model=1 conn=wye kW=4.07   pf=0.97  Vminpu=.88</t>
  </si>
  <si>
    <t>New Load.138404C0     phases=2 Bus1=SX2841630C.1.2  kv=0.208  status=variable model=1 conn=wye kW=10.17  pf=0.97  Vminpu=.88</t>
  </si>
  <si>
    <t>New Load.138405C0     phases=2 Bus1=SX2841629C.1.2  kv=0.208  status=variable model=1 conn=wye kW=15.26  pf=0.97  Vminpu=.88</t>
  </si>
  <si>
    <t>New Load.138412C0     phases=2 Bus1=SX2785523C.1.2  kv=0.208  status=variable model=1 conn=wye kW=6.10   pf=0.97  Vminpu=.88</t>
  </si>
  <si>
    <t>New Load.138413C0     phases=2 Bus1=SX3216347C.1.2  kv=0.208  status=variable model=1 conn=wye kW=6.10   pf=0.97  Vminpu=.88</t>
  </si>
  <si>
    <t>New Load.138416C0     phases=2 Bus1=SX3141388C.1.2  kv=0.208  status=variable model=1 conn=wye kW=4.07   pf=0.97  Vminpu=.88</t>
  </si>
  <si>
    <t>New Load.138464C0     phases=2 Bus1=SX3066801C.1.2  kv=0.208  status=variable model=1 conn=wye kW=4.07   pf=0.97  Vminpu=.88</t>
  </si>
  <si>
    <t>New Load.138465C0     phases=2 Bus1=SX2879055C.1.2  kv=0.208  status=variable model=1 conn=wye kW=4.07   pf=0.97  Vminpu=.88</t>
  </si>
  <si>
    <t>New Load.138466C0     phases=2 Bus1=SX2973144C.1.2  kv=0.208  status=variable model=1 conn=wye kW=10.17  pf=0.97  Vminpu=.88</t>
  </si>
  <si>
    <t>New Load.138469C0     phases=2 Bus1=SX2785518C.1.2  kv=0.208  status=variable model=1 conn=wye kW=6.10   pf=0.97  Vminpu=.88</t>
  </si>
  <si>
    <t>New Load.138470C0     phases=2 Bus1=SX2766717C.1.2  kv=0.208  status=variable model=1 conn=wye kW=4.07   pf=0.97  Vminpu=.88</t>
  </si>
  <si>
    <t>New Load.138472C0     phases=2 Bus1=SX2673309C.1.2  kv=0.208  status=variable model=1 conn=wye kW=10.17  pf=0.97  Vminpu=.88</t>
  </si>
  <si>
    <t>New Load.138560A0     phases=2 Bus1=SX3104113A.1.2  kv=0.208  status=variable model=1 conn=wye kW=8.87   pf=0.97  Vminpu=.88</t>
  </si>
  <si>
    <t>New Load.138561A0     phases=2 Bus1=SX3104121A.1.2  kv=0.208  status=variable model=1 conn=wye kW=8.87   pf=0.97  Vminpu=.88</t>
  </si>
  <si>
    <t>New Load.138562A0     phases=2 Bus1=SX2673310A.1.2  kv=0.208  status=variable model=1 conn=wye kW=8.87   pf=0.97  Vminpu=.88</t>
  </si>
  <si>
    <t>New Load.138563A0     phases=2 Bus1=SX2916627A.1.2  kv=0.208  status=variable model=1 conn=wye kW=8.87   pf=0.97  Vminpu=.88</t>
  </si>
  <si>
    <t>New Load.138564A0     phases=2 Bus1=SX2804283A.1.2  kv=0.208  status=variable model=1 conn=wye kW=8.87   pf=0.97  Vminpu=.88</t>
  </si>
  <si>
    <t>New Load.138565A0     phases=2 Bus1=SX3104122A.1.2  kv=0.208  status=variable model=1 conn=wye kW=8.87   pf=0.97  Vminpu=.88</t>
  </si>
  <si>
    <t>New Load.138566A0     phases=2 Bus1=SX2785519A.1.2  kv=0.208  status=variable model=1 conn=wye kW=8.87   pf=0.97  Vminpu=.88</t>
  </si>
  <si>
    <t>New Load.138567A0     phases=2 Bus1=SX2748129A.1.2  kv=0.208  status=variable model=1 conn=wye kW=13.30  pf=0.97  Vminpu=.88</t>
  </si>
  <si>
    <t>New Load.138569A0     phases=2 Bus1=SX2973151A.1.2  kv=0.208  status=variable model=1 conn=wye kW=5.32   pf=0.97  Vminpu=.88</t>
  </si>
  <si>
    <t>New Load.138570A0     phases=2 Bus1=SX2748146A.1.2  kv=0.208  status=variable model=1 conn=wye kW=5.32   pf=0.97  Vminpu=.88</t>
  </si>
  <si>
    <t>New Load.138571A0     phases=2 Bus1=SX2991913A.1.2  kv=0.208  status=variable model=1 conn=wye kW=5.32   pf=0.97  Vminpu=.88</t>
  </si>
  <si>
    <t>New Load.138573A0     phases=2 Bus1=SX3235253A.1.2  kv=0.208  status=variable model=1 conn=wye kW=8.87   pf=0.97  Vminpu=.88</t>
  </si>
  <si>
    <t>New Load.138574A0     phases=2 Bus1=SX2991907A.1.2  kv=0.208  status=variable model=1 conn=wye kW=8.87   pf=0.97  Vminpu=.88</t>
  </si>
  <si>
    <t>New Load.138581A0     phases=2 Bus1=SX2879064A.1.2  kv=0.208  status=variable model=1 conn=wye kW=8.87   pf=0.97  Vminpu=.88</t>
  </si>
  <si>
    <t>New Load.138585C0     phases=2 Bus1=SX3197637C.1.2  kv=0.208  status=variable model=1 conn=wye kW=4.07   pf=0.97  Vminpu=.88</t>
  </si>
  <si>
    <t>New Load.138586C0     phases=2 Bus1=SX2860487C.1.2  kv=0.208  status=variable model=1 conn=wye kW=6.10   pf=0.97  Vminpu=.88</t>
  </si>
  <si>
    <t>New Load.138641C0     phases=2 Bus1=SX2841638C.1.2  kv=0.208  status=variable model=1 conn=wye kW=6.10   pf=0.97  Vminpu=.88</t>
  </si>
  <si>
    <t>New Load.138642A0     phases=2 Bus1=SX3235256A.1.2  kv=0.208  status=variable model=1 conn=wye kW=5.32   pf=0.97  Vminpu=.88</t>
  </si>
  <si>
    <t>New Load.138644A0     phases=2 Bus1=SX3197630A.1.2  kv=0.208  status=variable model=1 conn=wye kW=8.87   pf=0.97  Vminpu=.88</t>
  </si>
  <si>
    <t>New Load.138645B0     phases=2 Bus1=SX3104120B.1.2  kv=0.208  status=variable model=1 conn=wye kW=5.84   pf=0.97  Vminpu=.88</t>
  </si>
  <si>
    <t>New Load.138646A0     phases=2 Bus1=SX2804251A.1.2  kv=0.208  status=variable model=1 conn=wye kW=3.55   pf=0.97  Vminpu=.88</t>
  </si>
  <si>
    <t>New Load.138647C0     phases=2 Bus1=SX3254210C.1.2  kv=0.208  status=variable model=1 conn=wye kW=6.10   pf=0.97  Vminpu=.88</t>
  </si>
  <si>
    <t>New Load.138649A0     phases=2 Bus1=SX3048206A.1.2  kv=0.208  status=variable model=1 conn=wye kW=8.87   pf=0.97  Vminpu=.88</t>
  </si>
  <si>
    <t>New Load.138650C0     phases=2 Bus1=SX2710510C.1.2  kv=0.208  status=variable model=1 conn=wye kW=4.07   pf=0.97  Vminpu=.88</t>
  </si>
  <si>
    <t>New Load.138651C0     phases=2 Bus1=SX3197628C.1.2  kv=0.208  status=variable model=1 conn=wye kW=10.17  pf=0.97  Vminpu=.88</t>
  </si>
  <si>
    <t>New Load.138652C0     phases=2 Bus1=SX2766718C.1.2  kv=0.208  status=variable model=1 conn=wye kW=15.26  pf=0.97  Vminpu=.88</t>
  </si>
  <si>
    <t>New Load.138655A0     phases=2 Bus1=SX3010556A.1.2  kv=0.208  status=variable model=1 conn=wye kW=5.32   pf=0.97  Vminpu=.88</t>
  </si>
  <si>
    <t>New Load.138679A0     phases=2 Bus1=SX2710520A.1.2  kv=0.208  status=variable model=1 conn=wye kW=5.32   pf=0.97  Vminpu=.88</t>
  </si>
  <si>
    <t>New Load.138680A0     phases=2 Bus1=SX2710521A.1.2  kv=0.208  status=variable model=1 conn=wye kW=8.87   pf=0.97  Vminpu=.88</t>
  </si>
  <si>
    <t>New Load.138684A0     phases=2 Bus1=SX3085396A.1.2  kv=0.208  status=variable model=1 conn=wye kW=8.87   pf=0.97  Vminpu=.88</t>
  </si>
  <si>
    <t>New Load.138685A0     phases=2 Bus1=SX3122813A.1.2  kv=0.208  status=variable model=1 conn=wye kW=5.32   pf=0.97  Vminpu=.88</t>
  </si>
  <si>
    <t>New Load.138716C0     phases=2 Bus1=SX3254219C.1.2  kv=0.208  status=variable model=1 conn=wye kW=10.17  pf=0.97  Vminpu=.88</t>
  </si>
  <si>
    <t>New Load.138717C0     phases=2 Bus1=SX3254220C.1.2  kv=0.208  status=variable model=1 conn=wye kW=10.17  pf=0.97  Vminpu=.88</t>
  </si>
  <si>
    <t>New Load.138718C0     phases=2 Bus1=SX3104134C.1.2  kv=0.208  status=variable model=1 conn=wye kW=10.17  pf=0.97  Vminpu=.88</t>
  </si>
  <si>
    <t>New Load.138719A0     phases=2 Bus1=SX2860490A.1.2  kv=0.208  status=variable model=1 conn=wye kW=8.87   pf=0.97  Vminpu=.88</t>
  </si>
  <si>
    <t>New Load.138720A0     phases=2 Bus1=SX3254218A.1.2  kv=0.208  status=variable model=1 conn=wye kW=8.87   pf=0.97  Vminpu=.88</t>
  </si>
  <si>
    <t>New Load.138751B0     phases=2 Bus1=SX3066818B.1.2  kv=0.208  status=variable model=1 conn=wye kW=9.73   pf=0.97  Vminpu=.88</t>
  </si>
  <si>
    <t>New Load.138752B0     phases=2 Bus1=SX2785528B.1.2  kv=0.208  status=variable model=1 conn=wye kW=5.84   pf=0.97  Vminpu=.88</t>
  </si>
  <si>
    <t>New Load.138753B0     phases=2 Bus1=SX2748130B.1.2  kv=0.208  status=variable model=1 conn=wye kW=9.73   pf=0.97  Vminpu=.88</t>
  </si>
  <si>
    <t>New Load.138754B0     phases=2 Bus1=SX3254212B.1.2  kv=0.208  status=variable model=1 conn=wye kW=14.59  pf=0.97  Vminpu=.88</t>
  </si>
  <si>
    <t>New Load.138755B0     phases=2 Bus1=SX2785520B.1.2  kv=0.208  status=variable model=1 conn=wye kW=3.89   pf=0.97  Vminpu=.88</t>
  </si>
  <si>
    <t>New Load.138769A0     phases=2 Bus1=SX2729411A.1.2  kv=0.208  status=variable model=1 conn=wye kW=3.55   pf=0.97  Vminpu=.88</t>
  </si>
  <si>
    <t>New Load.138770A0     phases=2 Bus1=SX2897781A.1.2  kv=0.208  status=variable model=1 conn=wye kW=3.55   pf=0.97  Vminpu=.88</t>
  </si>
  <si>
    <t>New Load.138771A0     phases=2 Bus1=SX3197644A.1.2  kv=0.208  status=variable model=1 conn=wye kW=5.32   pf=0.97  Vminpu=.88</t>
  </si>
  <si>
    <t>New Load.138776C0     phases=2 Bus1=SX3010566C.1.2  kv=0.208  status=variable model=1 conn=wye kW=6.10   pf=0.97  Vminpu=.88</t>
  </si>
  <si>
    <t>New Load.138796B0     phases=2 Bus1=SX3236011B.1.2  kv=0.208  status=variable model=1 conn=wye kW=5.84   pf=0.97  Vminpu=.88</t>
  </si>
  <si>
    <t>New Load.138797B0     phases=2 Bus1=SX3198358B.1.2  kv=0.208  status=variable model=1 conn=wye kW=14.59  pf=0.97  Vminpu=.88</t>
  </si>
  <si>
    <t>New Load.138798B0     phases=2 Bus1=SX3104859B.1.2  kv=0.208  status=variable model=1 conn=wye kW=5.84   pf=0.97  Vminpu=.88</t>
  </si>
  <si>
    <t>New Load.157715B0     phases=2 Bus1=SX2936275B.1.2  kv=0.208  status=variable model=1 conn=wye kW=3.89   pf=0.97  Vminpu=.88</t>
  </si>
  <si>
    <t>New Load.157716B0     phases=2 Bus1=SX3179674B.1.2  kv=0.208  status=variable model=1 conn=wye kW=9.73   pf=0.97  Vminpu=.88</t>
  </si>
  <si>
    <t>New Load.157717B0     phases=2 Bus1=SX2748840B.1.2  kv=0.208  status=variable model=1 conn=wye kW=5.84   pf=0.97  Vminpu=.88</t>
  </si>
  <si>
    <t>New Load.157718B0     phases=2 Bus1=SX3142099B.1.2  kv=0.208  status=variable model=1 conn=wye kW=9.73   pf=0.97  Vminpu=.88</t>
  </si>
  <si>
    <t>New Load.207286C0     phases=2 Bus1=SX3011298C.1.2  kv=0.208  status=variable model=1 conn=wye kW=4.07   pf=0.97  Vminpu=.88</t>
  </si>
  <si>
    <t>New Load.207287B0     phases=2 Bus1=SX2711234B.1.2  kv=0.208  status=variable model=1 conn=wye kW=9.73   pf=0.97  Vminpu=.88</t>
  </si>
  <si>
    <t>New Load.207288B0     phases=2 Bus1=SX3198355B.1.2  kv=0.208  status=variable model=1 conn=wye kW=3.89   pf=0.97  Vminpu=.88</t>
  </si>
  <si>
    <t>New Load.207290A0     phases=2 Bus1=SX2879773A.1.2  kv=0.208  status=variable model=1 conn=wye kW=8.87   pf=0.97  Vminpu=.88</t>
  </si>
  <si>
    <t>New Load.207291C0     phases=2 Bus1=SX2786274C.1.2  kv=0.208  status=variable model=1 conn=wye kW=10.17  pf=0.97  Vminpu=.88</t>
  </si>
  <si>
    <t>New Load.207292C0     phases=2 Bus1=SX3179682C.1.2  kv=0.208  status=variable model=1 conn=wye kW=6.10   pf=0.97  Vminpu=.88</t>
  </si>
  <si>
    <t>New Load.218472A0     phases=2 Bus1=SX2936270A.1.2  kv=0.208  status=variable model=1 conn=wye kW=8.87   pf=0.97  Vminpu=.88</t>
  </si>
  <si>
    <t>New Load.218473A0     phases=2 Bus1=SX3086078A.1.2  kv=0.208  status=variable model=1 conn=wye kW=8.87   pf=0.97  Vminpu=.88</t>
  </si>
  <si>
    <t>New Load.218474A0     phases=2 Bus1=SX3217056A.1.2  kv=0.208  status=variable model=1 conn=wye kW=17.74  pf=0.97  Vminpu=.88</t>
  </si>
  <si>
    <t>New Load.218475A0     phases=2 Bus1=SX3217057A.1.2  kv=0.208  status=variable model=1 conn=wye kW=3.55   pf=0.97  Vminpu=.88</t>
  </si>
  <si>
    <t>New Load.223655C0     phases=2 Bus1=SX2936268C.1.2  kv=0.208  status=variable model=1 conn=wye kW=6.10   pf=0.97  Vminpu=.88</t>
  </si>
  <si>
    <t>New Load.223658A0     phases=2 Bus1=SX2823592A.1.2  kv=0.208  status=variable model=1 conn=wye kW=1.77   pf=0.97  Vminpu=.88</t>
  </si>
  <si>
    <t>New Load.223660C0     phases=2 Bus1=SX3160863C.1.2  kv=0.208  status=variable model=1 conn=wye kW=6.10   pf=0.97  Vminpu=.88</t>
  </si>
  <si>
    <t>New Load.223661C0     phases=2 Bus1=SX2730108C.1.2  kv=0.208  status=variable model=1 conn=wye kW=6.10   pf=0.97  Vminpu=.88</t>
  </si>
  <si>
    <t>New Load.223662C0     phases=2 Bus1=SX2786204C.1.2  kv=0.208  status=variable model=1 conn=wye kW=15.26  pf=0.97  Vminpu=.88</t>
  </si>
  <si>
    <t>New Load.223663C0     phases=2 Bus1=SX2936216C.1.2  kv=0.208  status=variable model=1 conn=wye kW=4.07   pf=0.97  Vminpu=.88</t>
  </si>
  <si>
    <t>New Load.247036C0     phases=2 Bus1=SX3029498C.1.2  kv=0.208  status=variable model=1 conn=wye kW=4.07   pf=0.97  Vminpu=.88</t>
  </si>
  <si>
    <t>New Load.247056A0     phases=2 Bus1=SX2991912A.1.2  kv=0.208  status=variable model=1 conn=wye kW=5.32   pf=0.97  Vminpu=.88</t>
  </si>
  <si>
    <t>New Load.247057A0     phases=2 Bus1=SX3104128A.1.2  kv=0.208  status=variable model=1 conn=wye kW=5.32   pf=0.97  Vminpu=.88</t>
  </si>
  <si>
    <t>New Load.247058A0     phases=2 Bus1=SX2673315A.1.2  kv=0.208  status=variable model=1 conn=wye kW=3.55   pf=0.97  Vminpu=.88</t>
  </si>
  <si>
    <t>New Load.247059A0     phases=2 Bus1=SX2766721A.1.2  kv=0.208  status=variable model=1 conn=wye kW=8.87   pf=0.97  Vminpu=.88</t>
  </si>
  <si>
    <t>New Load.247060A0     phases=2 Bus1=SX2991906A.1.2  kv=0.208  status=variable model=1 conn=wye kW=3.55   pf=0.97  Vminpu=.88</t>
  </si>
  <si>
    <t>New Load.247061A0     phases=2 Bus1=SX2879054A.1.2  kv=0.208  status=variable model=1 conn=wye kW=8.87   pf=0.97  Vminpu=.88</t>
  </si>
  <si>
    <t>New Load.247084B0     phases=2 Bus1=SX3254211B.1.2  kv=0.208  status=variable model=1 conn=wye kW=9.73   pf=0.97  Vminpu=.88</t>
  </si>
  <si>
    <t>New Load.247100B0     phases=2 Bus1=SX2729407B.1.2  kv=0.208  status=variable model=1 conn=wye kW=5.84   pf=0.97  Vminpu=.88</t>
  </si>
  <si>
    <t>New Load.247105B0     phases=2 Bus1=SX2691942B.1.2  kv=0.208  status=variable model=1 conn=wye kW=5.84   pf=0.97  Vminpu=.88</t>
  </si>
  <si>
    <t>New Load.247122B0     phases=2 Bus1=SX3197629B.1.2  kv=0.208  status=variable model=1 conn=wye kW=5.84   pf=0.97  Vminpu=.88</t>
  </si>
  <si>
    <t>New Load.247126B0     phases=2 Bus1=SX2879065B.1.2  kv=0.208  status=variable model=1 conn=wye kW=3.89   pf=0.97  Vminpu=.88</t>
  </si>
  <si>
    <t>New Load.247160B0     phases=2 bus1=SX0247160B.1.2  kv=0.208  status=variable model=1 conn=wye kW=5.84   pf=0.97  Vminpu=.88</t>
  </si>
  <si>
    <t>New Load.247162B0     phases=2 bus1=SX0247162B.1.2  kv=0.208  status=variable model=1 conn=wye kW=5.84   pf=0.97  Vminpu=.88</t>
  </si>
  <si>
    <t>New Load.247164B0     phases=2 Bus1=SX2766732B.1.2  kv=0.208  status=variable model=1 conn=wye kW=3.89   pf=0.97  Vminpu=.88</t>
  </si>
  <si>
    <t>New Load.247170B0     phases=2 Bus1=SX2897784B.1.2  kv=0.208  status=variable model=1 conn=wye kW=14.59  pf=0.97  Vminpu=.88</t>
  </si>
  <si>
    <t>New Load.247171B0     phases=2 bus1=SX0247171B.1.2  kv=0.208  status=variable model=1 conn=wye kW=5.84   pf=0.97  Vminpu=.88</t>
  </si>
  <si>
    <t>New Load.247184C0     phases=2 Bus1=SX2936279C.1.2  kv=0.208  status=variable model=1 conn=wye kW=10.17  pf=0.97  Vminpu=.88</t>
  </si>
  <si>
    <t>New Load.247185B0     phases=2 Bus1=SX3179678B.1.2  kv=0.208  status=variable model=1 conn=wye kW=5.84   pf=0.97  Vminpu=.88</t>
  </si>
  <si>
    <t>New Load.251828B0     phases=2 Bus1=SX3179650B.1.2  kv=0.208  status=variable model=1 conn=wye kW=5.84   pf=0.97  Vminpu=.88</t>
  </si>
  <si>
    <t>New Load.251855C0     phases=2 Bus1=SX2730107C.1.2  kv=0.208  status=variable model=1 conn=wye kW=10.17  pf=0.97  Vminpu=.88</t>
  </si>
  <si>
    <t>New Load.251856C0     phases=2 Bus1=SX3048888C.1.2  kv=0.208  status=variable model=1 conn=wye kW=6.10   pf=0.97  Vminpu=.88</t>
  </si>
  <si>
    <t>New Load.251857C0     phases=2 Bus1=SX3064514C.1.2  kv=0.208  status=variable model=1 conn=wye kW=6.10   pf=0.97  Vminpu=.88</t>
  </si>
  <si>
    <t>New Load.251858C0     phases=2 Bus1=SX2861158C.1.2  kv=0.208  status=variable model=1 conn=wye kW=10.17  pf=0.97  Vminpu=.88</t>
  </si>
  <si>
    <t>New Load.251859C0     phases=2 Bus1=SX2952007C.1.2  kv=0.208  status=variable model=1 conn=wye kW=10.17  pf=0.97  Vminpu=.88</t>
  </si>
  <si>
    <t>New Load.251862C0     phases=2 Bus1=SX3254873C.1.2  kv=0.208  status=variable model=1 conn=wye kW=6.10   pf=0.97  Vminpu=.88</t>
  </si>
  <si>
    <t>New Load.251863C0     phases=2 Bus1=SX2745811C.1.2  kv=0.208  status=variable model=1 conn=wye kW=10.17  pf=0.97  Vminpu=.88</t>
  </si>
  <si>
    <t>New Load.251865C0     phases=2 Bus1=SX3142050C.1.2  kv=0.208  status=variable model=1 conn=wye kW=6.10   pf=0.97  Vminpu=.88</t>
  </si>
  <si>
    <t>New Load.251867C0     phases=2 Bus1=SX2861157C.1.2  kv=0.208  status=variable model=1 conn=wye kW=10.17  pf=0.97  Vminpu=.88</t>
  </si>
  <si>
    <t>New Load.260457B0     phases=2 Bus1=SX3086079B.1.2  kv=0.208  status=variable model=1 conn=wye kW=3.89   pf=0.97  Vminpu=.88</t>
  </si>
  <si>
    <t>New Load.260458B0     phases=2 Bus1=SX2936276B.1.2  kv=0.208  status=variable model=1 conn=wye kW=3.89   pf=0.97  Vminpu=.88</t>
  </si>
  <si>
    <t>New Load.260461B0     phases=2 Bus1=SX2861223B.1.2  kv=0.208  status=variable model=1 conn=wye kW=9.73   pf=0.97  Vminpu=.88</t>
  </si>
  <si>
    <t>New Load.260463B0     phases=2 Bus1=SX3086075B.1.2  kv=0.208  status=variable model=1 conn=wye kW=5.84   pf=0.97  Vminpu=.88</t>
  </si>
  <si>
    <t>New Load.260464A0     phases=2 Bus1=SX2730187A.1.2  kv=0.208  status=variable model=1 conn=wye kW=13.30  pf=0.97  Vminpu=.88</t>
  </si>
  <si>
    <t>New Load.260467A0     phases=2 Bus1=SX3104856A.1.2  kv=0.208  status=variable model=1 conn=wye kW=5.32   pf=0.97  Vminpu=.88</t>
  </si>
  <si>
    <t>New Load.260473A0     phases=2 Bus1=SX2861222A.1.2  kv=0.208  status=variable model=1 conn=wye kW=13.30  pf=0.97  Vminpu=.88</t>
  </si>
  <si>
    <t>New Load.260474A0     phases=2 Bus1=SX2917330A.1.2  kv=0.208  status=variable model=1 conn=wye kW=8.87   pf=0.97  Vminpu=.88</t>
  </si>
  <si>
    <t>New Load.260475A0     phases=2 Bus1=SX2879794A.1.2  kv=0.208  status=variable model=1 conn=wye kW=13.30  pf=0.97  Vminpu=.88</t>
  </si>
  <si>
    <t>New Load.260476A0     phases=2 Bus1=SX2936271A.1.2  kv=0.208  status=variable model=1 conn=wye kW=5.32   pf=0.97  Vminpu=.88</t>
  </si>
  <si>
    <t>New Load.260479A0     phases=2 Bus1=SX2955074A.1.2  kv=0.208  status=variable model=1 conn=wye kW=13.30  pf=0.97  Vminpu=.88</t>
  </si>
  <si>
    <t>New Load.260480C0     phases=2 Bus1=SX3030199C.1.2  kv=0.208  status=variable model=1 conn=wye kW=10.17  pf=0.97  Vminpu=.88</t>
  </si>
  <si>
    <t>New Load.260481C0     phases=2 Bus1=SX2730163C.1.2  kv=0.208  status=variable model=1 conn=wye kW=10.17  pf=0.97  Vminpu=.88</t>
  </si>
  <si>
    <t>New Load.260484A0     phases=2 Bus1=SX2992624A.1.2  kv=0.208  status=variable model=1 conn=wye kW=5.32   pf=0.97  Vminpu=.88</t>
  </si>
  <si>
    <t>New Load.260487A0     phases=2 Bus1=SX2692654A.1.2  kv=0.208  status=variable model=1 conn=wye kW=5.32   pf=0.97  Vminpu=.88</t>
  </si>
  <si>
    <t>New Load.260488A0     phases=2 Bus1=SX2842379A.1.2  kv=0.208  status=variable model=1 conn=wye kW=13.30  pf=0.97  Vminpu=.88</t>
  </si>
  <si>
    <t>New Load.260491C0     phases=2 Bus1=SX2805031C.1.2  kv=0.208  status=variable model=1 conn=wye kW=15.26  pf=0.97  Vminpu=.88</t>
  </si>
  <si>
    <t>New Load.260494B0     phases=2 Bus1=SX3068944B.1.2  kv=0.208  status=variable model=1 conn=wye kW=14.59  pf=0.97  Vminpu=.88</t>
  </si>
  <si>
    <t>New Load.260495B0     phases=2 Bus1=SX2767407B.1.2  kv=0.208  status=variable model=1 conn=wye kW=3.89   pf=0.97  Vminpu=.88</t>
  </si>
  <si>
    <t>New Load.260496B0     phases=2 Bus1=SX2879767B.1.2  kv=0.208  status=variable model=1 conn=wye kW=3.89   pf=0.97  Vminpu=.88</t>
  </si>
  <si>
    <t>New Load.260500B0     phases=2 Bus1=SX2711224B.1.2  kv=0.208  status=variable model=1 conn=wye kW=3.89   pf=0.97  Vminpu=.88</t>
  </si>
  <si>
    <t>New Load.260501B0     phases=2 Bus1=SX3142098B.1.2  kv=0.208  status=variable model=1 conn=wye kW=9.73   pf=0.97  Vminpu=.88</t>
  </si>
  <si>
    <t>New Load.260502B0     phases=2 Bus1=SX2748839B.1.2  kv=0.208  status=variable model=1 conn=wye kW=3.89   pf=0.97  Vminpu=.88</t>
  </si>
  <si>
    <t>New Load.260503B0     phases=2 Bus1=SX2917310B.1.2  kv=0.208  status=variable model=1 conn=wye kW=5.84   pf=0.97  Vminpu=.88</t>
  </si>
  <si>
    <t>New Load.260505C0     phases=2 Bus1=SX2861218C.1.2  kv=0.208  status=variable model=1 conn=wye kW=10.17  pf=0.97  Vminpu=.88</t>
  </si>
  <si>
    <t>New Load.260508A0     phases=2 Bus1=SX2955081A.1.2  kv=0.208  status=variable model=1 conn=wye kW=5.32   pf=0.97  Vminpu=.88</t>
  </si>
  <si>
    <t>New Load.260511C0     phases=2 Bus1=SX3160878C.1.2  kv=0.208  status=variable model=1 conn=wye kW=6.10   pf=0.97  Vminpu=.88</t>
  </si>
  <si>
    <t>New Load.260513C0     phases=2 Bus1=SX2917336C.1.2  kv=0.208  status=variable model=1 conn=wye kW=6.10   pf=0.97  Vminpu=.88</t>
  </si>
  <si>
    <t>New Load.260514C0     phases=2 Bus1=SX2674047C.1.2  kv=0.208  status=variable model=1 conn=wye kW=6.10   pf=0.97  Vminpu=.88</t>
  </si>
  <si>
    <t>New Load.260515A0     phases=2 Bus1=SX3160865A.1.2  kv=0.208  status=variable model=1 conn=wye kW=8.87   pf=0.97  Vminpu=.88</t>
  </si>
  <si>
    <t>New Load.260517C0     phases=2 Bus1=SX2767408C.1.2  kv=0.208  status=variable model=1 conn=wye kW=6.10   pf=0.97  Vminpu=.88</t>
  </si>
  <si>
    <t>New Load.260518C0     phases=2 Bus1=SX3104853C.1.2  kv=0.208  status=variable model=1 conn=wye kW=10.17  pf=0.97  Vminpu=.88</t>
  </si>
  <si>
    <t>New Load.260520B0     phases=2 Bus1=SX3254915B.1.2  kv=0.208  status=variable model=1 conn=wye kW=1.95   pf=0.97  Vminpu=.88</t>
  </si>
  <si>
    <t>New Load.260521B0     phases=2 Bus1=SX3048963B.1.2  kv=0.208  status=variable model=1 conn=wye kW=5.84   pf=0.97  Vminpu=.88</t>
  </si>
  <si>
    <t>New Load.260527B0     phases=2 Bus1=SX2711226B.1.2  kv=0.208  status=variable model=1 conn=wye kW=9.73   pf=0.97  Vminpu=.88</t>
  </si>
  <si>
    <t>New Load.260528C0     phases=2 Bus1=SX3217052C.1.2  kv=0.208  status=variable model=1 conn=wye kW=10.17  pf=0.97  Vminpu=.88</t>
  </si>
  <si>
    <t>New Load.260529C0     phases=2 Bus1=SX3217053C.1.2  kv=0.208  status=variable model=1 conn=wye kW=4.07   pf=0.97  Vminpu=.88</t>
  </si>
  <si>
    <t>New Load.260532C0     phases=2 Bus1=SX3086074C.1.2  kv=0.208  status=variable model=1 conn=wye kW=6.10   pf=0.97  Vminpu=.88</t>
  </si>
  <si>
    <t>New Load.260535C0     phases=2 Bus1=SX3067507C.1.2  kv=0.208  status=variable model=1 conn=wye kW=15.26  pf=0.97  Vminpu=.88</t>
  </si>
  <si>
    <t>New Load.260542A0     phases=2 Bus1=SX2955078A.1.2  kv=0.208  status=variable model=1 conn=wye kW=8.87   pf=0.97  Vminpu=.88</t>
  </si>
  <si>
    <t>New Load.260543C0     phases=2 Bus1=SX2955077C.1.2  kv=0.208  status=variable model=1 conn=wye kW=10.17  pf=0.97  Vminpu=.88</t>
  </si>
  <si>
    <t>New Load.260551C0     phases=2 Bus1=SX3160872C.1.2  kv=0.208  status=variable model=1 conn=wye kW=15.26  pf=0.97  Vminpu=.88</t>
  </si>
  <si>
    <t>New Load.260552A0     phases=2 Bus1=SX3198348A.1.2  kv=0.208  status=variable model=1 conn=wye kW=17.74  pf=0.97  Vminpu=.88</t>
  </si>
  <si>
    <t>New Load.260553C0     phases=2 Bus1=SX2711225C.1.2  kv=0.208  status=variable model=1 conn=wye kW=6.10   pf=0.97  Vminpu=.88</t>
  </si>
  <si>
    <t>New Load.260554C0     phases=2 Bus1=SX3030200C.1.2  kv=0.208  status=variable model=1 conn=wye kW=6.10   pf=0.97  Vminpu=.88</t>
  </si>
  <si>
    <t>New Load.260555A0     phases=2 Bus1=SX3048962A.1.2  kv=0.208  status=variable model=1 conn=wye kW=13.30  pf=0.97  Vminpu=.88</t>
  </si>
  <si>
    <t>New Load.260558C0     phases=2 Bus1=SX3160861C.1.2  kv=0.208  status=variable model=1 conn=wye kW=4.07   pf=0.97  Vminpu=.88</t>
  </si>
  <si>
    <t>New Load.260561C0     phases=2 Bus1=SX3104850C.1.2  kv=0.208  status=variable model=1 conn=wye kW=10.17  pf=0.97  Vminpu=.88</t>
  </si>
  <si>
    <t>New Load.260562A0     phases=2 Bus1=SX3251799A.1.2  kv=0.208  status=variable model=1 conn=wye kW=13.30  pf=0.97  Vminpu=.88</t>
  </si>
  <si>
    <t>New Load.260567C0     phases=2 Bus1=SX2936211C.1.2  kv=0.208  status=variable model=1 conn=wye kW=6.10   pf=0.97  Vminpu=.88</t>
  </si>
  <si>
    <t>New Load.260568C0     phases=2 Bus1=SX2842329C.1.2  kv=0.208  status=variable model=1 conn=wye kW=6.10   pf=0.97  Vminpu=.88</t>
  </si>
  <si>
    <t>New Load.260569C0     phases=2 Bus1=SX3104796C.1.2  kv=0.208  status=variable model=1 conn=wye kW=10.17  pf=0.97  Vminpu=.88</t>
  </si>
  <si>
    <t>New Load.260572C0     phases=2 Bus1=SX3236004C.1.2  kv=0.208  status=variable model=1 conn=wye kW=6.10   pf=0.97  Vminpu=.88</t>
  </si>
  <si>
    <t>New Load.260573C0     phases=2 Bus1=SX3160896C.1.2  kv=0.208  status=variable model=1 conn=wye kW=6.10   pf=0.97  Vminpu=.88</t>
  </si>
  <si>
    <t>New Load.260574C0     phases=2 Bus1=SX3123452C.1.2  kv=0.208  status=variable model=1 conn=wye kW=10.17  pf=0.97  Vminpu=.88</t>
  </si>
  <si>
    <t>New Load.260575B0     phases=2 Bus1=SX3254869B.1.2  kv=0.208  status=variable model=1 conn=wye kW=5.84   pf=0.97  Vminpu=.88</t>
  </si>
  <si>
    <t>New Load.260576C0     phases=2 Bus1=SX3030126C.1.2  kv=0.208  status=variable model=1 conn=wye kW=10.17  pf=0.97  Vminpu=.88</t>
  </si>
  <si>
    <t>New Load.260577C0     phases=2 Bus1=SX2767341C.1.2  kv=0.208  status=variable model=1 conn=wye kW=15.26  pf=0.97  Vminpu=.88</t>
  </si>
  <si>
    <t>New Load.260581C0     phases=2 Bus1=SX3254870C.1.2  kv=0.208  status=variable model=1 conn=wye kW=10.17  pf=0.97  Vminpu=.88</t>
  </si>
  <si>
    <t>New Load.260586B0     phases=2 Bus1=SX3048887B.1.2  kv=0.208  status=variable model=1 conn=wye kW=14.59  pf=0.97  Vminpu=.88</t>
  </si>
  <si>
    <t>New Load.260589B0     phases=2 Bus1=SX2955005B.1.2  kv=0.208  status=variable model=1 conn=wye kW=5.84   pf=0.97  Vminpu=.88</t>
  </si>
  <si>
    <t>New Load.260590B0     phases=2 Bus1=SX3216988B.1.2  kv=0.208  status=variable model=1 conn=wye kW=9.73   pf=0.97  Vminpu=.88</t>
  </si>
  <si>
    <t>New Load.260591B0     phases=2 Bus1=SX3179607B.1.2  kv=0.208  status=variable model=1 conn=wye kW=9.73   pf=0.97  Vminpu=.88</t>
  </si>
  <si>
    <t>New Load.260594A0     phases=2 Bus1=SX2898457A.1.2  kv=0.208  status=variable model=1 conn=wye kW=3.55   pf=0.97  Vminpu=.88</t>
  </si>
  <si>
    <t>New Load.260595A0     phases=2 Bus1=SX2767340A.1.2  kv=0.208  status=fixed    model=1 conn=wye kW=26.60  pf=0.97  Vminpu=.88</t>
  </si>
  <si>
    <t>New Load.260595B0     phases=2 Bus1=SX2767340B.1.2  kv=0.208  status=fixed    model=1 conn=wye kW=29.18  pf=0.97  Vminpu=.88</t>
  </si>
  <si>
    <t>New Load.260595C0     phases=2 Bus1=SX2767340C.1.2  kv=0.208  status=fixed    model=1 conn=wye kW=30.52  pf=0.97  Vminpu=.88</t>
  </si>
  <si>
    <t>New Load.260598A0     phases=2 Bus1=SX3067478A.1.2  kv=0.208  status=variable model=1 conn=wye kW=13.30  pf=0.97  Vminpu=.88</t>
  </si>
  <si>
    <t>New Load.260601C0     phases=2 Bus1=SX2730149C.1.2  kv=0.208  status=variable model=1 conn=wye kW=6.10   pf=0.97  Vminpu=.88</t>
  </si>
  <si>
    <t>New Load.260602B0     phases=2 Bus1=SX2989566B.1.2  kv=0.208  status=variable model=1 conn=wye kW=5.84   pf=0.97  Vminpu=.88</t>
  </si>
  <si>
    <t>New Load.260605A0     phases=2 Bus1=SX2973791A.1.2  kv=0.208  status=variable model=1 conn=wye kW=17.74  pf=0.97  Vminpu=.88</t>
  </si>
  <si>
    <t>New Load.260607B0     phases=2 Bus1=SX3029055B.1.2  kv=0.208  status=variable model=1 conn=wye kW=14.59  pf=0.97  Vminpu=.88</t>
  </si>
  <si>
    <t>New Load.260620C0     phases=2 Bus1=SX3067506C.1.2  kv=0.208  status=variable model=1 conn=wye kW=4.07   pf=0.97  Vminpu=.88</t>
  </si>
  <si>
    <t>New Load.260621C0     phases=2 Bus1=SX2898515C.1.2  kv=0.208  status=variable model=1 conn=wye kW=10.17  pf=0.97  Vminpu=.88</t>
  </si>
  <si>
    <t>New Load.260622C0     phases=2 Bus1=SX3198347C.1.2  kv=0.208  status=variable model=1 conn=wye kW=6.10   pf=0.97  Vminpu=.88</t>
  </si>
  <si>
    <t>New Load.260624C0     phases=2 Bus1=SX3048946C.1.2  kv=0.208  status=variable model=1 conn=wye kW=6.10   pf=0.97  Vminpu=.88</t>
  </si>
  <si>
    <t>New Load.260625C0     phases=2 Bus1=SX3048966C.1.2  kv=0.208  status=variable model=1 conn=wye kW=6.10   pf=0.97  Vminpu=.88</t>
  </si>
  <si>
    <t>New Load.260627A0     phases=2 Bus1=SX2992656A.1.2  kv=0.208  status=variable model=1 conn=wye kW=13.30  pf=0.97  Vminpu=.88</t>
  </si>
  <si>
    <t>New Load.260630B0     phases=2 Bus1=SX2973833B.1.2  kv=0.208  status=variable model=1 conn=wye kW=5.84   pf=0.97  Vminpu=.88</t>
  </si>
  <si>
    <t>New Load.260631A0     phases=2 Bus1=SX2786266A.1.2  kv=0.208  status=variable model=1 conn=wye kW=5.32   pf=0.97  Vminpu=.88</t>
  </si>
  <si>
    <t>New Load.260632A0     phases=2 Bus1=SX2917333A.1.2  kv=0.208  status=variable model=1 conn=wye kW=8.87   pf=0.97  Vminpu=.88</t>
  </si>
  <si>
    <t>New Load.260634A0     phases=2 Bus1=SX2842383A.1.2  kv=0.208  status=variable model=1 conn=wye kW=5.32   pf=0.97  Vminpu=.88</t>
  </si>
  <si>
    <t>New Load.260637C0     phases=2 Bus1=SX2842384C.1.2  kv=0.208  status=variable model=1 conn=wye kW=4.07   pf=0.97  Vminpu=.88</t>
  </si>
  <si>
    <t>New Load.260638C0     phases=2 Bus1=SX3160871C.1.2  kv=0.208  status=variable model=1 conn=wye kW=10.17  pf=0.97  Vminpu=.88</t>
  </si>
  <si>
    <t>New Load.260639C0     phases=2 Bus1=SX3030203C.1.2  kv=0.208  status=variable model=1 conn=wye kW=10.17  pf=0.97  Vminpu=.88</t>
  </si>
  <si>
    <t>New Load.260640C0     phases=2 Bus1=SX3179673C.1.2  kv=0.208  status=variable model=1 conn=wye kW=6.10   pf=0.97  Vminpu=.88</t>
  </si>
  <si>
    <t>New Load.260641B0     phases=2 Bus1=SX3048965B.1.2  kv=0.208  status=variable model=1 conn=wye kW=14.59  pf=0.97  Vminpu=.88</t>
  </si>
  <si>
    <t>New Load.260643A0     phases=2 Bus1=SX2692660A.1.2  kv=0.208  status=variable model=1 conn=wye kW=17.74  pf=0.97  Vminpu=.88</t>
  </si>
  <si>
    <t>New Load.260647A0     phases=2 Bus1=SX2805034A.1.2  kv=0.208  status=variable model=1 conn=wye kW=3.55   pf=0.97  Vminpu=.88</t>
  </si>
  <si>
    <t>New Load.260648A0     phases=2 Bus1=SX2898522A.1.2  kv=0.208  status=variable model=1 conn=wye kW=8.87   pf=0.97  Vminpu=.88</t>
  </si>
  <si>
    <t>New Load.260650A0     phases=2 Bus1=SX2692661A.1.2  kv=0.208  status=variable model=1 conn=wye kW=8.87   pf=0.97  Vminpu=.88</t>
  </si>
  <si>
    <t>New Load.262075C0     phases=2 Bus1=SX3067448C.1.2  kv=0.208  status=variable model=1 conn=wye kW=10.17  pf=0.97  Vminpu=.88</t>
  </si>
  <si>
    <t>New Load.274903C0     phases=2 Bus1=SX2935552C.1.2  kv=0.208  status=variable model=1 conn=wye kW=6.10   pf=0.97  Vminpu=.88</t>
  </si>
  <si>
    <t>New Load.274985C0     phases=2 Bus1=SX2822864C.1.2  kv=0.208  status=variable model=1 conn=wye kW=6.10   pf=0.97  Vminpu=.88</t>
  </si>
  <si>
    <t>New Load.274986C0     phases=2 Bus1=SX2822865C.1.2  kv=0.208  status=variable model=1 conn=wye kW=4.07   pf=0.97  Vminpu=.88</t>
  </si>
  <si>
    <t>New Load.274987C0     phases=2 Bus1=SX2916605C.1.2  kv=0.208  status=variable model=1 conn=wye kW=6.10   pf=0.97  Vminpu=.88</t>
  </si>
  <si>
    <t>New Load.274988C0     phases=2 Bus1=SX3085394C.1.2  kv=0.208  status=variable model=1 conn=wye kW=6.10   pf=0.97  Vminpu=.88</t>
  </si>
  <si>
    <t>New Load.274992C0     phases=2 Bus1=SX2804250C.1.2  kv=0.208  status=variable model=1 conn=wye kW=10.17  pf=0.97  Vminpu=.88</t>
  </si>
  <si>
    <t>New Load.274994C0     phases=2 Bus1=SX3048205C.1.2  kv=0.208  status=variable model=1 conn=wye kW=10.17  pf=0.97  Vminpu=.88</t>
  </si>
  <si>
    <t>New Load.274997C0     phases=2 Bus1=SX3048228C.1.2  kv=0.208  status=variable model=1 conn=wye kW=10.17  pf=0.97  Vminpu=.88</t>
  </si>
  <si>
    <t>New Load.274999C0     phases=2 Bus1=SX2935550C.1.2  kv=0.208  status=variable model=1 conn=wye kW=10.17  pf=0.97  Vminpu=.88</t>
  </si>
  <si>
    <t>New Load.275000C0     phases=2 Bus1=SX2710509C.1.2  kv=0.208  status=variable model=1 conn=wye kW=6.10   pf=0.97  Vminpu=.88</t>
  </si>
  <si>
    <t>New Load.275001C0     phases=2 Bus1=SX2822862C.1.2  kv=0.208  status=variable model=1 conn=wye kW=6.10   pf=0.97  Vminpu=.88</t>
  </si>
  <si>
    <t>New Load.275002C0     phases=2 Bus1=SX3066806C.1.2  kv=0.208  status=variable model=1 conn=wye kW=6.10   pf=0.97  Vminpu=.88</t>
  </si>
  <si>
    <t>New Load.275007C0     phases=2 Bus1=SX2916606C.1.2  kv=0.208  status=variable model=1 conn=wye kW=6.10   pf=0.97  Vminpu=.88</t>
  </si>
  <si>
    <t>New Load.275008C0     phases=2 Bus1=SX3235243C.1.2  kv=0.208  status=variable model=1 conn=wye kW=10.17  pf=0.97  Vminpu=.88</t>
  </si>
  <si>
    <t>New Load.275247B0     phases=2 Bus1=SX2786273B.1.2  kv=0.208  status=variable model=1 conn=wye kW=9.73   pf=0.97  Vminpu=.88</t>
  </si>
  <si>
    <t>New Load.275248B0     phases=2 Bus1=SX2805036B.1.2  kv=0.208  status=variable model=1 conn=wye kW=3.89   pf=0.97  Vminpu=.88</t>
  </si>
  <si>
    <t>New Load.293422C0     phases=2 Bus1=SX3178997C.1.2  kv=0.208  status=variable model=1 conn=wye kW=6.10   pf=0.97  Vminpu=.88</t>
  </si>
  <si>
    <t>New Load.293423B0     phases=2 Bus1=SX3122849B.1.2  kv=0.208  status=variable model=1 conn=wye kW=5.84   pf=0.97  Vminpu=.88</t>
  </si>
  <si>
    <t>New Load.293424C0     phases=2 Bus1=SX2766750C.1.2  kv=0.208  status=variable model=1 conn=wye kW=15.26  pf=0.97  Vminpu=.88</t>
  </si>
  <si>
    <t>New Load.293425A0     phases=2 Bus1=SX2763153A.1.2  kv=0.208  status=variable model=1 conn=wye kW=8.87   pf=0.97  Vminpu=.88</t>
  </si>
  <si>
    <t>New Load.293427C0     phases=2 Bus1=SX3104157C.1.2  kv=0.208  status=variable model=1 conn=wye kW=10.17  pf=0.97  Vminpu=.88</t>
  </si>
  <si>
    <t>New Load.293471A0     phases=2 bus1=SX_293471A.1.2  kv=0.208  status=variable model=1 conn=wye kW=8.87   pf=0.97  Vminpu=.88</t>
  </si>
  <si>
    <t>New Load.293471B0     phases=2 bus1=SX_293471B.1.2  kv=0.208  status=variable model=1 conn=wye kW=9.73   pf=0.97  Vminpu=.88</t>
  </si>
  <si>
    <t>New Load.293471C0     phases=2 bus1=SX_293471C.1.2  kv=0.208  status=variable model=1 conn=wye kW=10.17  pf=0.97  Vminpu=.88</t>
  </si>
  <si>
    <t>New Load.293480A0     phases=2 Bus1=SX2748158A.1.2  kv=0.208  status=variable model=1 conn=wye kW=5.32   pf=0.97  Vminpu=.88</t>
  </si>
  <si>
    <t>New Load.293483A0     phases=2 Bus1=SX3104133A.1.2  kv=0.208  status=variable model=1 conn=wye kW=8.87   pf=0.97  Vminpu=.88</t>
  </si>
  <si>
    <t>New Load.293486C0     phases=2 Bus1=SX2673346C.1.2  kv=0.208  status=variable model=1 conn=wye kW=10.17  pf=0.97  Vminpu=.88</t>
  </si>
  <si>
    <t>New Load.293487B0     phases=2 Bus1=SX3254238B.1.2  kv=0.208  status=variable model=1 conn=wye kW=9.73   pf=0.97  Vminpu=.88</t>
  </si>
  <si>
    <t>New Load.293490C0     phases=2 Bus1=SX3048230C.1.2  kv=0.208  status=variable model=1 conn=wye kW=10.17  pf=0.97  Vminpu=.88</t>
  </si>
  <si>
    <t>New Load.293492C0     phases=2 Bus1=SX2841637C.1.2  kv=0.208  status=variable model=1 conn=wye kW=10.17  pf=0.97  Vminpu=.88</t>
  </si>
  <si>
    <t>New Load.293518B0     phases=2 Bus1=SX2897780B.1.2  kv=0.208  status=variable model=1 conn=wye kW=9.73   pf=0.97  Vminpu=.88</t>
  </si>
  <si>
    <t>New Load.293519B0     phases=2 Bus1=SX3235255B.1.2  kv=0.208  status=variable model=1 conn=wye kW=1.95   pf=0.97  Vminpu=.88</t>
  </si>
  <si>
    <t>New Load.293521A0     phases=2 Bus1=SX3216370A.1.2  kv=0.208  status=variable model=1 conn=wye kW=3.55   pf=0.97  Vminpu=.88</t>
  </si>
  <si>
    <t>New Load.293521B0     phases=2 Bus1=SX3216370B.1.2  kv=0.208  status=variable model=1 conn=wye kW=3.89   pf=0.97  Vminpu=.88</t>
  </si>
  <si>
    <t>New Load.293521C0     phases=2 Bus1=SX3216370C.1.2  kv=0.208  status=variable model=1 conn=wye kW=4.07   pf=0.97  Vminpu=.88</t>
  </si>
  <si>
    <t>New Load.293522A0     phases=2 Bus1=SX2785527A.1.2  kv=0.208  status=variable model=1 conn=wye kW=5.32   pf=0.97  Vminpu=.88</t>
  </si>
  <si>
    <t>New Load.293523A0     phases=2 Bus1=SX2766729A.1.2  kv=0.208  status=variable model=1 conn=wye kW=8.87   pf=0.97  Vminpu=.88</t>
  </si>
  <si>
    <t>New Load.293591A0     phases=2 Bus1=SX3197641A.1.2  kv=0.208  status=variable model=1 conn=wye kW=5.32   pf=0.97  Vminpu=.88</t>
  </si>
  <si>
    <t>New Load.293592A0     phases=2 Bus1=SX2973161A.1.2  kv=0.208  status=variable model=1 conn=wye kW=13.30  pf=0.97  Vminpu=.88</t>
  </si>
  <si>
    <t>New Load.293608C0     phases=2 Bus1=SX2673306C.1.2  kv=0.208  status=variable model=1 conn=wye kW=10.17  pf=0.97  Vminpu=.88</t>
  </si>
  <si>
    <t>New Load.293609C0     phases=2 Bus1=SX2785515C.1.2  kv=0.208  status=variable model=1 conn=wye kW=10.17  pf=0.97  Vminpu=.88</t>
  </si>
  <si>
    <t>New Load.293644A0     phases=2 Bus1=SX2729429A.1.2  kv=0.208  status=variable model=1 conn=wye kW=8.87   pf=0.97  Vminpu=.88</t>
  </si>
  <si>
    <t>New Load.293645A0     phases=2 Bus1=SX2841633A.1.2  kv=0.208  status=variable model=1 conn=wye kW=8.87   pf=0.97  Vminpu=.88</t>
  </si>
  <si>
    <t>New Load.293652A0     phases=2 Bus1=SX3235258A.1.2  kv=0.208  status=variable model=1 conn=wye kW=5.32   pf=0.97  Vminpu=.88</t>
  </si>
  <si>
    <t>New Load.293652B0     phases=2 Bus1=SX3235258B.1.2  kv=0.208  status=variable model=1 conn=wye kW=14.59  pf=0.97  Vminpu=.88</t>
  </si>
  <si>
    <t>New Load.293652C0     phases=2 Bus1=SX3235258C.1.2  kv=0.208  status=variable model=1 conn=wye kW=6.10   pf=0.97  Vminpu=.88</t>
  </si>
  <si>
    <t>New Load.293655A0     phases=2 Bus1=SX2729414A.1.2  kv=0.208  status=variable model=1 conn=wye kW=8.87   pf=0.97  Vminpu=.88</t>
  </si>
  <si>
    <t>New Load.293655B0     phases=2 Bus1=SX2729414B.1.2  kv=0.208  status=variable model=1 conn=wye kW=9.73   pf=0.97  Vminpu=.88</t>
  </si>
  <si>
    <t>New Load.293655C0     phases=2 Bus1=SX2729414C.1.2  kv=0.208  status=variable model=1 conn=wye kW=10.17  pf=0.97  Vminpu=.88</t>
  </si>
  <si>
    <t>New Load.293656B0     phases=2 Bus1=SX2973167B.1.2  kv=0.208  status=variable model=1 conn=wye kW=5.84   pf=0.97  Vminpu=.88</t>
  </si>
  <si>
    <t>New Load.293657B0     phases=2 Bus1=SX3189189B.1.2  kv=0.208  status=variable model=1 conn=wye kW=5.84   pf=0.97  Vminpu=.88</t>
  </si>
  <si>
    <t>New Load.293658C0     phases=2 Bus1=SX3189188C.1.2  kv=0.208  status=variable model=1 conn=wye kW=20.34  pf=0.97  Vminpu=.88</t>
  </si>
  <si>
    <t>New Load.293659C0     phases=2 Bus1=SX2935560C.1.2  kv=0.208  status=variable model=1 conn=wye kW=6.10   pf=0.97  Vminpu=.88</t>
  </si>
  <si>
    <t>New Load.293660B0     phases=2 Bus1=SX2916610B.1.2  kv=0.208  status=variable model=1 conn=wye kW=9.73   pf=0.97  Vminpu=.88</t>
  </si>
  <si>
    <t>New Load.293663C0     phases=2 Bus1=SX3216368C.1.2  kv=0.208  status=variable model=1 conn=wye kW=6.10   pf=0.97  Vminpu=.88</t>
  </si>
  <si>
    <t>New Load.293664A0     phases=2 Bus1=SX3207907A.1.2  kv=0.208  status=variable model=1 conn=wye kW=17.74  pf=0.97  Vminpu=.88</t>
  </si>
  <si>
    <t>New Load.293664B0     phases=2 Bus1=SX3207907B.1.2  kv=0.208  status=fixed    model=1 conn=wye kW=29.18  pf=0.97  Vminpu=.88</t>
  </si>
  <si>
    <t>New Load.293664C0     phases=2 Bus1=SX3207907C.1.2  kv=0.208  status=variable model=1 conn=wye kW=20.34  pf=0.97  Vminpu=.88</t>
  </si>
  <si>
    <t>New Load.293665C0     phases=2 Bus1=SX2973166C.1.2  kv=0.208  status=variable model=1 conn=wye kW=10.17  pf=0.97  Vminpu=.88</t>
  </si>
  <si>
    <t>New Load.293666C0     phases=2 Bus1=SX2710532C.1.2  kv=0.208  status=variable model=1 conn=wye kW=4.07   pf=0.97  Vminpu=.88</t>
  </si>
  <si>
    <t>New Load.293667A0     phases=2 Bus1=SX2860504A.1.2  kv=0.208  status=variable model=1 conn=wye kW=5.32   pf=0.97  Vminpu=.88</t>
  </si>
  <si>
    <t>New Load.293668A0     phases=2 Bus1=SX3085403A.1.2  kv=0.208  status=variable model=1 conn=wye kW=8.87   pf=0.97  Vminpu=.88</t>
  </si>
  <si>
    <t>New Load.293672A0     phases=2 Bus1=SX2954355A.1.2  kv=0.208  status=variable model=1 conn=wye kW=5.32   pf=0.97  Vminpu=.88</t>
  </si>
  <si>
    <t>New Load.293673A0     phases=2 Bus1=SX3122827A.1.2  kv=0.208  status=variable model=1 conn=wye kW=8.87   pf=0.97  Vminpu=.88</t>
  </si>
  <si>
    <t>New Load.293681A0     phases=2 Bus1=SX3195751A.1.2  kv=0.208  status=variable model=1 conn=wye kW=8.87   pf=0.97  Vminpu=.88</t>
  </si>
  <si>
    <t>New Load.294786C0     phases=2 Bus1=SX2766724C.1.2  kv=0.208  status=variable model=1 conn=wye kW=6.10   pf=0.97  Vminpu=.88</t>
  </si>
  <si>
    <t>New Load.294787A0     phases=2 Bus1=SX3197647A.1.2  kv=0.208  status=variable model=1 conn=wye kW=3.55   pf=0.97  Vminpu=.88</t>
  </si>
  <si>
    <t>New Load.294788A0     phases=2 Bus1=SX2821010A.1.2  kv=0.208  status=variable model=1 conn=wye kW=13.30  pf=0.97  Vminpu=.88</t>
  </si>
  <si>
    <t>New Load.294789A0     phases=2 Bus1=SX2895461A.1.2  kv=0.208  status=variable model=1 conn=wye kW=8.87   pf=0.97  Vminpu=.88</t>
  </si>
  <si>
    <t>New Load.294809A0     phases=2 Bus1=SX2952014A.1.2  kv=0.208  status=variable model=1 conn=wye kW=5.32   pf=0.97  Vminpu=.88</t>
  </si>
  <si>
    <t>New Load.294810A0     phases=2 Bus1=SX3010585A.1.2  kv=0.208  status=variable model=1 conn=wye kW=13.30  pf=0.97  Vminpu=.88</t>
  </si>
  <si>
    <t>New Load.294812A0     phases=2 Bus1=SX3120502A.1.2  kv=0.208  status=variable model=1 conn=wye kW=5.32   pf=0.97  Vminpu=.88</t>
  </si>
  <si>
    <t>New Load.294842A0     phases=2 Bus1=SX3101789A.1.2  kv=0.208  status=variable model=1 conn=wye kW=8.87   pf=0.97  Vminpu=.88</t>
  </si>
  <si>
    <t>New Load.294843A0     phases=2 Bus1=SX3178982A.1.2  kv=0.208  status=variable model=1 conn=wye kW=8.87   pf=0.97  Vminpu=.88</t>
  </si>
  <si>
    <t>New Load.294844A0     phases=2 Bus1=SX2841623A.1.2  kv=0.208  status=variable model=1 conn=wye kW=5.32   pf=0.97  Vminpu=.88</t>
  </si>
  <si>
    <t>New Load.294845A0     phases=2 Bus1=SX3010563A.1.2  kv=0.208  status=variable model=1 conn=wye kW=5.32   pf=0.97  Vminpu=.88</t>
  </si>
  <si>
    <t>New Load.302367B0     phases=2 Bus1=SX2766727B.1.2  kv=0.208  status=variable model=1 conn=wye kW=5.84   pf=0.97  Vminpu=.88</t>
  </si>
  <si>
    <t>New Load.302368B0     phases=2 Bus1=SX3029507B.1.2  kv=0.208  status=variable model=1 conn=wye kW=9.73   pf=0.97  Vminpu=.88</t>
  </si>
  <si>
    <t>New Load.302369B0     phases=2 Bus1=SX3197643B.1.2  kv=0.208  status=variable model=1 conn=wye kW=9.73   pf=0.97  Vminpu=.88</t>
  </si>
  <si>
    <t>New Load.302370B0     phases=2 Bus1=SX3122823B.1.2  kv=0.208  status=variable model=1 conn=wye kW=9.73   pf=0.97  Vminpu=.88</t>
  </si>
  <si>
    <t>New Load.302373B0     phases=2 Bus1=SX2766726B.1.2  kv=0.208  status=variable model=1 conn=wye kW=5.84   pf=0.97  Vminpu=.88</t>
  </si>
  <si>
    <t>New Load.302374B0     phases=2 Bus1=SX2785526B.1.2  kv=0.208  status=variable model=1 conn=wye kW=5.84   pf=0.97  Vminpu=.88</t>
  </si>
  <si>
    <t>New Load.302375B0     phases=2 Bus1=SX2973162B.1.2  kv=0.208  status=variable model=1 conn=wye kW=5.84   pf=0.97  Vminpu=.88</t>
  </si>
  <si>
    <t>New Load.302392A0     phases=2 Bus1=SX3010570A.1.2  kv=0.208  status=variable model=1 conn=wye kW=5.32   pf=0.97  Vminpu=.88</t>
  </si>
  <si>
    <t>New Load.302400A0     phases=2 Bus1=SX2991919A.1.2  kv=0.208  status=variable model=1 conn=wye kW=5.32   pf=0.97  Vminpu=.88</t>
  </si>
  <si>
    <t>New Load.302402A0     phases=2 Bus1=SX3122824A.1.2  kv=0.208  status=variable model=1 conn=wye kW=5.32   pf=0.97  Vminpu=.88</t>
  </si>
  <si>
    <t>New Load.302405A0     phases=2 Bus1=SX2860489A.1.2  kv=0.208  status=variable model=1 conn=wye kW=5.32   pf=0.97  Vminpu=.88</t>
  </si>
  <si>
    <t>New Load.302410A0     phases=2 Bus1=SX3104131A.1.2  kv=0.208  status=variable model=1 conn=wye kW=8.87   pf=0.97  Vminpu=.88</t>
  </si>
  <si>
    <t>New Load.302412A0     phases=2 Bus1=SX3048210A.1.2  kv=0.208  status=variable model=1 conn=wye kW=13.30  pf=0.97  Vminpu=.88</t>
  </si>
  <si>
    <t>New Load.302468A0     phases=2 Bus1=SX2897778A.1.2  kv=0.208  status=variable model=1 conn=wye kW=3.55   pf=0.97  Vminpu=.88</t>
  </si>
  <si>
    <t>New Load.302469A0     phases=2 Bus1=SX3104132A.1.2  kv=0.208  status=variable model=1 conn=wye kW=5.32   pf=0.97  Vminpu=.88</t>
  </si>
  <si>
    <t>New Load.302471A0     phases=2 Bus1=SX3085402A.1.2  kv=0.208  status=variable model=1 conn=wye kW=13.30  pf=0.97  Vminpu=.88</t>
  </si>
  <si>
    <t>New Load.302473A0     phases=2 Bus1=SX2804252A.1.2  kv=0.208  status=variable model=1 conn=wye kW=8.87   pf=0.97  Vminpu=.88</t>
  </si>
  <si>
    <t>New Load.302474A0     phases=2 Bus1=SX3048214A.1.2  kv=0.208  status=variable model=1 conn=wye kW=8.87   pf=0.97  Vminpu=.88</t>
  </si>
  <si>
    <t>New Load.302507B0     phases=2 Bus1=SX3235275B.1.2  kv=0.208  status=variable model=1 conn=wye kW=9.73   pf=0.97  Vminpu=.88</t>
  </si>
  <si>
    <t>New Load.302508C0     phases=2 Bus1=SX2897779C.1.2  kv=0.208  status=variable model=1 conn=wye kW=10.17  pf=0.97  Vminpu=.88</t>
  </si>
  <si>
    <t>New Load.302509C0     phases=2 Bus1=SX2804261C.1.2  kv=0.208  status=variable model=1 conn=wye kW=6.10   pf=0.97  Vminpu=.88</t>
  </si>
  <si>
    <t>New Load.302510C0     phases=2 Bus1=SX3178980C.1.2  kv=0.208  status=variable model=1 conn=wye kW=6.10   pf=0.97  Vminpu=.88</t>
  </si>
  <si>
    <t>New Load.302514A0     phases=2 Bus1=SX2973164A.1.2  kv=0.208  status=variable model=1 conn=wye kW=3.55   pf=0.97  Vminpu=.88</t>
  </si>
  <si>
    <t>New Load.302637A0     phases=2 Bus1=SX2748132A.1.2  kv=0.208  status=variable model=1 conn=wye kW=5.32   pf=0.97  Vminpu=.88</t>
  </si>
  <si>
    <t>New Load.302672C0     phases=2 Bus1=SX3254205C.1.2  kv=0.208  status=variable model=1 conn=wye kW=10.17  pf=0.97  Vminpu=.88</t>
  </si>
  <si>
    <t>New Load.302673A0     phases=2 Bus1=SX3010569A.1.2  kv=0.208  status=variable model=1 conn=wye kW=13.30  pf=0.97  Vminpu=.88</t>
  </si>
  <si>
    <t>New Load.302674A0     phases=2 Bus1=SX2673321A.1.2  kv=0.208  status=variable model=1 conn=wye kW=8.87   pf=0.97  Vminpu=.88</t>
  </si>
  <si>
    <t>New Load.302675A0     phases=2 Bus1=SX2954354A.1.2  kv=0.208  status=variable model=1 conn=wye kW=8.87   pf=0.97  Vminpu=.88</t>
  </si>
  <si>
    <t>New Load.302676A0     phases=2 Bus1=SX2710519A.1.2  kv=0.208  status=variable model=1 conn=wye kW=3.55   pf=0.97  Vminpu=.88</t>
  </si>
  <si>
    <t>New Load.302677A0     phases=2 Bus1=SX3066819A.1.2  kv=0.208  status=variable model=1 conn=wye kW=8.87   pf=0.97  Vminpu=.88</t>
  </si>
  <si>
    <t>New Load.302678A0     phases=2 Bus1=SX3029499A.1.2  kv=0.208  status=variable model=1 conn=wye kW=3.55   pf=0.97  Vminpu=.88</t>
  </si>
  <si>
    <t>New Load.302679A0     phases=2 Bus1=SX2897772A.1.2  kv=0.208  status=variable model=1 conn=wye kW=5.32   pf=0.97  Vminpu=.88</t>
  </si>
  <si>
    <t>New Load.302731A0     phases=2 Bus1=SX3122826A.1.2  kv=0.208  status=variable model=1 conn=wye kW=8.87   pf=0.97  Vminpu=.88</t>
  </si>
  <si>
    <t>New Load.302732A0     phases=2 Bus1=SX2691953A.1.2  kv=0.208  status=variable model=1 conn=wye kW=5.32   pf=0.97  Vminpu=.88</t>
  </si>
  <si>
    <t>New Load.302733A0     phases=2 Bus1=SX2860491A.1.2  kv=0.208  status=variable model=1 conn=wye kW=3.55   pf=0.97  Vminpu=.88</t>
  </si>
  <si>
    <t>New Load.302733B0     phases=2 Bus1=SX2860491B.1.2  kv=0.208  status=variable model=1 conn=wye kW=14.59  pf=0.97  Vminpu=.88</t>
  </si>
  <si>
    <t>New Load.302734A0     phases=2 Bus1=SX2991922A.1.2  kv=0.208  status=variable model=1 conn=wye kW=5.32   pf=0.97  Vminpu=.88</t>
  </si>
  <si>
    <t>New Load.302735A0     phases=2 Bus1=SX2991923A.1.2  kv=0.208  status=variable model=1 conn=wye kW=8.87   pf=0.97  Vminpu=.88</t>
  </si>
  <si>
    <t>New Load.302803C0     phases=2 Bus1=SX3085400C.1.2  kv=0.208  status=variable model=1 conn=wye kW=10.17  pf=0.97  Vminpu=.88</t>
  </si>
  <si>
    <t>New Load.302804C0     phases=2 Bus1=SX3141399C.1.2  kv=0.208  status=variable model=1 conn=wye kW=15.26  pf=0.97  Vminpu=.88</t>
  </si>
  <si>
    <t>New Load.302805C0     phases=2 Bus1=SX2954351C.1.2  kv=0.208  status=variable model=1 conn=wye kW=6.10   pf=0.97  Vminpu=.88</t>
  </si>
  <si>
    <t>New Load.302807C0     phases=2 Bus1=SX3235266C.1.2  kv=0.208  status=variable model=1 conn=wye kW=10.17  pf=0.97  Vminpu=.88</t>
  </si>
  <si>
    <t>New Load.302808C0     phases=2 Bus1=SX2841626C.1.2  kv=0.208  status=variable model=1 conn=wye kW=4.07   pf=0.97  Vminpu=.88</t>
  </si>
  <si>
    <t>New Load.302809C0     phases=2 Bus1=SX2954350C.1.2  kv=0.208  status=variable model=1 conn=wye kW=6.10   pf=0.97  Vminpu=.88</t>
  </si>
  <si>
    <t>New Load.302810C0     phases=2 Bus1=SX3178977C.1.2  kv=0.208  status=variable model=1 conn=wye kW=6.10   pf=0.97  Vminpu=.88</t>
  </si>
  <si>
    <t>New Load.302811C0     phases=2 Bus1=SX3160105C.1.2  kv=0.208  status=variable model=1 conn=wye kW=6.10   pf=0.97  Vminpu=.88</t>
  </si>
  <si>
    <t>New Load.302812C0     phases=2 Bus1=SX2691945C.1.2  kv=0.208  status=variable model=1 conn=wye kW=10.17  pf=0.97  Vminpu=.88</t>
  </si>
  <si>
    <t>New Load.302813C0     phases=2 Bus1=SX3010567C.1.2  kv=0.208  status=variable model=1 conn=wye kW=6.10   pf=0.97  Vminpu=.88</t>
  </si>
  <si>
    <t>New Load.302834C0     phases=2 Bus1=SX2841625C.1.2  kv=0.208  status=variable model=1 conn=wye kW=4.07   pf=0.97  Vminpu=.88</t>
  </si>
  <si>
    <t>New Load.302858C0     phases=2 Bus1=SX2897776C.1.2  kv=0.208  status=variable model=1 conn=wye kW=10.17  pf=0.97  Vminpu=.88</t>
  </si>
  <si>
    <t>New Load.302859C0     phases=2 Bus1=SX3254215C.1.2  kv=0.208  status=variable model=1 conn=wye kW=6.10   pf=0.97  Vminpu=.88</t>
  </si>
  <si>
    <t>New Load.302860C0     phases=2 Bus1=SX3122819C.1.2  kv=0.208  status=variable model=1 conn=wye kW=15.26  pf=0.97  Vminpu=.88</t>
  </si>
  <si>
    <t>New Load.302861C0     phases=2 Bus1=SX2748133C.1.2  kv=0.208  status=variable model=1 conn=wye kW=6.10   pf=0.97  Vminpu=.88</t>
  </si>
  <si>
    <t>New Load.302862C0     phases=2 Bus1=SX3085399C.1.2  kv=0.208  status=variable model=1 conn=wye kW=6.10   pf=0.97  Vminpu=.88</t>
  </si>
  <si>
    <t>New Load.310560A0     phases=2 Bus1=SX2879074A.1.2  kv=0.208  status=variable model=1 conn=wye kW=5.32   pf=0.97  Vminpu=.88</t>
  </si>
  <si>
    <t>New Load.310561A0     phases=2 Bus1=SX3122820A.1.2  kv=0.208  status=variable model=1 conn=wye kW=8.87   pf=0.97  Vminpu=.88</t>
  </si>
  <si>
    <t>New Load.310568A0     phases=2 Bus1=SX2710517A.1.2  kv=0.208  status=variable model=1 conn=wye kW=5.32   pf=0.97  Vminpu=.88</t>
  </si>
  <si>
    <t>New Load.310569A0     phases=2 Bus1=SX3197639A.1.2  kv=0.208  status=variable model=1 conn=wye kW=8.87   pf=0.97  Vminpu=.88</t>
  </si>
  <si>
    <t>New Load.310570A0     phases=2 Bus1=SX3160106A.1.2  kv=0.208  status=variable model=1 conn=wye kW=8.87   pf=0.97  Vminpu=.88</t>
  </si>
  <si>
    <t>New Load.321159A0     phases=2 Bus1=SX3008248A.1.2  kv=0.208  status=variable model=1 conn=wye kW=5.32   pf=0.97  Vminpu=.88</t>
  </si>
  <si>
    <t>New Load.321836A0     phases=2 Bus1=SX3235247A.1.2  kv=0.208  status=variable model=1 conn=wye kW=5.32   pf=0.97  Vminpu=.88</t>
  </si>
  <si>
    <t>New Load.321837A0     phases=2 Bus1=SX2673312A.1.2  kv=0.208  status=variable model=1 conn=wye kW=8.87   pf=0.97  Vminpu=.88</t>
  </si>
  <si>
    <t>New Load.321838A0     phases=2 Bus1=SX2691944A.1.2  kv=0.208  status=variable model=1 conn=wye kW=8.87   pf=0.97  Vminpu=.88</t>
  </si>
  <si>
    <t>New Load.321839A0     phases=2 Bus1=SX2710516A.1.2  kv=0.208  status=variable model=1 conn=wye kW=8.87   pf=0.97  Vminpu=.88</t>
  </si>
  <si>
    <t>New Load.321840B0     phases=2 Bus1=SX2804256B.1.2  kv=0.208  status=variable model=1 conn=wye kW=3.89   pf=0.97  Vminpu=.88</t>
  </si>
  <si>
    <t>New Load.321841B0     phases=2 Bus1=SX2954347B.1.2  kv=0.208  status=variable model=1 conn=wye kW=9.73   pf=0.97  Vminpu=.88</t>
  </si>
  <si>
    <t>New Load.321845B0     phases=2 Bus1=SX3178975B.1.2  kv=0.208  status=variable model=1 conn=wye kW=9.73   pf=0.97  Vminpu=.88</t>
  </si>
  <si>
    <t>New Load.321847B0     phases=2 Bus1=SX3160100B.1.2  kv=0.208  status=variable model=1 conn=wye kW=5.84   pf=0.97  Vminpu=.88</t>
  </si>
  <si>
    <t>New Load.321848B0     phases=2 Bus1=SX3085390B.1.2  kv=0.208  status=variable model=1 conn=wye kW=5.84   pf=0.97  Vminpu=.88</t>
  </si>
  <si>
    <t>New Load.321849B0     phases=2 Bus1=SX2748152B.1.2  kv=0.208  status=variable model=1 conn=wye kW=5.84   pf=0.97  Vminpu=.88</t>
  </si>
  <si>
    <t>New Load.321851B0     phases=2 Bus1=SX2729434B.1.2  kv=0.208  status=variable model=1 conn=wye kW=5.84   pf=0.97  Vminpu=.88</t>
  </si>
  <si>
    <t>New Load.321852C0     phases=2 Bus1=SX2916608C.1.2  kv=0.208  status=variable model=1 conn=wye kW=4.07   pf=0.97  Vminpu=.88</t>
  </si>
  <si>
    <t>New Load.321853B0     phases=2 Bus1=SX2673313B.1.2  kv=0.208  status=variable model=1 conn=wye kW=9.73   pf=0.97  Vminpu=.88</t>
  </si>
  <si>
    <t>New Load.321854B0     phases=2 Bus1=SX2804257B.1.2  kv=0.208  status=variable model=1 conn=wye kW=5.84   pf=0.97  Vminpu=.88</t>
  </si>
  <si>
    <t>New Load.321855B0     phases=2 Bus1=SX2860485B.1.2  kv=0.208  status=variable model=1 conn=wye kW=5.84   pf=0.97  Vminpu=.88</t>
  </si>
  <si>
    <t>New Load.321856B0     phases=2 Bus1=SX2860506B.1.2  kv=0.208  status=variable model=1 conn=wye kW=5.84   pf=0.97  Vminpu=.88</t>
  </si>
  <si>
    <t>New Load.321858B0     phases=2 Bus1=SX3122815B.1.2  kv=0.208  status=variable model=1 conn=wye kW=5.84   pf=0.97  Vminpu=.88</t>
  </si>
  <si>
    <t>New Load.321859B0     phases=2 Bus1=SX3254213B.1.2  kv=0.208  status=variable model=1 conn=wye kW=9.73   pf=0.97  Vminpu=.88</t>
  </si>
  <si>
    <t>New Load.321860B0     phases=2 Bus1=SX2785543B.1.2  kv=0.208  status=variable model=1 conn=wye kW=9.73   pf=0.97  Vminpu=.88</t>
  </si>
  <si>
    <t>New Load.321861C0     phases=2 Bus1=SX3235248C.1.2  kv=0.208  status=variable model=1 conn=wye kW=6.10   pf=0.97  Vminpu=.88</t>
  </si>
  <si>
    <t>New Load.321874A0     phases=2 Bus1=SX2764412A.1.2  kv=0.208  status=variable model=1 conn=wye kW=8.87   pf=0.97  Vminpu=.88</t>
  </si>
  <si>
    <t>New Load.321876A0     phases=2 Bus1=SX3027132A.1.2  kv=0.208  status=variable model=1 conn=wye kW=5.32   pf=0.97  Vminpu=.88</t>
  </si>
  <si>
    <t>New Load.321877A0     phases=2 Bus1=SX3101787A.1.2  kv=0.208  status=variable model=1 conn=wye kW=8.87   pf=0.97  Vminpu=.88</t>
  </si>
  <si>
    <t>New Load.321878A0     phases=2 Bus1=SX3101788A.1.2  kv=0.208  status=variable model=1 conn=wye kW=8.87   pf=0.97  Vminpu=.88</t>
  </si>
  <si>
    <t>New Load.321880A0     phases=2 Bus1=SX2876812A.1.2  kv=0.208  status=variable model=1 conn=wye kW=5.32   pf=0.97  Vminpu=.88</t>
  </si>
  <si>
    <t>New Load.321881A0     phases=2 Bus1=SX2970811A.1.2  kv=0.208  status=variable model=1 conn=wye kW=8.87   pf=0.97  Vminpu=.88</t>
  </si>
  <si>
    <t>New Load.321882C0     phases=2 Bus1=SX2916607C.1.2  kv=0.208  status=variable model=1 conn=wye kW=10.17  pf=0.97  Vminpu=.88</t>
  </si>
  <si>
    <t>New Load.321883C0     phases=2 Bus1=SX3010564C.1.2  kv=0.208  status=variable model=1 conn=wye kW=6.10   pf=0.97  Vminpu=.88</t>
  </si>
  <si>
    <t>New Load.321884C0     phases=2 Bus1=SX2710515C.1.2  kv=0.208  status=variable model=1 conn=wye kW=15.26  pf=0.97  Vminpu=.88</t>
  </si>
  <si>
    <t>New Load.321886C0     phases=2 Bus1=SX2766746C.1.2  kv=0.208  status=variable model=1 conn=wye kW=10.17  pf=0.97  Vminpu=.88</t>
  </si>
  <si>
    <t>New Load.321887C0     phases=2 Bus1=SX2691941C.1.2  kv=0.208  status=variable model=1 conn=wye kW=10.17  pf=0.97  Vminpu=.88</t>
  </si>
  <si>
    <t>New Load.321888C0     phases=2 Bus1=SX3235241C.1.2  kv=0.208  status=variable model=1 conn=wye kW=10.17  pf=0.97  Vminpu=.88</t>
  </si>
  <si>
    <t>New Load.321890C0     phases=2 Bus1=SX3104118C.1.2  kv=0.208  status=variable model=1 conn=wye kW=15.26  pf=0.97  Vminpu=.88</t>
  </si>
  <si>
    <t>New Load.321891C0     phases=2 Bus1=SX2748126C.1.2  kv=0.208  status=variable model=1 conn=wye kW=10.17  pf=0.97  Vminpu=.88</t>
  </si>
  <si>
    <t>New Load.321892C0     phases=2 Bus1=SX3235267C.1.2  kv=0.208  status=variable model=1 conn=wye kW=10.17  pf=0.97  Vminpu=.88</t>
  </si>
  <si>
    <t>New Load.321893C0     phases=2 Bus1=SX2841645C.1.2  kv=0.208  status=variable model=1 conn=wye kW=10.17  pf=0.97  Vminpu=.88</t>
  </si>
  <si>
    <t>New Load.321894C0     phases=2 Bus1=SX3066829C.1.2  kv=0.208  status=variable model=1 conn=wye kW=10.17  pf=0.97  Vminpu=.88</t>
  </si>
  <si>
    <t>New Load.323233B0     phases=2 Bus1=SX3254203B.1.2  kv=0.208  status=variable model=1 conn=wye kW=5.84   pf=0.97  Vminpu=.88</t>
  </si>
  <si>
    <t>New Load.323234B0     phases=2 Bus1=SX2860480B.1.2  kv=0.208  status=variable model=1 conn=wye kW=9.73   pf=0.97  Vminpu=.88</t>
  </si>
  <si>
    <t>New Load.323235B0     phases=2 Bus1=SX3197624B.1.2  kv=0.208  status=variable model=1 conn=wye kW=1.95   pf=0.97  Vminpu=.88</t>
  </si>
  <si>
    <t>New Load.323236B0     phases=2 Bus1=SX2822860B.1.2  kv=0.208  status=variable model=1 conn=wye kW=9.73   pf=0.97  Vminpu=.88</t>
  </si>
  <si>
    <t>New Load.323237B0     phases=2 Bus1=SX3048199B.1.2  kv=0.208  status=variable model=1 conn=wye kW=5.84   pf=0.97  Vminpu=.88</t>
  </si>
  <si>
    <t>New Load.323241B0     phases=2 Bus1=SX2710508B.1.2  kv=0.208  status=variable model=1 conn=wye kW=5.84   pf=0.97  Vminpu=.88</t>
  </si>
  <si>
    <t>New Load.323242B0     phases=2 Bus1=SX3122810B.1.2  kv=0.208  status=variable model=1 conn=wye kW=9.73   pf=0.97  Vminpu=.88</t>
  </si>
  <si>
    <t>New Load.323243B0     phases=2 Bus1=SX2897765B.1.2  kv=0.208  status=variable model=1 conn=wye kW=5.84   pf=0.97  Vminpu=.88</t>
  </si>
  <si>
    <t>New Load.323244B0     phases=2 Bus1=SX2804248B.1.2  kv=0.208  status=variable model=1 conn=wye kW=3.89   pf=0.97  Vminpu=.88</t>
  </si>
  <si>
    <t>New Load.323245B0     phases=2 Bus1=SX2785512B.1.2  kv=0.208  status=variable model=1 conn=wye kW=9.73   pf=0.97  Vminpu=.88</t>
  </si>
  <si>
    <t>New Load.323247B0     phases=2 Bus1=SX2935553B.1.2  kv=0.208  status=variable model=1 conn=wye kW=9.73   pf=0.97  Vminpu=.88</t>
  </si>
  <si>
    <t>New Load.323248B0     phases=2 Bus1=SX3048207B.1.2  kv=0.208  status=variable model=1 conn=wye kW=5.84   pf=0.97  Vminpu=.88</t>
  </si>
  <si>
    <t>New Load.323249B0     phases=2 Bus1=SX2729427B.1.2  kv=0.208  status=variable model=1 conn=wye kW=5.84   pf=0.97  Vminpu=.88</t>
  </si>
  <si>
    <t>New Load.323250B0     phases=2 Bus1=SX2748131B.1.2  kv=0.208  status=variable model=1 conn=wye kW=5.84   pf=0.97  Vminpu=.88</t>
  </si>
  <si>
    <t>New Load.323252B0     phases=2 Bus1=SX2879066B.1.2  kv=0.208  status=variable model=1 conn=wye kW=5.84   pf=0.97  Vminpu=.88</t>
  </si>
  <si>
    <t>New Load.323253B0     phases=2 Bus1=SX2973152B.1.2  kv=0.208  status=variable model=1 conn=wye kW=9.73   pf=0.97  Vminpu=.88</t>
  </si>
  <si>
    <t>New Load.323254B0     phases=2 Bus1=SX2879068B.1.2  kv=0.208  status=variable model=1 conn=wye kW=9.73   pf=0.97  Vminpu=.88</t>
  </si>
  <si>
    <t>New Load.323255B0     phases=2 Bus1=SX2860484B.1.2  kv=0.208  status=variable model=1 conn=wye kW=5.84   pf=0.97  Vminpu=.88</t>
  </si>
  <si>
    <t>New Load.323261B0     phases=2 Bus1=SX3085397B.1.2  kv=0.208  status=variable model=1 conn=wye kW=9.73   pf=0.97  Vminpu=.88</t>
  </si>
  <si>
    <t>New Load.323263A0     phases=2 Bus1=SX3066812A.1.2  kv=0.208  status=variable model=1 conn=wye kW=8.87   pf=0.97  Vminpu=.88</t>
  </si>
  <si>
    <t>New Load.323264B0     phases=2 Bus1=SX3216344B.1.2  kv=0.208  status=variable model=1 conn=wye kW=19.45  pf=0.97  Vminpu=.88</t>
  </si>
  <si>
    <t>New Load.323265B0     phases=2 Bus1=SX2860501B.1.2  kv=0.208  status=variable model=1 conn=wye kW=9.73   pf=0.97  Vminpu=.88</t>
  </si>
  <si>
    <t>New Load.323266B0     phases=2 Bus1=SX3197632B.1.2  kv=0.208  status=variable model=1 conn=wye kW=5.84   pf=0.97  Vminpu=.88</t>
  </si>
  <si>
    <t>New Load.323267B0     phases=2 Bus1=SX2710514B.1.2  kv=0.208  status=variable model=1 conn=wye kW=9.73   pf=0.97  Vminpu=.88</t>
  </si>
  <si>
    <t>New Load.323273B0     phases=2 Bus1=SX3048203B.1.2  kv=0.208  status=variable model=1 conn=wye kW=9.73   pf=0.97  Vminpu=.88</t>
  </si>
  <si>
    <t>New Load.323274B0     phases=2 Bus1=SX2860500B.1.2  kv=0.208  status=variable model=1 conn=wye kW=5.84   pf=0.97  Vminpu=.88</t>
  </si>
  <si>
    <t>New Load.323275B0     phases=2 Bus1=SX3197660B.1.2  kv=0.208  status=variable model=1 conn=wye kW=9.73   pf=0.97  Vminpu=.88</t>
  </si>
  <si>
    <t>New Load.323277B0     phases=2 Bus1=SX2897800B.1.2  kv=0.208  status=variable model=1 conn=wye kW=3.89   pf=0.97  Vminpu=.88</t>
  </si>
  <si>
    <t>New Load.323279B0     phases=2 Bus1=SX3235246B.1.2  kv=0.208  status=variable model=1 conn=wye kW=5.84   pf=0.97  Vminpu=.88</t>
  </si>
  <si>
    <t>New Load.323280B0     phases=2 Bus1=SX2710512B.1.2  kv=0.208  status=variable model=1 conn=wye kW=9.73   pf=0.97  Vminpu=.88</t>
  </si>
  <si>
    <t>New Load.323282B0     phases=2 Bus1=SX2897791B.1.2  kv=0.208  status=variable model=1 conn=wye kW=14.59  pf=0.97  Vminpu=.88</t>
  </si>
  <si>
    <t>New Load.323283B0     phases=2 Bus1=SX2916618B.1.2  kv=0.208  status=variable model=1 conn=wye kW=14.59  pf=0.97  Vminpu=.88</t>
  </si>
  <si>
    <t>New Load.323284B0     phases=2 Bus1=SX3160113B.1.2  kv=0.208  status=variable model=1 conn=wye kW=9.73   pf=0.97  Vminpu=.88</t>
  </si>
  <si>
    <t>New Load.323285B0     phases=2 Bus1=SX2804269B.1.2  kv=0.208  status=variable model=1 conn=wye kW=9.73   pf=0.97  Vminpu=.88</t>
  </si>
  <si>
    <t>New Load.323286B0     phases=2 Bus1=SX2989564B.1.2  kv=0.208  status=variable model=1 conn=wye kW=5.84   pf=0.97  Vminpu=.88</t>
  </si>
  <si>
    <t>New Load.323287B0     phases=2 Bus1=SX2897789B.1.2  kv=0.208  status=variable model=1 conn=wye kW=5.84   pf=0.97  Vminpu=.88</t>
  </si>
  <si>
    <t>New Load.323387B0     phases=2 Bus1=SX2690941B.1.2  kv=0.208  status=variable model=1 conn=wye kW=9.73   pf=0.97  Vminpu=.88</t>
  </si>
  <si>
    <t>New Load.323388B0     phases=2 Bus1=SX3234185B.1.2  kv=0.208  status=variable model=1 conn=wye kW=9.73   pf=0.97  Vminpu=.88</t>
  </si>
  <si>
    <t>New Load.323389B0     phases=2 Bus1=SX3065750B.1.2  kv=0.208  status=variable model=1 conn=wye kW=9.73   pf=0.97  Vminpu=.88</t>
  </si>
  <si>
    <t>New Load.323391B0     phases=2 Bus1=SX3159037B.1.2  kv=0.208  status=variable model=1 conn=wye kW=14.59  pf=0.97  Vminpu=.88</t>
  </si>
  <si>
    <t>New Load.323392B0     phases=2 Bus1=SX2748124B.1.2  kv=0.208  status=variable model=1 conn=wye kW=9.73   pf=0.97  Vminpu=.88</t>
  </si>
  <si>
    <t>New Load.323394B0     phases=2 Bus1=SX2710504B.1.2  kv=0.208  status=variable model=1 conn=wye kW=14.59  pf=0.97  Vminpu=.88</t>
  </si>
  <si>
    <t>New Load.323397B0     phases=2 Bus1=SX2954346B.1.2  kv=0.208  status=variable model=1 conn=wye kW=9.73   pf=0.97  Vminpu=.88</t>
  </si>
  <si>
    <t>New Load.323398B0     phases=2 Bus1=SX2710505B.1.2  kv=0.208  status=variable model=1 conn=wye kW=5.84   pf=0.97  Vminpu=.88</t>
  </si>
  <si>
    <t>New Load.323399B0     phases=2 Bus1=SX3178974B.1.2  kv=0.208  status=variable model=1 conn=wye kW=5.84   pf=0.97  Vminpu=.88</t>
  </si>
  <si>
    <t>New Load.323400B0     phases=2 Bus1=SX2691943B.1.2  kv=0.208  status=variable model=1 conn=wye kW=5.84   pf=0.97  Vminpu=.88</t>
  </si>
  <si>
    <t>New Load.323403B0     phases=2 Bus1=SX2916603B.1.2  kv=0.208  status=variable model=1 conn=wye kW=5.84   pf=0.97  Vminpu=.88</t>
  </si>
  <si>
    <t>New Load.323418A0     phases=2 Bus1=SX2804254A.1.2  kv=0.208  status=variable model=1 conn=wye kW=8.87   pf=0.97  Vminpu=.88</t>
  </si>
  <si>
    <t>New Load.325245B0     phases=2 Bus1=SX2710513B.1.2  kv=0.208  status=variable model=1 conn=wye kW=3.89   pf=0.97  Vminpu=.88</t>
  </si>
  <si>
    <t>New Load.325472B0     phases=2 Bus1=SX2973149B.1.2  kv=0.208  status=variable model=1 conn=wye kW=5.84   pf=0.97  Vminpu=.88</t>
  </si>
  <si>
    <t>New Load.325473B0     phases=2 Bus1=SX3010562B.1.2  kv=0.208  status=variable model=1 conn=wye kW=5.84   pf=0.97  Vminpu=.88</t>
  </si>
  <si>
    <t>New Load.325474B0     phases=2 Bus1=SX3254228B.1.2  kv=0.208  status=variable model=1 conn=wye kW=9.73   pf=0.97  Vminpu=.88</t>
  </si>
  <si>
    <t>New Load.328363B0     phases=2 Bus1=SX2936213B.1.2  kv=0.208  status=variable model=1 conn=wye kW=14.59  pf=0.97  Vminpu=.88</t>
  </si>
  <si>
    <t>New Load.328364C0     phases=2 Bus1=SX2692633C.1.2  kv=0.208  status=variable model=1 conn=wye kW=10.17  pf=0.97  Vminpu=.88</t>
  </si>
  <si>
    <t>New Load.328365B0     phases=2 Bus1=SX3179646B.1.2  kv=0.208  status=variable model=1 conn=wye kW=14.59  pf=0.97  Vminpu=.88</t>
  </si>
  <si>
    <t>New Load.328367C0     phases=2 Bus1=SX3104830C.1.2  kv=0.208  status=variable model=1 conn=wye kW=4.07   pf=0.97  Vminpu=.88</t>
  </si>
  <si>
    <t>New Load.330121B0     phases=2 Bus1=SX3142078B.1.2  kv=0.208  status=variable model=1 conn=wye kW=3.89   pf=0.97  Vminpu=.88</t>
  </si>
  <si>
    <t>New Load.330122B0     phases=2 Bus1=SX2879752B.1.2  kv=0.208  status=variable model=1 conn=wye kW=5.84   pf=0.97  Vminpu=.88</t>
  </si>
  <si>
    <t>New Load.337614B0     phases=2 Bus1=SX2952003B.1.2  kv=0.208  status=variable model=1 conn=wye kW=9.73   pf=0.97  Vminpu=.88</t>
  </si>
  <si>
    <t>New Load.337619A0     phases=2 Bus1=SX2990826A.1.2  kv=0.208  status=variable model=1 conn=wye kW=8.87   pf=0.97  Vminpu=.88</t>
  </si>
  <si>
    <t>New Load.337619B0     phases=2 Bus1=SX2990826B.1.2  kv=0.208  status=variable model=1 conn=wye kW=9.73   pf=0.97  Vminpu=.88</t>
  </si>
  <si>
    <t>New Load.337619C0     phases=2 Bus1=SX2990826C.1.2  kv=0.208  status=variable model=1 conn=wye kW=10.17  pf=0.97  Vminpu=.88</t>
  </si>
  <si>
    <t>New Load.337623C0     phases=2 Bus1=SX3197626C.1.2  kv=0.208  status=variable model=1 conn=wye kW=6.10   pf=0.97  Vminpu=.88</t>
  </si>
  <si>
    <t>New Load.337624C0     phases=2 Bus1=SX3066807C.1.2  kv=0.208  status=variable model=1 conn=wye kW=4.07   pf=0.97  Vminpu=.88</t>
  </si>
  <si>
    <t>New Load.337625C0     phases=2 Bus1=SX3197627C.1.2  kv=0.208  status=variable model=1 conn=wye kW=10.17  pf=0.97  Vminpu=.88</t>
  </si>
  <si>
    <t>New Load.337626C0     phases=2 Bus1=SX3216343C.1.2  kv=0.208  status=variable model=1 conn=wye kW=10.17  pf=0.97  Vminpu=.88</t>
  </si>
  <si>
    <t>New Load.337627C0     phases=2 Bus1=SX3085393C.1.2  kv=0.208  status=variable model=1 conn=wye kW=10.17  pf=0.97  Vminpu=.88</t>
  </si>
  <si>
    <t>New Load.337628C0     phases=2 Bus1=SX2897770C.1.2  kv=0.208  status=variable model=1 conn=wye kW=10.17  pf=0.97  Vminpu=.88</t>
  </si>
  <si>
    <t>New Load.337629C0     phases=2 Bus1=SX2748128C.1.2  kv=0.208  status=variable model=1 conn=wye kW=10.17  pf=0.97  Vminpu=.88</t>
  </si>
  <si>
    <t>New Load.337630C0     phases=2 Bus1=SX3085392C.1.2  kv=0.208  status=variable model=1 conn=wye kW=6.10   pf=0.97  Vminpu=.88</t>
  </si>
  <si>
    <t>New Load.337631C0     phases=2 Bus1=SX3029497C.1.2  kv=0.208  status=variable model=1 conn=wye kW=4.07   pf=0.97  Vminpu=.88</t>
  </si>
  <si>
    <t>New Load.337632C0     phases=2 Bus1=SX2673307C.1.2  kv=0.208  status=variable model=1 conn=wye kW=6.10   pf=0.97  Vminpu=.88</t>
  </si>
  <si>
    <t>New Load.337633C0     phases=2 Bus1=SX2729406C.1.2  kv=0.208  status=variable model=1 conn=wye kW=6.10   pf=0.97  Vminpu=.88</t>
  </si>
  <si>
    <t>New Load.337634C0     phases=2 Bus1=SX2897768C.1.2  kv=0.208  status=variable model=1 conn=wye kW=10.17  pf=0.97  Vminpu=.88</t>
  </si>
  <si>
    <t>New Load.337635C0     phases=2 Bus1=SX2822863C.1.2  kv=0.208  status=variable model=1 conn=wye kW=4.07   pf=0.97  Vminpu=.88</t>
  </si>
  <si>
    <t>New Load.337636C0     phases=2 Bus1=SX2841619C.1.2  kv=0.208  status=variable model=1 conn=wye kW=15.26  pf=0.97  Vminpu=.88</t>
  </si>
  <si>
    <t>New Load.337641C0     phases=2 Bus1=SX2804282C.1.2  kv=0.208  status=variable model=1 conn=wye kW=6.10   pf=0.97  Vminpu=.88</t>
  </si>
  <si>
    <t>New Load.337642C0     phases=2 Bus1=SX3104154C.1.2  kv=0.208  status=variable model=1 conn=wye kW=15.26  pf=0.97  Vminpu=.88</t>
  </si>
  <si>
    <t>New Load.337643C0     phases=2 Bus1=SX2897806C.1.2  kv=0.208  status=variable model=1 conn=wye kW=6.10   pf=0.97  Vminpu=.88</t>
  </si>
  <si>
    <t>New Load.337645B0     phases=2 Bus1=SX3216342B.1.2  kv=0.208  status=variable model=1 conn=wye kW=9.73   pf=0.97  Vminpu=.88</t>
  </si>
  <si>
    <t>New Load.337646B0     phases=2 Bus1=SX2879063B.1.2  kv=0.208  status=variable model=1 conn=wye kW=9.73   pf=0.97  Vminpu=.88</t>
  </si>
  <si>
    <t>New Load.337647A0     phases=2 Bus1=SX3048227A.1.2  kv=0.208  status=variable model=1 conn=wye kW=8.87   pf=0.97  Vminpu=.88</t>
  </si>
  <si>
    <t>New Load.337648B0     phases=2 Bus1=SX3216367B.1.2  kv=0.208  status=variable model=1 conn=wye kW=9.73   pf=0.97  Vminpu=.88</t>
  </si>
  <si>
    <t>New Load.337650A0     phases=2 Bus1=SX3010561A.1.2  kv=0.208  status=variable model=1 conn=wye kW=5.32   pf=0.97  Vminpu=.88</t>
  </si>
  <si>
    <t>New Load.337652B0     phases=2 Bus1=SX2991939B.1.2  kv=0.208  status=variable model=1 conn=wye kW=9.73   pf=0.97  Vminpu=.88</t>
  </si>
  <si>
    <t>New Load.337653B0     phases=2 Bus1=SX2673308B.1.2  kv=0.208  status=variable model=1 conn=wye kW=14.59  pf=0.97  Vminpu=.88</t>
  </si>
  <si>
    <t>New Load.337654C0     phases=2 Bus1=SX3066808C.1.2  kv=0.208  status=variable model=1 conn=wye kW=6.10   pf=0.97  Vminpu=.88</t>
  </si>
  <si>
    <t>New Load.337655C0     phases=2 Bus1=SX3141396C.1.2  kv=0.208  status=variable model=1 conn=wye kW=6.10   pf=0.97  Vminpu=.88</t>
  </si>
  <si>
    <t>New Load.337659C0     phases=2 Bus1=SX3066810C.1.2  kv=0.208  status=variable model=1 conn=wye kW=10.17  pf=0.97  Vminpu=.88</t>
  </si>
  <si>
    <t>New Load.337660C0     phases=2 Bus1=SX2897769C.1.2  kv=0.208  status=variable model=1 conn=wye kW=10.17  pf=0.97  Vminpu=.88</t>
  </si>
  <si>
    <t>New Load.337661B0     phases=2 Bus1=SX2766749B.1.2  kv=0.208  status=variable model=1 conn=wye kW=9.73   pf=0.97  Vminpu=.88</t>
  </si>
  <si>
    <t>New Load.337665B0     phases=2 Bus1=SX2973178B.1.2  kv=0.208  status=variable model=1 conn=wye kW=5.84   pf=0.97  Vminpu=.88</t>
  </si>
  <si>
    <t>New Load.337666B0     phases=2 Bus1=SX3029518B.1.2  kv=0.208  status=variable model=1 conn=wye kW=9.73   pf=0.97  Vminpu=.88</t>
  </si>
  <si>
    <t>New Load.337668B0     phases=2 Bus1=SX2935549B.1.2  kv=0.208  status=variable model=1 conn=wye kW=14.59  pf=0.97  Vminpu=.88</t>
  </si>
  <si>
    <t>New Load.337669A0     phases=2 Bus1=SX3122811A.1.2  kv=0.208  status=variable model=1 conn=wye kW=8.87   pf=0.97  Vminpu=.88</t>
  </si>
  <si>
    <t>New Load.337671A0     phases=2 Bus1=SX3254207A.1.2  kv=0.208  status=variable model=1 conn=wye kW=5.32   pf=0.97  Vminpu=.88</t>
  </si>
  <si>
    <t>New Load.337672B0     phases=2 Bus1=SX2822877B.1.2  kv=0.208  status=variable model=1 conn=wye kW=5.84   pf=0.97  Vminpu=.88</t>
  </si>
  <si>
    <t>New Load.337673A0     phases=2 Bus1=SX2841618A.1.2  kv=0.208  status=variable model=1 conn=wye kW=8.87   pf=0.97  Vminpu=.88</t>
  </si>
  <si>
    <t>New Load.337674A0     phases=2 Bus1=SX3066805A.1.2  kv=0.208  status=variable model=1 conn=wye kW=8.87   pf=0.97  Vminpu=.88</t>
  </si>
  <si>
    <t>New Load.337675A0     phases=2 Bus1=SX2785514A.1.2  kv=0.208  status=variable model=1 conn=wye kW=8.87   pf=0.97  Vminpu=.88</t>
  </si>
  <si>
    <t>New Load.337676A0     phases=2 Bus1=SX3235244A.1.2  kv=0.208  status=variable model=1 conn=wye kW=8.87   pf=0.97  Vminpu=.88</t>
  </si>
  <si>
    <t>New Load.337677A0     phases=2 Bus1=SX2785513A.1.2  kv=0.208  status=variable model=1 conn=wye kW=8.87   pf=0.97  Vminpu=.88</t>
  </si>
  <si>
    <t>New Load.337678A0     phases=2 Bus1=SX3160101A.1.2  kv=0.208  status=variable model=1 conn=wye kW=8.87   pf=0.97  Vminpu=.88</t>
  </si>
  <si>
    <t>New Load.337679A0     phases=2 Bus1=SX3010559A.1.2  kv=0.208  status=variable model=1 conn=wye kW=5.32   pf=0.97  Vminpu=.88</t>
  </si>
  <si>
    <t>New Load.337684A0     phases=2 Bus1=SX3159448A.1.2  kv=0.208  status=variable model=1 conn=wye kW=8.87   pf=0.97  Vminpu=.88</t>
  </si>
  <si>
    <t>New Load.337687B0     phases=2 Bus1=SX2973156B.1.2  kv=0.208  status=variable model=1 conn=wye kW=5.84   pf=0.97  Vminpu=.88</t>
  </si>
  <si>
    <t>New Load.337688B0     phases=2 Bus1=SX3029501B.1.2  kv=0.208  status=variable model=1 conn=wye kW=5.84   pf=0.97  Vminpu=.88</t>
  </si>
  <si>
    <t>New Load.337689B0     phases=2 Bus1=SX2691949B.1.2  kv=0.208  status=variable model=1 conn=wye kW=9.73   pf=0.97  Vminpu=.88</t>
  </si>
  <si>
    <t>New Load.337690B0     phases=2 Bus1=SX3104127B.1.2  kv=0.208  status=variable model=1 conn=wye kW=9.73   pf=0.97  Vminpu=.88</t>
  </si>
  <si>
    <t>New Load.337691B0     phases=2 Bus1=SX2897774B.1.2  kv=0.208  status=variable model=1 conn=wye kW=5.84   pf=0.97  Vminpu=.88</t>
  </si>
  <si>
    <t>New Load.337692B0     phases=2 Bus1=SX2879061B.1.2  kv=0.208  status=variable model=1 conn=wye kW=3.89   pf=0.97  Vminpu=.88</t>
  </si>
  <si>
    <t>New Load.337693B0     phases=2 Bus1=SX3066813B.1.2  kv=0.208  status=variable model=1 conn=wye kW=5.84   pf=0.97  Vminpu=.88</t>
  </si>
  <si>
    <t>New Load.337694B0     phases=2 Bus1=SX2991910B.1.2  kv=0.208  status=variable model=1 conn=wye kW=5.84   pf=0.97  Vminpu=.88</t>
  </si>
  <si>
    <t>New Load.337695B0     phases=2 Bus1=SX2879072B.1.2  kv=0.208  status=variable model=1 conn=wye kW=5.84   pf=0.97  Vminpu=.88</t>
  </si>
  <si>
    <t>New Load.337696B0     phases=2 Bus1=SX3197635B.1.2  kv=0.208  status=variable model=1 conn=wye kW=5.84   pf=0.97  Vminpu=.88</t>
  </si>
  <si>
    <t>New Load.337697B0     phases=2 Bus1=SX2804258B.1.2  kv=0.208  status=variable model=1 conn=wye kW=9.73   pf=0.97  Vminpu=.88</t>
  </si>
  <si>
    <t>New Load.337698B0     phases=2 Bus1=SX3235250B.1.2  kv=0.208  status=variable model=1 conn=wye kW=3.89   pf=0.97  Vminpu=.88</t>
  </si>
  <si>
    <t>New Load.337699B0     phases=2 Bus1=SX2954349B.1.2  kv=0.208  status=variable model=1 conn=wye kW=9.73   pf=0.97  Vminpu=.88</t>
  </si>
  <si>
    <t>New Load.337700B0     phases=2 Bus1=SX2766722B.1.2  kv=0.208  status=variable model=1 conn=wye kW=9.73   pf=0.97  Vminpu=.88</t>
  </si>
  <si>
    <t>New Load.337701B0     phases=2 Bus1=SX2879071B.1.2  kv=0.208  status=variable model=1 conn=wye kW=9.73   pf=0.97  Vminpu=.88</t>
  </si>
  <si>
    <t>New Load.337702B0     phases=2 Bus1=SX3029504B.1.2  kv=0.208  status=variable model=1 conn=wye kW=9.73   pf=0.97  Vminpu=.88</t>
  </si>
  <si>
    <t>New Load.337703B0     phases=2 Bus1=SX2691948B.1.2  kv=0.208  status=variable model=1 conn=wye kW=5.84   pf=0.97  Vminpu=.88</t>
  </si>
  <si>
    <t>New Load.337704B0     phases=2 Bus1=SX2710546B.1.2  kv=0.208  status=variable model=1 conn=wye kW=9.73   pf=0.97  Vminpu=.88</t>
  </si>
  <si>
    <t>New Load.337705B0     phases=2 Bus1=SX2785547B.1.2  kv=0.208  status=variable model=1 conn=wye kW=9.73   pf=0.97  Vminpu=.88</t>
  </si>
  <si>
    <t>New Load.337706B0     phases=2 Bus1=SX3254214B.1.2  kv=0.208  status=variable model=1 conn=wye kW=9.73   pf=0.97  Vminpu=.88</t>
  </si>
  <si>
    <t>New Load.337707B0     phases=2 Bus1=SX3160104B.1.2  kv=0.208  status=variable model=1 conn=wye kW=9.73   pf=0.97  Vminpu=.88</t>
  </si>
  <si>
    <t>New Load.337708B0     phases=2 Bus1=SX3216349B.1.2  kv=0.208  status=variable model=1 conn=wye kW=5.84   pf=0.97  Vminpu=.88</t>
  </si>
  <si>
    <t>New Load.337709B0     phases=2 Bus1=SX2879077B.1.2  kv=0.208  status=variable model=1 conn=wye kW=5.84   pf=0.97  Vminpu=.88</t>
  </si>
  <si>
    <t>New Load.337710B0     phases=2 Bus1=SX2991916B.1.2  kv=0.208  status=variable model=1 conn=wye kW=9.73   pf=0.97  Vminpu=.88</t>
  </si>
  <si>
    <t>New Load.337712C0     phases=2 Bus1=SX3235245C.1.2  kv=0.208  status=variable model=1 conn=wye kW=6.10   pf=0.97  Vminpu=.88</t>
  </si>
  <si>
    <t>New Load.337713C0     phases=2 Bus1=SX2766716C.1.2  kv=0.208  status=variable model=1 conn=wye kW=6.10   pf=0.97  Vminpu=.88</t>
  </si>
  <si>
    <t>New Load.337714C0     phases=2 Bus1=SX3254209C.1.2  kv=0.208  status=variable model=1 conn=wye kW=15.26  pf=0.97  Vminpu=.88</t>
  </si>
  <si>
    <t>New Load.337715A0     phases=2 Bus1=SX3254204A.1.2  kv=0.208  status=variable model=1 conn=wye kW=5.32   pf=0.97  Vminpu=.88</t>
  </si>
  <si>
    <t>New Load.337716A0     phases=2 Bus1=SX2841627A.1.2  kv=0.208  status=variable model=1 conn=wye kW=5.32   pf=0.97  Vminpu=.88</t>
  </si>
  <si>
    <t>New Load.337717A0     phases=2 Bus1=SX3216348A.1.2  kv=0.208  status=variable model=1 conn=wye kW=5.32   pf=0.97  Vminpu=.88</t>
  </si>
  <si>
    <t>New Load.337718A0     phases=2 Bus1=SX2691947A.1.2  kv=0.208  status=variable model=1 conn=wye kW=3.55   pf=0.97  Vminpu=.88</t>
  </si>
  <si>
    <t>New Load.337720A0     phases=2 Bus1=SX2841648A.1.2  kv=0.208  status=variable model=1 conn=wye kW=5.32   pf=0.97  Vminpu=.88</t>
  </si>
  <si>
    <t>New Load.337722A0     phases=2 Bus1=SX2973157A.1.2  kv=0.208  status=variable model=1 conn=wye kW=8.87   pf=0.97  Vminpu=.88</t>
  </si>
  <si>
    <t>New Load.337723A0     phases=2 Bus1=SX3178978A.1.2  kv=0.208  status=variable model=1 conn=wye kW=5.32   pf=0.97  Vminpu=.88</t>
  </si>
  <si>
    <t>New Load.337724A0     phases=2 Bus1=SX2879075A.1.2  kv=0.208  status=variable model=1 conn=wye kW=5.32   pf=0.97  Vminpu=.88</t>
  </si>
  <si>
    <t>New Load.337728A0     phases=2 Bus1=SX3082992A.1.2  kv=0.208  status=variable model=1 conn=wye kW=5.32   pf=0.97  Vminpu=.88</t>
  </si>
  <si>
    <t>New Load.337729A0     phases=2 Bus1=SX2728247A.1.2  kv=0.208  status=variable model=1 conn=wye kW=3.55   pf=0.97  Vminpu=.88</t>
  </si>
  <si>
    <t>New Load.337729B0     phases=2 Bus1=SX2728247B.1.2  kv=0.208  status=variable model=1 conn=wye kW=9.73   pf=0.97  Vminpu=.88</t>
  </si>
  <si>
    <t>New Load.337729C0     phases=2 Bus1=SX2728247C.1.2  kv=0.208  status=variable model=1 conn=wye kW=4.07   pf=0.97  Vminpu=.88</t>
  </si>
  <si>
    <t>New Load.338893A0     phases=2 Bus1=SX3197633A.1.2  kv=0.208  status=variable model=1 conn=wye kW=8.87   pf=0.97  Vminpu=.88</t>
  </si>
  <si>
    <t>New Load.338894A0     phases=2 Bus1=SX2879069A.1.2  kv=0.208  status=variable model=1 conn=wye kW=3.55   pf=0.97  Vminpu=.88</t>
  </si>
  <si>
    <t>New Load.338896A0     phases=2 Bus1=SX3178971A.1.2  kv=0.208  status=variable model=1 conn=wye kW=5.32   pf=0.97  Vminpu=.88</t>
  </si>
  <si>
    <t>New Load.338897A0     phases=2 Bus1=SX2973154A.1.2  kv=0.208  status=variable model=1 conn=wye kW=5.32   pf=0.97  Vminpu=.88</t>
  </si>
  <si>
    <t>New Load.338898A0     phases=2 Bus1=SX2973155A.1.2  kv=0.208  status=variable model=1 conn=wye kW=5.32   pf=0.97  Vminpu=.88</t>
  </si>
  <si>
    <t>New Load.338899C0     phases=2 Bus1=SX3122814C.1.2  kv=0.208  status=variable model=1 conn=wye kW=6.10   pf=0.97  Vminpu=.88</t>
  </si>
  <si>
    <t>New Load.338900A0     phases=2 Bus1=SX2991908A.1.2  kv=0.208  status=variable model=1 conn=wye kW=5.32   pf=0.97  Vminpu=.88</t>
  </si>
  <si>
    <t>New Load.338908C0     phases=2 Bus1=SX2860481C.1.2  kv=0.208  status=variable model=1 conn=wye kW=4.07   pf=0.97  Vminpu=.88</t>
  </si>
  <si>
    <t>New Load.338910C0     phases=2 Bus1=SX2841621C.1.2  kv=0.208  status=variable model=1 conn=wye kW=10.17  pf=0.97  Vminpu=.88</t>
  </si>
  <si>
    <t>New Load.338913B0     phases=2 Bus1=SX2804255B.1.2  kv=0.208  status=variable model=1 conn=wye kW=9.73   pf=0.97  Vminpu=.88</t>
  </si>
  <si>
    <t>New Load.338915C0     phases=2 Bus1=SX2954345C.1.2  kv=0.208  status=variable model=1 conn=wye kW=6.10   pf=0.97  Vminpu=.88</t>
  </si>
  <si>
    <t>New Load.338917A0     phases=2 Bus1=SX2935555A.1.2  kv=0.208  status=variable model=1 conn=wye kW=5.32   pf=0.97  Vminpu=.88</t>
  </si>
  <si>
    <t>New Load.338918A0     phases=2 Bus1=SX2897773A.1.2  kv=0.208  status=variable model=1 conn=wye kW=3.55   pf=0.97  Vminpu=.88</t>
  </si>
  <si>
    <t>New Load.338919A0     phases=2 Bus1=SX2748127A.1.2  kv=0.208  status=variable model=1 conn=wye kW=5.32   pf=0.97  Vminpu=.88</t>
  </si>
  <si>
    <t>New Load.338920A0     phases=2 Bus1=SX3197631A.1.2  kv=0.208  status=variable model=1 conn=wye kW=5.32   pf=0.97  Vminpu=.88</t>
  </si>
  <si>
    <t>New Load.338921A0     phases=2 Bus1=SX2935554A.1.2  kv=0.208  status=variable model=1 conn=wye kW=3.55   pf=0.97  Vminpu=.88</t>
  </si>
  <si>
    <t>New Load.338922B0     phases=2 Bus1=SX2822866B.1.2  kv=0.208  status=variable model=1 conn=wye kW=9.73   pf=0.97  Vminpu=.88</t>
  </si>
  <si>
    <t>New Load.338923C0     phases=2 Bus1=SX3178972C.1.2  kv=0.208  status=variable model=1 conn=wye kW=20.34  pf=0.97  Vminpu=.88</t>
  </si>
  <si>
    <t>New Load.338924C0     phases=2 Bus1=SX3104123C.1.2  kv=0.208  status=variable model=1 conn=wye kW=6.10   pf=0.97  Vminpu=.88</t>
  </si>
  <si>
    <t>New Load.338925A0     phases=2 Bus1=SX2973153A.1.2  kv=0.208  status=variable model=1 conn=wye kW=5.32   pf=0.97  Vminpu=.88</t>
  </si>
  <si>
    <t>New Load.338926A0     phases=2 Bus1=SX3216123A.1.2  kv=0.208  status=variable model=1 conn=wye kW=5.32   pf=0.97  Vminpu=.88</t>
  </si>
  <si>
    <t>New Load.338927A0     phases=2 Bus1=SX2972930A.1.2  kv=0.208  status=variable model=1 conn=wye kW=8.87   pf=0.97  Vminpu=.88</t>
  </si>
  <si>
    <t>New Load.338930B0     phases=2 Bus1=SX3029506B.1.2  kv=0.208  status=variable model=1 conn=wye kW=3.89   pf=0.97  Vminpu=.88</t>
  </si>
  <si>
    <t>New Load.338931C0     phases=2 Bus1=SX2785521C.1.2  kv=0.208  status=variable model=1 conn=wye kW=15.26  pf=0.97  Vminpu=.88</t>
  </si>
  <si>
    <t>New Load.338932C0     phases=2 Bus1=SX3197661C.1.2  kv=0.208  status=variable model=1 conn=wye kW=6.10   pf=0.97  Vminpu=.88</t>
  </si>
  <si>
    <t>New Load.338933B0     phases=2 Bus1=SX3216345B.1.2  kv=0.208  status=variable model=1 conn=wye kW=14.59  pf=0.97  Vminpu=.88</t>
  </si>
  <si>
    <t>New Load.338934B0     phases=2 Bus1=SX2879070B.1.2  kv=0.208  status=variable model=1 conn=wye kW=5.84   pf=0.97  Vminpu=.88</t>
  </si>
  <si>
    <t>New Load.338935B0     phases=2 Bus1=SX2973160B.1.2  kv=0.208  status=variable model=1 conn=wye kW=5.84   pf=0.97  Vminpu=.88</t>
  </si>
  <si>
    <t>New Load.338936C0     phases=2 Bus1=SX3066815C.1.2  kv=0.208  status=variable model=1 conn=wye kW=10.17  pf=0.97  Vminpu=.88</t>
  </si>
  <si>
    <t>New Load.338937C0     phases=2 Bus1=SX2897777C.1.2  kv=0.208  status=variable model=1 conn=wye kW=10.17  pf=0.97  Vminpu=.88</t>
  </si>
  <si>
    <t>New Load.338941C0     phases=2 Bus1=SX2991914C.1.2  kv=0.208  status=variable model=1 conn=wye kW=6.10   pf=0.97  Vminpu=.88</t>
  </si>
  <si>
    <t>New Load.338942A0     phases=2 Bus1=SX2822869A.1.2  kv=0.208  status=variable model=1 conn=wye kW=8.87   pf=0.97  Vminpu=.88</t>
  </si>
  <si>
    <t>New Load.338943C0     phases=2 Bus1=SX2729410C.1.2  kv=0.208  status=variable model=1 conn=wye kW=10.17  pf=0.97  Vminpu=.88</t>
  </si>
  <si>
    <t>New Load.338944C0     phases=2 Bus1=SX3197640C.1.2  kv=0.208  status=variable model=1 conn=wye kW=4.07   pf=0.97  Vminpu=.88</t>
  </si>
  <si>
    <t>New Load.338945A0     phases=2 Bus1=SX2954353A.1.2  kv=0.208  status=variable model=1 conn=wye kW=8.87   pf=0.97  Vminpu=.88</t>
  </si>
  <si>
    <t>New Load.338947B0     phases=2 Bus1=SX3160109B.1.2  kv=0.208  status=variable model=1 conn=wye kW=9.73   pf=0.97  Vminpu=.88</t>
  </si>
  <si>
    <t>New Load.338949B0     phases=2 Bus1=SX3104136B.1.2  kv=0.208  status=variable model=1 conn=wye kW=5.84   pf=0.97  Vminpu=.88</t>
  </si>
  <si>
    <t>New Load.338950B0     phases=2 Bus1=SX2822872B.1.2  kv=0.208  status=variable model=1 conn=wye kW=9.73   pf=0.97  Vminpu=.88</t>
  </si>
  <si>
    <t>New Load.338953B0     phases=2 Bus1=SX3122821B.1.2  kv=0.208  status=variable model=1 conn=wye kW=9.73   pf=0.97  Vminpu=.88</t>
  </si>
  <si>
    <t>New Load.338954A0     phases=2 Bus1=SX2860482A.1.2  kv=0.208  status=variable model=1 conn=wye kW=8.87   pf=0.97  Vminpu=.88</t>
  </si>
  <si>
    <t>New Load.338955B0     phases=2 Bus1=SX3010560B.1.2  kv=0.208  status=variable model=1 conn=wye kW=9.73   pf=0.97  Vminpu=.88</t>
  </si>
  <si>
    <t>New Load.338956A0     phases=2 Bus1=SX3104119A.1.2  kv=0.208  status=variable model=1 conn=wye kW=8.87   pf=0.97  Vminpu=.88</t>
  </si>
  <si>
    <t>New Load.338957C0     phases=2 Bus1=SX2785517C.1.2  kv=0.208  status=variable model=1 conn=wye kW=4.07   pf=0.97  Vminpu=.88</t>
  </si>
  <si>
    <t>New Load.338958C0     phases=2 Bus1=SX3066809C.1.2  kv=0.208  status=variable model=1 conn=wye kW=10.17  pf=0.97  Vminpu=.88</t>
  </si>
  <si>
    <t>New Load.338959C0     phases=2 Bus1=SX2954344C.1.2  kv=0.208  status=variable model=1 conn=wye kW=10.17  pf=0.97  Vminpu=.88</t>
  </si>
  <si>
    <t>New Load.338960C0     phases=2 Bus1=SX2897767C.1.2  kv=0.208  status=variable model=1 conn=wye kW=10.17  pf=0.97  Vminpu=.88</t>
  </si>
  <si>
    <t>New Load.338961C0     phases=2 Bus1=SX3254208C.1.2  kv=0.208  status=variable model=1 conn=wye kW=10.17  pf=0.97  Vminpu=.88</t>
  </si>
  <si>
    <t>New Load.338962C0     phases=2 Bus1=SX2748125C.1.2  kv=0.208  status=variable model=1 conn=wye kW=10.17  pf=0.97  Vminpu=.88</t>
  </si>
  <si>
    <t>New Load.338963C0     phases=2 Bus1=SX2673303C.1.2  kv=0.208  status=variable model=1 conn=wye kW=6.10   pf=0.97  Vminpu=.88</t>
  </si>
  <si>
    <t>New Load.338964C0     phases=2 Bus1=SX3104117C.1.2  kv=0.208  status=variable model=1 conn=wye kW=15.26  pf=0.97  Vminpu=.88</t>
  </si>
  <si>
    <t>New Load.338965A0     phases=2 Bus1=SX3010568A.1.2  kv=0.208  status=variable model=1 conn=wye kW=8.87   pf=0.97  Vminpu=.88</t>
  </si>
  <si>
    <t>New Load.338966C0     phases=2 Bus1=SX3029505C.1.2  kv=0.208  status=variable model=1 conn=wye kW=10.17  pf=0.97  Vminpu=.88</t>
  </si>
  <si>
    <t>New Load.338967C0     phases=2 Bus1=SX2673318C.1.2  kv=0.208  status=variable model=1 conn=wye kW=10.17  pf=0.97  Vminpu=.88</t>
  </si>
  <si>
    <t>New Load.338968C0     phases=2 Bus1=SX3178979C.1.2  kv=0.208  status=variable model=1 conn=wye kW=15.26  pf=0.97  Vminpu=.88</t>
  </si>
  <si>
    <t>New Load.338969A0     phases=2 Bus1=SX3104129A.1.2  kv=0.208  status=variable model=1 conn=wye kW=13.30  pf=0.97  Vminpu=.88</t>
  </si>
  <si>
    <t>New Load.338970A0     phases=2 Bus1=SX3141401A.1.2  kv=0.208  status=variable model=1 conn=wye kW=8.87   pf=0.97  Vminpu=.88</t>
  </si>
  <si>
    <t>New Load.338972B0     phases=2 Bus1=SX2841632B.1.2  kv=0.208  status=variable model=1 conn=wye kW=9.73   pf=0.97  Vminpu=.88</t>
  </si>
  <si>
    <t>New Load.338973A0     phases=2 Bus1=SX2748157A.1.2  kv=0.208  status=variable model=1 conn=wye kW=13.30  pf=0.97  Vminpu=.88</t>
  </si>
  <si>
    <t>New Load.338975A0     phases=2 Bus1=SX2785537A.1.2  kv=0.208  status=variable model=1 conn=wye kW=5.32   pf=0.97  Vminpu=.88</t>
  </si>
  <si>
    <t>New Load.338976B0     phases=2 Bus1=SX2691967B.1.2  kv=0.208  status=variable model=1 conn=wye kW=5.84   pf=0.97  Vminpu=.88</t>
  </si>
  <si>
    <t>New Load.338977A0     phases=2 Bus1=SX2916620A.1.2  kv=0.208  status=variable model=1 conn=wye kW=3.55   pf=0.97  Vminpu=.88</t>
  </si>
  <si>
    <t>New Load.338977B0     phases=2 Bus1=SX2916620B.1.2  kv=0.208  status=variable model=1 conn=wye kW=3.89   pf=0.97  Vminpu=.88</t>
  </si>
  <si>
    <t>New Load.338977C0     phases=2 Bus1=SX2916620C.1.2  kv=0.208  status=variable model=1 conn=wye kW=4.07   pf=0.97  Vminpu=.88</t>
  </si>
  <si>
    <t>New Load.338978C0     phases=2 Bus1=SX2766738C.1.2  kv=0.208  status=variable model=1 conn=wye kW=10.17  pf=0.97  Vminpu=.88</t>
  </si>
  <si>
    <t>New Load.338979B0     phases=2 Bus1=SX3066814B.1.2  kv=0.208  status=variable model=1 conn=wye kW=3.89   pf=0.97  Vminpu=.88</t>
  </si>
  <si>
    <t>New Load.338981B0     phases=2 Bus1=SX2820535B.1.2  kv=0.208  status=variable model=1 conn=wye kW=9.73   pf=0.97  Vminpu=.88</t>
  </si>
  <si>
    <t>New Load.338982B0     phases=2 Bus1=SX2785534B.1.2  kv=0.208  status=variable model=1 conn=wye kW=9.73   pf=0.97  Vminpu=.88</t>
  </si>
  <si>
    <t>New Load.338983B0     phases=2 Bus1=SX2691965B.1.2  kv=0.208  status=variable model=1 conn=wye kW=1.95   pf=0.97  Vminpu=.88</t>
  </si>
  <si>
    <t>New Load.338984A0     phases=2 Bus1=SX2748144A.1.2  kv=0.208  status=variable model=1 conn=wye kW=8.87   pf=0.97  Vminpu=.88</t>
  </si>
  <si>
    <t>New Load.338985A0     phases=2 Bus1=SX2897792A.1.2  kv=0.208  status=variable model=1 conn=wye kW=5.32   pf=0.97  Vminpu=.88</t>
  </si>
  <si>
    <t>New Load.338986A0     phases=2 Bus1=SX2785538A.1.2  kv=0.208  status=variable model=1 conn=wye kW=8.87   pf=0.97  Vminpu=.88</t>
  </si>
  <si>
    <t>New Load.338987A0     phases=2 Bus1=SX2897793A.1.2  kv=0.208  status=variable model=1 conn=wye kW=3.55   pf=0.97  Vminpu=.88</t>
  </si>
  <si>
    <t>New Load.338988A0     phases=2 Bus1=SX3254231A.1.2  kv=0.208  status=variable model=1 conn=wye kW=3.55   pf=0.97  Vminpu=.88</t>
  </si>
  <si>
    <t>New Load.338989A0     phases=2 Bus1=SX3254230A.1.2  kv=0.208  status=variable model=1 conn=wye kW=1.77   pf=0.97  Vminpu=.88</t>
  </si>
  <si>
    <t>New Load.338990B0     phases=2 Bus1=SX2673331B.1.2  kv=0.208  status=variable model=1 conn=wye kW=19.45  pf=0.97  Vminpu=.88</t>
  </si>
  <si>
    <t>New Load.338992B0     phases=2 Bus1=SX2935567B.1.2  kv=0.208  status=variable model=1 conn=wye kW=5.84   pf=0.97  Vminpu=.88</t>
  </si>
  <si>
    <t>New Load.338993B0     phases=2 Bus1=SX2804272B.1.2  kv=0.208  status=variable model=1 conn=wye kW=5.84   pf=0.97  Vminpu=.88</t>
  </si>
  <si>
    <t>New Load.338994B0     phases=2 Bus1=SX3160115B.1.2  kv=0.208  status=variable model=1 conn=wye kW=19.45  pf=0.97  Vminpu=.88</t>
  </si>
  <si>
    <t>New Load.338995B0     phases=2 Bus1=SX3254227B.1.2  kv=0.208  status=variable model=1 conn=wye kW=3.89   pf=0.97  Vminpu=.88</t>
  </si>
  <si>
    <t>New Load.338997B0     phases=2 Bus1=SX2860499B.1.2  kv=0.208  status=variable model=1 conn=wye kW=19.45  pf=0.97  Vminpu=.88</t>
  </si>
  <si>
    <t>New Load.338998B0     phases=2 Bus1=SX3254229B.1.2  kv=0.208  status=variable model=1 conn=wye kW=9.73   pf=0.97  Vminpu=.88</t>
  </si>
  <si>
    <t>New Load.338999B0     phases=2 Bus1=SX2822873B.1.2  kv=0.208  status=variable model=1 conn=wye kW=3.89   pf=0.97  Vminpu=.88</t>
  </si>
  <si>
    <t>New Load.339001B0     phases=2 Bus1=SX3178988B.1.2  kv=0.208  status=variable model=1 conn=wye kW=3.89   pf=0.97  Vminpu=.88</t>
  </si>
  <si>
    <t>New Load.339002B0     phases=2 Bus1=SX2785536B.1.2  kv=0.208  status=variable model=1 conn=wye kW=5.84   pf=0.97  Vminpu=.88</t>
  </si>
  <si>
    <t>New Load.339003B0     phases=2 Bus1=SX3066826B.1.2  kv=0.208  status=variable model=1 conn=wye kW=14.59  pf=0.97  Vminpu=.88</t>
  </si>
  <si>
    <t>New Load.339004B0     phases=2 Bus1=SX3197653B.1.2  kv=0.208  status=variable model=1 conn=wye kW=9.73   pf=0.97  Vminpu=.88</t>
  </si>
  <si>
    <t>New Load.339005B0     phases=2 Bus1=SX2785535B.1.2  kv=0.208  status=variable model=1 conn=wye kW=14.59  pf=0.97  Vminpu=.88</t>
  </si>
  <si>
    <t>New Load.339006B0     phases=2 Bus1=SX2916619B.1.2  kv=0.208  status=variable model=1 conn=wye kW=9.73   pf=0.97  Vminpu=.88</t>
  </si>
  <si>
    <t>New Load.339007B0     phases=2 Bus1=SX2916617B.1.2  kv=0.208  status=variable model=1 conn=wye kW=9.73   pf=0.97  Vminpu=.88</t>
  </si>
  <si>
    <t>New Load.339008B0     phases=2 Bus1=SX3122835B.1.2  kv=0.208  status=variable model=1 conn=wye kW=5.84   pf=0.97  Vminpu=.88</t>
  </si>
  <si>
    <t>New Load.339010B0     phases=2 Bus1=SX2691966B.1.2  kv=0.208  status=variable model=1 conn=wye kW=19.45  pf=0.97  Vminpu=.88</t>
  </si>
  <si>
    <t>New Load.339011B0     phases=2 Bus1=SX3104145B.1.2  kv=0.208  status=variable model=1 conn=wye kW=5.84   pf=0.97  Vminpu=.88</t>
  </si>
  <si>
    <t>New Load.339012B0     phases=2 Bus1=SX2973171B.1.2  kv=0.208  status=variable model=1 conn=wye kW=9.73   pf=0.97  Vminpu=.88</t>
  </si>
  <si>
    <t>New Load.339013B0     phases=2 Bus1=SX2804270B.1.2  kv=0.208  status=variable model=1 conn=wye kW=5.84   pf=0.97  Vminpu=.88</t>
  </si>
  <si>
    <t>New Load.339016B0     phases=2 Bus1=SX3235273B.1.2  kv=0.208  status=variable model=1 conn=wye kW=9.73   pf=0.97  Vminpu=.88</t>
  </si>
  <si>
    <t>New Load.339017C0     phases=2 Bus1=SX2729423C.1.2  kv=0.208  status=variable model=1 conn=wye kW=6.10   pf=0.97  Vminpu=.88</t>
  </si>
  <si>
    <t>New Load.339018A0     phases=2 Bus1=SX2729424A.1.2  kv=0.208  status=variable model=1 conn=wye kW=5.32   pf=0.97  Vminpu=.88</t>
  </si>
  <si>
    <t>New Load.339019A0     phases=2 Bus1=SX3160114A.1.2  kv=0.208  status=variable model=1 conn=wye kW=5.32   pf=0.97  Vminpu=.88</t>
  </si>
  <si>
    <t>New Load.339020A0     phases=2 Bus1=SX3104144A.1.2  kv=0.208  status=variable model=1 conn=wye kW=3.55   pf=0.97  Vminpu=.88</t>
  </si>
  <si>
    <t>New Load.339021A0     phases=2 Bus1=SX3197652A.1.2  kv=0.208  status=variable model=1 conn=wye kW=8.87   pf=0.97  Vminpu=.88</t>
  </si>
  <si>
    <t>New Load.339042B0     phases=2 Bus1=SX3141394B.1.2  kv=0.208  status=variable model=1 conn=wye kW=9.73   pf=0.97  Vminpu=.88</t>
  </si>
  <si>
    <t>New Load.339043C0     phases=2 Bus1=SX2804277C.1.2  kv=0.208  status=variable model=1 conn=wye kW=10.17  pf=0.97  Vminpu=.88</t>
  </si>
  <si>
    <t>New Load.339044C0     phases=2 Bus1=SX3197625C.1.2  kv=0.208  status=variable model=1 conn=wye kW=6.10   pf=0.97  Vminpu=.88</t>
  </si>
  <si>
    <t>New Load.339046A0     phases=2 Bus1=SX2785511A.1.2  kv=0.208  status=variable model=1 conn=wye kW=8.87   pf=0.97  Vminpu=.88</t>
  </si>
  <si>
    <t>New Load.339047A0     phases=2 Bus1=SX2973148A.1.2  kv=0.208  status=variable model=1 conn=wye kW=8.87   pf=0.97  Vminpu=.88</t>
  </si>
  <si>
    <t>New Load.339048A0     phases=2 Bus1=SX3160098A.1.2  kv=0.208  status=variable model=1 conn=wye kW=5.32   pf=0.97  Vminpu=.88</t>
  </si>
  <si>
    <t>New Load.339049A0     phases=2 Bus1=SX2916602A.1.2  kv=0.208  status=variable model=1 conn=wye kW=8.87   pf=0.97  Vminpu=.88</t>
  </si>
  <si>
    <t>New Load.339051C0     phases=2 Bus1=SX3231255C.1.2  kv=0.208  status=variable model=1 conn=wye kW=10.17  pf=0.97  Vminpu=.88</t>
  </si>
  <si>
    <t>New Load.339052C0     phases=2 Bus1=SX3118855C.1.2  kv=0.208  status=variable model=1 conn=wye kW=15.26  pf=0.97  Vminpu=.88</t>
  </si>
  <si>
    <t>New Load.339097B0     phases=2 Bus1=SX3085410B.1.2  kv=0.208  status=variable model=1 conn=wye kW=5.84   pf=0.97  Vminpu=.88</t>
  </si>
  <si>
    <t>New Load.346639C0     phases=2 Bus1=SX2992556C.1.2  kv=0.208  status=variable model=1 conn=wye kW=6.10   pf=0.97  Vminpu=.88</t>
  </si>
  <si>
    <t>New Load.350993C0     phases=2 Bus1=SX3198356C.1.2  kv=0.208  status=variable model=1 conn=wye kW=6.10   pf=0.97  Vminpu=.88</t>
  </si>
  <si>
    <t>New Load.350994C0     phases=2 Bus1=SX3048968C.1.2  kv=0.208  status=variable model=1 conn=wye kW=15.26  pf=0.97  Vminpu=.88</t>
  </si>
  <si>
    <t>New Load.351019C0     phases=2 Bus1=SX2767414C.1.2  kv=0.208  status=variable model=1 conn=wye kW=6.10   pf=0.97  Vminpu=.88</t>
  </si>
  <si>
    <t>New Load.351020C0     phases=2 Bus1=SX3045895C.1.2  kv=0.208  status=variable model=1 conn=wye kW=10.17  pf=0.97  Vminpu=.88</t>
  </si>
  <si>
    <t>New Load.351021C0     phases=2 Bus1=SX2692664C.1.2  kv=0.208  status=variable model=1 conn=wye kW=6.10   pf=0.97  Vminpu=.88</t>
  </si>
  <si>
    <t>New Load.354851B0     phases=2 Bus1=SX2991901B.1.2  kv=0.208  status=variable model=1 conn=wye kW=9.73   pf=0.97  Vminpu=.88</t>
  </si>
  <si>
    <t>New Load.355358B0     phases=2 Bus1=SX2673322B.1.2  kv=0.208  status=variable model=1 conn=wye kW=3.89   pf=0.97  Vminpu=.88</t>
  </si>
  <si>
    <t>New Load.355359B0     phases=2 Bus1=SX2766730B.1.2  kv=0.208  status=variable model=1 conn=wye kW=5.84   pf=0.97  Vminpu=.88</t>
  </si>
  <si>
    <t>New Load.355375A0     phases=2 Bus1=SX2689691A.1.2  kv=0.208  status=variable model=1 conn=wye kW=8.87   pf=0.97  Vminpu=.88</t>
  </si>
  <si>
    <t>New Load.355376B0     phases=2 Bus1=SX2914323B.1.2  kv=0.208  status=variable model=1 conn=wye kW=3.89   pf=0.97  Vminpu=.88</t>
  </si>
  <si>
    <t>New Load.355431C0     phases=2 Bus1=SX3048222C.1.2  kv=0.208  status=variable model=1 conn=wye kW=15.26  pf=0.97  Vminpu=.88</t>
  </si>
  <si>
    <t>New Load.355432C0     phases=2 Bus1=SX3122837C.1.2  kv=0.208  status=variable model=1 conn=wye kW=15.26  pf=0.97  Vminpu=.88</t>
  </si>
  <si>
    <t>New Load.355433C0     phases=2 Bus1=SX2991933C.1.2  kv=0.208  status=variable model=1 conn=wye kW=20.34  pf=0.97  Vminpu=.88</t>
  </si>
  <si>
    <t>New Load.355437C0     phases=2 Bus1=SX2710525C.1.2  kv=0.208  status=variable model=1 conn=wye kW=10.17  pf=0.97  Vminpu=.88</t>
  </si>
  <si>
    <t>New Load.355438C0     phases=2 Bus1=SX2673323C.1.2  kv=0.208  status=variable model=1 conn=wye kW=10.17  pf=0.97  Vminpu=.88</t>
  </si>
  <si>
    <t>New Load.355584B0     phases=2 Bus1=SX2710542B.1.2  kv=0.208  status=variable model=1 conn=wye kW=9.73   pf=0.97  Vminpu=.88</t>
  </si>
  <si>
    <t>New Load.355585B0     phases=2 Bus1=SX2766742B.1.2  kv=0.208  status=variable model=1 conn=wye kW=5.84   pf=0.97  Vminpu=.88</t>
  </si>
  <si>
    <t>New Load.355586B0     phases=2 Bus1=SX3254234B.1.2  kv=0.208  status=variable model=1 conn=wye kW=9.73   pf=0.97  Vminpu=.88</t>
  </si>
  <si>
    <t>New Load.355587B0     phases=2 Bus1=SX3104114B.1.2  kv=0.208  status=variable model=1 conn=wye kW=9.73   pf=0.97  Vminpu=.88</t>
  </si>
  <si>
    <t>New Load.355588B0     phases=2 Bus1=SX2822857B.1.2  kv=0.208  status=variable model=1 conn=wye kW=5.84   pf=0.97  Vminpu=.88</t>
  </si>
  <si>
    <t>New Load.355589B0     phases=2 Bus1=SX2691939B.1.2  kv=0.208  status=variable model=1 conn=wye kW=9.73   pf=0.97  Vminpu=.88</t>
  </si>
  <si>
    <t>New Load.355590B0     phases=2 Bus1=SX2860478B.1.2  kv=0.208  status=variable model=1 conn=wye kW=5.84   pf=0.97  Vminpu=.88</t>
  </si>
  <si>
    <t>New Load.355591B0     phases=2 Bus1=SX2822858B.1.2  kv=0.208  status=variable model=1 conn=wye kW=9.73   pf=0.97  Vminpu=.88</t>
  </si>
  <si>
    <t>New Load.355592B0     phases=2 Bus1=SX3254206B.1.2  kv=0.208  status=variable model=1 conn=wye kW=9.73   pf=0.97  Vminpu=.88</t>
  </si>
  <si>
    <t>New Load.355593B0     phases=2 Bus1=SX2766715B.1.2  kv=0.208  status=variable model=1 conn=wye kW=5.84   pf=0.97  Vminpu=.88</t>
  </si>
  <si>
    <t>New Load.355595B0     phases=2 Bus1=SX2860479B.1.2  kv=0.208  status=variable model=1 conn=wye kW=3.89   pf=0.97  Vminpu=.88</t>
  </si>
  <si>
    <t>New Load.355596B0     phases=2 Bus1=SX3178969B.1.2  kv=0.208  status=variable model=1 conn=wye kW=5.84   pf=0.97  Vminpu=.88</t>
  </si>
  <si>
    <t>New Load.355597B0     phases=2 Bus1=SX2729401B.1.2  kv=0.208  status=variable model=1 conn=wye kW=5.84   pf=0.97  Vminpu=.88</t>
  </si>
  <si>
    <t>New Load.355598B0     phases=2 Bus1=SX2804245B.1.2  kv=0.208  status=variable model=1 conn=wye kW=9.73   pf=0.97  Vminpu=.88</t>
  </si>
  <si>
    <t>New Load.355599B0     phases=2 Bus1=SX3216338B.1.2  kv=0.208  status=variable model=1 conn=wye kW=9.73   pf=0.97  Vminpu=.88</t>
  </si>
  <si>
    <t>New Load.355600B0     phases=2 Bus1=SX2691938B.1.2  kv=0.208  status=variable model=1 conn=wye kW=9.73   pf=0.97  Vminpu=.88</t>
  </si>
  <si>
    <t>New Load.355601B0     phases=2 Bus1=SX2673326B.1.2  kv=0.208  status=variable model=1 conn=wye kW=5.84   pf=0.97  Vminpu=.88</t>
  </si>
  <si>
    <t>New Load.355602B0     phases=2 Bus1=SX3251806B.1.2  kv=0.208  status=variable model=1 conn=wye kW=5.84   pf=0.97  Vminpu=.88</t>
  </si>
  <si>
    <t>New Load.355603B0     phases=2 Bus1=SX3160108B.1.2  kv=0.208  status=variable model=1 conn=wye kW=14.59  pf=0.97  Vminpu=.88</t>
  </si>
  <si>
    <t>New Load.355604B0     phases=2 Bus1=SX2841624B.1.2  kv=0.208  status=variable model=1 conn=wye kW=5.84   pf=0.97  Vminpu=.88</t>
  </si>
  <si>
    <t>New Load.355605B0     phases=2 Bus1=SX2729409B.1.2  kv=0.208  status=variable model=1 conn=wye kW=9.73   pf=0.97  Vminpu=.88</t>
  </si>
  <si>
    <t>New Load.355606B0     phases=2 Bus1=SX3029510B.1.2  kv=0.208  status=variable model=1 conn=wye kW=5.84   pf=0.97  Vminpu=.88</t>
  </si>
  <si>
    <t>New Load.355607B0     phases=2 Bus1=SX2991927B.1.2  kv=0.208  status=variable model=1 conn=wye kW=9.73   pf=0.97  Vminpu=.88</t>
  </si>
  <si>
    <t>New Load.355618B0     phases=2 Bus1=SX2954338B.1.2  kv=0.208  status=variable model=1 conn=wye kW=9.73   pf=0.97  Vminpu=.88</t>
  </si>
  <si>
    <t>New Load.355767B0     phases=2 Bus1=SX3197634B.1.2  kv=0.208  status=variable model=1 conn=wye kW=14.59  pf=0.97  Vminpu=.88</t>
  </si>
  <si>
    <t>New Load.355768B0     phases=2 Bus1=SX2729408B.1.2  kv=0.208  status=variable model=1 conn=wye kW=9.73   pf=0.97  Vminpu=.88</t>
  </si>
  <si>
    <t>New Load.355773A0     phases=2 Bus1=SX2991909A.1.2  kv=0.208  status=variable model=1 conn=wye kW=8.87   pf=0.97  Vminpu=.88</t>
  </si>
  <si>
    <t>New Load.355777B0     phases=2 Bus1=SX3085398B.1.2  kv=0.208  status=variable model=1 conn=wye kW=9.73   pf=0.97  Vminpu=.88</t>
  </si>
  <si>
    <t>New Load.355778C0     phases=2 Bus1=SX2673314C.1.2  kv=0.208  status=variable model=1 conn=wye kW=4.07   pf=0.97  Vminpu=.88</t>
  </si>
  <si>
    <t>New Load.355779C0     phases=2 Bus1=SX3122817C.1.2  kv=0.208  status=variable model=1 conn=wye kW=6.10   pf=0.97  Vminpu=.88</t>
  </si>
  <si>
    <t>New Load.355780B0     phases=2 Bus1=SX3160102B.1.2  kv=0.208  status=variable model=1 conn=wye kW=9.73   pf=0.97  Vminpu=.88</t>
  </si>
  <si>
    <t>New Load.355840B0     phases=2 Bus1=SX2822871B.1.2  kv=0.208  status=variable model=1 conn=wye kW=9.73   pf=0.97  Vminpu=.88</t>
  </si>
  <si>
    <t>New Load.355842A0     phases=2 Bus1=SX2876813A.1.2  kv=0.208  status=variable model=1 conn=wye kW=8.87   pf=0.97  Vminpu=.88</t>
  </si>
  <si>
    <t>New Load.355843A0     phases=2 Bus1=SX2952013A.1.2  kv=0.208  status=variable model=1 conn=wye kW=3.55   pf=0.97  Vminpu=.88</t>
  </si>
  <si>
    <t>New Load.355933A0     phases=2 Bus1=SX2916598A.1.2  kv=0.208  status=variable model=1 conn=wye kW=3.55   pf=0.97  Vminpu=.88</t>
  </si>
  <si>
    <t>New Load.355934A0     phases=2 Bus1=SX3048212A.1.2  kv=0.208  status=variable model=1 conn=wye kW=3.55   pf=0.97  Vminpu=.88</t>
  </si>
  <si>
    <t>New Load.355935A0     phases=2 Bus1=SX2691973A.1.2  kv=0.208  status=variable model=1 conn=wye kW=5.32   pf=0.97  Vminpu=.88</t>
  </si>
  <si>
    <t>New Load.355936A0     phases=2 Bus1=SX2954357A.1.2  kv=0.208  status=variable model=1 conn=wye kW=13.30  pf=0.97  Vminpu=.88</t>
  </si>
  <si>
    <t>New Load.355937A0     phases=2 Bus1=SX2841639A.1.2  kv=0.208  status=variable model=1 conn=wye kW=8.87   pf=0.97  Vminpu=.88</t>
  </si>
  <si>
    <t>New Load.355938A0     phases=2 Bus1=SX2804262A.1.2  kv=0.208  status=variable model=1 conn=wye kW=5.32   pf=0.97  Vminpu=.88</t>
  </si>
  <si>
    <t>New Load.355942A0     phases=2 Bus1=SX2973165A.1.2  kv=0.208  status=variable model=1 conn=wye kW=8.87   pf=0.97  Vminpu=.88</t>
  </si>
  <si>
    <t>New Load.355943C0     phases=2 Bus1=SX2785529C.1.2  kv=0.208  status=variable model=1 conn=wye kW=10.17  pf=0.97  Vminpu=.88</t>
  </si>
  <si>
    <t>New Load.355944B0     phases=2 Bus1=SX3197646B.1.2  kv=0.208  status=variable model=1 conn=wye kW=9.73   pf=0.97  Vminpu=.88</t>
  </si>
  <si>
    <t>New Load.356007A0     phases=2 Bus1=SX3141389A.1.2  kv=0.208  status=variable model=1 conn=wye kW=5.32   pf=0.97  Vminpu=.88</t>
  </si>
  <si>
    <t>New Load.356008A0     phases=2 Bus1=SX3197618A.1.2  kv=0.208  status=variable model=1 conn=wye kW=5.32   pf=0.97  Vminpu=.88</t>
  </si>
  <si>
    <t>New Load.356009A0     phases=2 Bus1=SX2691936A.1.2  kv=0.208  status=variable model=1 conn=wye kW=5.32   pf=0.97  Vminpu=.88</t>
  </si>
  <si>
    <t>New Load.356010A0     phases=2 Bus1=SX3216336A.1.2  kv=0.208  status=variable model=1 conn=wye kW=8.87   pf=0.97  Vminpu=.88</t>
  </si>
  <si>
    <t>New Load.356011A0     phases=2 Bus1=SX3216337A.1.2  kv=0.208  status=variable model=1 conn=wye kW=5.32   pf=0.97  Vminpu=.88</t>
  </si>
  <si>
    <t>New Load.356012A0     phases=2 Bus1=SX2841615A.1.2  kv=0.208  status=variable model=1 conn=wye kW=5.32   pf=0.97  Vminpu=.88</t>
  </si>
  <si>
    <t>New Load.356013A0     phases=2 Bus1=SX2954348A.1.2  kv=0.208  status=variable model=1 conn=wye kW=8.87   pf=0.97  Vminpu=.88</t>
  </si>
  <si>
    <t>New Load.356014A0     phases=2 Bus1=SX3235249A.1.2  kv=0.208  status=variable model=1 conn=wye kW=3.55   pf=0.97  Vminpu=.88</t>
  </si>
  <si>
    <t>New Load.356015A0     phases=2 Bus1=SX2916599A.1.2  kv=0.208  status=variable model=1 conn=wye kW=8.87   pf=0.97  Vminpu=.88</t>
  </si>
  <si>
    <t>New Load.356062B0     phases=2 Bus1=SX3122816B.1.2  kv=0.208  status=variable model=1 conn=wye kW=9.73   pf=0.97  Vminpu=.88</t>
  </si>
  <si>
    <t>New Load.356063C0     phases=2 Bus1=SX3160103C.1.2  kv=0.208  status=variable model=1 conn=wye kW=6.10   pf=0.97  Vminpu=.88</t>
  </si>
  <si>
    <t>New Load.356064B0     phases=2 Bus1=SX2935556B.1.2  kv=0.208  status=variable model=1 conn=wye kW=9.73   pf=0.97  Vminpu=.88</t>
  </si>
  <si>
    <t>New Load.356065B0     phases=2 Bus1=SX3104124B.1.2  kv=0.208  status=variable model=1 conn=wye kW=5.84   pf=0.97  Vminpu=.88</t>
  </si>
  <si>
    <t>New Load.356787C0     phases=2 Bus1=SX2970804C.1.2  kv=0.208  status=variable model=1 conn=wye kW=10.17  pf=0.97  Vminpu=.88</t>
  </si>
  <si>
    <t>New Load.356788C0     phases=2 Bus1=SX3176661C.1.2  kv=0.208  status=variable model=1 conn=wye kW=4.07   pf=0.97  Vminpu=.88</t>
  </si>
  <si>
    <t>New Load.356789C0     phases=2 Bus1=SX3048937C.1.2  kv=0.208  status=variable model=1 conn=wye kW=6.10   pf=0.97  Vminpu=.88</t>
  </si>
  <si>
    <t>New Load.356790C0     phases=2 Bus1=SX2804957C.1.2  kv=0.208  status=variable model=1 conn=wye kW=4.07   pf=0.97  Vminpu=.88</t>
  </si>
  <si>
    <t>New Load.356791C0     phases=2 Bus1=SX2767343C.1.2  kv=0.208  status=variable model=1 conn=wye kW=15.26  pf=0.97  Vminpu=.88</t>
  </si>
  <si>
    <t>New Load.356793C0     phases=2 Bus1=SX3179608C.1.2  kv=0.208  status=variable model=1 conn=wye kW=15.26  pf=0.97  Vminpu=.88</t>
  </si>
  <si>
    <t>New Load.356794C0     phases=2 Bus1=SX3086002C.1.2  kv=0.208  status=variable model=1 conn=wye kW=10.17  pf=0.97  Vminpu=.88</t>
  </si>
  <si>
    <t>New Load.356795C0     phases=2 Bus1=SX2842330C.1.2  kv=0.208  status=variable model=1 conn=wye kW=10.17  pf=0.97  Vminpu=.88</t>
  </si>
  <si>
    <t>New Load.356796C0     phases=2 Bus1=SX3235945C.1.2  kv=0.208  status=variable model=1 conn=wye kW=10.17  pf=0.97  Vminpu=.88</t>
  </si>
  <si>
    <t>New Load.356797C0     phases=2 Bus1=SX2955006C.1.2  kv=0.208  status=variable model=1 conn=wye kW=10.17  pf=0.97  Vminpu=.88</t>
  </si>
  <si>
    <t>New Load.356798C0     phases=2 Bus1=SX2692600C.1.2  kv=0.208  status=variable model=1 conn=wye kW=10.17  pf=0.97  Vminpu=.88</t>
  </si>
  <si>
    <t>New Load.356800A0     phases=2 Bus1=SX3235946A.1.2  kv=0.208  status=variable model=1 conn=wye kW=8.87   pf=0.97  Vminpu=.88</t>
  </si>
  <si>
    <t>New Load.356801A0     phases=2 Bus1=SX3011229A.1.2  kv=0.208  status=variable model=1 conn=wye kW=5.32   pf=0.97  Vminpu=.88</t>
  </si>
  <si>
    <t>New Load.356802A0     phases=2 Bus1=SX2767342A.1.2  kv=0.208  status=variable model=1 conn=wye kW=8.87   pf=0.97  Vminpu=.88</t>
  </si>
  <si>
    <t>New Load.356803A0     phases=2 Bus1=SX2748780A.1.2  kv=0.208  status=variable model=1 conn=wye kW=8.87   pf=0.97  Vminpu=.88</t>
  </si>
  <si>
    <t>New Load.356804A0     phases=2 Bus1=SX2823544A.1.2  kv=0.208  status=variable model=1 conn=wye kW=8.87   pf=0.97  Vminpu=.88</t>
  </si>
  <si>
    <t>New Load.356805A0     phases=2 Bus1=SX3195321A.1.2  kv=0.208  status=variable model=1 conn=wye kW=5.32   pf=0.97  Vminpu=.88</t>
  </si>
  <si>
    <t>New Load.356807A0     phases=2 Bus1=SX2823545A.1.2  kv=0.208  status=variable model=1 conn=wye kW=8.87   pf=0.97  Vminpu=.88</t>
  </si>
  <si>
    <t>New Load.356808A0     phases=2 Bus1=SX3101782A.1.2  kv=0.208  status=variable model=1 conn=wye kW=13.30  pf=0.97  Vminpu=.88</t>
  </si>
  <si>
    <t>New Load.356809A0     phases=2 Bus1=SX2936214A.1.2  kv=0.208  status=variable model=1 conn=wye kW=8.87   pf=0.97  Vminpu=.88</t>
  </si>
  <si>
    <t>New Load.356810C0     phases=2 Bus1=SX3142049C.1.2  kv=0.208  status=variable model=1 conn=wye kW=4.07   pf=0.97  Vminpu=.88</t>
  </si>
  <si>
    <t>New Load.356811A0     phases=2 Bus1=SX2804956A.1.2  kv=0.208  status=variable model=1 conn=wye kW=8.87   pf=0.97  Vminpu=.88</t>
  </si>
  <si>
    <t>New Load.356814C0     phases=2 Bus1=SX2730106C.1.2  kv=0.208  status=variable model=1 conn=wye kW=10.17  pf=0.97  Vminpu=.88</t>
  </si>
  <si>
    <t>New Load.356815A0     phases=2 Bus1=SX2936212A.1.2  kv=0.208  status=variable model=1 conn=wye kW=8.87   pf=0.97  Vminpu=.88</t>
  </si>
  <si>
    <t>New Load.391736B0     phases=2 Bus1=SX3029495B.1.2  kv=0.208  status=variable model=1 conn=wye kW=5.84   pf=0.97  Vminpu=.88</t>
  </si>
  <si>
    <t>New Load.391737B0     phases=2 Bus1=SX2804247B.1.2  kv=0.208  status=variable model=1 conn=wye kW=9.73   pf=0.97  Vminpu=.88</t>
  </si>
  <si>
    <t>New Load.391738B0     phases=2 Bus1=SX3104115B.1.2  kv=0.208  status=variable model=1 conn=wye kW=3.89   pf=0.97  Vminpu=.88</t>
  </si>
  <si>
    <t>New Load.391739B0     phases=2 Bus1=SX2954339B.1.2  kv=0.208  status=variable model=1 conn=wye kW=9.73   pf=0.97  Vminpu=.88</t>
  </si>
  <si>
    <t>New Load.391740B0     phases=2 Bus1=SX3048200B.1.2  kv=0.208  status=variable model=1 conn=wye kW=3.89   pf=0.97  Vminpu=.88</t>
  </si>
  <si>
    <t>New Load.391741B0     phases=2 Bus1=SX3216339B.1.2  kv=0.208  status=variable model=1 conn=wye kW=9.73   pf=0.97  Vminpu=.88</t>
  </si>
  <si>
    <t>New Load.391742B0     phases=2 Bus1=SX3048201B.1.2  kv=0.208  status=variable model=1 conn=wye kW=9.73   pf=0.97  Vminpu=.88</t>
  </si>
  <si>
    <t>New Load.391743B0     phases=2 Bus1=SX3141390B.1.2  kv=0.208  status=variable model=1 conn=wye kW=9.73   pf=0.97  Vminpu=.88</t>
  </si>
  <si>
    <t>New Load.391744B0     phases=2 Bus1=SX2710537B.1.2  kv=0.208  status=variable model=1 conn=wye kW=9.73   pf=0.97  Vminpu=.88</t>
  </si>
  <si>
    <t>New Load.391745B0     phases=2 Bus1=SX2673300B.1.2  kv=0.208  status=variable model=1 conn=wye kW=9.73   pf=0.97  Vminpu=.88</t>
  </si>
  <si>
    <t>New Load.391746B0     phases=2 Bus1=SX3085388B.1.2  kv=0.208  status=variable model=1 conn=wye kW=3.89   pf=0.97  Vminpu=.88</t>
  </si>
  <si>
    <t>New Load.391747B0     phases=2 Bus1=SX2822859B.1.2  kv=0.208  status=variable model=1 conn=wye kW=9.73   pf=0.97  Vminpu=.88</t>
  </si>
  <si>
    <t>New Load.391748B0     phases=2 Bus1=SX2991902B.1.2  kv=0.208  status=variable model=1 conn=wye kW=9.73   pf=0.97  Vminpu=.88</t>
  </si>
  <si>
    <t>New Load.391749B0     phases=2 Bus1=SX2991918B.1.2  kv=0.208  status=variable model=1 conn=wye kW=9.73   pf=0.97  Vminpu=.88</t>
  </si>
  <si>
    <t>New Load.391750B0     phases=2 Bus1=SX2897764B.1.2  kv=0.208  status=variable model=1 conn=wye kW=9.73   pf=0.97  Vminpu=.88</t>
  </si>
  <si>
    <t>New Load.391751B0     phases=2 Bus1=SX2860488B.1.2  kv=0.208  status=variable model=1 conn=wye kW=9.73   pf=0.97  Vminpu=.88</t>
  </si>
  <si>
    <t>New Load.391752B0     phases=2 Bus1=SX2804260B.1.2  kv=0.208  status=variable model=1 conn=wye kW=9.73   pf=0.97  Vminpu=.88</t>
  </si>
  <si>
    <t>New Load.391753B0     phases=2 Bus1=SX2973163B.1.2  kv=0.208  status=variable model=1 conn=wye kW=3.89   pf=0.97  Vminpu=.88</t>
  </si>
  <si>
    <t>New Load.391755B0     phases=2 Bus1=SX3104130B.1.2  kv=0.208  status=variable model=1 conn=wye kW=9.73   pf=0.97  Vminpu=.88</t>
  </si>
  <si>
    <t>New Load.391756B0     phases=2 Bus1=SX2879079B.1.2  kv=0.208  status=variable model=1 conn=wye kW=5.84   pf=0.97  Vminpu=.88</t>
  </si>
  <si>
    <t>New Load.391757B0     phases=2 Bus1=SX2991917B.1.2  kv=0.208  status=variable model=1 conn=wye kW=3.89   pf=0.97  Vminpu=.88</t>
  </si>
  <si>
    <t>New Load.391758B0     phases=2 Bus1=SX2841636B.1.2  kv=0.208  status=variable model=1 conn=wye kW=5.84   pf=0.97  Vminpu=.88</t>
  </si>
  <si>
    <t>New Load.391765B0     phases=2 Bus1=SX3085389B.1.2  kv=0.208  status=variable model=1 conn=wye kW=9.73   pf=0.97  Vminpu=.88</t>
  </si>
  <si>
    <t>New Load.391973C0     phases=2 Bus1=SX2673319C.1.2  kv=0.208  status=variable model=1 conn=wye kW=6.10   pf=0.97  Vminpu=.88</t>
  </si>
  <si>
    <t>New Load.391976C0     phases=2 Bus1=SX2841631C.1.2  kv=0.208  status=variable model=1 conn=wye kW=10.17  pf=0.97  Vminpu=.88</t>
  </si>
  <si>
    <t>New Load.391977A0     phases=2 Bus1=SX3216350A.1.2  kv=0.208  status=variable model=1 conn=wye kW=8.87   pf=0.97  Vminpu=.88</t>
  </si>
  <si>
    <t>New Load.391978C0     phases=2 Bus1=SX3141402C.1.2  kv=0.208  status=variable model=1 conn=wye kW=10.17  pf=0.97  Vminpu=.88</t>
  </si>
  <si>
    <t>New Load.391979C0     phases=2 Bus1=SX3197642C.1.2  kv=0.208  status=variable model=1 conn=wye kW=6.10   pf=0.97  Vminpu=.88</t>
  </si>
  <si>
    <t>New Load.391980A0     phases=2 Bus1=SX2691952A.1.2  kv=0.208  status=variable model=1 conn=wye kW=5.32   pf=0.97  Vminpu=.88</t>
  </si>
  <si>
    <t>New Load.391981A0     phases=2 Bus1=SX2879081A.1.2  kv=0.208  status=variable model=1 conn=wye kW=5.32   pf=0.97  Vminpu=.88</t>
  </si>
  <si>
    <t>New Load.391985A0     phases=2 Bus1=SX2785530A.1.2  kv=0.208  status=variable model=1 conn=wye kW=3.55   pf=0.97  Vminpu=.88</t>
  </si>
  <si>
    <t>New Load.391986A0     phases=2 Bus1=SX2766723A.1.2  kv=0.208  status=variable model=1 conn=wye kW=8.87   pf=0.97  Vminpu=.88</t>
  </si>
  <si>
    <t>New Load.391987A0     phases=2 Bus1=SX3122822A.1.2  kv=0.208  status=variable model=1 conn=wye kW=8.87   pf=0.97  Vminpu=.88</t>
  </si>
  <si>
    <t>New Load.391989A0     phases=2 Bus1=SX2766747A.1.2  kv=0.208  status=variable model=1 conn=wye kW=8.87   pf=0.97  Vminpu=.88</t>
  </si>
  <si>
    <t>New Load.391990A0     phases=2 Bus1=SX2858163A.1.2  kv=0.208  status=variable model=1 conn=wye kW=5.32   pf=0.97  Vminpu=.88</t>
  </si>
  <si>
    <t>New Load.391991A0     phases=2 Bus1=SX3216346A.1.2  kv=0.208  status=variable model=1 conn=wye kW=5.32   pf=0.97  Vminpu=.88</t>
  </si>
  <si>
    <t>New Load.391992A0     phases=2 Bus1=SX3029500A.1.2  kv=0.208  status=variable model=1 conn=wye kW=8.87   pf=0.97  Vminpu=.88</t>
  </si>
  <si>
    <t>New Load.391993A0     phases=2 Bus1=SX3156034A.1.2  kv=0.208  status=variable model=1 conn=wye kW=3.55   pf=0.97  Vminpu=.88</t>
  </si>
  <si>
    <t>New Load.391994A0     phases=2 Bus1=SX3066821A.1.2  kv=0.208  status=variable model=1 conn=wye kW=8.87   pf=0.97  Vminpu=.88</t>
  </si>
  <si>
    <t>New Load.391995A0     phases=2 Bus1=SX2748140A.1.2  kv=0.208  status=variable model=1 conn=wye kW=8.87   pf=0.97  Vminpu=.88</t>
  </si>
  <si>
    <t>New Load.391996A0     phases=2 Bus1=SX3141412A.1.2  kv=0.208  status=variable model=1 conn=wye kW=5.32   pf=0.97  Vminpu=.88</t>
  </si>
  <si>
    <t>New Load.392036B0     phases=2 Bus1=SX2991915B.1.2  kv=0.208  status=variable model=1 conn=wye kW=9.73   pf=0.97  Vminpu=.88</t>
  </si>
  <si>
    <t>New Load.392037B0     phases=2 Bus1=SX2673320B.1.2  kv=0.208  status=variable model=1 conn=wye kW=9.73   pf=0.97  Vminpu=.88</t>
  </si>
  <si>
    <t>New Load.392038B0     phases=2 Bus1=SX2841634B.1.2  kv=0.208  status=variable model=1 conn=wye kW=14.59  pf=0.97  Vminpu=.88</t>
  </si>
  <si>
    <t>New Load.441311A0     phases=2 Bus1=SX2766720A.1.2  kv=0.208  status=variable model=1 conn=wye kW=8.87   pf=0.97  Vminpu=.88</t>
  </si>
  <si>
    <t>New Load.441331C0     phases=2 Bus1=SX3235254C.1.2  kv=0.208  status=variable model=1 conn=wye kW=10.17  pf=0.97  Vminpu=.88</t>
  </si>
  <si>
    <t>New Load.441854C0     phases=2 Bus1=SX2935566C.1.2  kv=0.208  status=variable model=1 conn=wye kW=10.17  pf=0.97  Vminpu=.88</t>
  </si>
  <si>
    <t>New Load.442373C0     phases=2 Bus1=SX3141393C.1.2  kv=0.208  status=variable model=1 conn=wye kW=10.17  pf=0.97  Vminpu=.88</t>
  </si>
  <si>
    <t>New Load.20107636A0   phases=2 Bus1=SX3030204A.1.2  kv=0.208  status=variable model=1 conn=wye kW=8.87   pf=0.97  Vminpu=.88</t>
  </si>
  <si>
    <t>New Load.20107693B0   phases=2 Bus1=SX3160868B.1.2  kv=0.208  status=variable model=1 conn=wye kW=9.73   pf=0.97  Vminpu=.88</t>
  </si>
  <si>
    <t>New Load.2044328C0    phases=2 Bus1=SX2785524C.1.2  kv=0.208  status=variable model=1 conn=wye kW=6.10   pf=0.97  Vminpu=.88</t>
  </si>
  <si>
    <t>New Load.2099529C0    phases=2 Bus1=SX3235268C.1.2  kv=0.208  status=variable model=1 conn=wye kW=10.17  pf=0.97  Vminpu=.88</t>
  </si>
  <si>
    <t>New Load.2118808A0    phases=2 Bus1=SX3122825A.1.2  kv=0.208  status=variable model=1 conn=wye kW=13.30  pf=0.97  Vminpu=.88</t>
  </si>
  <si>
    <t>New Load.2118822A0    phases=2 Bus1=SX2991920A.1.2  kv=0.208  status=variable model=1 conn=wye kW=5.32   pf=0.97  Vminpu=.88</t>
  </si>
  <si>
    <t>New Load.2118903B0    phases=2 Bus1=SX2973146B.1.2  kv=0.208  status=variable model=1 conn=wye kW=9.73   pf=0.97  Vminpu=.88</t>
  </si>
  <si>
    <t>New Load.2119958B0    phases=2 Bus1=SX2935568B.1.2  kv=0.208  status=variable model=1 conn=wye kW=5.84   pf=0.97  Vminpu=.88</t>
  </si>
  <si>
    <t>New Load.2120126A0    phases=2 Bus1=SX2814529A.1.2  kv=0.208  status=variable model=1 conn=wye kW=17.74  pf=0.97  Vminpu=.88</t>
  </si>
  <si>
    <t>New Load.2120126B0    phases=2 Bus1=SX2814529B.1.2  kv=0.208  status=variable model=1 conn=wye kW=19.45  pf=0.97  Vminpu=.88</t>
  </si>
  <si>
    <t>New Load.2120126C0    phases=2 Bus1=SX2814529C.1.2  kv=0.208  status=variable model=1 conn=wye kW=20.34  pf=0.97  Vminpu=.88</t>
  </si>
  <si>
    <t>New Load.2120183C0    phases=2 Bus1=SX3122818C.1.2  kv=0.208  status=variable model=1 conn=wye kW=10.17  pf=0.97  Vminpu=.88</t>
  </si>
  <si>
    <t>New Load.2120195B0    phases=2 Bus1=SX3048209B.1.2  kv=0.208  status=variable model=1 conn=wye kW=9.73   pf=0.97  Vminpu=.88</t>
  </si>
  <si>
    <t>New Load.2120786A0    phases=2 Bus1=SX2841628A.1.2  kv=0.208  status=variable model=1 conn=wye kW=8.87   pf=0.97  Vminpu=.88</t>
  </si>
  <si>
    <t>New Load.2120855A0    phases=2 Bus1=SX2673316A.1.2  kv=0.208  status=variable model=1 conn=wye kW=3.55   pf=0.97  Vminpu=.88</t>
  </si>
  <si>
    <t>New Load.2121368A0    phases=2 Bus1=SX2748143A.1.2  kv=0.208  status=variable model=1 conn=wye kW=8.87   pf=0.97  Vminpu=.88</t>
  </si>
  <si>
    <t>New Load.2121587A0    phases=2 Bus1=SX2860477A.1.2  kv=0.208  status=variable model=1 conn=wye kW=5.32   pf=0.97  Vminpu=.88</t>
  </si>
  <si>
    <t>New Load.2126875B0    phases=2 Bus1=SX3066811B.1.2  kv=0.208  status=variable model=1 conn=wye kW=9.73   pf=0.97  Vminpu=.88</t>
  </si>
  <si>
    <t>New Load.2127090C0    phases=2 Bus1=SX2954352C.1.2  kv=0.208  status=variable model=1 conn=wye kW=10.17  pf=0.97  Vminpu=.88</t>
  </si>
  <si>
    <t>New Load.2127146B0    phases=2 Bus1=SX3160864B.1.2  kv=0.208  status=variable model=1 conn=wye kW=5.84   pf=0.97  Vminpu=.88</t>
  </si>
  <si>
    <t>New Load.2127253A0    phases=2 Bus1=SX3085401A.1.2  kv=0.208  status=variable model=1 conn=wye kW=13.30  pf=0.97  Vminpu=.88</t>
  </si>
  <si>
    <t>New Load.2127319B0    phases=2 Bus1=SX2766744B.1.2  kv=0.208  status=variable model=1 conn=wye kW=9.73   pf=0.97  Vminpu=.88</t>
  </si>
  <si>
    <t>New Load.2127372A0    phases=2 Bus1=SX2804259A.1.2  kv=0.208  status=variable model=1 conn=wye kW=8.87   pf=0.97  Vminpu=.88</t>
  </si>
  <si>
    <t>New Load.2127390C0    phases=2 Bus1=SX2860486C.1.2  kv=0.208  status=variable model=1 conn=wye kW=6.10   pf=0.97  Vminpu=.88</t>
  </si>
  <si>
    <t>New Load.2127681B0    phases=2 Bus1=SX2785522B.1.2  kv=0.208  status=variable model=1 conn=wye kW=9.73   pf=0.97  Vminpu=.88</t>
  </si>
  <si>
    <t>New Load.2128007C0    phases=2 Bus1=SX2897766C.1.2  kv=0.208  status=variable model=1 conn=wye kW=10.17  pf=0.97  Vminpu=.88</t>
  </si>
  <si>
    <t>New Load.2128464C0    phases=2 Bus1=SX3048889C.1.2  kv=0.208  status=variable model=1 conn=wye kW=10.17  pf=0.97  Vminpu=.88</t>
  </si>
  <si>
    <t>New Load.2128517C0    phases=2 Bus1=SX3048890C.1.2  kv=0.208  status=variable model=1 conn=wye kW=10.17  pf=0.97  Vminpu=.88</t>
  </si>
  <si>
    <t>New Load.2129399C0    phases=2 Bus1=SX2991921C.1.2  kv=0.208  status=variable model=1 conn=wye kW=10.17  pf=0.97  Vminpu=.88</t>
  </si>
  <si>
    <t>New Load.2129466A0    phases=2 Bus1=SX3011293A.1.2  kv=0.208  status=variable model=1 conn=wye kW=17.74  pf=0.97  Vminpu=.88</t>
  </si>
  <si>
    <t>New Load.2129466B0    phases=2 Bus1=SX3011293B.1.2  kv=0.208  status=variable model=1 conn=wye kW=19.45  pf=0.97  Vminpu=.88</t>
  </si>
  <si>
    <t>New Load.2129466C0    phases=2 Bus1=SX3011293C.1.2  kv=0.208  status=variable model=1 conn=wye kW=20.34  pf=0.97  Vminpu=.88</t>
  </si>
  <si>
    <t>New Load.2129923C0    phases=2 Bus1=SX3123509C.1.2  kv=0.208  status=variable model=1 conn=wye kW=6.10   pf=0.97  Vminpu=.88</t>
  </si>
  <si>
    <t>New Load.2147018B0    phases=2 Bus1=SX2841620B.1.2  kv=0.208  status=variable model=1 conn=wye kW=5.84   pf=0.97  Vminpu=.88</t>
  </si>
  <si>
    <t>New Load.2147708B0    phases=2 Bus1=SX2991929B.1.2  kv=0.208  status=variable model=1 conn=wye kW=9.73   pf=0.97  Vminpu=.88</t>
  </si>
  <si>
    <t>New Load.2147899C0    phases=2 Bus1=SX3160793C.1.2  kv=0.208  status=variable model=1 conn=wye kW=6.10   pf=0.97  Vminpu=.88</t>
  </si>
  <si>
    <t>New Load.2147974B0    phases=2 Bus1=SX2691946B.1.2  kv=0.208  status=variable model=1 conn=wye kW=5.84   pf=0.97  Vminpu=.88</t>
  </si>
  <si>
    <t>New Load.2148060C0    phases=2 Bus1=SX2991940C.1.2  kv=0.208  status=variable model=1 conn=wye kW=6.10   pf=0.97  Vminpu=.88</t>
  </si>
  <si>
    <t>New Load.2148580B0    phases=2 Bus1=SX3197636B.1.2  kv=0.208  status=variable model=1 conn=wye kW=9.73   pf=0.97  Vminpu=.88</t>
  </si>
  <si>
    <t>New Load.2148633A0    phases=2 Bus1=SX2991905A.1.2  kv=0.208  status=variable model=1 conn=wye kW=13.30  pf=0.97  Vminpu=.88</t>
  </si>
  <si>
    <t>New Load.2149184C0    phases=2 Bus1=SX3141395C.1.2  kv=0.208  status=variable model=1 conn=wye kW=10.17  pf=0.97  Vminpu=.88</t>
  </si>
  <si>
    <t>New Load.2150172A0    phases=2 Bus1=SX2748135A.1.2  kv=0.208  status=variable model=1 conn=wye kW=8.87   pf=0.97  Vminpu=.88</t>
  </si>
  <si>
    <t>New Load.2150189A0    phases=2 Bus1=SX2729412A.1.2  kv=0.208  status=variable model=1 conn=wye kW=8.87   pf=0.97  Vminpu=.88</t>
  </si>
  <si>
    <t>New Load.2150292A0    phases=2 Bus1=SX2839305A.1.2  kv=0.208  status=variable model=1 conn=wye kW=5.32   pf=0.97  Vminpu=.88</t>
  </si>
  <si>
    <t>New Load.21015706A0   phases=2 Bus1=SX3160123A.1.2  kv=0.208  status=variable model=1 conn=wye kW=5.32   pf=0.97  Vminpu=.88</t>
  </si>
  <si>
    <t>New Load.21015829A0   phases=2 Bus1=SX2822861A.1.2  kv=0.208  status=variable model=1 conn=wye kW=8.87   pf=0.97  Vminpu=.88</t>
  </si>
  <si>
    <t>New Load.21031684A0   phases=2 Bus1=SX2841616A.1.2  kv=0.208  status=variable model=1 conn=wye kW=8.87   pf=0.97  Vminpu=.88</t>
  </si>
  <si>
    <t>New Load.21031694B0   phases=2 Bus1=SX3122812B.1.2  kv=0.208  status=variable model=1 conn=wye kW=14.59  pf=0.97  Vminpu=.88</t>
  </si>
  <si>
    <t>New Load.21148701B0   phases=2 Bus1=SX2897771B.1.2  kv=0.208  status=variable model=1 conn=wye kW=5.84   pf=0.97  Vminpu=.88</t>
  </si>
  <si>
    <t>New Load.21149420A0   phases=2 Bus1=SX3178973A.1.2  kv=0.208  status=variable model=1 conn=wye kW=8.87   pf=0.97  Vminpu=.88</t>
  </si>
  <si>
    <t>New Load.21197413C0   phases=2 Bus1=SX3141411C.1.2  kv=0.208  status=fixed    model=1 conn=wye kW=30.52  pf=0.97  Vminpu=.88</t>
  </si>
  <si>
    <t>New Load.21209868A0   phases=2 Bus1=SX2710518A.1.2  kv=0.208  status=variable model=1 conn=wye kW=8.87   pf=0.97  Vminpu=.88</t>
  </si>
  <si>
    <t>New Load.21236413B0   phases=2 Bus1=SX3085391B.1.2  kv=0.208  status=variable model=1 conn=wye kW=19.45  pf=0.97  Vminpu=.88</t>
  </si>
  <si>
    <t>New Load.21243817A0   phases=2 Bus1=SX2955076A.1.2  kv=0.208  status=variable model=1 conn=wye kW=5.32   pf=0.97  Vminpu=.88</t>
  </si>
  <si>
    <t>New Load.21248901B0   phases=2 Bus1=SX2729430B.1.2  kv=0.208  status=variable model=1 conn=wye kW=9.73   pf=0.97  Vminpu=.88</t>
  </si>
  <si>
    <t>New Load.21249626B0   phases=2 Bus1=SX3142079B.1.2  kv=0.208  status=variable model=1 conn=wye kW=5.84   pf=0.97  Vminpu=.88</t>
  </si>
  <si>
    <t>New Load.21249647B0   phases=2 Bus1=SX2955055B.1.2  kv=0.208  status=variable model=1 conn=wye kW=9.73   pf=0.97  Vminpu=.88</t>
  </si>
  <si>
    <t>New Load.21249674B0   phases=2 Bus1=SX2879753B.1.2  kv=0.208  status=variable model=1 conn=wye kW=9.73   pf=0.97  Vminpu=.88</t>
  </si>
  <si>
    <t>New Load.21325725C0   phases=2 Bus1=SX2842390C.1.2  kv=0.208  status=variable model=1 conn=wye kW=6.10   pf=0.97  Vminpu=.88</t>
  </si>
  <si>
    <t>New Load.21357515A0   phases=2 Bus1=SX2710511A.1.2  kv=0.208  status=variable model=1 conn=wye kW=8.87   pf=0.97  Vminpu=.88</t>
  </si>
  <si>
    <t>New Load.21357865A0   phases=2 Bus1=SX2766719A.1.2  kv=0.208  status=variable model=1 conn=wye kW=8.87   pf=0.97  Vminpu=.88</t>
  </si>
  <si>
    <t>New Load.21357901B0   phases=2 Bus1=SX3160117B.1.2  kv=0.208  status=variable model=1 conn=wye kW=9.73   pf=0.97  Vminpu=.88</t>
  </si>
  <si>
    <t>New Load.21357984C0   phases=2 Bus1=SX2897790C.1.2  kv=0.208  status=variable model=1 conn=wye kW=10.17  pf=0.97  Vminpu=.88</t>
  </si>
  <si>
    <t>New Load.21373784A0   phases=2 Bus1=SX3066817A.1.2  kv=0.208  status=variable model=1 conn=wye kW=17.74  pf=0.97  Vminpu=.88</t>
  </si>
  <si>
    <t>New Load.21380156B0   phases=2 Bus1=SX2841641B.1.2  kv=0.208  status=variable model=1 conn=wye kW=5.84   pf=0.97  Vminpu=.88</t>
  </si>
  <si>
    <t>New Load.21380325B0   phases=2 Bus1=SX2674027B.1.2  kv=0.208  status=variable model=1 conn=wye kW=9.73   pf=0.97  Vminpu=.88</t>
  </si>
  <si>
    <t>New Load.21380453A0   phases=2 Bus1=SX3010557A.1.2  kv=0.208  status=variable model=1 conn=wye kW=5.32   pf=0.97  Vminpu=.88</t>
  </si>
  <si>
    <t>New Load.21380500C0   phases=2 Bus1=SX3235242C.1.2  kv=0.208  status=variable model=1 conn=wye kW=10.17  pf=0.97  Vminpu=.88</t>
  </si>
  <si>
    <t>New Load.21380528A0   phases=2 Bus1=SX2973150A.1.2  kv=0.208  status=variable model=1 conn=wye kW=5.32   pf=0.97  Vminpu=.88</t>
  </si>
  <si>
    <t>New Load.21380599A0   phases=2 Bus1=SX3066804A.1.2  kv=0.208  status=variable model=1 conn=wye kW=13.30  pf=0.97  Vminpu=.88</t>
  </si>
  <si>
    <t>New Load.21380616A0   phases=2 Bus1=SX2879067A.1.2  kv=0.208  status=variable model=1 conn=wye kW=8.87   pf=0.97  Vminpu=.88</t>
  </si>
  <si>
    <t>New Load.21381118B0   phases=2 Bus1=SX2710530B.1.2  kv=0.208  status=variable model=1 conn=wye kW=5.84   pf=0.97  Vminpu=.88</t>
  </si>
  <si>
    <t>New Load.21382813A0   phases=2 Bus1=SX2748781A.1.2  kv=0.208  status=variable model=1 conn=wye kW=13.30  pf=0.97  Vminpu=.88</t>
  </si>
  <si>
    <t>New Load.21382992A0   phases=2 Bus1=SX3197654A.1.2  kv=0.208  status=variable model=1 conn=wye kW=8.87   pf=0.97  Vminpu=.88</t>
  </si>
  <si>
    <t>New Load.21383494B0   phases=2 Bus1=SX2954361B.1.2  kv=0.208  status=variable model=1 conn=wye kW=9.73   pf=0.97  Vminpu=.88</t>
  </si>
  <si>
    <t>New Load.21383553B0   phases=2 Bus1=SX2935547B.1.2  kv=0.208  status=variable model=1 conn=wye kW=5.84   pf=0.97  Vminpu=.88</t>
  </si>
  <si>
    <t>New Load.21384099A0   phases=2 Bus1=SX3215385A.1.2  kv=0.208  status=variable model=1 conn=wye kW=13.30  pf=0.97  Vminpu=.88</t>
  </si>
  <si>
    <t>New Load.21384099B0   phases=2 Bus1=SX3215385B.1.2  kv=0.208  status=variable model=1 conn=wye kW=19.45  pf=0.97  Vminpu=.88</t>
  </si>
  <si>
    <t>New Load.21384099C0   phases=2 Bus1=SX3215385C.1.2  kv=0.208  status=variable model=1 conn=wye kW=15.26  pf=0.97  Vminpu=.88</t>
  </si>
  <si>
    <t>New Load.21384215A0   phases=2 Bus1=SX2841622A.1.2  kv=0.208  status=variable model=1 conn=wye kW=5.32   pf=0.97  Vminpu=.88</t>
  </si>
  <si>
    <t>New Load.21385192C0   phases=2 Bus1=SX2879062C.1.2  kv=0.208  status=variable model=1 conn=wye kW=6.10   pf=0.97  Vminpu=.88</t>
  </si>
  <si>
    <t>New Load.21386065C0   phases=2 Bus1=SX2917255C.1.2  kv=0.208  status=variable model=1 conn=wye kW=10.17  pf=0.97  Vminpu=.88</t>
  </si>
  <si>
    <t>New Load.21386143C0   phases=2 Bus1=SX3160862C.1.2  kv=0.208  status=variable model=1 conn=wye kW=6.10   pf=0.97  Vminpu=.88</t>
  </si>
  <si>
    <t>New Load.21386157A0   phases=2 Bus1=SX3067447A.1.2  kv=0.208  status=variable model=1 conn=wye kW=8.87   pf=0.97  Vminpu=.88</t>
  </si>
  <si>
    <t>New Load.21386442C0   phases=2 Bus1=SX3179637C.1.2  kv=0.208  status=variable model=1 conn=wye kW=15.26  pf=0.97  Vminpu=.88</t>
  </si>
  <si>
    <t>New Load.21386552B0   phases=2 Bus1=SX2822867B.1.2  kv=0.208  status=variable model=1 conn=wye kW=5.84   pf=0.97  Vminpu=.88</t>
  </si>
  <si>
    <t>New Load.21386754A0   phases=2 Bus1=SX2766741A.1.2  kv=0.208  status=variable model=1 conn=wye kW=8.87   pf=0.97  Vminpu=.88</t>
  </si>
  <si>
    <t>New Load.21386771B0   phases=2 Bus1=SX2897807B.1.2  kv=0.208  status=variable model=1 conn=wye kW=5.84   pf=0.97  Vminpu=.88</t>
  </si>
  <si>
    <t>New Load.21386877A0   phases=2 Bus1=SX2823611A.1.2  kv=0.208  status=variable model=1 conn=wye kW=5.32   pf=0.97  Vminpu=.88</t>
  </si>
  <si>
    <t>New Load.21386976A0   phases=2 Bus1=SX3141398A.1.2  kv=0.208  status=variable model=1 conn=wye kW=5.32   pf=0.97  Vminpu=.88</t>
  </si>
  <si>
    <t>New Load.21387206C0   phases=2 Bus1=SX3235251C.1.2  kv=0.208  status=variable model=1 conn=wye kW=6.10   pf=0.97  Vminpu=.88</t>
  </si>
  <si>
    <t>New Load.21387929C0   phases=2 Bus1=SX2935551C.1.2  kv=0.208  status=variable model=1 conn=wye kW=6.10   pf=0.97  Vminpu=.88</t>
  </si>
  <si>
    <t>New Load.21388572B0   phases=2 Bus1=SX3235252B.1.2  kv=0.208  status=variable model=1 conn=wye kW=9.73   pf=0.97  Vminpu=.88</t>
  </si>
  <si>
    <t>New Load.21389092B0   phases=2 Bus1=SX2917328B.1.2  kv=0.208  status=variable model=1 conn=wye kW=9.73   pf=0.97  Vminpu=.88</t>
  </si>
  <si>
    <t>New Load.21389237A0   phases=2 Bus1=SX2989565A.1.2  kv=0.208  status=variable model=1 conn=wye kW=8.87   pf=0.97  Vminpu=.88</t>
  </si>
  <si>
    <t>New Load.21389307C0   phases=2 Bus1=SX2692655C.1.2  kv=0.208  status=variable model=1 conn=wye kW=10.17  pf=0.97  Vminpu=.88</t>
  </si>
  <si>
    <t>New Load.21389761B0   phases=2 Bus1=SX2861219B.1.2  kv=0.208  status=variable model=1 conn=wye kW=9.73   pf=0.97  Vminpu=.88</t>
  </si>
  <si>
    <t>New Load.21389831A0   phases=2 Bus1=SX2674051A.1.2  kv=0.208  status=variable model=1 conn=wye kW=5.32   pf=0.97  Vminpu=.88</t>
  </si>
  <si>
    <t>New Load.21389962C0   phases=2 Bus1=SX2804249C.1.2  kv=0.208  status=variable model=1 conn=wye kW=6.10   pf=0.97  Vminpu=.88</t>
  </si>
  <si>
    <t>New Load.21390038C0   phases=2 Bus1=SX3030205C.1.2  kv=0.208  status=variable model=1 conn=wye kW=10.17  pf=0.97  Vminpu=.88</t>
  </si>
  <si>
    <t>New Load.21391094A0   phases=2 Bus1=SX3085395A.1.2  kv=0.208  status=variable model=1 conn=wye kW=5.32   pf=0.97  Vminpu=.88</t>
  </si>
  <si>
    <t>New Load.21391242B0   phases=2 Bus1=SX2767409B.1.2  kv=0.208  status=variable model=1 conn=wye kW=9.73   pf=0.97  Vminpu=.88</t>
  </si>
  <si>
    <t>New Load.21391390B0   phases=2 Bus1=SX3217064B.1.2  kv=0.208  status=variable model=1 conn=wye kW=9.73   pf=0.97  Vminpu=.88</t>
  </si>
  <si>
    <t>New Load.21393412B0   phases=2 Bus1=SX2729405B.1.2  kv=0.208  status=variable model=1 conn=wye kW=9.73   pf=0.97  Vminpu=.88</t>
  </si>
  <si>
    <t>New Load.21393454B0   phases=2 Bus1=SX3179699B.1.2  kv=0.208  status=variable model=1 conn=wye kW=14.59  pf=0.97  Vminpu=.88</t>
  </si>
  <si>
    <t>New Load.21393486C0   phases=2 Bus1=SX2898526C.1.2  kv=0.208  status=variable model=1 conn=wye kW=6.10   pf=0.97  Vminpu=.88</t>
  </si>
  <si>
    <t>New Load.21393570C0   phases=2 Bus1=SX2674052C.1.2  kv=0.208  status=variable model=1 conn=wye kW=6.10   pf=0.97  Vminpu=.88</t>
  </si>
  <si>
    <t>New Load.21393643A0   phases=2 Bus1=SX2851933A.1.2  kv=0.208  status=variable model=1 conn=wye kW=8.87   pf=0.97  Vminpu=.88</t>
  </si>
  <si>
    <t>New Load.21393643B0   phases=2 Bus1=SX2851933B.1.2  kv=0.208  status=variable model=1 conn=wye kW=9.73   pf=0.97  Vminpu=.88</t>
  </si>
  <si>
    <t>New Load.21393643C0   phases=2 Bus1=SX2851933C.1.2  kv=0.208  status=variable model=1 conn=wye kW=15.26  pf=0.97  Vminpu=.88</t>
  </si>
  <si>
    <t>New Load.21395720C0   phases=2 Bus1=SX2860492C.1.2  kv=0.208  status=variable model=1 conn=wye kW=6.10   pf=0.97  Vminpu=.88</t>
  </si>
  <si>
    <t>New Load.21395962A0   phases=2 Bus1=SX3197645A.1.2  kv=0.208  status=variable model=1 conn=wye kW=8.87   pf=0.97  Vminpu=.88</t>
  </si>
  <si>
    <t>New Load.21396015A0   phases=2 Bus1=SX3048211A.1.2  kv=0.208  status=variable model=1 conn=wye kW=8.87   pf=0.97  Vminpu=.88</t>
  </si>
  <si>
    <t>New Load.21396254A0   phases=2 Bus1=SX2804253A.1.2  kv=0.208  status=variable model=1 conn=wye kW=5.32   pf=0.97  Vminpu=.88</t>
  </si>
  <si>
    <t>New Load.21396331B0   phases=2 Bus1=SX3178981B.1.2  kv=0.208  status=variable model=1 conn=wye kW=9.73   pf=0.97  Vminpu=.88</t>
  </si>
  <si>
    <t>New Load.21396606C0   phases=2 Bus1=SX2785525C.1.2  kv=0.208  status=variable model=1 conn=wye kW=10.17  pf=0.97  Vminpu=.88</t>
  </si>
  <si>
    <t>New Load.21396699B0   phases=2 Bus1=SX2860483B.1.2  kv=0.208  status=variable model=1 conn=wye kW=9.73   pf=0.97  Vminpu=.88</t>
  </si>
  <si>
    <t>New Load.21396796B0   phases=2 Bus1=SX3141397B.1.2  kv=0.208  status=variable model=1 conn=wye kW=9.73   pf=0.97  Vminpu=.88</t>
  </si>
  <si>
    <t>New Load.21396815C0   phases=2 Bus1=SX3253995C.1.2  kv=0.208  status=variable model=1 conn=wye kW=6.10   pf=0.97  Vminpu=.88</t>
  </si>
  <si>
    <t>New Load.21396867A0   phases=2 Bus1=SX2710536A.1.2  kv=0.208  status=variable model=1 conn=wye kW=8.87   pf=0.97  Vminpu=.88</t>
  </si>
  <si>
    <t>New Load.21396959A0   phases=2 Bus1=SX3197638A.1.2  kv=0.208  status=variable model=1 conn=wye kW=8.87   pf=0.97  Vminpu=.88</t>
  </si>
  <si>
    <t>New Load.21397005A0   phases=2 Bus1=SX2935557A.1.2  kv=0.208  status=variable model=1 conn=wye kW=13.30  pf=0.97  Vminpu=.88</t>
  </si>
  <si>
    <t>New Load.21397029A0   phases=2 Bus1=SX2673311A.1.2  kv=0.208  status=variable model=1 conn=wye kW=8.87   pf=0.97  Vminpu=.88</t>
  </si>
  <si>
    <t>New Load.21397067A0   phases=2 Bus1=SX2729413A.1.2  kv=0.208  status=variable model=1 conn=wye kW=5.32   pf=0.97  Vminpu=.88</t>
  </si>
  <si>
    <t>New Load.21397121C0   phases=2 Bus1=SX3122848C.1.2  kv=0.208  status=variable model=1 conn=wye kW=6.10   pf=0.97  Vminpu=.88</t>
  </si>
  <si>
    <t>New Load.21397304A0   phases=2 Bus1=SX2973169A.1.2  kv=0.208  status=variable model=1 conn=wye kW=5.32   pf=0.97  Vminpu=.88</t>
  </si>
  <si>
    <t>New Load.21397544A0   phases=2 Bus1=SX2822868A.1.2  kv=0.208  status=variable model=1 conn=wye kW=5.32   pf=0.97  Vminpu=.88</t>
  </si>
  <si>
    <t>New Load.21397645A0   phases=2 Bus1=SX2860493A.1.2  kv=0.208  status=variable model=1 conn=wye kW=8.87   pf=0.97  Vminpu=.88</t>
  </si>
  <si>
    <t>New Load.21397721A0   phases=2 Bus1=SX3178976A.1.2  kv=0.208  status=variable model=1 conn=wye kW=5.32   pf=0.97  Vminpu=.88</t>
  </si>
  <si>
    <t>New Load.21397771A0   phases=2 Bus1=SX2673317A.1.2  kv=0.208  status=variable model=1 conn=wye kW=5.32   pf=0.97  Vminpu=.88</t>
  </si>
  <si>
    <t>New Load.21398402A0   phases=2 Bus1=SX2729428A.1.2  kv=0.208  status=variable model=1 conn=wye kW=5.32   pf=0.97  Vminpu=.88</t>
  </si>
  <si>
    <t>New Load.21398536A0   phases=2 Bus1=SX2973159A.1.2  kv=0.208  status=variable model=1 conn=wye kW=5.32   pf=0.97  Vminpu=.88</t>
  </si>
  <si>
    <t>New Load.21398563A0   phases=2 Bus1=SX3254216A.1.2  kv=0.208  status=variable model=1 conn=wye kW=8.87   pf=0.97  Vminpu=.88</t>
  </si>
  <si>
    <t>New Load.21398646B0   phases=2 Bus1=SX2973180B.1.2  kv=0.208  status=variable model=1 conn=wye kW=9.73   pf=0.97  Vminpu=.88</t>
  </si>
  <si>
    <t>New Load.21398676A0   phases=2 Bus1=SX3066816A.1.2  kv=0.208  status=variable model=1 conn=wye kW=5.32   pf=0.97  Vminpu=.88</t>
  </si>
  <si>
    <t>New Load.21398815A0   phases=2 Bus1=SX3216351A.1.2  kv=0.208  status=variable model=1 conn=wye kW=8.87   pf=0.97  Vminpu=.88</t>
  </si>
  <si>
    <t>New Load.21399099A0   phases=2 Bus1=SX2841635A.1.2  kv=0.208  status=variable model=1 conn=wye kW=5.32   pf=0.97  Vminpu=.88</t>
  </si>
  <si>
    <t>New Load.21399112C0   phases=2 Bus1=SX3254217C.1.2  kv=0.208  status=variable model=1 conn=wye kW=10.17  pf=0.97  Vminpu=.88</t>
  </si>
  <si>
    <t>New Load.21399171C0   phases=2 Bus1=SX2822870C.1.2  kv=0.208  status=variable model=1 conn=wye kW=6.10   pf=0.97  Vminpu=.88</t>
  </si>
  <si>
    <t>New Load.21399220C0   phases=2 Bus1=SX2766725C.1.2  kv=0.208  status=variable model=1 conn=wye kW=6.10   pf=0.97  Vminpu=.88</t>
  </si>
  <si>
    <t>New Load.21399229A0   phases=2 Bus1=SX2879078A.1.2  kv=0.208  status=variable model=1 conn=wye kW=5.32   pf=0.97  Vminpu=.88</t>
  </si>
  <si>
    <t>New Load.21399305A0   phases=2 Bus1=SX3048221A.1.2  kv=0.208  status=variable model=1 conn=wye kW=8.87   pf=0.97  Vminpu=.88</t>
  </si>
  <si>
    <t>New Load.21399326C0   phases=2 Bus1=SX2879092C.1.2  kv=0.208  status=variable model=1 conn=wye kW=10.17  pf=0.97  Vminpu=.88</t>
  </si>
  <si>
    <t>New Load.21399361B0   phases=2 Bus1=SX2691954B.1.2  kv=0.208  status=variable model=1 conn=wye kW=9.73   pf=0.97  Vminpu=.88</t>
  </si>
  <si>
    <t>New Load.21399508A0   phases=2 Bus1=SX3104135A.1.2  kv=0.208  status=variable model=1 conn=wye kW=5.32   pf=0.97  Vminpu=.88</t>
  </si>
  <si>
    <t>New Load.21399619C0   phases=2 Bus1=SX2991943C.1.2  kv=0.208  status=variable model=1 conn=wye kW=10.17  pf=0.97  Vminpu=.88</t>
  </si>
  <si>
    <t>New Load.21399630A0   phases=2 Bus1=SX3233353A.1.2  kv=0.208  status=variable model=1 conn=wye kW=5.32   pf=0.97  Vminpu=.88</t>
  </si>
  <si>
    <t>New Load.21399707A0   phases=2 Bus1=SX3141403A.1.2  kv=0.208  status=variable model=1 conn=wye kW=8.87   pf=0.97  Vminpu=.88</t>
  </si>
  <si>
    <t>New Load.21399752A0   phases=2 Bus1=SX2785546A.1.2  kv=0.208  status=variable model=1 conn=wye kW=8.87   pf=0.97  Vminpu=.88</t>
  </si>
  <si>
    <t>New Load.21399762A0   phases=2 Bus1=SX2879087A.1.2  kv=0.208  status=variable model=1 conn=wye kW=5.32   pf=0.97  Vminpu=.88</t>
  </si>
  <si>
    <t>New Load.21399809A0   phases=2 Bus1=SX2785531A.1.2  kv=0.208  status=variable model=1 conn=wye kW=5.32   pf=0.97  Vminpu=.88</t>
  </si>
  <si>
    <t>New Load.21399826A0   phases=2 Bus1=SX3216358A.1.2  kv=0.208  status=variable model=1 conn=wye kW=8.87   pf=0.97  Vminpu=.88</t>
  </si>
  <si>
    <t>New Load.21400108B0   phases=2 Bus1=SX2748139B.1.2  kv=0.208  status=variable model=1 conn=wye kW=5.84   pf=0.97  Vminpu=.88</t>
  </si>
  <si>
    <t>New Load.21400185A0   phases=2 Bus1=SX2935559A.1.2  kv=0.208  status=variable model=1 conn=wye kW=8.87   pf=0.97  Vminpu=.88</t>
  </si>
  <si>
    <t>New Load.21400215B0   phases=2 Bus1=SX3048231B.1.2  kv=0.208  status=variable model=1 conn=wye kW=19.45  pf=0.97  Vminpu=.88</t>
  </si>
  <si>
    <t>New Load.21400253B0   phases=2 Bus1=SX2691959B.1.2  kv=0.208  status=fixed    model=1 conn=wye kW=38.90  pf=0.97  Vminpu=.88</t>
  </si>
  <si>
    <t>New Load.21426205B0   phases=2 Bus1=SX2731712B.1.2  kv=0.208  status=variable model=1 conn=wye kW=9.73   pf=0.97  Vminpu=.88</t>
  </si>
  <si>
    <t>New Load.21451973B0   phases=2 Bus1=SX3010580B.1.2  kv=0.208  status=variable model=1 conn=wye kW=5.84   pf=0.97  Vminpu=.88</t>
  </si>
  <si>
    <t>New Load.21452406B0   phases=2 Bus1=SX3216361B.1.2  kv=0.208  status=variable model=1 conn=wye kW=9.73   pf=0.97  Vminpu=.88</t>
  </si>
  <si>
    <t>New Load.21455388C0   phases=2 Bus1=SX2879089C.1.2  kv=0.208  status=variable model=1 conn=wye kW=15.26  pf=0.97  Vminpu=.88</t>
  </si>
  <si>
    <t>New Load.21458756C0   phases=2 Bus1=SX3232301C.1.2  kv=0.208  status=fixed    model=1 conn=wye kW=30.52  pf=0.97  Vminpu=.88</t>
  </si>
  <si>
    <t>New Load.21459629C0   phases=2 Bus1=SX2763811C.1.2  kv=0.208  status=fixed    model=1 conn=wye kW=30.52  pf=0.97  Vminpu=.88</t>
  </si>
  <si>
    <t>New Load.21459640C0   phases=2 Bus1=SX2970258C.1.2  kv=0.208  status=variable model=1 conn=wye kW=15.26  pf=0.97  Vminpu=.88</t>
  </si>
  <si>
    <t>New Load.21459651C0   phases=2 Bus1=SX2763812C.1.2  kv=0.208  status=fixed    model=1 conn=wye kW=30.52  pf=0.97  Vminpu=.88</t>
  </si>
  <si>
    <t>New Load.21459660C0   phases=2 Bus1=SX3101194C.1.2  kv=0.208  status=fixed    model=1 conn=wye kW=30.52  pf=0.97  Vminpu=.88</t>
  </si>
  <si>
    <t>New Load.21467859B0   phases=2 Bus1=SX2916625B.1.2  kv=0.208  status=variable model=1 conn=wye kW=14.59  pf=0.97  Vminpu=.88</t>
  </si>
  <si>
    <t>New Load.21469911A0   phases=2 Bus1=SX2955047A.1.2  kv=0.208  status=variable model=1 conn=wye kW=8.87   pf=0.97  Vminpu=.88</t>
  </si>
  <si>
    <t>New Load.21469960B0   phases=2 Bus1=SX3066830B.1.2  kv=0.208  status=variable model=1 conn=wye kW=9.73   pf=0.97  Vminpu=.88</t>
  </si>
  <si>
    <t>New Load.21470122B0   phases=2 Bus1=SX2673343B.1.2  kv=0.208  status=variable model=1 conn=wye kW=5.84   pf=0.97  Vminpu=.88</t>
  </si>
  <si>
    <t>New Load.21470326A0   phases=2 Bus1=SX2766748A.1.2  kv=0.208  status=variable model=1 conn=wye kW=5.32   pf=0.97  Vminpu=.88</t>
  </si>
  <si>
    <t>New Load.21470405A0   phases=2 Bus1=SX2897801A.1.2  kv=0.208  status=variable model=1 conn=wye kW=13.30  pf=0.97  Vminpu=.88</t>
  </si>
  <si>
    <t>New Load.21471907A0   phases=2 Bus1=SX2897805A.1.2  kv=0.208  status=variable model=1 conn=wye kW=8.87   pf=0.97  Vminpu=.88</t>
  </si>
  <si>
    <t>New Load.21474556A0   phases=2 Bus1=SX3086098A.1.2  kv=0.208  status=variable model=1 conn=wye kW=17.74  pf=0.97  Vminpu=.88</t>
  </si>
  <si>
    <t>New Load.21474587C0   phases=2 Bus1=SX3104155C.1.2  kv=0.208  status=variable model=1 conn=wye kW=10.17  pf=0.97  Vminpu=.88</t>
  </si>
  <si>
    <t>New Load.21474614C0   phases=2 Bus1=SX2710543C.1.2  kv=0.208  status=variable model=1 conn=wye kW=10.17  pf=0.97  Vminpu=.88</t>
  </si>
  <si>
    <t>New Load.21474711C0   phases=2 Bus1=SX2861197C.1.2  kv=0.208  status=variable model=1 conn=wye kW=6.10   pf=0.97  Vminpu=.88</t>
  </si>
  <si>
    <t>New Load.21475841A0   phases=2 Bus1=SX2992657A.1.2  kv=0.208  status=variable model=1 conn=wye kW=8.87   pf=0.97  Vminpu=.88</t>
  </si>
  <si>
    <t>New Load.21482181A0   phases=2 Bus1=SX3254237A.1.2  kv=0.208  status=variable model=1 conn=wye kW=8.87   pf=0.97  Vminpu=.88</t>
  </si>
  <si>
    <t>New Load.21482279A0   phases=2 Bus1=SX2710544A.1.2  kv=0.208  status=variable model=1 conn=wye kW=5.32   pf=0.97  Vminpu=.88</t>
  </si>
  <si>
    <t>New Load.21482431A0   phases=2 Bus1=SX2917359A.1.2  kv=0.208  status=variable model=1 conn=wye kW=5.32   pf=0.97  Vminpu=.88</t>
  </si>
  <si>
    <t>New Load.21483138A0   phases=2 Bus1=SX3122847A.1.2  kv=0.208  status=variable model=1 conn=wye kW=5.32   pf=0.97  Vminpu=.88</t>
  </si>
  <si>
    <t>New Load.21486213B0   phases=2 Bus1=SX3029520B.1.2  kv=0.208  status=variable model=1 conn=wye kW=5.84   pf=0.97  Vminpu=.88</t>
  </si>
  <si>
    <t>New Load.223400157C0  phases=2 Bus1=SX3150961C.1.2  kv=0.208  status=variable model=1 conn=wye kW=15.26  pf=0.97  Vminpu=.88</t>
  </si>
  <si>
    <t>New Load.225498968B0  phases=2 Bus1=SX2684420B.1.2  kv=0.208  status=variable model=1 conn=wye kW=5.84   pf=0.97  Vminpu=.88</t>
  </si>
  <si>
    <t>New Load.225533162A0  phases=2 Bus1=SX2685809A.1.2  kv=0.208  status=variable model=1 conn=wye kW=5.32   pf=0.97  Vminpu=.88</t>
  </si>
  <si>
    <t>New Load.225533215C0  phases=2 Bus1=SX3097861C.1.2  kv=0.208  status=variable model=1 conn=wye kW=4.07   pf=0.97  Vminpu=.88</t>
  </si>
  <si>
    <t>New Load.225533237B0  phases=2 Bus1=SX2798067B.1.2  kv=0.208  status=variable model=1 conn=wye kW=3.89   pf=0.97  Vminpu=.88</t>
  </si>
  <si>
    <t>New Load.225533337A0  phases=2 Bus1=SX2929261A.1.2  kv=0.208  status=variable model=1 conn=wye kW=5.32   pf=0.97  Vminpu=.88</t>
  </si>
  <si>
    <t>New Load.225533423C0  phases=2 Bus1=SX2891575C.1.2  kv=0.208  status=variable model=1 conn=wye kW=6.10   pf=0.97  Vminpu=.88</t>
  </si>
  <si>
    <t>New Load.225533531A0  phases=2 Bus1=SX2685805A.1.2  kv=0.208  status=variable model=1 conn=wye kW=8.87   pf=0.97  Vminpu=.88</t>
  </si>
  <si>
    <t>New Load.225533675B0  phases=2 Bus1=SX3225319B.1.2  kv=0.208  status=variable model=1 conn=wye kW=14.59  pf=0.97  Vminpu=.88</t>
  </si>
  <si>
    <t>New Load.225533703C0  phases=2 Bus1=SX2925506C.1.2  kv=0.208  status=variable model=1 conn=wye kW=10.17  pf=0.97  Vminpu=.88</t>
  </si>
  <si>
    <t>New Load.225534325A0  phases=2 Bus1=SX2983432A.1.2  kv=0.208  status=variable model=1 conn=wye kW=8.87   pf=0.97  Vminpu=.88</t>
  </si>
  <si>
    <t>New Load.225571845B0  phases=2 Bus1=SX2948732B.1.2  kv=0.208  status=variable model=1 conn=wye kW=5.84   pf=0.97  Vminpu=.88</t>
  </si>
  <si>
    <t>New Load.225571871B0  phases=2 Bus1=SX2911069B.1.2  kv=0.208  status=variable model=1 conn=wye kW=5.84   pf=0.97  Vminpu=.88</t>
  </si>
  <si>
    <t>New Load.225577437C0  phases=2 Bus1=SX2724120C.1.2  kv=0.208  status=variable model=1 conn=wye kW=10.17  pf=0.97  Vminpu=.88</t>
  </si>
  <si>
    <t>New Load.225668688A0  phases=2 Bus1=SX2858175A.1.2  kv=0.208  status=variable model=1 conn=wye kW=5.32   pf=0.97  Vminpu=.88</t>
  </si>
  <si>
    <t>New Load.225673440A0  phases=2 Bus1=SX3251807A.1.2  kv=0.208  status=variable model=1 conn=wye kW=8.87   pf=0.97  Vminpu=.88</t>
  </si>
  <si>
    <t>New Load.225684682B0  phases=2 Bus1=SX3231269B.1.2  kv=0.208  status=variable model=1 conn=wye kW=5.84   pf=0.97  Vminpu=.88</t>
  </si>
  <si>
    <t>New Load.225700953A0  phases=2 Bus1=SX3081380A.1.2  kv=0.208  status=variable model=1 conn=wye kW=5.32   pf=0.97  Vminpu=.88</t>
  </si>
  <si>
    <t>New Load.225767272A0  phases=2 Bus1=SX3139103A.1.2  kv=0.208  status=variable model=1 conn=wye kW=8.87   pf=0.97  Vminpu=.88</t>
  </si>
  <si>
    <t>New Load.225806974A0  phases=2 Bus1=SX2876814A.1.2  kv=0.208  status=variable model=1 conn=wye kW=3.55   pf=0.97  Vminpu=.88</t>
  </si>
  <si>
    <t>New Load.225869139A0  phases=2 Bus1=SX3120503A.1.2  kv=0.208  status=variable model=1 conn=wye kW=5.32   pf=0.97  Vminpu=.88</t>
  </si>
  <si>
    <t>New Load.225897846A0  phases=2 Bus1=SX3120504A.1.2  kv=0.208  status=variable model=1 conn=wye kW=5.32   pf=0.97  Vminpu=.88</t>
  </si>
  <si>
    <t>New Load.225897943C0  phases=2 Bus1=SX2875754C.1.2  kv=0.208  status=variable model=1 conn=wye kW=20.34  pf=0.97  Vminpu=.88</t>
  </si>
  <si>
    <t>New Load.225901711A0  phases=2 Bus1=SX3195327A.1.2  kv=0.208  status=variable model=1 conn=wye kW=5.32   pf=0.97  Vminpu=.88</t>
  </si>
  <si>
    <t>New Load.225906836C0  phases=2 Bus1=SX2763407C.1.2  kv=0.208  status=variable model=1 conn=wye kW=10.17  pf=0.97  Vminpu=.88</t>
  </si>
  <si>
    <t>New Load.225918926B0  phases=2 Bus1=SX2688692B.1.2  kv=0.208  status=variable model=1 conn=wye kW=5.84   pf=0.97  Vminpu=.88</t>
  </si>
  <si>
    <t>New Load.225918936C0  phases=2 Bus1=SX2688693C.1.2  kv=0.208  status=variable model=1 conn=wye kW=6.10   pf=0.97  Vminpu=.88</t>
  </si>
  <si>
    <t>New Load.225940756B0  phases=2 Bus1=SX2913406B.1.2  kv=0.208  status=variable model=1 conn=wye kW=14.59  pf=0.97  Vminpu=.88</t>
  </si>
  <si>
    <t>New Load.225991691A0  phases=2 Bus1=SX2989571A.1.2  kv=0.208  status=variable model=1 conn=wye kW=5.32   pf=0.97  Vminpu=.88</t>
  </si>
  <si>
    <t>New Load.226010605C0  phases=2 Bus1=SX2764411C.1.2  kv=0.208  status=variable model=1 conn=wye kW=6.10   pf=0.97  Vminpu=.88</t>
  </si>
  <si>
    <t>New Load.226024307B0  phases=2 Bus1=SX3119793B.1.2  kv=0.208  status=variable model=1 conn=wye kW=5.84   pf=0.97  Vminpu=.88</t>
  </si>
  <si>
    <t>New Load.226029836A0  phases=2 Bus1=SX3251808A.1.2  kv=0.208  status=variable model=1 conn=wye kW=5.32   pf=0.97  Vminpu=.88</t>
  </si>
  <si>
    <t>New Load.226101449A0  phases=2 Bus1=SX3027133A.1.2  kv=0.208  status=variable model=1 conn=wye kW=8.87   pf=0.97  Vminpu=.88</t>
  </si>
  <si>
    <t>New Load.226101460A0  phases=2 Bus1=SX2857591A.1.2  kv=0.208  status=variable model=1 conn=wye kW=5.32   pf=0.97  Vminpu=.88</t>
  </si>
  <si>
    <t>New Load.226109079A0  phases=2 Bus1=SX2726983A.1.2  kv=0.208  status=variable model=1 conn=wye kW=13.30  pf=0.97  Vminpu=.88</t>
  </si>
  <si>
    <t>New Load.226115278A0  phases=2 Bus1=SX3157167A.1.2  kv=0.208  status=variable model=1 conn=wye kW=5.32   pf=0.97  Vminpu=.88</t>
  </si>
  <si>
    <t>New Load.226159329A0  phases=2 Bus1=SX3082993A.1.2  kv=0.208  status=variable model=1 conn=wye kW=8.87   pf=0.97  Vminpu=.88</t>
  </si>
  <si>
    <t>New Load.226163467A0  phases=2 Bus1=SX3120376A.1.2  kv=0.208  status=variable model=1 conn=wye kW=8.87   pf=0.97  Vminpu=.88</t>
  </si>
  <si>
    <t>New Load.226163575B0  phases=2 Bus1=SX2989432B.1.2  kv=0.208  status=variable model=1 conn=wye kW=9.73   pf=0.97  Vminpu=.88</t>
  </si>
  <si>
    <t>New Load.226191772C0  phases=2 Bus1=SX3120484C.1.2  kv=0.208  status=variable model=1 conn=wye kW=6.10   pf=0.97  Vminpu=.88</t>
  </si>
  <si>
    <t>New Load.226191778C0  phases=2 Bus1=SX2820528C.1.2  kv=0.208  status=variable model=1 conn=wye kW=10.17  pf=0.97  Vminpu=.88</t>
  </si>
  <si>
    <t>New Load.226191779C0  phases=2 Bus1=SX2745799C.1.2  kv=0.208  status=variable model=1 conn=wye kW=10.17  pf=0.97  Vminpu=.88</t>
  </si>
  <si>
    <t>New Load.226191850A0  phases=2 Bus1=SX3270814A.1.2  kv=0.208  status=variable model=1 conn=wye kW=8.87   pf=0.97  Vminpu=.88</t>
  </si>
  <si>
    <t>New Load.226191951B0  phases=2 Bus1=SX2801895B.1.2  kv=0.208  status=variable model=1 conn=wye kW=9.73   pf=0.97  Vminpu=.88</t>
  </si>
  <si>
    <t>New Load.226191995B0  phases=2 Bus1=SX2801896B.1.2  kv=0.208  status=variable model=1 conn=wye kW=5.84   pf=0.97  Vminpu=.88</t>
  </si>
  <si>
    <t>New Load.226192175C0  phases=2 Bus1=SX3214055C.1.2  kv=0.208  status=variable model=1 conn=wye kW=6.10   pf=0.97  Vminpu=.88</t>
  </si>
  <si>
    <t>New Load.226192185A0  phases=2 Bus1=SX3195310A.1.2  kv=0.208  status=variable model=1 conn=wye kW=8.87   pf=0.97  Vminpu=.88</t>
  </si>
  <si>
    <t>New Load.226192492B0  phases=2 Bus1=SX3008232B.1.2  kv=0.208  status=variable model=1 conn=wye kW=3.89   pf=0.97  Vminpu=.88</t>
  </si>
  <si>
    <t>New Load.226192493B0  phases=2 Bus1=SX2764399B.1.2  kv=0.208  status=variable model=1 conn=wye kW=5.84   pf=0.97  Vminpu=.88</t>
  </si>
  <si>
    <t>New Load.226192684A0  phases=2 Bus1=SX3027116A.1.2  kv=0.208  status=variable model=1 conn=wye kW=5.32   pf=0.97  Vminpu=.88</t>
  </si>
  <si>
    <t>New Load.226192762B0  phases=2 Bus1=SX2689678B.1.2  kv=0.208  status=variable model=1 conn=wye kW=1.95   pf=0.97  Vminpu=.88</t>
  </si>
  <si>
    <t>New Load.226192801C0  phases=2 Bus1=SX2951995C.1.2  kv=0.208  status=fixed    model=1 conn=wye kW=30.52  pf=0.97  Vminpu=.88</t>
  </si>
  <si>
    <t>New Load.226192846B0  phases=2 Bus1=SX3139086B.1.2  kv=0.208  status=variable model=1 conn=wye kW=9.73   pf=0.97  Vminpu=.88</t>
  </si>
  <si>
    <t>New Load.226192890C0  phases=2 Bus1=SX2933120C.1.2  kv=0.208  status=variable model=1 conn=wye kW=15.26  pf=0.97  Vminpu=.88</t>
  </si>
  <si>
    <t>New Load.226192926A0  phases=2 Bus1=SX2726973A.1.2  kv=0.208  status=variable model=1 conn=wye kW=8.87   pf=0.97  Vminpu=.88</t>
  </si>
  <si>
    <t>New Load.226192936B0  phases=2 Bus1=SX2820531B.1.2  kv=0.208  status=variable model=1 conn=wye kW=9.73   pf=0.97  Vminpu=.88</t>
  </si>
  <si>
    <t>New Load.226192954C0  phases=2 Bus1=SX3157708C.1.2  kv=0.208  status=variable model=1 conn=wye kW=6.10   pf=0.97  Vminpu=.88</t>
  </si>
  <si>
    <t>New Load.226192994A0  phases=2 Bus1=SX2858166A.1.2  kv=0.208  status=variable model=1 conn=wye kW=3.55   pf=0.97  Vminpu=.88</t>
  </si>
  <si>
    <t>New Load.226193078A0  phases=2 Bus1=SX2764403A.1.2  kv=0.208  status=variable model=1 conn=wye kW=8.87   pf=0.97  Vminpu=.88</t>
  </si>
  <si>
    <t>New Load.226193134C0  phases=2 Bus1=SX2895449C.1.2  kv=0.208  status=variable model=1 conn=wye kW=10.17  pf=0.97  Vminpu=.88</t>
  </si>
  <si>
    <t>New Load.226193170A0  phases=2 Bus1=SX3176656A.1.2  kv=0.208  status=variable model=1 conn=wye kW=8.87   pf=0.97  Vminpu=.88</t>
  </si>
  <si>
    <t>New Load.226193298A0  phases=2 Bus1=SX2820533A.1.2  kv=0.208  status=variable model=1 conn=wye kW=8.87   pf=0.97  Vminpu=.88</t>
  </si>
  <si>
    <t>New Load.226193338A0  phases=2 Bus1=SX2876796A.1.2  kv=0.208  status=variable model=1 conn=wye kW=5.32   pf=0.97  Vminpu=.88</t>
  </si>
  <si>
    <t>New Load.226193345A0  phases=2 Bus1=SX2876797A.1.2  kv=0.208  status=variable model=1 conn=wye kW=5.32   pf=0.97  Vminpu=.88</t>
  </si>
  <si>
    <t>New Load.226193361B0  phases=2 Bus1=SX3157710B.1.2  kv=0.208  status=variable model=1 conn=wye kW=5.84   pf=0.97  Vminpu=.88</t>
  </si>
  <si>
    <t>New Load.226193395B0  phases=2 Bus1=SX2726974B.1.2  kv=0.208  status=variable model=1 conn=wye kW=9.73   pf=0.97  Vminpu=.88</t>
  </si>
  <si>
    <t>New Load.226193422B0  phases=2 Bus1=SX2726975B.1.2  kv=0.208  status=variable model=1 conn=wye kW=5.84   pf=0.97  Vminpu=.88</t>
  </si>
  <si>
    <t>New Load.226193662A0  phases=2 Bus1=SX3195315A.1.2  kv=0.208  status=variable model=1 conn=wye kW=8.87   pf=0.97  Vminpu=.88</t>
  </si>
  <si>
    <t>New Load.226193696A0  phases=2 Bus1=SX3143999A.1.2  kv=0.208  status=variable model=1 conn=wye kW=8.87   pf=0.97  Vminpu=.88</t>
  </si>
  <si>
    <t>New Load.226193698C0  phases=2 Bus1=SX3125349C.1.2  kv=0.208  status=variable model=1 conn=wye kW=10.17  pf=0.97  Vminpu=.88</t>
  </si>
  <si>
    <t>New Load.226193702C0  phases=2 Bus1=SX3181545C.1.2  kv=0.208  status=variable model=1 conn=wye kW=6.10   pf=0.97  Vminpu=.88</t>
  </si>
  <si>
    <t>New Load.226193737C0  phases=2 Bus1=SX3082981C.1.2  kv=0.208  status=variable model=1 conn=wye kW=6.10   pf=0.97  Vminpu=.88</t>
  </si>
  <si>
    <t>New Load.226193745B0  phases=2 Bus1=SX2876798B.1.2  kv=0.208  status=variable model=1 conn=wye kW=9.73   pf=0.97  Vminpu=.88</t>
  </si>
  <si>
    <t>New Load.226193838C0  phases=2 Bus1=SX3008237C.1.2  kv=0.208  status=variable model=1 conn=wye kW=10.17  pf=0.97  Vminpu=.88</t>
  </si>
  <si>
    <t>New Load.226193886B0  phases=2 Bus1=SX2783231B.1.2  kv=0.208  status=variable model=1 conn=wye kW=9.73   pf=0.97  Vminpu=.88</t>
  </si>
  <si>
    <t>New Load.226193892B0  phases=2 Bus1=SX3176660B.1.2  kv=0.208  status=variable model=1 conn=wye kW=5.84   pf=0.97  Vminpu=.88</t>
  </si>
  <si>
    <t>New Load.226193899B0  phases=2 Bus1=SX3082983B.1.2  kv=0.208  status=variable model=1 conn=wye kW=9.73   pf=0.97  Vminpu=.88</t>
  </si>
  <si>
    <t>New Load.226194002B0  phases=2 Bus1=SX2801902B.1.2  kv=0.208  status=variable model=1 conn=wye kW=14.59  pf=0.97  Vminpu=.88</t>
  </si>
  <si>
    <t>New Load.226194093A0  phases=2 Bus1=SX3157718A.1.2  kv=0.208  status=variable model=1 conn=wye kW=5.32   pf=0.97  Vminpu=.88</t>
  </si>
  <si>
    <t>New Load.226194262C0  phases=2 Bus1=SX2745806C.1.2  kv=0.208  status=variable model=1 conn=wye kW=10.17  pf=0.97  Vminpu=.88</t>
  </si>
  <si>
    <t>New Load.226194280B0  phases=2 Bus1=SX3195318B.1.2  kv=0.208  status=variable model=1 conn=wye kW=5.84   pf=0.97  Vminpu=.88</t>
  </si>
  <si>
    <t>New Load.226194419C0  phases=2 Bus1=SX3214071C.1.2  kv=0.208  status=variable model=1 conn=wye kW=10.17  pf=0.97  Vminpu=.88</t>
  </si>
  <si>
    <t>New Load.226194421C0  phases=2 Bus1=SX3214069C.1.2  kv=0.208  status=variable model=1 conn=wye kW=10.17  pf=0.97  Vminpu=.88</t>
  </si>
  <si>
    <t>New Load.226194826A0  phases=2 Bus1=SX3232902A.1.2  kv=0.208  status=variable model=1 conn=wye kW=8.87   pf=0.97  Vminpu=.88</t>
  </si>
  <si>
    <t>New Load.226194865A0  phases=2 Bus1=SX3027122A.1.2  kv=0.208  status=variable model=1 conn=wye kW=8.87   pf=0.97  Vminpu=.88</t>
  </si>
  <si>
    <t>New Load.226195153B0  phases=2 Bus1=SX3082988B.1.2  kv=0.208  status=variable model=1 conn=wye kW=5.84   pf=0.97  Vminpu=.88</t>
  </si>
  <si>
    <t>New Load.226195194C0  phases=2 Bus1=SX3027124C.1.2  kv=0.208  status=variable model=1 conn=wye kW=10.17  pf=0.97  Vminpu=.88</t>
  </si>
  <si>
    <t>New Load.226195333C0  phases=2 Bus1=SX2801909C.1.2  kv=0.208  status=variable model=1 conn=wye kW=4.07   pf=0.97  Vminpu=.88</t>
  </si>
  <si>
    <t>New Load.226196642A0  phases=2 Bus1=SX2914324A.1.2  kv=0.208  status=variable model=1 conn=wye kW=1.77   pf=0.97  Vminpu=.88</t>
  </si>
  <si>
    <t>New Load.226196648A0  phases=2 Bus1=SX2820556A.1.2  kv=0.208  status=variable model=1 conn=wye kW=8.87   pf=0.97  Vminpu=.88</t>
  </si>
  <si>
    <t>New Load.226197070A0  phases=2 Bus1=SX2933135A.1.2  kv=0.208  status=variable model=1 conn=wye kW=8.87   pf=0.97  Vminpu=.88</t>
  </si>
  <si>
    <t>New Load.226264795A0  phases=2 Bus1=SX3139366A.1.2  kv=0.208  status=variable model=1 conn=wye kW=8.87   pf=0.97  Vminpu=.88</t>
  </si>
  <si>
    <t>New Load.226308710B0  phases=2 Bus1=SX2708744B.1.2  kv=0.208  status=fixed    model=1 conn=wye kW=29.18  pf=0.97  Vminpu=.88</t>
  </si>
  <si>
    <t>New Load.226308716B0  phases=2 Bus1=SX2690187B.1.2  kv=0.208  status=fixed    model=1 conn=wye kW=29.18  pf=0.97  Vminpu=.88</t>
  </si>
  <si>
    <t>New Load.226308717A0  phases=2 Bus1=SX3233412A.1.2  kv=0.208  status=variable model=1 conn=wye kW=17.74  pf=0.97  Vminpu=.88</t>
  </si>
  <si>
    <t>New Load.226308719B0  phases=2 Bus1=SX3027670B.1.2  kv=0.208  status=fixed    model=1 conn=wye kW=29.18  pf=0.97  Vminpu=.88</t>
  </si>
  <si>
    <t>New Load.226308720A0  phases=2 Bus1=SX2821087A.1.2  kv=0.208  status=fixed    model=1 conn=wye kW=26.60  pf=0.97  Vminpu=.88</t>
  </si>
  <si>
    <t>New Load.226308721A0  phases=2 Bus1=SX2990098A.1.2  kv=0.208  status=variable model=1 conn=wye kW=17.74  pf=0.97  Vminpu=.88</t>
  </si>
  <si>
    <t>New Load.226308723B0  phases=2 Bus1=SX3252336B.1.2  kv=0.208  status=variable model=1 conn=wye kW=14.59  pf=0.97  Vminpu=.88</t>
  </si>
  <si>
    <t>New Load.226308725B0  phases=2 Bus1=SX2802480B.1.2  kv=0.208  status=fixed    model=1 conn=wye kW=29.18  pf=0.97  Vminpu=.88</t>
  </si>
  <si>
    <t>New Load.226308727B0  phases=2 Bus1=SX3233413B.1.2  kv=0.208  status=variable model=1 conn=wye kW=19.45  pf=0.97  Vminpu=.88</t>
  </si>
  <si>
    <t>New Load.226308728A0  phases=2 Bus1=SX3027671A.1.2  kv=0.208  status=variable model=1 conn=wye kW=13.30  pf=0.97  Vminpu=.88</t>
  </si>
  <si>
    <t>New Load.226308729B0  phases=2 Bus1=SX3102286B.1.2  kv=0.208  status=fixed    model=1 conn=wye kW=29.18  pf=0.97  Vminpu=.88</t>
  </si>
  <si>
    <t>New Load.226308730A0  phases=2 Bus1=SX2802481A.1.2  kv=0.208  status=fixed    model=1 conn=wye kW=26.60  pf=0.97  Vminpu=.88</t>
  </si>
  <si>
    <t>New Load.226308731A0  phases=2 Bus1=SX3214549A.1.2  kv=0.208  status=variable model=1 conn=wye kW=17.74  pf=0.97  Vminpu=.88</t>
  </si>
  <si>
    <t>New Load.226311345B0  phases=2 Bus1=SX3139598B.1.2  kv=0.208  status=variable model=1 conn=wye kW=14.59  pf=0.97  Vminpu=.88</t>
  </si>
  <si>
    <t>New Load.226881057B0  phases=2 Bus1=SX3214112B.1.2  kv=0.208  status=variable model=1 conn=wye kW=5.84   pf=0.97  Vminpu=.88</t>
  </si>
  <si>
    <t>New Load.226881700A0  phases=2 Bus1=SX3251854A.1.2  kv=0.208  status=variable model=1 conn=wye kW=8.87   pf=0.97  Vminpu=.88</t>
  </si>
  <si>
    <t>New Load.226924200B0  phases=2 Bus1=SX2763072B.1.2  kv=0.208  status=variable model=1 conn=wye kW=9.73   pf=0.97  Vminpu=.88</t>
  </si>
  <si>
    <t>New Load.226964880A0  phases=2 Bus1=SX3172805A.1.2  kv=0.208  status=variable model=1 conn=wye kW=8.87   pf=0.97  Vminpu=.88</t>
  </si>
  <si>
    <t>New Load.227100746A0  phases=2 Bus1=SX3226771A.1.2  kv=0.208  status=variable model=1 conn=wye kW=5.32   pf=0.97  Vminpu=.88</t>
  </si>
  <si>
    <t>New Load.227100753A0  phases=2 Bus1=SX3189190A.1.2  kv=0.208  status=variable model=1 conn=wye kW=8.87   pf=0.97  Vminpu=.88</t>
  </si>
  <si>
    <t>New Load.227187012A0  phases=2 Bus1=SX2896685A.1.2  kv=0.208  status=variable model=1 conn=wye kW=5.32   pf=0.97  Vminpu=.88</t>
  </si>
  <si>
    <t>New Load.227187012B0  phases=2 Bus1=SX2896685B.1.2  kv=0.208  status=variable model=1 conn=wye kW=5.84   pf=0.97  Vminpu=.88</t>
  </si>
  <si>
    <t>New Load.227187012C0  phases=2 Bus1=SX2896685C.1.2  kv=0.208  status=variable model=1 conn=wye kW=6.10   pf=0.97  Vminpu=.88</t>
  </si>
  <si>
    <t>New Load.227411650C0  phases=2 Bus1=SX2937757C.1.2  kv=0.208  status=variable model=1 conn=wye kW=10.17  pf=0.97  Vminpu=.88</t>
  </si>
  <si>
    <t>New Load.227411655C0  phases=2 Bus1=SX2806553C.1.2  kv=0.208  status=variable model=1 conn=wye kW=10.17  pf=0.97  Vminpu=.88</t>
  </si>
  <si>
    <t>New Load.227447984C0  phases=2 Bus1=SX2862616C.1.2  kv=0.208  status=fixed    model=1 conn=wye kW=30.52  pf=0.97  Vminpu=.88</t>
  </si>
  <si>
    <t>New Load.227653310C0  phases=2 Bus1=SX2746587C.1.2  kv=0.208  status=variable model=1 conn=wye kW=10.17  pf=0.97  Vminpu=.88</t>
  </si>
  <si>
    <t>New Load.227678342C0  phases=2 Bus1=SX2727795C.1.2  kv=0.208  status=variable model=1 conn=wye kW=6.10   pf=0.97  Vminpu=.88</t>
  </si>
  <si>
    <t>New Load.227731863A0  phases=2 Bus1=SX3177665A.1.2  kv=0.208  status=variable model=1 conn=wye kW=13.30  pf=0.97  Vminpu=.88</t>
  </si>
  <si>
    <t>New Load.227732939B0  phases=2 Bus1=SX3046854B.1.2  kv=0.208  status=variable model=1 conn=wye kW=14.59  pf=0.97  Vminpu=.88</t>
  </si>
  <si>
    <t>New Load.227734175B0  phases=2 Bus1=SX3102793B.1.2  kv=0.208  status=variable model=1 conn=wye kW=9.73   pf=0.97  Vminpu=.88</t>
  </si>
  <si>
    <t>New Load.227760021A0  phases=2 Bus1=SX2803199A.1.2  kv=0.208  status=variable model=1 conn=wye kW=17.74  pf=0.97  Vminpu=.88</t>
  </si>
  <si>
    <t>New Load.227760021B0  phases=2 Bus1=SX2803199B.1.2  kv=0.208  status=variable model=1 conn=wye kW=19.45  pf=0.97  Vminpu=.88</t>
  </si>
  <si>
    <t>New Load.227760021C0  phases=2 Bus1=SX2803199C.1.2  kv=0.208  status=variable model=1 conn=wye kW=20.34  pf=0.97  Vminpu=.88</t>
  </si>
  <si>
    <t>New Load.227760024A0  phases=2 Bus1=SX3215203A.1.2  kv=0.208  status=variable model=1 conn=wye kW=17.74  pf=0.97  Vminpu=.88</t>
  </si>
  <si>
    <t>New Load.227760024B0  phases=2 Bus1=SX3215203B.1.2  kv=0.208  status=variable model=1 conn=wye kW=19.45  pf=0.97  Vminpu=.88</t>
  </si>
  <si>
    <t>New Load.227760024C0  phases=2 Bus1=SX3215203C.1.2  kv=0.208  status=variable model=1 conn=wye kW=20.34  pf=0.97  Vminpu=.88</t>
  </si>
  <si>
    <t>New Load.227895952A0  phases=2 Bus1=SX3065665A.1.2  kv=0.208  status=variable model=1 conn=wye kW=8.87   pf=0.97  Vminpu=.88</t>
  </si>
  <si>
    <t>New Load.227896008C0  phases=2 Bus1=SX3177881C.1.2  kv=0.208  status=variable model=1 conn=wye kW=10.17  pf=0.97  Vminpu=.88</t>
  </si>
  <si>
    <t>New Load.227902981A0  phases=2 Bus1=SX3047058A.1.2  kv=0.208  status=variable model=1 conn=wye kW=13.30  pf=0.97  Vminpu=.88</t>
  </si>
  <si>
    <t>New Load.227903012A0  phases=2 Bus1=SX3177894A.1.2  kv=0.208  status=variable model=1 conn=wye kW=8.87   pf=0.97  Vminpu=.88</t>
  </si>
  <si>
    <t>New Load.227905262A0  phases=2 Bus1=SX3140238A.1.2  kv=0.208  status=variable model=1 conn=wye kW=8.87   pf=0.97  Vminpu=.88</t>
  </si>
  <si>
    <t>New Load.227917119A0  phases=2 Bus1=SX2821770A.1.2  kv=0.208  status=variable model=1 conn=wye kW=13.30  pf=0.97  Vminpu=.88</t>
  </si>
  <si>
    <t>New Load.227917122A0  phases=2 Bus1=SX2915534A.1.2  kv=0.208  status=variable model=1 conn=wye kW=13.30  pf=0.97  Vminpu=.88</t>
  </si>
  <si>
    <t>New Load.227917127C0  phases=2 Bus1=SX2690868C.1.2  kv=0.208  status=variable model=1 conn=wye kW=20.34  pf=0.97  Vminpu=.88</t>
  </si>
  <si>
    <t>New Load.227917130C0  phases=2 Bus1=SX2803194C.1.2  kv=0.208  status=variable model=1 conn=wye kW=15.26  pf=0.97  Vminpu=.88</t>
  </si>
  <si>
    <t>New Load.227917133C0  phases=2 Bus1=SX3047073C.1.2  kv=0.208  status=variable model=1 conn=wye kW=10.17  pf=0.97  Vminpu=.88</t>
  </si>
  <si>
    <t>New Load.227921416A0  phases=2 Bus1=SX3065696A.1.2  kv=0.208  status=variable model=1 conn=wye kW=8.87   pf=0.97  Vminpu=.88</t>
  </si>
  <si>
    <t>New Load.227921427A0  phases=2 Bus1=SX2915542A.1.2  kv=0.208  status=variable model=1 conn=wye kW=17.74  pf=0.97  Vminpu=.88</t>
  </si>
  <si>
    <t>New Load.227921427B0  phases=2 Bus1=SX2915542B.1.2  kv=0.208  status=variable model=1 conn=wye kW=19.45  pf=0.97  Vminpu=.88</t>
  </si>
  <si>
    <t>New Load.227921427C0  phases=2 Bus1=SX2915542C.1.2  kv=0.208  status=variable model=1 conn=wye kW=20.34  pf=0.97  Vminpu=.88</t>
  </si>
  <si>
    <t>New Load.227944551A0  phases=2 Bus1=SX3234149A.1.2  kv=0.208  status=fixed    model=1 conn=wye kW=88.68  pf=0.97  Vminpu=.88</t>
  </si>
  <si>
    <t>New Load.227944551B0  phases=2 Bus1=SX3234149B.1.2  kv=0.208  status=fixed    model=1 conn=wye kW=97.26  pf=0.97  Vminpu=.88</t>
  </si>
  <si>
    <t>New Load.227944551C0  phases=2 Bus1=SX3234149C.1.2  kv=0.208  status=fixed    model=1 conn=wye kW=101.7  pf=0.97  Vminpu=.88</t>
  </si>
  <si>
    <t>New Load.227989724B0  phases=2 Bus1=SX2859391B.1.2  kv=0.208  status=variable model=1 conn=wye kW=9.73   pf=0.97  Vminpu=.88</t>
  </si>
  <si>
    <t>New Load.228001810A0  phases=2 Bus1=SX2859403A.1.2  kv=0.208  status=variable model=1 conn=wye kW=8.87   pf=0.97  Vminpu=.88</t>
  </si>
  <si>
    <t>New Load.228057846A0  phases=2 Bus1=SX3215340A.1.2  kv=0.208  status=variable model=1 conn=wye kW=8.87   pf=0.97  Vminpu=.88</t>
  </si>
  <si>
    <t>New Load.228091193A0  phases=2 Bus1=SX3047289A.1.2  kv=0.208  status=variable model=1 conn=wye kW=17.74  pf=0.97  Vminpu=.88</t>
  </si>
  <si>
    <t>New Load.228091193B0  phases=2 Bus1=SX3047289B.1.2  kv=0.208  status=variable model=1 conn=wye kW=19.45  pf=0.97  Vminpu=.88</t>
  </si>
  <si>
    <t>New Load.228091193C0  phases=2 Bus1=SX3047289C.1.2  kv=0.208  status=variable model=1 conn=wye kW=20.34  pf=0.97  Vminpu=.88</t>
  </si>
  <si>
    <t>New Load.228219458B0  phases=2 Bus1=SX3215549B.1.2  kv=0.208  status=variable model=1 conn=wye kW=9.73   pf=0.97  Vminpu=.88</t>
  </si>
  <si>
    <t>New Load.228314460C0  phases=2 Bus1=SX3253570C.1.2  kv=0.208  status=variable model=1 conn=wye kW=10.17  pf=0.97  Vminpu=.88</t>
  </si>
  <si>
    <t>New Load.228445756C0  phases=2 Bus1=SX2972704C.1.2  kv=0.208  status=variable model=1 conn=wye kW=6.10   pf=0.97  Vminpu=.88</t>
  </si>
  <si>
    <t>New Load.228446184A0  phases=2 Bus1=SX3159645A.1.2  kv=0.208  status=variable model=1 conn=wye kW=8.87   pf=0.97  Vminpu=.88</t>
  </si>
  <si>
    <t>New Load.228532641A0  phases=2 Bus1=SX3091052A.1.2  kv=0.208  status=variable model=1 conn=wye kW=13.30  pf=0.97  Vminpu=.88</t>
  </si>
  <si>
    <t>New Load.228549643A0  phases=2 Bus1=SX2916234A.1.2  kv=0.208  status=variable model=1 conn=wye kW=3.55   pf=0.97  Vminpu=.88</t>
  </si>
  <si>
    <t>New Load.228580047B0  phases=2 Bus1=SX3029183B.1.2  kv=0.208  status=variable model=1 conn=wye kW=5.84   pf=0.97  Vminpu=.88</t>
  </si>
  <si>
    <t>New Load.228622562A0  phases=2 Bus1=SX3108449A.1.2  kv=0.208  status=variable model=1 conn=wye kW=5.32   pf=0.97  Vminpu=.88</t>
  </si>
  <si>
    <t>New Load.228665517C0  phases=2 Bus1=SX3103822C.1.2  kv=0.208  status=variable model=1 conn=wye kW=15.26  pf=0.97  Vminpu=.88</t>
  </si>
  <si>
    <t>New Load.229106135C0  phases=2 Bus1=SX2991640C.1.2  kv=0.208  status=variable model=1 conn=wye kW=4.07   pf=0.97  Vminpu=.88</t>
  </si>
  <si>
    <t>New Load.2212168866C0 phases=2 Bus1=SX2729206C.1.2  kv=0.208  status=variable model=1 conn=wye kW=15.26  pf=0.97  Vminpu=.88</t>
  </si>
  <si>
    <t>New Load.2212168870C0 phases=2 Bus1=SX2897554C.1.2  kv=0.208  status=variable model=1 conn=wye kW=20.34  pf=0.97  Vminpu=.88</t>
  </si>
  <si>
    <t>New Load.2212168874C0 phases=2 Bus1=SX2729207C.1.2  kv=0.208  status=variable model=1 conn=wye kW=20.34  pf=0.97  Vminpu=.88</t>
  </si>
  <si>
    <t>New Load.2212168880C0 phases=2 Bus1=SX2766499C.1.2  kv=0.208  status=variable model=1 conn=wye kW=20.34  pf=0.97  Vminpu=.88</t>
  </si>
  <si>
    <t>New Load.2212168887C0 phases=2 Bus1=SX2878848C.1.2  kv=0.208  status=variable model=1 conn=wye kW=15.26  pf=0.97  Vminpu=.88</t>
  </si>
  <si>
    <t>New Load.2212371533C0 phases=2 Bus1=SX3263051C.1.2  kv=0.208  status=variable model=1 conn=wye kW=10.17  pf=0.97  Vminpu=.88</t>
  </si>
  <si>
    <t>New Load.2223661373A0 phases=2 Bus1=SX3312692A.1.2  kv=0.208  status=variable model=1 conn=wye kW=8.87   pf=0.97  Vminpu=.88</t>
  </si>
  <si>
    <t>New Load.2223664050B0 phases=2 Bus1=SX3315860B.1.2  kv=0.208  status=variable model=1 conn=wye kW=5.84   pf=0.97  Vminpu=.88</t>
  </si>
  <si>
    <t>New Load.2223703238C0 phases=2 Bus1=SX3342743C.1.2  kv=0.208  status=variable model=1 conn=wye kW=4.07   pf=0.97  Vminpu=.88</t>
  </si>
  <si>
    <t>New Load.2223878647B0 phases=2 Bus1=SX3448661B.1.2  kv=0.208  status=variable model=1 conn=wye kW=5.84   pf=0.97  Vminpu=.88</t>
  </si>
  <si>
    <t>New Load.2224061203C0 phases=2 Bus1=SX3552667C.1.2  kv=0.208  status=variable model=1 conn=wye kW=10.17  pf=0.97  Vminpu=.88</t>
  </si>
  <si>
    <t>New Load.2224179616C0 phases=2 Bus1=SX3626914C.1.2  kv=0.208  status=variable model=1 conn=wye kW=6.10   pf=0.97  Vminpu=.88</t>
  </si>
  <si>
    <t>New Load.2224192013A0 phases=2 Bus1=SX3632979A.1.2  kv=0.208  status=variable model=1 conn=wye kW=5.32   pf=0.97  Vminpu=.88</t>
  </si>
  <si>
    <t>New Load.2224230615C0 phases=2 Bus1=SX3645809C.1.2  kv=0.208  status=variable model=1 conn=wye kW=20.34  pf=0.97  Vminpu=.88</t>
  </si>
  <si>
    <t>New Load.2224230651C0 phases=2 Bus1=SX3645810C.1.2  kv=0.208  status=fixed    model=1 conn=wye kW=30.52  pf=0.97  Vminpu=.88</t>
  </si>
  <si>
    <t>New Load.2224230689C0 phases=2 Bus1=SX3645811C.1.2  kv=0.208  status=fixed    model=1 conn=wye kW=30.52  pf=0.97  Vminpu=.88</t>
  </si>
  <si>
    <t>New Load.2224230754C0 phases=2 Bus1=SX3645812C.1.2  kv=0.208  status=variable model=1 conn=wye kW=15.26  pf=0.97  Vminpu=.88</t>
  </si>
  <si>
    <t>New Load.2224237380A0 phases=2 Bus1=SX3649297A.1.2  kv=0.208  status=variable model=1 conn=wye kW=13.30  pf=0.97  Vminpu=.88</t>
  </si>
  <si>
    <t>New Load.2224237384A0 phases=2 Bus1=SX3649298A.1.2  kv=0.208  status=variable model=1 conn=wye kW=13.30  pf=0.97  Vminpu=.88</t>
  </si>
  <si>
    <t>New Load.2224237391A0 phases=2 Bus1=SX3649299A.1.2  kv=0.208  status=variable model=1 conn=wye kW=8.87   pf=0.97  Vminpu=.88</t>
  </si>
  <si>
    <t>New Load.2224237546A0 phases=2 Bus1=SX3649300A.1.2  kv=0.208  status=variable model=1 conn=wye kW=13.30  pf=0.97  Vminpu=.88</t>
  </si>
  <si>
    <t>New Load.2224237643A0 phases=2 Bus1=SX3649301A.1.2  kv=0.208  status=variable model=1 conn=wye kW=13.30  pf=0.97  Vminpu=.88</t>
  </si>
  <si>
    <t>New Load.2224237653A0 phases=2 Bus1=SX3649302A.1.2  kv=0.208  status=variable model=1 conn=wye kW=13.30  pf=0.97  Vminpu=.88</t>
  </si>
  <si>
    <t>New Load.2224237713A0 phases=2 Bus1=SX3649304A.1.2  kv=0.208  status=variable model=1 conn=wye kW=13.30  pf=0.97  Vminpu=.88</t>
  </si>
  <si>
    <t>New Load.2224237718A0 phases=2 Bus1=SX3649305A.1.2  kv=0.208  status=variable model=1 conn=wye kW=5.32   pf=0.97  Vminpu=.88</t>
  </si>
  <si>
    <t>New Load.2224238167A0 phases=2 Bus1=SX3649306A.1.2  kv=0.208  status=variable model=1 conn=wye kW=13.30  pf=0.97  Vminpu=.88</t>
  </si>
  <si>
    <t>New Load.2224386592A0 phases=2 Bus1=SX3729297A.1.2  kv=0.208  status=variable model=1 conn=wye kW=8.87   pf=0.97  Vminpu=.88</t>
  </si>
  <si>
    <t>New Load.2224386617A0 phases=2 Bus1=SX3729298A.1.2  kv=0.208  status=variable model=1 conn=wye kW=13.30  pf=0.97  Vminpu=.88</t>
  </si>
  <si>
    <t>New Load.2224386750A0 phases=2 Bus1=SX3727707A.1.2  kv=0.208  status=variable model=1 conn=wye kW=8.87   pf=0.97  Vminpu=.88</t>
  </si>
  <si>
    <t>New Load.2224386815A0 phases=2 Bus1=SX3727708A.1.2  kv=0.208  status=variable model=1 conn=wye kW=5.32   pf=0.97  Vminpu=.88</t>
  </si>
  <si>
    <t>New Load.2224386842A0 phases=2 Bus1=SX3727709A.1.2  kv=0.208  status=variable model=1 conn=wye kW=13.30  pf=0.97  Vminpu=.88</t>
  </si>
  <si>
    <t>New Load.2224386863A0 phases=2 Bus1=SX3727710A.1.2  kv=0.208  status=variable model=1 conn=wye kW=13.30  pf=0.97  Vminpu=.88</t>
  </si>
  <si>
    <t>New Load.2224386874A0 phases=2 Bus1=SX3727711A.1.2  kv=0.208  status=variable model=1 conn=wye kW=5.32   pf=0.97  Vminpu=.88</t>
  </si>
  <si>
    <t>New Load.2224386889A0 phases=2 Bus1=SX3727712A.1.2  kv=0.208  status=variable model=1 conn=wye kW=8.87   pf=0.97  Vminpu=.88</t>
  </si>
  <si>
    <t>New Load.2224386946A0 phases=2 Bus1=SX3728037A.1.2  kv=0.208  status=variable model=1 conn=wye kW=8.87   pf=0.97  Vminpu=.88</t>
  </si>
  <si>
    <t>New Load.2224387019A0 phases=2 Bus1=SX3728038A.1.2  kv=0.208  status=variable model=1 conn=wye kW=8.87   pf=0.97  Vminpu=.88</t>
  </si>
  <si>
    <t>New Load.2224387053A0 phases=2 Bus1=SX3728039A.1.2  kv=0.208  status=variable model=1 conn=wye kW=13.30  pf=0.97  Vminpu=.88</t>
  </si>
  <si>
    <t>New Load.2224387062A0 phases=2 Bus1=SX3728040A.1.2  kv=0.208  status=variable model=1 conn=wye kW=13.30  pf=0.97  Vminpu=.88</t>
  </si>
  <si>
    <t>New Load.2224387074A0 phases=2 Bus1=SX3728041A.1.2  kv=0.208  status=variable model=1 conn=wye kW=8.87   pf=0.97  Vminpu=.88</t>
  </si>
  <si>
    <t>New Load.2224387113A0 phases=2 Bus1=SX3728042A.1.2  kv=0.208  status=variable model=1 conn=wye kW=13.30  pf=0.97  Vminpu=.88</t>
  </si>
  <si>
    <t>New Load.2224387138A0 phases=2 Bus1=SX3728043A.1.2  kv=0.208  status=variable model=1 conn=wye kW=13.30  pf=0.97  Vminpu=.88</t>
  </si>
  <si>
    <t>New Load.2224490448C0 phases=2 Bus1=SX3778577C.1.2  kv=0.208  status=variable model=1 conn=wye kW=10.17  pf=0.97  Vminpu=.88</t>
  </si>
  <si>
    <t>New Load.2224500658A0 phases=2 Bus1=SX3784018A.1.2  kv=0.208  status=variable model=1 conn=wye kW=3.55   pf=0.97  Vminpu=.88</t>
  </si>
  <si>
    <t xml:space="preserve">              </t>
  </si>
  <si>
    <t>Load.138236B0</t>
  </si>
  <si>
    <t>Load.138237B0</t>
  </si>
  <si>
    <t>Load.138258C0</t>
  </si>
  <si>
    <t>Load.138259C0</t>
  </si>
  <si>
    <t>Load.138260A0</t>
  </si>
  <si>
    <t>Load.138262A0</t>
  </si>
  <si>
    <t>Load.138264B0</t>
  </si>
  <si>
    <t>Load.138265A0</t>
  </si>
  <si>
    <t>Load.138294B0</t>
  </si>
  <si>
    <t>Load.138313A0</t>
  </si>
  <si>
    <t>Load.138342C0</t>
  </si>
  <si>
    <t>Load.138343C0</t>
  </si>
  <si>
    <t>Load.138346C0</t>
  </si>
  <si>
    <t>Load.138371C0</t>
  </si>
  <si>
    <t>Load.138372C0</t>
  </si>
  <si>
    <t>Load.138373C0</t>
  </si>
  <si>
    <t>Load.138374C0</t>
  </si>
  <si>
    <t>Load.138379C0</t>
  </si>
  <si>
    <t>Load.138380C0</t>
  </si>
  <si>
    <t>Load.138404C0</t>
  </si>
  <si>
    <t>Load.138405C0</t>
  </si>
  <si>
    <t>Load.138412C0</t>
  </si>
  <si>
    <t>Load.138413C0</t>
  </si>
  <si>
    <t>Load.138416C0</t>
  </si>
  <si>
    <t>Load.138464C0</t>
  </si>
  <si>
    <t>Load.138465C0</t>
  </si>
  <si>
    <t>Load.138466C0</t>
  </si>
  <si>
    <t>Load.138469C0</t>
  </si>
  <si>
    <t>Load.138470C0</t>
  </si>
  <si>
    <t>Load.138472C0</t>
  </si>
  <si>
    <t>Load.138560A0</t>
  </si>
  <si>
    <t>Load.138561A0</t>
  </si>
  <si>
    <t>Load.138562A0</t>
  </si>
  <si>
    <t>Load.138563A0</t>
  </si>
  <si>
    <t>Load.138564A0</t>
  </si>
  <si>
    <t>Load.138565A0</t>
  </si>
  <si>
    <t>Load.138566A0</t>
  </si>
  <si>
    <t>Load.138567A0</t>
  </si>
  <si>
    <t>Load.138569A0</t>
  </si>
  <si>
    <t>Load.138570A0</t>
  </si>
  <si>
    <t>Load.138571A0</t>
  </si>
  <si>
    <t>Load.138573A0</t>
  </si>
  <si>
    <t>Load.138574A0</t>
  </si>
  <si>
    <t>Load.138581A0</t>
  </si>
  <si>
    <t>Load.138585C0</t>
  </si>
  <si>
    <t>Load.138586C0</t>
  </si>
  <si>
    <t>Load.138641C0</t>
  </si>
  <si>
    <t>Load.138642A0</t>
  </si>
  <si>
    <t>Load.138644A0</t>
  </si>
  <si>
    <t>Load.138645B0</t>
  </si>
  <si>
    <t>Load.138646A0</t>
  </si>
  <si>
    <t>Load.138647C0</t>
  </si>
  <si>
    <t>Load.138649A0</t>
  </si>
  <si>
    <t>Load.138650C0</t>
  </si>
  <si>
    <t>Load.138651C0</t>
  </si>
  <si>
    <t>Load.138652C0</t>
  </si>
  <si>
    <t>Load.138655A0</t>
  </si>
  <si>
    <t>Load.138679A0</t>
  </si>
  <si>
    <t>Load.138680A0</t>
  </si>
  <si>
    <t>Load.138684A0</t>
  </si>
  <si>
    <t>Load.138685A0</t>
  </si>
  <si>
    <t>Load.138716C0</t>
  </si>
  <si>
    <t>Load.138717C0</t>
  </si>
  <si>
    <t>Load.138718C0</t>
  </si>
  <si>
    <t>Load.138719A0</t>
  </si>
  <si>
    <t>Load.138720A0</t>
  </si>
  <si>
    <t>Load.138751B0</t>
  </si>
  <si>
    <t>Load.138752B0</t>
  </si>
  <si>
    <t>Load.138753B0</t>
  </si>
  <si>
    <t>Load.138754B0</t>
  </si>
  <si>
    <t>Load.138755B0</t>
  </si>
  <si>
    <t>Load.138769A0</t>
  </si>
  <si>
    <t>Load.138770A0</t>
  </si>
  <si>
    <t>Load.138771A0</t>
  </si>
  <si>
    <t>Load.138776C0</t>
  </si>
  <si>
    <t>Load.138796B0</t>
  </si>
  <si>
    <t>Load.138797B0</t>
  </si>
  <si>
    <t>Load.138798B0</t>
  </si>
  <si>
    <t>Load.157715B0</t>
  </si>
  <si>
    <t>Load.157716B0</t>
  </si>
  <si>
    <t>Load.157717B0</t>
  </si>
  <si>
    <t>Load.157718B0</t>
  </si>
  <si>
    <t>Load.207286C0</t>
  </si>
  <si>
    <t>Load.207287B0</t>
  </si>
  <si>
    <t>Load.207288B0</t>
  </si>
  <si>
    <t>Load.207290A0</t>
  </si>
  <si>
    <t>Load.207291C0</t>
  </si>
  <si>
    <t>Load.207292C0</t>
  </si>
  <si>
    <t>Load.218472A0</t>
  </si>
  <si>
    <t>Load.218473A0</t>
  </si>
  <si>
    <t>Load.218474A0</t>
  </si>
  <si>
    <t>Load.218475A0</t>
  </si>
  <si>
    <t>Load.223655C0</t>
  </si>
  <si>
    <t>Load.223658A0</t>
  </si>
  <si>
    <t>Load.223660C0</t>
  </si>
  <si>
    <t>Load.223661C0</t>
  </si>
  <si>
    <t>Load.223662C0</t>
  </si>
  <si>
    <t>Load.223663C0</t>
  </si>
  <si>
    <t>Load.247036C0</t>
  </si>
  <si>
    <t>Load.247056A0</t>
  </si>
  <si>
    <t>Load.247057A0</t>
  </si>
  <si>
    <t>Load.247058A0</t>
  </si>
  <si>
    <t>Load.247059A0</t>
  </si>
  <si>
    <t>Load.247060A0</t>
  </si>
  <si>
    <t>Load.247061A0</t>
  </si>
  <si>
    <t>Load.247084B0</t>
  </si>
  <si>
    <t>Load.247100B0</t>
  </si>
  <si>
    <t>Load.247105B0</t>
  </si>
  <si>
    <t>Load.247122B0</t>
  </si>
  <si>
    <t>Load.247126B0</t>
  </si>
  <si>
    <t>Load.247160B0</t>
  </si>
  <si>
    <t>Load.247162B0</t>
  </si>
  <si>
    <t>Load.247164B0</t>
  </si>
  <si>
    <t>Load.247170B0</t>
  </si>
  <si>
    <t>Load.247171B0</t>
  </si>
  <si>
    <t>Load.247184C0</t>
  </si>
  <si>
    <t>Load.247185B0</t>
  </si>
  <si>
    <t>Load.251828B0</t>
  </si>
  <si>
    <t>Load.251855C0</t>
  </si>
  <si>
    <t>Load.251856C0</t>
  </si>
  <si>
    <t>Load.251857C0</t>
  </si>
  <si>
    <t>Load.251858C0</t>
  </si>
  <si>
    <t>Load.251859C0</t>
  </si>
  <si>
    <t>Load.251862C0</t>
  </si>
  <si>
    <t>Load.251863C0</t>
  </si>
  <si>
    <t>Load.251865C0</t>
  </si>
  <si>
    <t>Load.251867C0</t>
  </si>
  <si>
    <t>Load.260457B0</t>
  </si>
  <si>
    <t>Load.260458B0</t>
  </si>
  <si>
    <t>Load.260461B0</t>
  </si>
  <si>
    <t>Load.260463B0</t>
  </si>
  <si>
    <t>Load.260464A0</t>
  </si>
  <si>
    <t>Load.260467A0</t>
  </si>
  <si>
    <t>Load.260473A0</t>
  </si>
  <si>
    <t>Load.260474A0</t>
  </si>
  <si>
    <t>Load.260475A0</t>
  </si>
  <si>
    <t>Load.260476A0</t>
  </si>
  <si>
    <t>Load.260479A0</t>
  </si>
  <si>
    <t>Load.260480C0</t>
  </si>
  <si>
    <t>Load.260481C0</t>
  </si>
  <si>
    <t>Load.260484A0</t>
  </si>
  <si>
    <t>Load.260487A0</t>
  </si>
  <si>
    <t>Load.260488A0</t>
  </si>
  <si>
    <t>Load.260491C0</t>
  </si>
  <si>
    <t>Load.260494B0</t>
  </si>
  <si>
    <t>Load.260495B0</t>
  </si>
  <si>
    <t>Load.260496B0</t>
  </si>
  <si>
    <t>Load.260500B0</t>
  </si>
  <si>
    <t>Load.260501B0</t>
  </si>
  <si>
    <t>Load.260502B0</t>
  </si>
  <si>
    <t>Load.260503B0</t>
  </si>
  <si>
    <t>Load.260505C0</t>
  </si>
  <si>
    <t>Load.260508A0</t>
  </si>
  <si>
    <t>Load.260511C0</t>
  </si>
  <si>
    <t>Load.260513C0</t>
  </si>
  <si>
    <t>Load.260514C0</t>
  </si>
  <si>
    <t>Load.260515A0</t>
  </si>
  <si>
    <t>Load.260517C0</t>
  </si>
  <si>
    <t>Load.260518C0</t>
  </si>
  <si>
    <t>Load.260520B0</t>
  </si>
  <si>
    <t>Load.260521B0</t>
  </si>
  <si>
    <t>Load.260527B0</t>
  </si>
  <si>
    <t>Load.260528C0</t>
  </si>
  <si>
    <t>Load.260529C0</t>
  </si>
  <si>
    <t>Load.260532C0</t>
  </si>
  <si>
    <t>Load.260535C0</t>
  </si>
  <si>
    <t>Load.260542A0</t>
  </si>
  <si>
    <t>Load.260543C0</t>
  </si>
  <si>
    <t>Load.260551C0</t>
  </si>
  <si>
    <t>Load.260552A0</t>
  </si>
  <si>
    <t>Load.260553C0</t>
  </si>
  <si>
    <t>Load.260554C0</t>
  </si>
  <si>
    <t>Load.260555A0</t>
  </si>
  <si>
    <t>Load.260558C0</t>
  </si>
  <si>
    <t>Load.260561C0</t>
  </si>
  <si>
    <t>Load.260562A0</t>
  </si>
  <si>
    <t>Load.260567C0</t>
  </si>
  <si>
    <t>Load.260568C0</t>
  </si>
  <si>
    <t>Load.260569C0</t>
  </si>
  <si>
    <t>Load.260572C0</t>
  </si>
  <si>
    <t>Load.260573C0</t>
  </si>
  <si>
    <t>Load.260574C0</t>
  </si>
  <si>
    <t>Load.260575B0</t>
  </si>
  <si>
    <t>Load.260576C0</t>
  </si>
  <si>
    <t>Load.260577C0</t>
  </si>
  <si>
    <t>Load.260581C0</t>
  </si>
  <si>
    <t>Load.260586B0</t>
  </si>
  <si>
    <t>Load.260589B0</t>
  </si>
  <si>
    <t>Load.260590B0</t>
  </si>
  <si>
    <t>Load.260591B0</t>
  </si>
  <si>
    <t>Load.260594A0</t>
  </si>
  <si>
    <t>Load.260595A0</t>
  </si>
  <si>
    <t>Load.260595B0</t>
  </si>
  <si>
    <t>Load.260595C0</t>
  </si>
  <si>
    <t>Load.260598A0</t>
  </si>
  <si>
    <t>Load.260601C0</t>
  </si>
  <si>
    <t>Load.260602B0</t>
  </si>
  <si>
    <t>Load.260605A0</t>
  </si>
  <si>
    <t>Load.260607B0</t>
  </si>
  <si>
    <t>Load.260620C0</t>
  </si>
  <si>
    <t>Load.260621C0</t>
  </si>
  <si>
    <t>Load.260622C0</t>
  </si>
  <si>
    <t>Load.260624C0</t>
  </si>
  <si>
    <t>Load.260625C0</t>
  </si>
  <si>
    <t>Load.260627A0</t>
  </si>
  <si>
    <t>Load.260630B0</t>
  </si>
  <si>
    <t>Load.260631A0</t>
  </si>
  <si>
    <t>Load.260632A0</t>
  </si>
  <si>
    <t>Load.260634A0</t>
  </si>
  <si>
    <t>Load.260637C0</t>
  </si>
  <si>
    <t>Load.260638C0</t>
  </si>
  <si>
    <t>Load.260639C0</t>
  </si>
  <si>
    <t>Load.260640C0</t>
  </si>
  <si>
    <t>Load.260641B0</t>
  </si>
  <si>
    <t>Load.260643A0</t>
  </si>
  <si>
    <t>Load.260647A0</t>
  </si>
  <si>
    <t>Load.260648A0</t>
  </si>
  <si>
    <t>Load.260650A0</t>
  </si>
  <si>
    <t>Load.262075C0</t>
  </si>
  <si>
    <t>Load.274903C0</t>
  </si>
  <si>
    <t>Load.274985C0</t>
  </si>
  <si>
    <t>Load.274986C0</t>
  </si>
  <si>
    <t>Load.274987C0</t>
  </si>
  <si>
    <t>Load.274988C0</t>
  </si>
  <si>
    <t>Load.274992C0</t>
  </si>
  <si>
    <t>Load.274994C0</t>
  </si>
  <si>
    <t>Load.274997C0</t>
  </si>
  <si>
    <t>Load.274999C0</t>
  </si>
  <si>
    <t>Load.275000C0</t>
  </si>
  <si>
    <t>Load.275001C0</t>
  </si>
  <si>
    <t>Load.275002C0</t>
  </si>
  <si>
    <t>Load.275007C0</t>
  </si>
  <si>
    <t>Load.275008C0</t>
  </si>
  <si>
    <t>Load.275247B0</t>
  </si>
  <si>
    <t>Load.275248B0</t>
  </si>
  <si>
    <t>Load.293422C0</t>
  </si>
  <si>
    <t>Load.293423B0</t>
  </si>
  <si>
    <t>Load.293424C0</t>
  </si>
  <si>
    <t>Load.293425A0</t>
  </si>
  <si>
    <t>Load.293427C0</t>
  </si>
  <si>
    <t>Load.293471A0</t>
  </si>
  <si>
    <t>Load.293471B0</t>
  </si>
  <si>
    <t>Load.293471C0</t>
  </si>
  <si>
    <t>Load.293480A0</t>
  </si>
  <si>
    <t>Load.293483A0</t>
  </si>
  <si>
    <t>Load.293486C0</t>
  </si>
  <si>
    <t>Load.293487B0</t>
  </si>
  <si>
    <t>Load.293490C0</t>
  </si>
  <si>
    <t>Load.293492C0</t>
  </si>
  <si>
    <t>Load.293518B0</t>
  </si>
  <si>
    <t>Load.293519B0</t>
  </si>
  <si>
    <t>Load.293521A0</t>
  </si>
  <si>
    <t>Load.293521B0</t>
  </si>
  <si>
    <t>Load.293521C0</t>
  </si>
  <si>
    <t>Load.293522A0</t>
  </si>
  <si>
    <t>Load.293523A0</t>
  </si>
  <si>
    <t>Load.293591A0</t>
  </si>
  <si>
    <t>Load.293592A0</t>
  </si>
  <si>
    <t>Load.293608C0</t>
  </si>
  <si>
    <t>Load.293609C0</t>
  </si>
  <si>
    <t>Load.293644A0</t>
  </si>
  <si>
    <t>Load.293645A0</t>
  </si>
  <si>
    <t>Load.293652A0</t>
  </si>
  <si>
    <t>Load.293652B0</t>
  </si>
  <si>
    <t>Load.293652C0</t>
  </si>
  <si>
    <t>Load.293655A0</t>
  </si>
  <si>
    <t>Load.293655B0</t>
  </si>
  <si>
    <t>Load.293655C0</t>
  </si>
  <si>
    <t>Load.293656B0</t>
  </si>
  <si>
    <t>Load.293657B0</t>
  </si>
  <si>
    <t>Load.293658C0</t>
  </si>
  <si>
    <t>Load.293659C0</t>
  </si>
  <si>
    <t>Load.293660B0</t>
  </si>
  <si>
    <t>Load.293663C0</t>
  </si>
  <si>
    <t>Load.293664A0</t>
  </si>
  <si>
    <t>Load.293664B0</t>
  </si>
  <si>
    <t>Load.293664C0</t>
  </si>
  <si>
    <t>Load.293665C0</t>
  </si>
  <si>
    <t>Load.293666C0</t>
  </si>
  <si>
    <t>Load.293667A0</t>
  </si>
  <si>
    <t>Load.293668A0</t>
  </si>
  <si>
    <t>Load.293672A0</t>
  </si>
  <si>
    <t>Load.293673A0</t>
  </si>
  <si>
    <t>Load.293681A0</t>
  </si>
  <si>
    <t>Load.294786C0</t>
  </si>
  <si>
    <t>Load.294787A0</t>
  </si>
  <si>
    <t>Load.294788A0</t>
  </si>
  <si>
    <t>Load.294789A0</t>
  </si>
  <si>
    <t>Load.294809A0</t>
  </si>
  <si>
    <t>Load.294810A0</t>
  </si>
  <si>
    <t>Load.294812A0</t>
  </si>
  <si>
    <t>Load.294842A0</t>
  </si>
  <si>
    <t>Load.294843A0</t>
  </si>
  <si>
    <t>Load.294844A0</t>
  </si>
  <si>
    <t>Load.294845A0</t>
  </si>
  <si>
    <t>Load.302367B0</t>
  </si>
  <si>
    <t>Load.302368B0</t>
  </si>
  <si>
    <t>Load.302369B0</t>
  </si>
  <si>
    <t>Load.302370B0</t>
  </si>
  <si>
    <t>Load.302373B0</t>
  </si>
  <si>
    <t>Load.302374B0</t>
  </si>
  <si>
    <t>Load.302375B0</t>
  </si>
  <si>
    <t>Load.302392A0</t>
  </si>
  <si>
    <t>Load.302400A0</t>
  </si>
  <si>
    <t>Load.302402A0</t>
  </si>
  <si>
    <t>Load.302405A0</t>
  </si>
  <si>
    <t>Load.302410A0</t>
  </si>
  <si>
    <t>Load.302412A0</t>
  </si>
  <si>
    <t>Load.302468A0</t>
  </si>
  <si>
    <t>Load.302469A0</t>
  </si>
  <si>
    <t>Load.302471A0</t>
  </si>
  <si>
    <t>Load.302473A0</t>
  </si>
  <si>
    <t>Load.302474A0</t>
  </si>
  <si>
    <t>Load.302507B0</t>
  </si>
  <si>
    <t>Load.302508C0</t>
  </si>
  <si>
    <t>Load.302509C0</t>
  </si>
  <si>
    <t>Load.302510C0</t>
  </si>
  <si>
    <t>Load.302514A0</t>
  </si>
  <si>
    <t>Load.302637A0</t>
  </si>
  <si>
    <t>Load.302672C0</t>
  </si>
  <si>
    <t>Load.302673A0</t>
  </si>
  <si>
    <t>Load.302674A0</t>
  </si>
  <si>
    <t>Load.302675A0</t>
  </si>
  <si>
    <t>Load.302676A0</t>
  </si>
  <si>
    <t>Load.302677A0</t>
  </si>
  <si>
    <t>Load.302678A0</t>
  </si>
  <si>
    <t>Load.302679A0</t>
  </si>
  <si>
    <t>Load.302731A0</t>
  </si>
  <si>
    <t>Load.302732A0</t>
  </si>
  <si>
    <t>Load.302733A0</t>
  </si>
  <si>
    <t>Load.302733B0</t>
  </si>
  <si>
    <t>Load.302734A0</t>
  </si>
  <si>
    <t>Load.302735A0</t>
  </si>
  <si>
    <t>Load.302803C0</t>
  </si>
  <si>
    <t>Load.302804C0</t>
  </si>
  <si>
    <t>Load.302805C0</t>
  </si>
  <si>
    <t>Load.302807C0</t>
  </si>
  <si>
    <t>Load.302808C0</t>
  </si>
  <si>
    <t>Load.302809C0</t>
  </si>
  <si>
    <t>Load.302810C0</t>
  </si>
  <si>
    <t>Load.302811C0</t>
  </si>
  <si>
    <t>Load.302812C0</t>
  </si>
  <si>
    <t>Load.302813C0</t>
  </si>
  <si>
    <t>Load.302834C0</t>
  </si>
  <si>
    <t>Load.302858C0</t>
  </si>
  <si>
    <t>Load.302859C0</t>
  </si>
  <si>
    <t>Load.302860C0</t>
  </si>
  <si>
    <t>Load.302861C0</t>
  </si>
  <si>
    <t>Load.302862C0</t>
  </si>
  <si>
    <t>Load.310560A0</t>
  </si>
  <si>
    <t>Load.310561A0</t>
  </si>
  <si>
    <t>Load.310568A0</t>
  </si>
  <si>
    <t>Load.310569A0</t>
  </si>
  <si>
    <t>Load.310570A0</t>
  </si>
  <si>
    <t>Load.321159A0</t>
  </si>
  <si>
    <t>Load.321836A0</t>
  </si>
  <si>
    <t>Load.321837A0</t>
  </si>
  <si>
    <t>Load.321838A0</t>
  </si>
  <si>
    <t>Load.321839A0</t>
  </si>
  <si>
    <t>Load.321840B0</t>
  </si>
  <si>
    <t>Load.321841B0</t>
  </si>
  <si>
    <t>Load.321845B0</t>
  </si>
  <si>
    <t>Load.321847B0</t>
  </si>
  <si>
    <t>Load.321848B0</t>
  </si>
  <si>
    <t>Load.321849B0</t>
  </si>
  <si>
    <t>Load.321851B0</t>
  </si>
  <si>
    <t>Load.321852C0</t>
  </si>
  <si>
    <t>Load.321853B0</t>
  </si>
  <si>
    <t>Load.321854B0</t>
  </si>
  <si>
    <t>Load.321855B0</t>
  </si>
  <si>
    <t>Load.321856B0</t>
  </si>
  <si>
    <t>Load.321858B0</t>
  </si>
  <si>
    <t>Load.321859B0</t>
  </si>
  <si>
    <t>Load.321860B0</t>
  </si>
  <si>
    <t>Load.321861C0</t>
  </si>
  <si>
    <t>Load.321874A0</t>
  </si>
  <si>
    <t>Load.321876A0</t>
  </si>
  <si>
    <t>Load.321877A0</t>
  </si>
  <si>
    <t>Load.321878A0</t>
  </si>
  <si>
    <t>Load.321880A0</t>
  </si>
  <si>
    <t>Load.321881A0</t>
  </si>
  <si>
    <t>Load.321882C0</t>
  </si>
  <si>
    <t>Load.321883C0</t>
  </si>
  <si>
    <t>Load.321884C0</t>
  </si>
  <si>
    <t>Load.321886C0</t>
  </si>
  <si>
    <t>Load.321887C0</t>
  </si>
  <si>
    <t>Load.321888C0</t>
  </si>
  <si>
    <t>Load.321890C0</t>
  </si>
  <si>
    <t>Load.321891C0</t>
  </si>
  <si>
    <t>Load.321892C0</t>
  </si>
  <si>
    <t>Load.321893C0</t>
  </si>
  <si>
    <t>Load.321894C0</t>
  </si>
  <si>
    <t>Load.323233B0</t>
  </si>
  <si>
    <t>Load.323234B0</t>
  </si>
  <si>
    <t>Load.323235B0</t>
  </si>
  <si>
    <t>Load.323236B0</t>
  </si>
  <si>
    <t>Load.323237B0</t>
  </si>
  <si>
    <t>Load.323241B0</t>
  </si>
  <si>
    <t>Load.323242B0</t>
  </si>
  <si>
    <t>Load.323243B0</t>
  </si>
  <si>
    <t>Load.323244B0</t>
  </si>
  <si>
    <t>Load.323245B0</t>
  </si>
  <si>
    <t>Load.323247B0</t>
  </si>
  <si>
    <t>Load.323248B0</t>
  </si>
  <si>
    <t>Load.323249B0</t>
  </si>
  <si>
    <t>Load.323250B0</t>
  </si>
  <si>
    <t>Load.323252B0</t>
  </si>
  <si>
    <t>Load.323253B0</t>
  </si>
  <si>
    <t>Load.323254B0</t>
  </si>
  <si>
    <t>Load.323255B0</t>
  </si>
  <si>
    <t>Load.323261B0</t>
  </si>
  <si>
    <t>Load.323263A0</t>
  </si>
  <si>
    <t>Load.323264B0</t>
  </si>
  <si>
    <t>Load.323265B0</t>
  </si>
  <si>
    <t>Load.323266B0</t>
  </si>
  <si>
    <t>Load.323267B0</t>
  </si>
  <si>
    <t>Load.323273B0</t>
  </si>
  <si>
    <t>Load.323274B0</t>
  </si>
  <si>
    <t>Load.323275B0</t>
  </si>
  <si>
    <t>Load.323277B0</t>
  </si>
  <si>
    <t>Load.323279B0</t>
  </si>
  <si>
    <t>Load.323280B0</t>
  </si>
  <si>
    <t>Load.323282B0</t>
  </si>
  <si>
    <t>Load.323283B0</t>
  </si>
  <si>
    <t>Load.323284B0</t>
  </si>
  <si>
    <t>Load.323285B0</t>
  </si>
  <si>
    <t>Load.323286B0</t>
  </si>
  <si>
    <t>Load.323287B0</t>
  </si>
  <si>
    <t>Load.323387B0</t>
  </si>
  <si>
    <t>Load.323388B0</t>
  </si>
  <si>
    <t>Load.323389B0</t>
  </si>
  <si>
    <t>Load.323391B0</t>
  </si>
  <si>
    <t>Load.323392B0</t>
  </si>
  <si>
    <t>Load.323394B0</t>
  </si>
  <si>
    <t>Load.323397B0</t>
  </si>
  <si>
    <t>Load.323398B0</t>
  </si>
  <si>
    <t>Load.323399B0</t>
  </si>
  <si>
    <t>Load.323400B0</t>
  </si>
  <si>
    <t>Load.323403B0</t>
  </si>
  <si>
    <t>Load.323418A0</t>
  </si>
  <si>
    <t>Load.325245B0</t>
  </si>
  <si>
    <t>Load.325472B0</t>
  </si>
  <si>
    <t>Load.325473B0</t>
  </si>
  <si>
    <t>Load.325474B0</t>
  </si>
  <si>
    <t>Load.328363B0</t>
  </si>
  <si>
    <t>Load.328364C0</t>
  </si>
  <si>
    <t>Load.328365B0</t>
  </si>
  <si>
    <t>Load.328367C0</t>
  </si>
  <si>
    <t>Load.330121B0</t>
  </si>
  <si>
    <t>Load.330122B0</t>
  </si>
  <si>
    <t>Load.337614B0</t>
  </si>
  <si>
    <t>Load.337619A0</t>
  </si>
  <si>
    <t>Load.337619B0</t>
  </si>
  <si>
    <t>Load.337619C0</t>
  </si>
  <si>
    <t>Load.337623C0</t>
  </si>
  <si>
    <t>Load.337624C0</t>
  </si>
  <si>
    <t>Load.337625C0</t>
  </si>
  <si>
    <t>Load.337626C0</t>
  </si>
  <si>
    <t>Load.337627C0</t>
  </si>
  <si>
    <t>Load.337628C0</t>
  </si>
  <si>
    <t>Load.337629C0</t>
  </si>
  <si>
    <t>Load.337630C0</t>
  </si>
  <si>
    <t>Load.337631C0</t>
  </si>
  <si>
    <t>Load.337632C0</t>
  </si>
  <si>
    <t>Load.337633C0</t>
  </si>
  <si>
    <t>Load.337634C0</t>
  </si>
  <si>
    <t>Load.337635C0</t>
  </si>
  <si>
    <t>Load.337636C0</t>
  </si>
  <si>
    <t>Load.337641C0</t>
  </si>
  <si>
    <t>Load.337642C0</t>
  </si>
  <si>
    <t>Load.337643C0</t>
  </si>
  <si>
    <t>Load.337645B0</t>
  </si>
  <si>
    <t>Load.337646B0</t>
  </si>
  <si>
    <t>Load.337647A0</t>
  </si>
  <si>
    <t>Load.337648B0</t>
  </si>
  <si>
    <t>Load.337650A0</t>
  </si>
  <si>
    <t>Load.337652B0</t>
  </si>
  <si>
    <t>Load.337653B0</t>
  </si>
  <si>
    <t>Load.337654C0</t>
  </si>
  <si>
    <t>Load.337655C0</t>
  </si>
  <si>
    <t>Load.337659C0</t>
  </si>
  <si>
    <t>Load.337660C0</t>
  </si>
  <si>
    <t>Load.337661B0</t>
  </si>
  <si>
    <t>Load.337665B0</t>
  </si>
  <si>
    <t>Load.337666B0</t>
  </si>
  <si>
    <t>Load.337668B0</t>
  </si>
  <si>
    <t>Load.337669A0</t>
  </si>
  <si>
    <t>Load.337671A0</t>
  </si>
  <si>
    <t>Load.337672B0</t>
  </si>
  <si>
    <t>Load.337673A0</t>
  </si>
  <si>
    <t>Load.337674A0</t>
  </si>
  <si>
    <t>Load.337675A0</t>
  </si>
  <si>
    <t>Load.337676A0</t>
  </si>
  <si>
    <t>Load.337677A0</t>
  </si>
  <si>
    <t>Load.337678A0</t>
  </si>
  <si>
    <t>Load.337679A0</t>
  </si>
  <si>
    <t>Load.337684A0</t>
  </si>
  <si>
    <t>Load.337687B0</t>
  </si>
  <si>
    <t>Load.337688B0</t>
  </si>
  <si>
    <t>Load.337689B0</t>
  </si>
  <si>
    <t>Load.337690B0</t>
  </si>
  <si>
    <t>Load.337691B0</t>
  </si>
  <si>
    <t>Load.337692B0</t>
  </si>
  <si>
    <t>Load.337693B0</t>
  </si>
  <si>
    <t>Load.337694B0</t>
  </si>
  <si>
    <t>Load.337695B0</t>
  </si>
  <si>
    <t>Load.337696B0</t>
  </si>
  <si>
    <t>Load.337697B0</t>
  </si>
  <si>
    <t>Load.337698B0</t>
  </si>
  <si>
    <t>Load.337699B0</t>
  </si>
  <si>
    <t>Load.337700B0</t>
  </si>
  <si>
    <t>Load.337701B0</t>
  </si>
  <si>
    <t>Load.337702B0</t>
  </si>
  <si>
    <t>Load.337703B0</t>
  </si>
  <si>
    <t>Load.337704B0</t>
  </si>
  <si>
    <t>Load.337705B0</t>
  </si>
  <si>
    <t>Load.337706B0</t>
  </si>
  <si>
    <t>Load.337707B0</t>
  </si>
  <si>
    <t>Load.337708B0</t>
  </si>
  <si>
    <t>Load.337709B0</t>
  </si>
  <si>
    <t>Load.337710B0</t>
  </si>
  <si>
    <t>Load.337712C0</t>
  </si>
  <si>
    <t>Load.337713C0</t>
  </si>
  <si>
    <t>Load.337714C0</t>
  </si>
  <si>
    <t>Load.337715A0</t>
  </si>
  <si>
    <t>Load.337716A0</t>
  </si>
  <si>
    <t>Load.337717A0</t>
  </si>
  <si>
    <t>Load.337718A0</t>
  </si>
  <si>
    <t>Load.337720A0</t>
  </si>
  <si>
    <t>Load.337722A0</t>
  </si>
  <si>
    <t>Load.337723A0</t>
  </si>
  <si>
    <t>Load.337724A0</t>
  </si>
  <si>
    <t>Load.337728A0</t>
  </si>
  <si>
    <t>Load.337729A0</t>
  </si>
  <si>
    <t>Load.337729B0</t>
  </si>
  <si>
    <t>Load.337729C0</t>
  </si>
  <si>
    <t>Load.338893A0</t>
  </si>
  <si>
    <t>Load.338894A0</t>
  </si>
  <si>
    <t>Load.338896A0</t>
  </si>
  <si>
    <t>Load.338897A0</t>
  </si>
  <si>
    <t>Load.338898A0</t>
  </si>
  <si>
    <t>Load.338899C0</t>
  </si>
  <si>
    <t>Load.338900A0</t>
  </si>
  <si>
    <t>Load.338908C0</t>
  </si>
  <si>
    <t>Load.338910C0</t>
  </si>
  <si>
    <t>Load.338913B0</t>
  </si>
  <si>
    <t>Load.338915C0</t>
  </si>
  <si>
    <t>Load.338917A0</t>
  </si>
  <si>
    <t>Load.338918A0</t>
  </si>
  <si>
    <t>Load.338919A0</t>
  </si>
  <si>
    <t>Load.338920A0</t>
  </si>
  <si>
    <t>Load.338921A0</t>
  </si>
  <si>
    <t>Load.338922B0</t>
  </si>
  <si>
    <t>Load.338923C0</t>
  </si>
  <si>
    <t>Load.338924C0</t>
  </si>
  <si>
    <t>Load.338925A0</t>
  </si>
  <si>
    <t>Load.338926A0</t>
  </si>
  <si>
    <t>Load.338927A0</t>
  </si>
  <si>
    <t>Load.338930B0</t>
  </si>
  <si>
    <t>Load.338931C0</t>
  </si>
  <si>
    <t>Load.338932C0</t>
  </si>
  <si>
    <t>Load.338933B0</t>
  </si>
  <si>
    <t>Load.338934B0</t>
  </si>
  <si>
    <t>Load.338935B0</t>
  </si>
  <si>
    <t>Load.338936C0</t>
  </si>
  <si>
    <t>Load.338937C0</t>
  </si>
  <si>
    <t>Load.338941C0</t>
  </si>
  <si>
    <t>Load.338942A0</t>
  </si>
  <si>
    <t>Load.338943C0</t>
  </si>
  <si>
    <t>Load.338944C0</t>
  </si>
  <si>
    <t>Load.338945A0</t>
  </si>
  <si>
    <t>Load.338947B0</t>
  </si>
  <si>
    <t>Load.338949B0</t>
  </si>
  <si>
    <t>Load.338950B0</t>
  </si>
  <si>
    <t>Load.338953B0</t>
  </si>
  <si>
    <t>Load.338954A0</t>
  </si>
  <si>
    <t>Load.338955B0</t>
  </si>
  <si>
    <t>Load.338956A0</t>
  </si>
  <si>
    <t>Load.338957C0</t>
  </si>
  <si>
    <t>Load.338958C0</t>
  </si>
  <si>
    <t>Load.338959C0</t>
  </si>
  <si>
    <t>Load.338960C0</t>
  </si>
  <si>
    <t>Load.338961C0</t>
  </si>
  <si>
    <t>Load.338962C0</t>
  </si>
  <si>
    <t>Load.338963C0</t>
  </si>
  <si>
    <t>Load.338964C0</t>
  </si>
  <si>
    <t>Load.338965A0</t>
  </si>
  <si>
    <t>Load.338966C0</t>
  </si>
  <si>
    <t>Load.338967C0</t>
  </si>
  <si>
    <t>Load.338968C0</t>
  </si>
  <si>
    <t>Load.338969A0</t>
  </si>
  <si>
    <t>Load.338970A0</t>
  </si>
  <si>
    <t>Load.338972B0</t>
  </si>
  <si>
    <t>Load.338973A0</t>
  </si>
  <si>
    <t>Load.338975A0</t>
  </si>
  <si>
    <t>Load.338976B0</t>
  </si>
  <si>
    <t>Load.338977A0</t>
  </si>
  <si>
    <t>Load.338977B0</t>
  </si>
  <si>
    <t>Load.338977C0</t>
  </si>
  <si>
    <t>Load.338978C0</t>
  </si>
  <si>
    <t>Load.338979B0</t>
  </si>
  <si>
    <t>Load.338981B0</t>
  </si>
  <si>
    <t>Load.338982B0</t>
  </si>
  <si>
    <t>Load.338983B0</t>
  </si>
  <si>
    <t>Load.338984A0</t>
  </si>
  <si>
    <t>Load.338985A0</t>
  </si>
  <si>
    <t>Load.338986A0</t>
  </si>
  <si>
    <t>Load.338987A0</t>
  </si>
  <si>
    <t>Load.338988A0</t>
  </si>
  <si>
    <t>Load.338989A0</t>
  </si>
  <si>
    <t>Load.338990B0</t>
  </si>
  <si>
    <t>Load.338992B0</t>
  </si>
  <si>
    <t>Load.338993B0</t>
  </si>
  <si>
    <t>Load.338994B0</t>
  </si>
  <si>
    <t>Load.338995B0</t>
  </si>
  <si>
    <t>Load.338997B0</t>
  </si>
  <si>
    <t>Load.338998B0</t>
  </si>
  <si>
    <t>Load.338999B0</t>
  </si>
  <si>
    <t>Load.339001B0</t>
  </si>
  <si>
    <t>Load.339002B0</t>
  </si>
  <si>
    <t>Load.339003B0</t>
  </si>
  <si>
    <t>Load.339004B0</t>
  </si>
  <si>
    <t>Load.339005B0</t>
  </si>
  <si>
    <t>Load.339006B0</t>
  </si>
  <si>
    <t>Load.339007B0</t>
  </si>
  <si>
    <t>Load.339008B0</t>
  </si>
  <si>
    <t>Load.339010B0</t>
  </si>
  <si>
    <t>Load.339011B0</t>
  </si>
  <si>
    <t>Load.339012B0</t>
  </si>
  <si>
    <t>Load.339013B0</t>
  </si>
  <si>
    <t>Load.339016B0</t>
  </si>
  <si>
    <t>Load.339017C0</t>
  </si>
  <si>
    <t>Load.339018A0</t>
  </si>
  <si>
    <t>Load.339019A0</t>
  </si>
  <si>
    <t>Load.339020A0</t>
  </si>
  <si>
    <t>Load.339021A0</t>
  </si>
  <si>
    <t>Load.339042B0</t>
  </si>
  <si>
    <t>Load.339043C0</t>
  </si>
  <si>
    <t>Load.339044C0</t>
  </si>
  <si>
    <t>Load.339046A0</t>
  </si>
  <si>
    <t>Load.339047A0</t>
  </si>
  <si>
    <t>Load.339048A0</t>
  </si>
  <si>
    <t>Load.339049A0</t>
  </si>
  <si>
    <t>Load.339051C0</t>
  </si>
  <si>
    <t>Load.339052C0</t>
  </si>
  <si>
    <t>Load.339097B0</t>
  </si>
  <si>
    <t>Load.346639C0</t>
  </si>
  <si>
    <t>Load.350993C0</t>
  </si>
  <si>
    <t>Load.350994C0</t>
  </si>
  <si>
    <t>Load.351019C0</t>
  </si>
  <si>
    <t>Load.351020C0</t>
  </si>
  <si>
    <t>Load.351021C0</t>
  </si>
  <si>
    <t>Load.354851B0</t>
  </si>
  <si>
    <t>Load.355358B0</t>
  </si>
  <si>
    <t>Load.355359B0</t>
  </si>
  <si>
    <t>Load.355375A0</t>
  </si>
  <si>
    <t>Load.355376B0</t>
  </si>
  <si>
    <t>Load.355431C0</t>
  </si>
  <si>
    <t>Load.355432C0</t>
  </si>
  <si>
    <t>Load.355433C0</t>
  </si>
  <si>
    <t>Load.355437C0</t>
  </si>
  <si>
    <t>Load.355438C0</t>
  </si>
  <si>
    <t>Load.355584B0</t>
  </si>
  <si>
    <t>Load.355585B0</t>
  </si>
  <si>
    <t>Load.355586B0</t>
  </si>
  <si>
    <t>Load.355587B0</t>
  </si>
  <si>
    <t>Load.355588B0</t>
  </si>
  <si>
    <t>Load.355589B0</t>
  </si>
  <si>
    <t>Load.355590B0</t>
  </si>
  <si>
    <t>Load.355591B0</t>
  </si>
  <si>
    <t>Load.355592B0</t>
  </si>
  <si>
    <t>Load.355593B0</t>
  </si>
  <si>
    <t>Load.355595B0</t>
  </si>
  <si>
    <t>Load.355596B0</t>
  </si>
  <si>
    <t>Load.355597B0</t>
  </si>
  <si>
    <t>Load.355598B0</t>
  </si>
  <si>
    <t>Load.355599B0</t>
  </si>
  <si>
    <t>Load.355600B0</t>
  </si>
  <si>
    <t>Load.355601B0</t>
  </si>
  <si>
    <t>Load.355602B0</t>
  </si>
  <si>
    <t>Load.355603B0</t>
  </si>
  <si>
    <t>Load.355604B0</t>
  </si>
  <si>
    <t>Load.355605B0</t>
  </si>
  <si>
    <t>Load.355606B0</t>
  </si>
  <si>
    <t>Load.355607B0</t>
  </si>
  <si>
    <t>Load.355618B0</t>
  </si>
  <si>
    <t>Load.355767B0</t>
  </si>
  <si>
    <t>Load.355768B0</t>
  </si>
  <si>
    <t>Load.355773A0</t>
  </si>
  <si>
    <t>Load.355777B0</t>
  </si>
  <si>
    <t>Load.355778C0</t>
  </si>
  <si>
    <t>Load.355779C0</t>
  </si>
  <si>
    <t>Load.355780B0</t>
  </si>
  <si>
    <t>Load.355840B0</t>
  </si>
  <si>
    <t>Load.355842A0</t>
  </si>
  <si>
    <t>Load.355843A0</t>
  </si>
  <si>
    <t>Load.355933A0</t>
  </si>
  <si>
    <t>Load.355934A0</t>
  </si>
  <si>
    <t>Load.355935A0</t>
  </si>
  <si>
    <t>Load.355936A0</t>
  </si>
  <si>
    <t>Load.355937A0</t>
  </si>
  <si>
    <t>Load.355938A0</t>
  </si>
  <si>
    <t>Load.355942A0</t>
  </si>
  <si>
    <t>Load.355943C0</t>
  </si>
  <si>
    <t>Load.355944B0</t>
  </si>
  <si>
    <t>Load.356007A0</t>
  </si>
  <si>
    <t>Load.356008A0</t>
  </si>
  <si>
    <t>Load.356009A0</t>
  </si>
  <si>
    <t>Load.356010A0</t>
  </si>
  <si>
    <t>Load.356011A0</t>
  </si>
  <si>
    <t>Load.356012A0</t>
  </si>
  <si>
    <t>Load.356013A0</t>
  </si>
  <si>
    <t>Load.356014A0</t>
  </si>
  <si>
    <t>Load.356015A0</t>
  </si>
  <si>
    <t>Load.356062B0</t>
  </si>
  <si>
    <t>Load.356063C0</t>
  </si>
  <si>
    <t>Load.356064B0</t>
  </si>
  <si>
    <t>Load.356065B0</t>
  </si>
  <si>
    <t>Load.356787C0</t>
  </si>
  <si>
    <t>Load.356788C0</t>
  </si>
  <si>
    <t>Load.356789C0</t>
  </si>
  <si>
    <t>Load.356790C0</t>
  </si>
  <si>
    <t>Load.356791C0</t>
  </si>
  <si>
    <t>Load.356793C0</t>
  </si>
  <si>
    <t>Load.356794C0</t>
  </si>
  <si>
    <t>Load.356795C0</t>
  </si>
  <si>
    <t>Load.356796C0</t>
  </si>
  <si>
    <t>Load.356797C0</t>
  </si>
  <si>
    <t>Load.356798C0</t>
  </si>
  <si>
    <t>Load.356800A0</t>
  </si>
  <si>
    <t>Load.356801A0</t>
  </si>
  <si>
    <t>Load.356802A0</t>
  </si>
  <si>
    <t>Load.356803A0</t>
  </si>
  <si>
    <t>Load.356804A0</t>
  </si>
  <si>
    <t>Load.356805A0</t>
  </si>
  <si>
    <t>Load.356807A0</t>
  </si>
  <si>
    <t>Load.356808A0</t>
  </si>
  <si>
    <t>Load.356809A0</t>
  </si>
  <si>
    <t>Load.356810C0</t>
  </si>
  <si>
    <t>Load.356811A0</t>
  </si>
  <si>
    <t>Load.356814C0</t>
  </si>
  <si>
    <t>Load.356815A0</t>
  </si>
  <si>
    <t>Load.391736B0</t>
  </si>
  <si>
    <t>Load.391737B0</t>
  </si>
  <si>
    <t>Load.391738B0</t>
  </si>
  <si>
    <t>Load.391739B0</t>
  </si>
  <si>
    <t>Load.391740B0</t>
  </si>
  <si>
    <t>Load.391741B0</t>
  </si>
  <si>
    <t>Load.391742B0</t>
  </si>
  <si>
    <t>Load.391743B0</t>
  </si>
  <si>
    <t>Load.391744B0</t>
  </si>
  <si>
    <t>Load.391745B0</t>
  </si>
  <si>
    <t>Load.391746B0</t>
  </si>
  <si>
    <t>Load.391747B0</t>
  </si>
  <si>
    <t>Load.391748B0</t>
  </si>
  <si>
    <t>Load.391749B0</t>
  </si>
  <si>
    <t>Load.391750B0</t>
  </si>
  <si>
    <t>Load.391751B0</t>
  </si>
  <si>
    <t>Load.391752B0</t>
  </si>
  <si>
    <t>Load.391753B0</t>
  </si>
  <si>
    <t>Load.391755B0</t>
  </si>
  <si>
    <t>Load.391756B0</t>
  </si>
  <si>
    <t>Load.391757B0</t>
  </si>
  <si>
    <t>Load.391758B0</t>
  </si>
  <si>
    <t>Load.391765B0</t>
  </si>
  <si>
    <t>Load.391973C0</t>
  </si>
  <si>
    <t>Load.391976C0</t>
  </si>
  <si>
    <t>Load.391977A0</t>
  </si>
  <si>
    <t>Load.391978C0</t>
  </si>
  <si>
    <t>Load.391979C0</t>
  </si>
  <si>
    <t>Load.391980A0</t>
  </si>
  <si>
    <t>Load.391981A0</t>
  </si>
  <si>
    <t>Load.391985A0</t>
  </si>
  <si>
    <t>Load.391986A0</t>
  </si>
  <si>
    <t>Load.391987A0</t>
  </si>
  <si>
    <t>Load.391989A0</t>
  </si>
  <si>
    <t>Load.391990A0</t>
  </si>
  <si>
    <t>Load.391991A0</t>
  </si>
  <si>
    <t>Load.391992A0</t>
  </si>
  <si>
    <t>Load.391993A0</t>
  </si>
  <si>
    <t>Load.391994A0</t>
  </si>
  <si>
    <t>Load.391995A0</t>
  </si>
  <si>
    <t>Load.391996A0</t>
  </si>
  <si>
    <t>Load.392036B0</t>
  </si>
  <si>
    <t>Load.392037B0</t>
  </si>
  <si>
    <t>Load.392038B0</t>
  </si>
  <si>
    <t>Load.441311A0</t>
  </si>
  <si>
    <t>Load.441331C0</t>
  </si>
  <si>
    <t>Load.441854C0</t>
  </si>
  <si>
    <t>Load.442373C0</t>
  </si>
  <si>
    <t>Load.20107636A0</t>
  </si>
  <si>
    <t>Load.20107693B0</t>
  </si>
  <si>
    <t>Load.2044328C0</t>
  </si>
  <si>
    <t>Load.2099529C0</t>
  </si>
  <si>
    <t>Load.2118808A0</t>
  </si>
  <si>
    <t>Load.2118822A0</t>
  </si>
  <si>
    <t>Load.2118903B0</t>
  </si>
  <si>
    <t>Load.2119958B0</t>
  </si>
  <si>
    <t>Load.2120126A0</t>
  </si>
  <si>
    <t>Load.2120126B0</t>
  </si>
  <si>
    <t>Load.2120126C0</t>
  </si>
  <si>
    <t>Load.2120183C0</t>
  </si>
  <si>
    <t>Load.2120195B0</t>
  </si>
  <si>
    <t>Load.2120786A0</t>
  </si>
  <si>
    <t>Load.2120855A0</t>
  </si>
  <si>
    <t>Load.2121368A0</t>
  </si>
  <si>
    <t>Load.2121587A0</t>
  </si>
  <si>
    <t>Load.2126875B0</t>
  </si>
  <si>
    <t>Load.2127090C0</t>
  </si>
  <si>
    <t>Load.2127146B0</t>
  </si>
  <si>
    <t>Load.2127253A0</t>
  </si>
  <si>
    <t>Load.2127319B0</t>
  </si>
  <si>
    <t>Load.2127372A0</t>
  </si>
  <si>
    <t>Load.2127390C0</t>
  </si>
  <si>
    <t>Load.2127681B0</t>
  </si>
  <si>
    <t>Load.2128007C0</t>
  </si>
  <si>
    <t>Load.2128464C0</t>
  </si>
  <si>
    <t>Load.2128517C0</t>
  </si>
  <si>
    <t>Load.2129399C0</t>
  </si>
  <si>
    <t>Load.2129466A0</t>
  </si>
  <si>
    <t>Load.2129466B0</t>
  </si>
  <si>
    <t>Load.2129466C0</t>
  </si>
  <si>
    <t>Load.2129923C0</t>
  </si>
  <si>
    <t>Load.2147018B0</t>
  </si>
  <si>
    <t>Load.2147708B0</t>
  </si>
  <si>
    <t>Load.2147899C0</t>
  </si>
  <si>
    <t>Load.2147974B0</t>
  </si>
  <si>
    <t>Load.2148060C0</t>
  </si>
  <si>
    <t>Load.2148580B0</t>
  </si>
  <si>
    <t>Load.2148633A0</t>
  </si>
  <si>
    <t>Load.2149184C0</t>
  </si>
  <si>
    <t>Load.2150172A0</t>
  </si>
  <si>
    <t>Load.2150189A0</t>
  </si>
  <si>
    <t>Load.2150292A0</t>
  </si>
  <si>
    <t>Load.21015706A0</t>
  </si>
  <si>
    <t>Load.21015829A0</t>
  </si>
  <si>
    <t>Load.21031684A0</t>
  </si>
  <si>
    <t>Load.21031694B0</t>
  </si>
  <si>
    <t>Load.21148701B0</t>
  </si>
  <si>
    <t>Load.21149420A0</t>
  </si>
  <si>
    <t>Load.21197413C0</t>
  </si>
  <si>
    <t>Load.21209868A0</t>
  </si>
  <si>
    <t>Load.21236413B0</t>
  </si>
  <si>
    <t>Load.21243817A0</t>
  </si>
  <si>
    <t>Load.21248901B0</t>
  </si>
  <si>
    <t>Load.21249626B0</t>
  </si>
  <si>
    <t>Load.21249647B0</t>
  </si>
  <si>
    <t>Load.21249674B0</t>
  </si>
  <si>
    <t>Load.21325725C0</t>
  </si>
  <si>
    <t>Load.21357515A0</t>
  </si>
  <si>
    <t>Load.21357865A0</t>
  </si>
  <si>
    <t>Load.21357901B0</t>
  </si>
  <si>
    <t>Load.21357984C0</t>
  </si>
  <si>
    <t>Load.21373784A0</t>
  </si>
  <si>
    <t>Load.21380156B0</t>
  </si>
  <si>
    <t>Load.21380325B0</t>
  </si>
  <si>
    <t>Load.21380453A0</t>
  </si>
  <si>
    <t>Load.21380500C0</t>
  </si>
  <si>
    <t>Load.21380528A0</t>
  </si>
  <si>
    <t>Load.21380599A0</t>
  </si>
  <si>
    <t>Load.21380616A0</t>
  </si>
  <si>
    <t>Load.21381118B0</t>
  </si>
  <si>
    <t>Load.21382813A0</t>
  </si>
  <si>
    <t>Load.21382992A0</t>
  </si>
  <si>
    <t>Load.21383494B0</t>
  </si>
  <si>
    <t>Load.21383553B0</t>
  </si>
  <si>
    <t>Load.21384099A0</t>
  </si>
  <si>
    <t>Load.21384099B0</t>
  </si>
  <si>
    <t>Load.21384099C0</t>
  </si>
  <si>
    <t>Load.21384215A0</t>
  </si>
  <si>
    <t>Load.21385192C0</t>
  </si>
  <si>
    <t>Load.21386065C0</t>
  </si>
  <si>
    <t>Load.21386143C0</t>
  </si>
  <si>
    <t>Load.21386157A0</t>
  </si>
  <si>
    <t>Load.21386442C0</t>
  </si>
  <si>
    <t>Load.21386552B0</t>
  </si>
  <si>
    <t>Load.21386754A0</t>
  </si>
  <si>
    <t>Load.21386771B0</t>
  </si>
  <si>
    <t>Load.21386877A0</t>
  </si>
  <si>
    <t>Load.21386976A0</t>
  </si>
  <si>
    <t>Load.21387206C0</t>
  </si>
  <si>
    <t>Load.21387929C0</t>
  </si>
  <si>
    <t>Load.21388572B0</t>
  </si>
  <si>
    <t>Load.21389092B0</t>
  </si>
  <si>
    <t>Load.21389237A0</t>
  </si>
  <si>
    <t>Load.21389307C0</t>
  </si>
  <si>
    <t>Load.21389761B0</t>
  </si>
  <si>
    <t>Load.21389831A0</t>
  </si>
  <si>
    <t>Load.21389962C0</t>
  </si>
  <si>
    <t>Load.21390038C0</t>
  </si>
  <si>
    <t>Load.21391094A0</t>
  </si>
  <si>
    <t>Load.21391242B0</t>
  </si>
  <si>
    <t>Load.21391390B0</t>
  </si>
  <si>
    <t>Load.21393412B0</t>
  </si>
  <si>
    <t>Load.21393454B0</t>
  </si>
  <si>
    <t>Load.21393486C0</t>
  </si>
  <si>
    <t>Load.21393570C0</t>
  </si>
  <si>
    <t>Load.21393643A0</t>
  </si>
  <si>
    <t>Load.21393643B0</t>
  </si>
  <si>
    <t>Load.21393643C0</t>
  </si>
  <si>
    <t>Load.21395720C0</t>
  </si>
  <si>
    <t>Load.21395962A0</t>
  </si>
  <si>
    <t>Load.21396015A0</t>
  </si>
  <si>
    <t>Load.21396254A0</t>
  </si>
  <si>
    <t>Load.21396331B0</t>
  </si>
  <si>
    <t>Load.21396606C0</t>
  </si>
  <si>
    <t>Load.21396699B0</t>
  </si>
  <si>
    <t>Load.21396796B0</t>
  </si>
  <si>
    <t>Load.21396815C0</t>
  </si>
  <si>
    <t>Load.21396867A0</t>
  </si>
  <si>
    <t>Load.21396959A0</t>
  </si>
  <si>
    <t>Load.21397005A0</t>
  </si>
  <si>
    <t>Load.21397029A0</t>
  </si>
  <si>
    <t>Load.21397067A0</t>
  </si>
  <si>
    <t>Load.21397121C0</t>
  </si>
  <si>
    <t>Load.21397304A0</t>
  </si>
  <si>
    <t>Load.21397544A0</t>
  </si>
  <si>
    <t>Load.21397645A0</t>
  </si>
  <si>
    <t>Load.21397721A0</t>
  </si>
  <si>
    <t>Load.21397771A0</t>
  </si>
  <si>
    <t>Load.21398402A0</t>
  </si>
  <si>
    <t>Load.21398536A0</t>
  </si>
  <si>
    <t>Load.21398563A0</t>
  </si>
  <si>
    <t>Load.21398646B0</t>
  </si>
  <si>
    <t>Load.21398676A0</t>
  </si>
  <si>
    <t>Load.21398815A0</t>
  </si>
  <si>
    <t>Load.21399099A0</t>
  </si>
  <si>
    <t>Load.21399112C0</t>
  </si>
  <si>
    <t>Load.21399171C0</t>
  </si>
  <si>
    <t>Load.21399220C0</t>
  </si>
  <si>
    <t>Load.21399229A0</t>
  </si>
  <si>
    <t>Load.21399305A0</t>
  </si>
  <si>
    <t>Load.21399326C0</t>
  </si>
  <si>
    <t>Load.21399361B0</t>
  </si>
  <si>
    <t>Load.21399508A0</t>
  </si>
  <si>
    <t>Load.21399619C0</t>
  </si>
  <si>
    <t>Load.21399630A0</t>
  </si>
  <si>
    <t>Load.21399707A0</t>
  </si>
  <si>
    <t>Load.21399752A0</t>
  </si>
  <si>
    <t>Load.21399762A0</t>
  </si>
  <si>
    <t>Load.21399809A0</t>
  </si>
  <si>
    <t>Load.21399826A0</t>
  </si>
  <si>
    <t>Load.21400108B0</t>
  </si>
  <si>
    <t>Load.21400185A0</t>
  </si>
  <si>
    <t>Load.21400215B0</t>
  </si>
  <si>
    <t>Load.21400253B0</t>
  </si>
  <si>
    <t>Load.21426205B0</t>
  </si>
  <si>
    <t>Load.21451973B0</t>
  </si>
  <si>
    <t>Load.21452406B0</t>
  </si>
  <si>
    <t>Load.21455388C0</t>
  </si>
  <si>
    <t>Load.21458756C0</t>
  </si>
  <si>
    <t>Load.21459629C0</t>
  </si>
  <si>
    <t>Load.21459640C0</t>
  </si>
  <si>
    <t>Load.21459651C0</t>
  </si>
  <si>
    <t>Load.21459660C0</t>
  </si>
  <si>
    <t>Load.21467859B0</t>
  </si>
  <si>
    <t>Load.21469911A0</t>
  </si>
  <si>
    <t>Load.21469960B0</t>
  </si>
  <si>
    <t>Load.21470122B0</t>
  </si>
  <si>
    <t>Load.21470326A0</t>
  </si>
  <si>
    <t>Load.21470405A0</t>
  </si>
  <si>
    <t>Load.21471907A0</t>
  </si>
  <si>
    <t>Load.21474556A0</t>
  </si>
  <si>
    <t>Load.21474587C0</t>
  </si>
  <si>
    <t>Load.21474614C0</t>
  </si>
  <si>
    <t>Load.21474711C0</t>
  </si>
  <si>
    <t>Load.21475841A0</t>
  </si>
  <si>
    <t>Load.21482181A0</t>
  </si>
  <si>
    <t>Load.21482279A0</t>
  </si>
  <si>
    <t>Load.21482431A0</t>
  </si>
  <si>
    <t>Load.21483138A0</t>
  </si>
  <si>
    <t>Load.21486213B0</t>
  </si>
  <si>
    <t>Load.223400157C0</t>
  </si>
  <si>
    <t>Load.225498968B0</t>
  </si>
  <si>
    <t>Load.225533162A0</t>
  </si>
  <si>
    <t>Load.225533215C0</t>
  </si>
  <si>
    <t>Load.225533237B0</t>
  </si>
  <si>
    <t>Load.225533337A0</t>
  </si>
  <si>
    <t>Load.225533423C0</t>
  </si>
  <si>
    <t>Load.225533531A0</t>
  </si>
  <si>
    <t>Load.225533675B0</t>
  </si>
  <si>
    <t>Load.225533703C0</t>
  </si>
  <si>
    <t>Load.225534325A0</t>
  </si>
  <si>
    <t>Load.225571845B0</t>
  </si>
  <si>
    <t>Load.225571871B0</t>
  </si>
  <si>
    <t>Load.225577437C0</t>
  </si>
  <si>
    <t>Load.225668688A0</t>
  </si>
  <si>
    <t>Load.225673440A0</t>
  </si>
  <si>
    <t>Load.225684682B0</t>
  </si>
  <si>
    <t>Load.225700953A0</t>
  </si>
  <si>
    <t>Load.225767272A0</t>
  </si>
  <si>
    <t>Load.225806974A0</t>
  </si>
  <si>
    <t>Load.225869139A0</t>
  </si>
  <si>
    <t>Load.225897846A0</t>
  </si>
  <si>
    <t>Load.225897943C0</t>
  </si>
  <si>
    <t>Load.225901711A0</t>
  </si>
  <si>
    <t>Load.225906836C0</t>
  </si>
  <si>
    <t>Load.225918926B0</t>
  </si>
  <si>
    <t>Load.225918936C0</t>
  </si>
  <si>
    <t>Load.225940756B0</t>
  </si>
  <si>
    <t>Load.225991691A0</t>
  </si>
  <si>
    <t>Load.226010605C0</t>
  </si>
  <si>
    <t>Load.226024307B0</t>
  </si>
  <si>
    <t>Load.226029836A0</t>
  </si>
  <si>
    <t>Load.226101449A0</t>
  </si>
  <si>
    <t>Load.226101460A0</t>
  </si>
  <si>
    <t>Load.226109079A0</t>
  </si>
  <si>
    <t>Load.226115278A0</t>
  </si>
  <si>
    <t>Load.226159329A0</t>
  </si>
  <si>
    <t>Load.226163467A0</t>
  </si>
  <si>
    <t>Load.226163575B0</t>
  </si>
  <si>
    <t>Load.226191772C0</t>
  </si>
  <si>
    <t>Load.226191778C0</t>
  </si>
  <si>
    <t>Load.226191779C0</t>
  </si>
  <si>
    <t>Load.226191850A0</t>
  </si>
  <si>
    <t>Load.226191951B0</t>
  </si>
  <si>
    <t>Load.226191995B0</t>
  </si>
  <si>
    <t>Load.226192175C0</t>
  </si>
  <si>
    <t>Load.226192185A0</t>
  </si>
  <si>
    <t>Load.226192492B0</t>
  </si>
  <si>
    <t>Load.226192493B0</t>
  </si>
  <si>
    <t>Load.226192684A0</t>
  </si>
  <si>
    <t>Load.226192762B0</t>
  </si>
  <si>
    <t>Load.226192801C0</t>
  </si>
  <si>
    <t>Load.226192846B0</t>
  </si>
  <si>
    <t>Load.226192890C0</t>
  </si>
  <si>
    <t>Load.226192926A0</t>
  </si>
  <si>
    <t>Load.226192936B0</t>
  </si>
  <si>
    <t>Load.226192954C0</t>
  </si>
  <si>
    <t>Load.226192994A0</t>
  </si>
  <si>
    <t>Load.226193078A0</t>
  </si>
  <si>
    <t>Load.226193134C0</t>
  </si>
  <si>
    <t>Load.226193170A0</t>
  </si>
  <si>
    <t>Load.226193298A0</t>
  </si>
  <si>
    <t>Load.226193338A0</t>
  </si>
  <si>
    <t>Load.226193345A0</t>
  </si>
  <si>
    <t>Load.226193361B0</t>
  </si>
  <si>
    <t>Load.226193395B0</t>
  </si>
  <si>
    <t>Load.226193422B0</t>
  </si>
  <si>
    <t>Load.226193662A0</t>
  </si>
  <si>
    <t>Load.226193696A0</t>
  </si>
  <si>
    <t>Load.226193698C0</t>
  </si>
  <si>
    <t>Load.226193702C0</t>
  </si>
  <si>
    <t>Load.226193737C0</t>
  </si>
  <si>
    <t>Load.226193745B0</t>
  </si>
  <si>
    <t>Load.226193838C0</t>
  </si>
  <si>
    <t>Load.226193886B0</t>
  </si>
  <si>
    <t>Load.226193892B0</t>
  </si>
  <si>
    <t>Load.226193899B0</t>
  </si>
  <si>
    <t>Load.226194002B0</t>
  </si>
  <si>
    <t>Load.226194093A0</t>
  </si>
  <si>
    <t>Load.226194262C0</t>
  </si>
  <si>
    <t>Load.226194280B0</t>
  </si>
  <si>
    <t>Load.226194419C0</t>
  </si>
  <si>
    <t>Load.226194421C0</t>
  </si>
  <si>
    <t>Load.226194826A0</t>
  </si>
  <si>
    <t>Load.226194865A0</t>
  </si>
  <si>
    <t>Load.226195153B0</t>
  </si>
  <si>
    <t>Load.226195194C0</t>
  </si>
  <si>
    <t>Load.226195333C0</t>
  </si>
  <si>
    <t>Load.226196642A0</t>
  </si>
  <si>
    <t>Load.226196648A0</t>
  </si>
  <si>
    <t>Load.226197070A0</t>
  </si>
  <si>
    <t>Load.226264795A0</t>
  </si>
  <si>
    <t>Load.226308710B0</t>
  </si>
  <si>
    <t>Load.226308716B0</t>
  </si>
  <si>
    <t>Load.226308717A0</t>
  </si>
  <si>
    <t>Load.226308719B0</t>
  </si>
  <si>
    <t>Load.226308720A0</t>
  </si>
  <si>
    <t>Load.226308721A0</t>
  </si>
  <si>
    <t>Load.226308723B0</t>
  </si>
  <si>
    <t>Load.226308725B0</t>
  </si>
  <si>
    <t>Load.226308727B0</t>
  </si>
  <si>
    <t>Load.226308728A0</t>
  </si>
  <si>
    <t>Load.226308729B0</t>
  </si>
  <si>
    <t>Load.226308730A0</t>
  </si>
  <si>
    <t>Load.226308731A0</t>
  </si>
  <si>
    <t>Load.226311345B0</t>
  </si>
  <si>
    <t>Load.226881057B0</t>
  </si>
  <si>
    <t>Load.226881700A0</t>
  </si>
  <si>
    <t>Load.226924200B0</t>
  </si>
  <si>
    <t>Load.226964880A0</t>
  </si>
  <si>
    <t>Load.227100746A0</t>
  </si>
  <si>
    <t>Load.227100753A0</t>
  </si>
  <si>
    <t>Load.227187012A0</t>
  </si>
  <si>
    <t>Load.227187012B0</t>
  </si>
  <si>
    <t>Load.227187012C0</t>
  </si>
  <si>
    <t>Load.227411650C0</t>
  </si>
  <si>
    <t>Load.227411655C0</t>
  </si>
  <si>
    <t>Load.227447984C0</t>
  </si>
  <si>
    <t>Load.227653310C0</t>
  </si>
  <si>
    <t>Load.227678342C0</t>
  </si>
  <si>
    <t>Load.227731863A0</t>
  </si>
  <si>
    <t>Load.227732939B0</t>
  </si>
  <si>
    <t>Load.227734175B0</t>
  </si>
  <si>
    <t>Load.227760021A0</t>
  </si>
  <si>
    <t>Load.227760021B0</t>
  </si>
  <si>
    <t>Load.227760021C0</t>
  </si>
  <si>
    <t>Load.227760024A0</t>
  </si>
  <si>
    <t>Load.227760024B0</t>
  </si>
  <si>
    <t>Load.227760024C0</t>
  </si>
  <si>
    <t>Load.227895952A0</t>
  </si>
  <si>
    <t>Load.227896008C0</t>
  </si>
  <si>
    <t>Load.227902981A0</t>
  </si>
  <si>
    <t>Load.227903012A0</t>
  </si>
  <si>
    <t>Load.227905262A0</t>
  </si>
  <si>
    <t>Load.227917119A0</t>
  </si>
  <si>
    <t>Load.227917122A0</t>
  </si>
  <si>
    <t>Load.227917127C0</t>
  </si>
  <si>
    <t>Load.227917130C0</t>
  </si>
  <si>
    <t>Load.227917133C0</t>
  </si>
  <si>
    <t>Load.227921416A0</t>
  </si>
  <si>
    <t>Load.227921427A0</t>
  </si>
  <si>
    <t>Load.227921427B0</t>
  </si>
  <si>
    <t>Load.227921427C0</t>
  </si>
  <si>
    <t>Load.227944551A0</t>
  </si>
  <si>
    <t>Load.227944551B0</t>
  </si>
  <si>
    <t>Load.227944551C0</t>
  </si>
  <si>
    <t>Load.227989724B0</t>
  </si>
  <si>
    <t>Load.228001810A0</t>
  </si>
  <si>
    <t>Load.228057846A0</t>
  </si>
  <si>
    <t>Load.228091193A0</t>
  </si>
  <si>
    <t>Load.228091193B0</t>
  </si>
  <si>
    <t>Load.228091193C0</t>
  </si>
  <si>
    <t>Load.228219458B0</t>
  </si>
  <si>
    <t>Load.228314460C0</t>
  </si>
  <si>
    <t>Load.228445756C0</t>
  </si>
  <si>
    <t>Load.228446184A0</t>
  </si>
  <si>
    <t>Load.228532641A0</t>
  </si>
  <si>
    <t>Load.228549643A0</t>
  </si>
  <si>
    <t>Load.228580047B0</t>
  </si>
  <si>
    <t>Load.228622562A0</t>
  </si>
  <si>
    <t>Load.228665517C0</t>
  </si>
  <si>
    <t>Load.229106135C0</t>
  </si>
  <si>
    <t>Load.2212168866C0</t>
  </si>
  <si>
    <t>Load.2212168870C0</t>
  </si>
  <si>
    <t>Load.2212168874C0</t>
  </si>
  <si>
    <t>Load.2212168880C0</t>
  </si>
  <si>
    <t>Load.2212168887C0</t>
  </si>
  <si>
    <t>Load.2212371533C0</t>
  </si>
  <si>
    <t>Load.2223661373A0</t>
  </si>
  <si>
    <t>Load.2223664050B0</t>
  </si>
  <si>
    <t>Load.2223703238C0</t>
  </si>
  <si>
    <t>Load.2223878647B0</t>
  </si>
  <si>
    <t>Load.2224061203C0</t>
  </si>
  <si>
    <t>Load.2224179616C0</t>
  </si>
  <si>
    <t>Load.2224192013A0</t>
  </si>
  <si>
    <t>Load.2224230615C0</t>
  </si>
  <si>
    <t>Load.2224230651C0</t>
  </si>
  <si>
    <t>Load.2224230689C0</t>
  </si>
  <si>
    <t>Load.2224230754C0</t>
  </si>
  <si>
    <t>Load.2224237380A0</t>
  </si>
  <si>
    <t>Load.2224237384A0</t>
  </si>
  <si>
    <t>Load.2224237391A0</t>
  </si>
  <si>
    <t>Load.2224237546A0</t>
  </si>
  <si>
    <t>Load.2224237643A0</t>
  </si>
  <si>
    <t>Load.2224237653A0</t>
  </si>
  <si>
    <t>Load.2224237713A0</t>
  </si>
  <si>
    <t>Load.2224237718A0</t>
  </si>
  <si>
    <t>Load.2224238167A0</t>
  </si>
  <si>
    <t>Load.2224386592A0</t>
  </si>
  <si>
    <t>Load.2224386617A0</t>
  </si>
  <si>
    <t>Load.2224386750A0</t>
  </si>
  <si>
    <t>Load.2224386815A0</t>
  </si>
  <si>
    <t>Load.2224386842A0</t>
  </si>
  <si>
    <t>Load.2224386863A0</t>
  </si>
  <si>
    <t>Load.2224386874A0</t>
  </si>
  <si>
    <t>Load.2224386889A0</t>
  </si>
  <si>
    <t>Load.2224386946A0</t>
  </si>
  <si>
    <t>Load.2224387019A0</t>
  </si>
  <si>
    <t>Load.2224387053A0</t>
  </si>
  <si>
    <t>Load.2224387062A0</t>
  </si>
  <si>
    <t>Load.2224387074A0</t>
  </si>
  <si>
    <t>Load.2224387113A0</t>
  </si>
  <si>
    <t>Load.2224387138A0</t>
  </si>
  <si>
    <t>Load.2224490448C0</t>
  </si>
  <si>
    <t>Load.2224500658A0</t>
  </si>
  <si>
    <t>New Monitor.linhaPV_Tpx138236B0_power</t>
  </si>
  <si>
    <t>New Monitor.linhaPV_Tpx138237B0_power</t>
  </si>
  <si>
    <t>New Monitor.linhaPV_Tpx138264B0_power</t>
  </si>
  <si>
    <t>New Monitor.linhaPV_Tpx138294B0_power</t>
  </si>
  <si>
    <t>New Monitor.linhaPV_Tpx138645B0_power</t>
  </si>
  <si>
    <t>New Monitor.linhaPV_Tpx138751B0_power</t>
  </si>
  <si>
    <t>New Monitor.linhaPV_Tpx138752B0_power</t>
  </si>
  <si>
    <t>New Monitor.linhaPV_Tpx138753B0_power</t>
  </si>
  <si>
    <t>New Monitor.linhaPV_Tpx138754B0_power</t>
  </si>
  <si>
    <t>New Monitor.linhaPV_Tpx138755B0_power</t>
  </si>
  <si>
    <t>New Monitor.linhaPV_Tpx138796B0_power</t>
  </si>
  <si>
    <t>New Monitor.linhaPV_Tpx138797B0_power</t>
  </si>
  <si>
    <t>New Monitor.linhaPV_Tpx138798B0_power</t>
  </si>
  <si>
    <t>New Monitor.linhaPV_Tpx157715B0_power</t>
  </si>
  <si>
    <t>New Monitor.linhaPV_Tpx157716B0_power</t>
  </si>
  <si>
    <t>New Monitor.linhaPV_Tpx157717B0_power</t>
  </si>
  <si>
    <t>New Monitor.linhaPV_Tpx157718B0_power</t>
  </si>
  <si>
    <t>New Monitor.linhaPV_Tpx207287B0_power</t>
  </si>
  <si>
    <t>New Monitor.linhaPV_Tpx207288B0_power</t>
  </si>
  <si>
    <t>New Monitor.linhaPV_Tpx247084B0_power</t>
  </si>
  <si>
    <t>New Monitor.linhaPV_Tpx247100B0_power</t>
  </si>
  <si>
    <t>New Monitor.linhaPV_Tpx247105B0_power</t>
  </si>
  <si>
    <t>New Monitor.linhaPV_Tpx247122B0_power</t>
  </si>
  <si>
    <t>New Monitor.linhaPV_Tpx247126B0_power</t>
  </si>
  <si>
    <t>New Monitor.linhaPV_Tpx247160B0_power</t>
  </si>
  <si>
    <t>New Monitor.linhaPV_Tpx247162B0_power</t>
  </si>
  <si>
    <t>New Monitor.linhaPV_Tpx247164B0_power</t>
  </si>
  <si>
    <t>New Monitor.linhaPV_Tpx247170B0_power</t>
  </si>
  <si>
    <t>New Monitor.linhaPV_Tpx247171B0_power</t>
  </si>
  <si>
    <t>New Monitor.linhaPV_Tpx247185B0_power</t>
  </si>
  <si>
    <t>New Monitor.linhaPV_Tpx251828B0_power</t>
  </si>
  <si>
    <t>New Monitor.linhaPV_Tpx260457B0_power</t>
  </si>
  <si>
    <t>New Monitor.linhaPV_Tpx260458B0_power</t>
  </si>
  <si>
    <t>New Monitor.linhaPV_Tpx260461B0_power</t>
  </si>
  <si>
    <t>New Monitor.linhaPV_Tpx260463B0_power</t>
  </si>
  <si>
    <t>New Monitor.linhaPV_Tpx260494B0_power</t>
  </si>
  <si>
    <t>New Monitor.linhaPV_Tpx260495B0_power</t>
  </si>
  <si>
    <t>New Monitor.linhaPV_Tpx260496B0_power</t>
  </si>
  <si>
    <t>New Monitor.linhaPV_Tpx260500B0_power</t>
  </si>
  <si>
    <t>New Monitor.linhaPV_Tpx260501B0_power</t>
  </si>
  <si>
    <t>New Monitor.linhaPV_Tpx260502B0_power</t>
  </si>
  <si>
    <t>New Monitor.linhaPV_Tpx260503B0_power</t>
  </si>
  <si>
    <t>New Monitor.linhaPV_Tpx260520B0_power</t>
  </si>
  <si>
    <t>New Monitor.linhaPV_Tpx260521B0_power</t>
  </si>
  <si>
    <t>New Monitor.linhaPV_Tpx260527B0_power</t>
  </si>
  <si>
    <t>New Monitor.linhaPV_Tpx260575B0_power</t>
  </si>
  <si>
    <t>New Monitor.linhaPV_Tpx260586B0_power</t>
  </si>
  <si>
    <t>New Monitor.linhaPV_Tpx260589B0_power</t>
  </si>
  <si>
    <t>New Monitor.linhaPV_Tpx260590B0_power</t>
  </si>
  <si>
    <t>New Monitor.linhaPV_Tpx260591B0_power</t>
  </si>
  <si>
    <t>New Monitor.linhaPV_Tpx260595B0_power</t>
  </si>
  <si>
    <t>New Monitor.linhaPV_Tpx260602B0_power</t>
  </si>
  <si>
    <t>New Monitor.linhaPV_Tpx260607B0_power</t>
  </si>
  <si>
    <t>New Monitor.linhaPV_Tpx260630B0_power</t>
  </si>
  <si>
    <t>New Monitor.linhaPV_Tpx260641B0_power</t>
  </si>
  <si>
    <t>New Monitor.linhaPV_Tpx275247B0_power</t>
  </si>
  <si>
    <t>New Monitor.linhaPV_Tpx275248B0_power</t>
  </si>
  <si>
    <t>New Monitor.linhaPV_Tpx293423B0_power</t>
  </si>
  <si>
    <t>New Monitor.linhaPV_Tpx293471B0_power</t>
  </si>
  <si>
    <t>New Monitor.linhaPV_Tpx293487B0_power</t>
  </si>
  <si>
    <t>New Monitor.linhaPV_Tpx293518B0_power</t>
  </si>
  <si>
    <t>New Monitor.linhaPV_Tpx293519B0_power</t>
  </si>
  <si>
    <t>New Monitor.linhaPV_Tpx293521B0_power</t>
  </si>
  <si>
    <t>New Monitor.linhaPV_Tpx293652B0_power</t>
  </si>
  <si>
    <t>New Monitor.linhaPV_Tpx293655B0_power</t>
  </si>
  <si>
    <t>New Monitor.linhaPV_Tpx293656B0_power</t>
  </si>
  <si>
    <t>New Monitor.linhaPV_Tpx293657B0_power</t>
  </si>
  <si>
    <t>New Monitor.linhaPV_Tpx293660B0_power</t>
  </si>
  <si>
    <t>New Monitor.linhaPV_Tpx293664B0_power</t>
  </si>
  <si>
    <t>New Monitor.linhaPV_Tpx302367B0_power</t>
  </si>
  <si>
    <t>New Monitor.linhaPV_Tpx302368B0_power</t>
  </si>
  <si>
    <t>New Monitor.linhaPV_Tpx302369B0_power</t>
  </si>
  <si>
    <t>New Monitor.linhaPV_Tpx302370B0_power</t>
  </si>
  <si>
    <t>New Monitor.linhaPV_Tpx302373B0_power</t>
  </si>
  <si>
    <t>New Monitor.linhaPV_Tpx302374B0_power</t>
  </si>
  <si>
    <t>New Monitor.linhaPV_Tpx302375B0_power</t>
  </si>
  <si>
    <t>New Monitor.linhaPV_Tpx302507B0_power</t>
  </si>
  <si>
    <t>New Monitor.linhaPV_Tpx302733B0_power</t>
  </si>
  <si>
    <t>New Monitor.linhaPV_Tpx321840B0_power</t>
  </si>
  <si>
    <t>New Monitor.linhaPV_Tpx321841B0_power</t>
  </si>
  <si>
    <t>New Monitor.linhaPV_Tpx321845B0_power</t>
  </si>
  <si>
    <t>New Monitor.linhaPV_Tpx321847B0_power</t>
  </si>
  <si>
    <t>New Monitor.linhaPV_Tpx321848B0_power</t>
  </si>
  <si>
    <t>New Monitor.linhaPV_Tpx321849B0_power</t>
  </si>
  <si>
    <t>New Monitor.linhaPV_Tpx321851B0_power</t>
  </si>
  <si>
    <t>New Monitor.linhaPV_Tpx321853B0_power</t>
  </si>
  <si>
    <t>New Monitor.linhaPV_Tpx321854B0_power</t>
  </si>
  <si>
    <t>New Monitor.linhaPV_Tpx321855B0_power</t>
  </si>
  <si>
    <t>New Monitor.linhaPV_Tpx321856B0_power</t>
  </si>
  <si>
    <t>New Monitor.linhaPV_Tpx321858B0_power</t>
  </si>
  <si>
    <t>New Monitor.linhaPV_Tpx321859B0_power</t>
  </si>
  <si>
    <t>New Monitor.linhaPV_Tpx321860B0_power</t>
  </si>
  <si>
    <t>New Monitor.linhaPV_Tpx323233B0_power</t>
  </si>
  <si>
    <t>New Monitor.linhaPV_Tpx323234B0_power</t>
  </si>
  <si>
    <t>New Monitor.linhaPV_Tpx323235B0_power</t>
  </si>
  <si>
    <t>New Monitor.linhaPV_Tpx323236B0_power</t>
  </si>
  <si>
    <t>New Monitor.linhaPV_Tpx323237B0_power</t>
  </si>
  <si>
    <t>New Monitor.linhaPV_Tpx323241B0_power</t>
  </si>
  <si>
    <t>New Monitor.linhaPV_Tpx323242B0_power</t>
  </si>
  <si>
    <t>New Monitor.linhaPV_Tpx323243B0_power</t>
  </si>
  <si>
    <t>New Monitor.linhaPV_Tpx323244B0_power</t>
  </si>
  <si>
    <t>New Monitor.linhaPV_Tpx323245B0_power</t>
  </si>
  <si>
    <t>New Monitor.linhaPV_Tpx323247B0_power</t>
  </si>
  <si>
    <t>New Monitor.linhaPV_Tpx323248B0_power</t>
  </si>
  <si>
    <t>New Monitor.linhaPV_Tpx323249B0_power</t>
  </si>
  <si>
    <t>New Monitor.linhaPV_Tpx323250B0_power</t>
  </si>
  <si>
    <t>New Monitor.linhaPV_Tpx323252B0_power</t>
  </si>
  <si>
    <t>New Monitor.linhaPV_Tpx323253B0_power</t>
  </si>
  <si>
    <t>New Monitor.linhaPV_Tpx323254B0_power</t>
  </si>
  <si>
    <t>New Monitor.linhaPV_Tpx323255B0_power</t>
  </si>
  <si>
    <t>New Monitor.linhaPV_Tpx323261B0_power</t>
  </si>
  <si>
    <t>New Monitor.linhaPV_Tpx323264B0_power</t>
  </si>
  <si>
    <t>New Monitor.linhaPV_Tpx323265B0_power</t>
  </si>
  <si>
    <t>New Monitor.linhaPV_Tpx323266B0_power</t>
  </si>
  <si>
    <t>New Monitor.linhaPV_Tpx323267B0_power</t>
  </si>
  <si>
    <t>New Monitor.linhaPV_Tpx323273B0_power</t>
  </si>
  <si>
    <t>New Monitor.linhaPV_Tpx323274B0_power</t>
  </si>
  <si>
    <t>New Monitor.linhaPV_Tpx323275B0_power</t>
  </si>
  <si>
    <t>New Monitor.linhaPV_Tpx323277B0_power</t>
  </si>
  <si>
    <t>New Monitor.linhaPV_Tpx323279B0_power</t>
  </si>
  <si>
    <t>New Monitor.linhaPV_Tpx323280B0_power</t>
  </si>
  <si>
    <t>New Monitor.linhaPV_Tpx323282B0_power</t>
  </si>
  <si>
    <t>New Monitor.linhaPV_Tpx323283B0_power</t>
  </si>
  <si>
    <t>New Monitor.linhaPV_Tpx323284B0_power</t>
  </si>
  <si>
    <t>New Monitor.linhaPV_Tpx323285B0_power</t>
  </si>
  <si>
    <t>New Monitor.linhaPV_Tpx323286B0_power</t>
  </si>
  <si>
    <t>New Monitor.linhaPV_Tpx323287B0_power</t>
  </si>
  <si>
    <t>New Monitor.linhaPV_Tpx323387B0_power</t>
  </si>
  <si>
    <t>New Monitor.linhaPV_Tpx323388B0_power</t>
  </si>
  <si>
    <t>New Monitor.linhaPV_Tpx323389B0_power</t>
  </si>
  <si>
    <t>New Monitor.linhaPV_Tpx323391B0_power</t>
  </si>
  <si>
    <t>New Monitor.linhaPV_Tpx323392B0_power</t>
  </si>
  <si>
    <t>New Monitor.linhaPV_Tpx323394B0_power</t>
  </si>
  <si>
    <t>New Monitor.linhaPV_Tpx323397B0_power</t>
  </si>
  <si>
    <t>New Monitor.linhaPV_Tpx323398B0_power</t>
  </si>
  <si>
    <t>New Monitor.linhaPV_Tpx323399B0_power</t>
  </si>
  <si>
    <t>New Monitor.linhaPV_Tpx323400B0_power</t>
  </si>
  <si>
    <t>New Monitor.linhaPV_Tpx323403B0_power</t>
  </si>
  <si>
    <t>New Monitor.linhaPV_Tpx325245B0_power</t>
  </si>
  <si>
    <t>New Monitor.linhaPV_Tpx325472B0_power</t>
  </si>
  <si>
    <t>New Monitor.linhaPV_Tpx325473B0_power</t>
  </si>
  <si>
    <t>New Monitor.linhaPV_Tpx325474B0_power</t>
  </si>
  <si>
    <t>New Monitor.linhaPV_Tpx328363B0_power</t>
  </si>
  <si>
    <t>New Monitor.linhaPV_Tpx328365B0_power</t>
  </si>
  <si>
    <t>New Monitor.linhaPV_Tpx330121B0_power</t>
  </si>
  <si>
    <t>New Monitor.linhaPV_Tpx330122B0_power</t>
  </si>
  <si>
    <t>New Monitor.linhaPV_Tpx337614B0_power</t>
  </si>
  <si>
    <t>New Monitor.linhaPV_Tpx337619B0_power</t>
  </si>
  <si>
    <t>New Monitor.linhaPV_Tpx337645B0_power</t>
  </si>
  <si>
    <t>New Monitor.linhaPV_Tpx337646B0_power</t>
  </si>
  <si>
    <t>New Monitor.linhaPV_Tpx337648B0_power</t>
  </si>
  <si>
    <t>New Monitor.linhaPV_Tpx337652B0_power</t>
  </si>
  <si>
    <t>New Monitor.linhaPV_Tpx337653B0_power</t>
  </si>
  <si>
    <t>New Monitor.linhaPV_Tpx337661B0_power</t>
  </si>
  <si>
    <t>New Monitor.linhaPV_Tpx337665B0_power</t>
  </si>
  <si>
    <t>New Monitor.linhaPV_Tpx337666B0_power</t>
  </si>
  <si>
    <t>New Monitor.linhaPV_Tpx337668B0_power</t>
  </si>
  <si>
    <t>New Monitor.linhaPV_Tpx337672B0_power</t>
  </si>
  <si>
    <t>New Monitor.linhaPV_Tpx337687B0_power</t>
  </si>
  <si>
    <t>New Monitor.linhaPV_Tpx337688B0_power</t>
  </si>
  <si>
    <t>New Monitor.linhaPV_Tpx337689B0_power</t>
  </si>
  <si>
    <t>New Monitor.linhaPV_Tpx337690B0_power</t>
  </si>
  <si>
    <t>New Monitor.linhaPV_Tpx337691B0_power</t>
  </si>
  <si>
    <t>New Monitor.linhaPV_Tpx337692B0_power</t>
  </si>
  <si>
    <t>New Monitor.linhaPV_Tpx337693B0_power</t>
  </si>
  <si>
    <t>New Monitor.linhaPV_Tpx337694B0_power</t>
  </si>
  <si>
    <t>New Monitor.linhaPV_Tpx337695B0_power</t>
  </si>
  <si>
    <t>New Monitor.linhaPV_Tpx337696B0_power</t>
  </si>
  <si>
    <t>New Monitor.linhaPV_Tpx337697B0_power</t>
  </si>
  <si>
    <t>New Monitor.linhaPV_Tpx337698B0_power</t>
  </si>
  <si>
    <t>New Monitor.linhaPV_Tpx337699B0_power</t>
  </si>
  <si>
    <t>New Monitor.linhaPV_Tpx337700B0_power</t>
  </si>
  <si>
    <t>New Monitor.linhaPV_Tpx337701B0_power</t>
  </si>
  <si>
    <t>New Monitor.linhaPV_Tpx337702B0_power</t>
  </si>
  <si>
    <t>New Monitor.linhaPV_Tpx337703B0_power</t>
  </si>
  <si>
    <t>New Monitor.linhaPV_Tpx337704B0_power</t>
  </si>
  <si>
    <t>New Monitor.linhaPV_Tpx337705B0_power</t>
  </si>
  <si>
    <t>New Monitor.linhaPV_Tpx337706B0_power</t>
  </si>
  <si>
    <t>New Monitor.linhaPV_Tpx337707B0_power</t>
  </si>
  <si>
    <t>New Monitor.linhaPV_Tpx337708B0_power</t>
  </si>
  <si>
    <t>New Monitor.linhaPV_Tpx337709B0_power</t>
  </si>
  <si>
    <t>New Monitor.linhaPV_Tpx337710B0_power</t>
  </si>
  <si>
    <t>New Monitor.linhaPV_Tpx337729B0_power</t>
  </si>
  <si>
    <t>New Monitor.linhaPV_Tpx338913B0_power</t>
  </si>
  <si>
    <t>New Monitor.linhaPV_Tpx338922B0_power</t>
  </si>
  <si>
    <t>New Monitor.linhaPV_Tpx338930B0_power</t>
  </si>
  <si>
    <t>New Monitor.linhaPV_Tpx338933B0_power</t>
  </si>
  <si>
    <t>New Monitor.linhaPV_Tpx338934B0_power</t>
  </si>
  <si>
    <t>New Monitor.linhaPV_Tpx338935B0_power</t>
  </si>
  <si>
    <t>New Monitor.linhaPV_Tpx338947B0_power</t>
  </si>
  <si>
    <t>New Monitor.linhaPV_Tpx338949B0_power</t>
  </si>
  <si>
    <t>New Monitor.linhaPV_Tpx338950B0_power</t>
  </si>
  <si>
    <t>New Monitor.linhaPV_Tpx338953B0_power</t>
  </si>
  <si>
    <t>New Monitor.linhaPV_Tpx338955B0_power</t>
  </si>
  <si>
    <t>New Monitor.linhaPV_Tpx338972B0_power</t>
  </si>
  <si>
    <t>New Monitor.linhaPV_Tpx338976B0_power</t>
  </si>
  <si>
    <t>New Monitor.linhaPV_Tpx338977B0_power</t>
  </si>
  <si>
    <t>New Monitor.linhaPV_Tpx338979B0_power</t>
  </si>
  <si>
    <t>New Monitor.linhaPV_Tpx338981B0_power</t>
  </si>
  <si>
    <t>New Monitor.linhaPV_Tpx338982B0_power</t>
  </si>
  <si>
    <t>New Monitor.linhaPV_Tpx338983B0_power</t>
  </si>
  <si>
    <t>New Monitor.linhaPV_Tpx338990B0_power</t>
  </si>
  <si>
    <t>New Monitor.linhaPV_Tpx338992B0_power</t>
  </si>
  <si>
    <t>New Monitor.linhaPV_Tpx338993B0_power</t>
  </si>
  <si>
    <t>New Monitor.linhaPV_Tpx338994B0_power</t>
  </si>
  <si>
    <t>New Monitor.linhaPV_Tpx338995B0_power</t>
  </si>
  <si>
    <t>New Monitor.linhaPV_Tpx338997B0_power</t>
  </si>
  <si>
    <t>New Monitor.linhaPV_Tpx338998B0_power</t>
  </si>
  <si>
    <t>New Monitor.linhaPV_Tpx338999B0_power</t>
  </si>
  <si>
    <t>New Monitor.linhaPV_Tpx339001B0_power</t>
  </si>
  <si>
    <t>New Monitor.linhaPV_Tpx339002B0_power</t>
  </si>
  <si>
    <t>New Monitor.linhaPV_Tpx339003B0_power</t>
  </si>
  <si>
    <t>New Monitor.linhaPV_Tpx339004B0_power</t>
  </si>
  <si>
    <t>New Monitor.linhaPV_Tpx339005B0_power</t>
  </si>
  <si>
    <t>New Monitor.linhaPV_Tpx339006B0_power</t>
  </si>
  <si>
    <t>New Monitor.linhaPV_Tpx339007B0_power</t>
  </si>
  <si>
    <t>New Monitor.linhaPV_Tpx339008B0_power</t>
  </si>
  <si>
    <t>New Monitor.linhaPV_Tpx339010B0_power</t>
  </si>
  <si>
    <t>New Monitor.linhaPV_Tpx339011B0_power</t>
  </si>
  <si>
    <t>New Monitor.linhaPV_Tpx339012B0_power</t>
  </si>
  <si>
    <t>New Monitor.linhaPV_Tpx339013B0_power</t>
  </si>
  <si>
    <t>New Monitor.linhaPV_Tpx339016B0_power</t>
  </si>
  <si>
    <t>New Monitor.linhaPV_Tpx339042B0_power</t>
  </si>
  <si>
    <t>New Monitor.linhaPV_Tpx339097B0_power</t>
  </si>
  <si>
    <t>New Monitor.linhaPV_Tpx354851B0_power</t>
  </si>
  <si>
    <t>New Monitor.linhaPV_Tpx355358B0_power</t>
  </si>
  <si>
    <t>New Monitor.linhaPV_Tpx355359B0_power</t>
  </si>
  <si>
    <t>New Monitor.linhaPV_Tpx355376B0_power</t>
  </si>
  <si>
    <t>New Monitor.linhaPV_Tpx355584B0_power</t>
  </si>
  <si>
    <t>New Monitor.linhaPV_Tpx355585B0_power</t>
  </si>
  <si>
    <t>New Monitor.linhaPV_Tpx355586B0_power</t>
  </si>
  <si>
    <t>New Monitor.linhaPV_Tpx355587B0_power</t>
  </si>
  <si>
    <t>New Monitor.linhaPV_Tpx355588B0_power</t>
  </si>
  <si>
    <t>New Monitor.linhaPV_Tpx355589B0_power</t>
  </si>
  <si>
    <t>New Monitor.linhaPV_Tpx355590B0_power</t>
  </si>
  <si>
    <t>New Monitor.linhaPV_Tpx355591B0_power</t>
  </si>
  <si>
    <t>New Monitor.linhaPV_Tpx355592B0_power</t>
  </si>
  <si>
    <t>New Monitor.linhaPV_Tpx355593B0_power</t>
  </si>
  <si>
    <t>New Monitor.linhaPV_Tpx355595B0_power</t>
  </si>
  <si>
    <t>New Monitor.linhaPV_Tpx355596B0_power</t>
  </si>
  <si>
    <t>New Monitor.linhaPV_Tpx355597B0_power</t>
  </si>
  <si>
    <t>New Monitor.linhaPV_Tpx355598B0_power</t>
  </si>
  <si>
    <t>New Monitor.linhaPV_Tpx355599B0_power</t>
  </si>
  <si>
    <t>New Monitor.linhaPV_Tpx355600B0_power</t>
  </si>
  <si>
    <t>New Monitor.linhaPV_Tpx355601B0_power</t>
  </si>
  <si>
    <t>New Monitor.linhaPV_Tpx355602B0_power</t>
  </si>
  <si>
    <t>New Monitor.linhaPV_Tpx355603B0_power</t>
  </si>
  <si>
    <t>New Monitor.linhaPV_Tpx355604B0_power</t>
  </si>
  <si>
    <t>New Monitor.linhaPV_Tpx355605B0_power</t>
  </si>
  <si>
    <t>New Monitor.linhaPV_Tpx355606B0_power</t>
  </si>
  <si>
    <t>New Monitor.linhaPV_Tpx355607B0_power</t>
  </si>
  <si>
    <t>New Monitor.linhaPV_Tpx355618B0_power</t>
  </si>
  <si>
    <t>New Monitor.linhaPV_Tpx355767B0_power</t>
  </si>
  <si>
    <t>New Monitor.linhaPV_Tpx355768B0_power</t>
  </si>
  <si>
    <t>New Monitor.linhaPV_Tpx355777B0_power</t>
  </si>
  <si>
    <t>New Monitor.linhaPV_Tpx355780B0_power</t>
  </si>
  <si>
    <t>New Monitor.linhaPV_Tpx355840B0_power</t>
  </si>
  <si>
    <t>New Monitor.linhaPV_Tpx355944B0_power</t>
  </si>
  <si>
    <t>New Monitor.linhaPV_Tpx356062B0_power</t>
  </si>
  <si>
    <t>New Monitor.linhaPV_Tpx356064B0_power</t>
  </si>
  <si>
    <t>New Monitor.linhaPV_Tpx356065B0_power</t>
  </si>
  <si>
    <t>New Monitor.linhaPV_Tpx391736B0_power</t>
  </si>
  <si>
    <t>New Monitor.linhaPV_Tpx391737B0_power</t>
  </si>
  <si>
    <t>New Monitor.linhaPV_Tpx391738B0_power</t>
  </si>
  <si>
    <t>New Monitor.linhaPV_Tpx391739B0_power</t>
  </si>
  <si>
    <t>New Monitor.linhaPV_Tpx391740B0_power</t>
  </si>
  <si>
    <t>New Monitor.linhaPV_Tpx391741B0_power</t>
  </si>
  <si>
    <t>New Monitor.linhaPV_Tpx391742B0_power</t>
  </si>
  <si>
    <t>New Monitor.linhaPV_Tpx391743B0_power</t>
  </si>
  <si>
    <t>New Monitor.linhaPV_Tpx391744B0_power</t>
  </si>
  <si>
    <t>New Monitor.linhaPV_Tpx391745B0_power</t>
  </si>
  <si>
    <t>New Monitor.linhaPV_Tpx391746B0_power</t>
  </si>
  <si>
    <t>New Monitor.linhaPV_Tpx391747B0_power</t>
  </si>
  <si>
    <t>New Monitor.linhaPV_Tpx391748B0_power</t>
  </si>
  <si>
    <t>New Monitor.linhaPV_Tpx391749B0_power</t>
  </si>
  <si>
    <t>New Monitor.linhaPV_Tpx391750B0_power</t>
  </si>
  <si>
    <t>New Monitor.linhaPV_Tpx391751B0_power</t>
  </si>
  <si>
    <t>New Monitor.linhaPV_Tpx391752B0_power</t>
  </si>
  <si>
    <t>New Monitor.linhaPV_Tpx391753B0_power</t>
  </si>
  <si>
    <t>New Monitor.linhaPV_Tpx391755B0_power</t>
  </si>
  <si>
    <t>New Monitor.linhaPV_Tpx391756B0_power</t>
  </si>
  <si>
    <t>New Monitor.linhaPV_Tpx391757B0_power</t>
  </si>
  <si>
    <t>New Monitor.linhaPV_Tpx391758B0_power</t>
  </si>
  <si>
    <t>New Monitor.linhaPV_Tpx391765B0_power</t>
  </si>
  <si>
    <t>New Monitor.linhaPV_Tpx392036B0_power</t>
  </si>
  <si>
    <t>New Monitor.linhaPV_Tpx392037B0_power</t>
  </si>
  <si>
    <t>New Monitor.linhaPV_Tpx392038B0_power</t>
  </si>
  <si>
    <t>New Monitor.linhaPV_Tpx20107693B0_power</t>
  </si>
  <si>
    <t>New Monitor.linhaPV_Tpx2118903B0_power</t>
  </si>
  <si>
    <t>New Monitor.linhaPV_Tpx2119958B0_power</t>
  </si>
  <si>
    <t>New Monitor.linhaPV_Tpx2120126B0_power</t>
  </si>
  <si>
    <t>New Monitor.linhaPV_Tpx2120195B0_power</t>
  </si>
  <si>
    <t>New Monitor.linhaPV_Tpx2126875B0_power</t>
  </si>
  <si>
    <t>New Monitor.linhaPV_Tpx2127146B0_power</t>
  </si>
  <si>
    <t>New Monitor.linhaPV_Tpx2127319B0_power</t>
  </si>
  <si>
    <t>New Monitor.linhaPV_Tpx2127681B0_power</t>
  </si>
  <si>
    <t>New Monitor.linhaPV_Tpx2129466B0_power</t>
  </si>
  <si>
    <t>New Monitor.linhaPV_Tpx2147018B0_power</t>
  </si>
  <si>
    <t>New Monitor.linhaPV_Tpx2147708B0_power</t>
  </si>
  <si>
    <t>New Monitor.linhaPV_Tpx2147974B0_power</t>
  </si>
  <si>
    <t>New Monitor.linhaPV_Tpx2148580B0_power</t>
  </si>
  <si>
    <t>New Monitor.linhaPV_Tpx21031694B0_power</t>
  </si>
  <si>
    <t>New Monitor.linhaPV_Tpx21148701B0_power</t>
  </si>
  <si>
    <t>New Monitor.linhaPV_Tpx21236413B0_power</t>
  </si>
  <si>
    <t>New Monitor.linhaPV_Tpx21248901B0_power</t>
  </si>
  <si>
    <t>New Monitor.linhaPV_Tpx21249626B0_power</t>
  </si>
  <si>
    <t>New Monitor.linhaPV_Tpx21249647B0_power</t>
  </si>
  <si>
    <t>New Monitor.linhaPV_Tpx21249674B0_power</t>
  </si>
  <si>
    <t>New Monitor.linhaPV_Tpx21357901B0_power</t>
  </si>
  <si>
    <t>New Monitor.linhaPV_Tpx21380156B0_power</t>
  </si>
  <si>
    <t>New Monitor.linhaPV_Tpx21380325B0_power</t>
  </si>
  <si>
    <t>New Monitor.linhaPV_Tpx21381118B0_power</t>
  </si>
  <si>
    <t>New Monitor.linhaPV_Tpx21383494B0_power</t>
  </si>
  <si>
    <t>New Monitor.linhaPV_Tpx21383553B0_power</t>
  </si>
  <si>
    <t>New Monitor.linhaPV_Tpx21384099B0_power</t>
  </si>
  <si>
    <t>New Monitor.linhaPV_Tpx21386552B0_power</t>
  </si>
  <si>
    <t>New Monitor.linhaPV_Tpx21386771B0_power</t>
  </si>
  <si>
    <t>New Monitor.linhaPV_Tpx21388572B0_power</t>
  </si>
  <si>
    <t>New Monitor.linhaPV_Tpx21389092B0_power</t>
  </si>
  <si>
    <t>New Monitor.linhaPV_Tpx21389761B0_power</t>
  </si>
  <si>
    <t>New Monitor.linhaPV_Tpx21391242B0_power</t>
  </si>
  <si>
    <t>New Monitor.linhaPV_Tpx21391390B0_power</t>
  </si>
  <si>
    <t>New Monitor.linhaPV_Tpx21393412B0_power</t>
  </si>
  <si>
    <t>New Monitor.linhaPV_Tpx21393454B0_power</t>
  </si>
  <si>
    <t>New Monitor.linhaPV_Tpx21393643B0_power</t>
  </si>
  <si>
    <t>New Monitor.linhaPV_Tpx21396331B0_power</t>
  </si>
  <si>
    <t>New Monitor.linhaPV_Tpx21396699B0_power</t>
  </si>
  <si>
    <t>New Monitor.linhaPV_Tpx21396796B0_power</t>
  </si>
  <si>
    <t>New Monitor.linhaPV_Tpx21398646B0_power</t>
  </si>
  <si>
    <t>New Monitor.linhaPV_Tpx21399361B0_power</t>
  </si>
  <si>
    <t>New Monitor.linhaPV_Tpx21400108B0_power</t>
  </si>
  <si>
    <t>New Monitor.linhaPV_Tpx21400215B0_power</t>
  </si>
  <si>
    <t>New Monitor.linhaPV_Tpx21400253B0_power</t>
  </si>
  <si>
    <t>New Monitor.linhaPV_Tpx21426205B0_power</t>
  </si>
  <si>
    <t>New Monitor.linhaPV_Tpx21451973B0_power</t>
  </si>
  <si>
    <t>New Monitor.linhaPV_Tpx21452406B0_power</t>
  </si>
  <si>
    <t>New Monitor.linhaPV_Tpx21467859B0_power</t>
  </si>
  <si>
    <t>New Monitor.linhaPV_Tpx21469960B0_power</t>
  </si>
  <si>
    <t>New Monitor.linhaPV_Tpx21470122B0_power</t>
  </si>
  <si>
    <t>New Monitor.linhaPV_Tpx21486213B0_power</t>
  </si>
  <si>
    <t>New Monitor.linhaPV_Tpx225498968B0_power</t>
  </si>
  <si>
    <t>New Monitor.linhaPV_Tpx225533237B0_power</t>
  </si>
  <si>
    <t>New Monitor.linhaPV_Tpx225533675B0_power</t>
  </si>
  <si>
    <t>New Monitor.linhaPV_Tpx225571845B0_power</t>
  </si>
  <si>
    <t>New Monitor.linhaPV_Tpx225571871B0_power</t>
  </si>
  <si>
    <t>New Monitor.linhaPV_Tpx225684682B0_power</t>
  </si>
  <si>
    <t>New Monitor.linhaPV_Tpx225918926B0_power</t>
  </si>
  <si>
    <t>New Monitor.linhaPV_Tpx225940756B0_power</t>
  </si>
  <si>
    <t>New Monitor.linhaPV_Tpx226024307B0_power</t>
  </si>
  <si>
    <t>New Monitor.linhaPV_Tpx226163575B0_power</t>
  </si>
  <si>
    <t>New Monitor.linhaPV_Tpx226191951B0_power</t>
  </si>
  <si>
    <t>New Monitor.linhaPV_Tpx226191995B0_power</t>
  </si>
  <si>
    <t>New Monitor.linhaPV_Tpx226192492B0_power</t>
  </si>
  <si>
    <t>New Monitor.linhaPV_Tpx226192493B0_power</t>
  </si>
  <si>
    <t>New Monitor.linhaPV_Tpx226192762B0_power</t>
  </si>
  <si>
    <t>New Monitor.linhaPV_Tpx226192846B0_power</t>
  </si>
  <si>
    <t>New Monitor.linhaPV_Tpx226192936B0_power</t>
  </si>
  <si>
    <t>New Monitor.linhaPV_Tpx226193361B0_power</t>
  </si>
  <si>
    <t>New Monitor.linhaPV_Tpx226193395B0_power</t>
  </si>
  <si>
    <t>New Monitor.linhaPV_Tpx226193422B0_power</t>
  </si>
  <si>
    <t>New Monitor.linhaPV_Tpx226193745B0_power</t>
  </si>
  <si>
    <t>New Monitor.linhaPV_Tpx226193886B0_power</t>
  </si>
  <si>
    <t>New Monitor.linhaPV_Tpx226193892B0_power</t>
  </si>
  <si>
    <t>New Monitor.linhaPV_Tpx226193899B0_power</t>
  </si>
  <si>
    <t>New Monitor.linhaPV_Tpx226194002B0_power</t>
  </si>
  <si>
    <t>New Monitor.linhaPV_Tpx226194280B0_power</t>
  </si>
  <si>
    <t>New Monitor.linhaPV_Tpx226195153B0_power</t>
  </si>
  <si>
    <t>New Monitor.linhaPV_Tpx226308710B0_power</t>
  </si>
  <si>
    <t>New Monitor.linhaPV_Tpx226308716B0_power</t>
  </si>
  <si>
    <t>New Monitor.linhaPV_Tpx226308719B0_power</t>
  </si>
  <si>
    <t>New Monitor.linhaPV_Tpx226308723B0_power</t>
  </si>
  <si>
    <t>New Monitor.linhaPV_Tpx226308725B0_power</t>
  </si>
  <si>
    <t>New Monitor.linhaPV_Tpx226308727B0_power</t>
  </si>
  <si>
    <t>New Monitor.linhaPV_Tpx226308729B0_power</t>
  </si>
  <si>
    <t>New Monitor.linhaPV_Tpx226311345B0_power</t>
  </si>
  <si>
    <t>New Monitor.linhaPV_Tpx226881057B0_power</t>
  </si>
  <si>
    <t>New Monitor.linhaPV_Tpx226924200B0_power</t>
  </si>
  <si>
    <t>New Monitor.linhaPV_Tpx227187012B0_power</t>
  </si>
  <si>
    <t>New Monitor.linhaPV_Tpx227732939B0_power</t>
  </si>
  <si>
    <t>New Monitor.linhaPV_Tpx227734175B0_power</t>
  </si>
  <si>
    <t>New Monitor.linhaPV_Tpx227760021B0_power</t>
  </si>
  <si>
    <t>New Monitor.linhaPV_Tpx227760024B0_power</t>
  </si>
  <si>
    <t>New Monitor.linhaPV_Tpx227921427B0_power</t>
  </si>
  <si>
    <t>New Monitor.linhaPV_Tpx227944551B0_power</t>
  </si>
  <si>
    <t>New Monitor.linhaPV_Tpx227989724B0_power</t>
  </si>
  <si>
    <t>New Monitor.linhaPV_Tpx228091193B0_power</t>
  </si>
  <si>
    <t>New Monitor.linhaPV_Tpx228219458B0_power</t>
  </si>
  <si>
    <t>New Monitor.linhaPV_Tpx228580047B0_power</t>
  </si>
  <si>
    <t>New Monitor.linhaPV_Tpx2223664050B0_power</t>
  </si>
  <si>
    <t>New Monitor.linhaPV_Tpx2223878647B0_power</t>
  </si>
  <si>
    <t>New Monitor.linhaPV_Tpx138258C0_power</t>
  </si>
  <si>
    <t>New Monitor.linhaPV_Tpx138259C0_power</t>
  </si>
  <si>
    <t>New Monitor.linhaPV_Tpx138342C0_power</t>
  </si>
  <si>
    <t>New Monitor.linhaPV_Tpx138343C0_power</t>
  </si>
  <si>
    <t>New Monitor.linhaPV_Tpx138346C0_power</t>
  </si>
  <si>
    <t>New Monitor.linhaPV_Tpx138371C0_power</t>
  </si>
  <si>
    <t>New Monitor.linhaPV_Tpx138372C0_power</t>
  </si>
  <si>
    <t>New Monitor.linhaPV_Tpx138373C0_power</t>
  </si>
  <si>
    <t>New Monitor.linhaPV_Tpx138374C0_power</t>
  </si>
  <si>
    <t>New Monitor.linhaPV_Tpx138379C0_power</t>
  </si>
  <si>
    <t>New Monitor.linhaPV_Tpx138380C0_power</t>
  </si>
  <si>
    <t>New Monitor.linhaPV_Tpx138404C0_power</t>
  </si>
  <si>
    <t>New Monitor.linhaPV_Tpx138405C0_power</t>
  </si>
  <si>
    <t>New Monitor.linhaPV_Tpx138412C0_power</t>
  </si>
  <si>
    <t>New Monitor.linhaPV_Tpx138413C0_power</t>
  </si>
  <si>
    <t>New Monitor.linhaPV_Tpx138416C0_power</t>
  </si>
  <si>
    <t>New Monitor.linhaPV_Tpx138464C0_power</t>
  </si>
  <si>
    <t>New Monitor.linhaPV_Tpx138465C0_power</t>
  </si>
  <si>
    <t>New Monitor.linhaPV_Tpx138466C0_power</t>
  </si>
  <si>
    <t>New Monitor.linhaPV_Tpx138469C0_power</t>
  </si>
  <si>
    <t>New Monitor.linhaPV_Tpx138470C0_power</t>
  </si>
  <si>
    <t>New Monitor.linhaPV_Tpx138472C0_power</t>
  </si>
  <si>
    <t>New Monitor.linhaPV_Tpx138585C0_power</t>
  </si>
  <si>
    <t>New Monitor.linhaPV_Tpx138586C0_power</t>
  </si>
  <si>
    <t>New Monitor.linhaPV_Tpx138641C0_power</t>
  </si>
  <si>
    <t>New Monitor.linhaPV_Tpx138647C0_power</t>
  </si>
  <si>
    <t>New Monitor.linhaPV_Tpx138650C0_power</t>
  </si>
  <si>
    <t>New Monitor.linhaPV_Tpx138651C0_power</t>
  </si>
  <si>
    <t>New Monitor.linhaPV_Tpx138652C0_power</t>
  </si>
  <si>
    <t>New Monitor.linhaPV_Tpx138716C0_power</t>
  </si>
  <si>
    <t>New Monitor.linhaPV_Tpx138717C0_power</t>
  </si>
  <si>
    <t>New Monitor.linhaPV_Tpx138718C0_power</t>
  </si>
  <si>
    <t>New Monitor.linhaPV_Tpx138776C0_power</t>
  </si>
  <si>
    <t>New Monitor.linhaPV_Tpx207286C0_power</t>
  </si>
  <si>
    <t>New Monitor.linhaPV_Tpx207291C0_power</t>
  </si>
  <si>
    <t>New Monitor.linhaPV_Tpx207292C0_power</t>
  </si>
  <si>
    <t>New Monitor.linhaPV_Tpx223655C0_power</t>
  </si>
  <si>
    <t>New Monitor.linhaPV_Tpx223660C0_power</t>
  </si>
  <si>
    <t>New Monitor.linhaPV_Tpx223661C0_power</t>
  </si>
  <si>
    <t>New Monitor.linhaPV_Tpx223662C0_power</t>
  </si>
  <si>
    <t>New Monitor.linhaPV_Tpx223663C0_power</t>
  </si>
  <si>
    <t>New Monitor.linhaPV_Tpx247036C0_power</t>
  </si>
  <si>
    <t>New Monitor.linhaPV_Tpx247184C0_power</t>
  </si>
  <si>
    <t>New Monitor.linhaPV_Tpx251855C0_power</t>
  </si>
  <si>
    <t>New Monitor.linhaPV_Tpx251856C0_power</t>
  </si>
  <si>
    <t>New Monitor.linhaPV_Tpx251857C0_power</t>
  </si>
  <si>
    <t>New Monitor.linhaPV_Tpx251858C0_power</t>
  </si>
  <si>
    <t>New Monitor.linhaPV_Tpx251859C0_power</t>
  </si>
  <si>
    <t>New Monitor.linhaPV_Tpx251862C0_power</t>
  </si>
  <si>
    <t>New Monitor.linhaPV_Tpx251863C0_power</t>
  </si>
  <si>
    <t>New Monitor.linhaPV_Tpx251865C0_power</t>
  </si>
  <si>
    <t>New Monitor.linhaPV_Tpx251867C0_power</t>
  </si>
  <si>
    <t>New Monitor.linhaPV_Tpx260480C0_power</t>
  </si>
  <si>
    <t>New Monitor.linhaPV_Tpx260481C0_power</t>
  </si>
  <si>
    <t>New Monitor.linhaPV_Tpx260491C0_power</t>
  </si>
  <si>
    <t>New Monitor.linhaPV_Tpx260505C0_power</t>
  </si>
  <si>
    <t>New Monitor.linhaPV_Tpx260511C0_power</t>
  </si>
  <si>
    <t>New Monitor.linhaPV_Tpx260513C0_power</t>
  </si>
  <si>
    <t>New Monitor.linhaPV_Tpx260514C0_power</t>
  </si>
  <si>
    <t>New Monitor.linhaPV_Tpx260517C0_power</t>
  </si>
  <si>
    <t>New Monitor.linhaPV_Tpx260518C0_power</t>
  </si>
  <si>
    <t>New Monitor.linhaPV_Tpx260528C0_power</t>
  </si>
  <si>
    <t>New Monitor.linhaPV_Tpx260529C0_power</t>
  </si>
  <si>
    <t>New Monitor.linhaPV_Tpx260532C0_power</t>
  </si>
  <si>
    <t>New Monitor.linhaPV_Tpx260535C0_power</t>
  </si>
  <si>
    <t>New Monitor.linhaPV_Tpx260543C0_power</t>
  </si>
  <si>
    <t>New Monitor.linhaPV_Tpx260551C0_power</t>
  </si>
  <si>
    <t>New Monitor.linhaPV_Tpx260553C0_power</t>
  </si>
  <si>
    <t>New Monitor.linhaPV_Tpx260554C0_power</t>
  </si>
  <si>
    <t>New Monitor.linhaPV_Tpx260558C0_power</t>
  </si>
  <si>
    <t>New Monitor.linhaPV_Tpx260561C0_power</t>
  </si>
  <si>
    <t>New Monitor.linhaPV_Tpx260567C0_power</t>
  </si>
  <si>
    <t>New Monitor.linhaPV_Tpx260568C0_power</t>
  </si>
  <si>
    <t>New Monitor.linhaPV_Tpx260569C0_power</t>
  </si>
  <si>
    <t>New Monitor.linhaPV_Tpx260572C0_power</t>
  </si>
  <si>
    <t>New Monitor.linhaPV_Tpx260573C0_power</t>
  </si>
  <si>
    <t>New Monitor.linhaPV_Tpx260574C0_power</t>
  </si>
  <si>
    <t>New Monitor.linhaPV_Tpx260576C0_power</t>
  </si>
  <si>
    <t>New Monitor.linhaPV_Tpx260577C0_power</t>
  </si>
  <si>
    <t>New Monitor.linhaPV_Tpx260581C0_power</t>
  </si>
  <si>
    <t>New Monitor.linhaPV_Tpx260595C0_power</t>
  </si>
  <si>
    <t>New Monitor.linhaPV_Tpx260601C0_power</t>
  </si>
  <si>
    <t>New Monitor.linhaPV_Tpx260620C0_power</t>
  </si>
  <si>
    <t>New Monitor.linhaPV_Tpx260621C0_power</t>
  </si>
  <si>
    <t>New Monitor.linhaPV_Tpx260622C0_power</t>
  </si>
  <si>
    <t>New Monitor.linhaPV_Tpx260624C0_power</t>
  </si>
  <si>
    <t>New Monitor.linhaPV_Tpx260625C0_power</t>
  </si>
  <si>
    <t>New Monitor.linhaPV_Tpx260637C0_power</t>
  </si>
  <si>
    <t>New Monitor.linhaPV_Tpx260638C0_power</t>
  </si>
  <si>
    <t>New Monitor.linhaPV_Tpx260639C0_power</t>
  </si>
  <si>
    <t>New Monitor.linhaPV_Tpx260640C0_power</t>
  </si>
  <si>
    <t>New Monitor.linhaPV_Tpx262075C0_power</t>
  </si>
  <si>
    <t>New Monitor.linhaPV_Tpx274903C0_power</t>
  </si>
  <si>
    <t>New Monitor.linhaPV_Tpx274985C0_power</t>
  </si>
  <si>
    <t>New Monitor.linhaPV_Tpx274986C0_power</t>
  </si>
  <si>
    <t>New Monitor.linhaPV_Tpx274987C0_power</t>
  </si>
  <si>
    <t>New Monitor.linhaPV_Tpx274988C0_power</t>
  </si>
  <si>
    <t>New Monitor.linhaPV_Tpx274992C0_power</t>
  </si>
  <si>
    <t>New Monitor.linhaPV_Tpx274994C0_power</t>
  </si>
  <si>
    <t>New Monitor.linhaPV_Tpx274997C0_power</t>
  </si>
  <si>
    <t>New Monitor.linhaPV_Tpx274999C0_power</t>
  </si>
  <si>
    <t>New Monitor.linhaPV_Tpx275000C0_power</t>
  </si>
  <si>
    <t>New Monitor.linhaPV_Tpx275001C0_power</t>
  </si>
  <si>
    <t>New Monitor.linhaPV_Tpx275002C0_power</t>
  </si>
  <si>
    <t>New Monitor.linhaPV_Tpx275007C0_power</t>
  </si>
  <si>
    <t>New Monitor.linhaPV_Tpx275008C0_power</t>
  </si>
  <si>
    <t>New Monitor.linhaPV_Tpx293422C0_power</t>
  </si>
  <si>
    <t>New Monitor.linhaPV_Tpx293424C0_power</t>
  </si>
  <si>
    <t>New Monitor.linhaPV_Tpx293427C0_power</t>
  </si>
  <si>
    <t>New Monitor.linhaPV_Tpx293471C0_power</t>
  </si>
  <si>
    <t>New Monitor.linhaPV_Tpx293486C0_power</t>
  </si>
  <si>
    <t>New Monitor.linhaPV_Tpx293490C0_power</t>
  </si>
  <si>
    <t>New Monitor.linhaPV_Tpx293492C0_power</t>
  </si>
  <si>
    <t>New Monitor.linhaPV_Tpx293521C0_power</t>
  </si>
  <si>
    <t>New Monitor.linhaPV_Tpx293608C0_power</t>
  </si>
  <si>
    <t>New Monitor.linhaPV_Tpx293609C0_power</t>
  </si>
  <si>
    <t>New Monitor.linhaPV_Tpx293652C0_power</t>
  </si>
  <si>
    <t>New Monitor.linhaPV_Tpx293655C0_power</t>
  </si>
  <si>
    <t>New Monitor.linhaPV_Tpx293658C0_power</t>
  </si>
  <si>
    <t>New Monitor.linhaPV_Tpx293659C0_power</t>
  </si>
  <si>
    <t>New Monitor.linhaPV_Tpx293663C0_power</t>
  </si>
  <si>
    <t>New Monitor.linhaPV_Tpx293664C0_power</t>
  </si>
  <si>
    <t>New Monitor.linhaPV_Tpx293665C0_power</t>
  </si>
  <si>
    <t>New Monitor.linhaPV_Tpx293666C0_power</t>
  </si>
  <si>
    <t>New Monitor.linhaPV_Tpx294786C0_power</t>
  </si>
  <si>
    <t>New Monitor.linhaPV_Tpx302508C0_power</t>
  </si>
  <si>
    <t>New Monitor.linhaPV_Tpx302509C0_power</t>
  </si>
  <si>
    <t>New Monitor.linhaPV_Tpx302510C0_power</t>
  </si>
  <si>
    <t>New Monitor.linhaPV_Tpx302672C0_power</t>
  </si>
  <si>
    <t>New Monitor.linhaPV_Tpx302803C0_power</t>
  </si>
  <si>
    <t>New Monitor.linhaPV_Tpx302804C0_power</t>
  </si>
  <si>
    <t>New Monitor.linhaPV_Tpx302805C0_power</t>
  </si>
  <si>
    <t>New Monitor.linhaPV_Tpx302807C0_power</t>
  </si>
  <si>
    <t>New Monitor.linhaPV_Tpx302808C0_power</t>
  </si>
  <si>
    <t>New Monitor.linhaPV_Tpx302809C0_power</t>
  </si>
  <si>
    <t>New Monitor.linhaPV_Tpx302810C0_power</t>
  </si>
  <si>
    <t>New Monitor.linhaPV_Tpx302811C0_power</t>
  </si>
  <si>
    <t>New Monitor.linhaPV_Tpx302812C0_power</t>
  </si>
  <si>
    <t>New Monitor.linhaPV_Tpx302813C0_power</t>
  </si>
  <si>
    <t>New Monitor.linhaPV_Tpx302834C0_power</t>
  </si>
  <si>
    <t>New Monitor.linhaPV_Tpx302858C0_power</t>
  </si>
  <si>
    <t>New Monitor.linhaPV_Tpx302859C0_power</t>
  </si>
  <si>
    <t>New Monitor.linhaPV_Tpx302860C0_power</t>
  </si>
  <si>
    <t>New Monitor.linhaPV_Tpx302861C0_power</t>
  </si>
  <si>
    <t>New Monitor.linhaPV_Tpx302862C0_power</t>
  </si>
  <si>
    <t>New Monitor.linhaPV_Tpx321852C0_power</t>
  </si>
  <si>
    <t>New Monitor.linhaPV_Tpx321861C0_power</t>
  </si>
  <si>
    <t>New Monitor.linhaPV_Tpx321882C0_power</t>
  </si>
  <si>
    <t>New Monitor.linhaPV_Tpx321883C0_power</t>
  </si>
  <si>
    <t>New Monitor.linhaPV_Tpx321884C0_power</t>
  </si>
  <si>
    <t>New Monitor.linhaPV_Tpx321886C0_power</t>
  </si>
  <si>
    <t>New Monitor.linhaPV_Tpx321887C0_power</t>
  </si>
  <si>
    <t>New Monitor.linhaPV_Tpx321888C0_power</t>
  </si>
  <si>
    <t>New Monitor.linhaPV_Tpx321890C0_power</t>
  </si>
  <si>
    <t>New Monitor.linhaPV_Tpx321891C0_power</t>
  </si>
  <si>
    <t>New Monitor.linhaPV_Tpx321892C0_power</t>
  </si>
  <si>
    <t>New Monitor.linhaPV_Tpx321893C0_power</t>
  </si>
  <si>
    <t>New Monitor.linhaPV_Tpx321894C0_power</t>
  </si>
  <si>
    <t>New Monitor.linhaPV_Tpx328364C0_power</t>
  </si>
  <si>
    <t>New Monitor.linhaPV_Tpx328367C0_power</t>
  </si>
  <si>
    <t>New Monitor.linhaPV_Tpx337619C0_power</t>
  </si>
  <si>
    <t>New Monitor.linhaPV_Tpx337623C0_power</t>
  </si>
  <si>
    <t>New Monitor.linhaPV_Tpx337624C0_power</t>
  </si>
  <si>
    <t>New Monitor.linhaPV_Tpx337625C0_power</t>
  </si>
  <si>
    <t>New Monitor.linhaPV_Tpx337626C0_power</t>
  </si>
  <si>
    <t>New Monitor.linhaPV_Tpx337627C0_power</t>
  </si>
  <si>
    <t>New Monitor.linhaPV_Tpx337628C0_power</t>
  </si>
  <si>
    <t>New Monitor.linhaPV_Tpx337629C0_power</t>
  </si>
  <si>
    <t>New Monitor.linhaPV_Tpx337630C0_power</t>
  </si>
  <si>
    <t>New Monitor.linhaPV_Tpx337631C0_power</t>
  </si>
  <si>
    <t>New Monitor.linhaPV_Tpx337632C0_power</t>
  </si>
  <si>
    <t>New Monitor.linhaPV_Tpx337633C0_power</t>
  </si>
  <si>
    <t>New Monitor.linhaPV_Tpx337634C0_power</t>
  </si>
  <si>
    <t>New Monitor.linhaPV_Tpx337635C0_power</t>
  </si>
  <si>
    <t>New Monitor.linhaPV_Tpx337636C0_power</t>
  </si>
  <si>
    <t>New Monitor.linhaPV_Tpx337641C0_power</t>
  </si>
  <si>
    <t>New Monitor.linhaPV_Tpx337642C0_power</t>
  </si>
  <si>
    <t>New Monitor.linhaPV_Tpx337643C0_power</t>
  </si>
  <si>
    <t>New Monitor.linhaPV_Tpx337654C0_power</t>
  </si>
  <si>
    <t>New Monitor.linhaPV_Tpx337655C0_power</t>
  </si>
  <si>
    <t>New Monitor.linhaPV_Tpx337659C0_power</t>
  </si>
  <si>
    <t>New Monitor.linhaPV_Tpx337660C0_power</t>
  </si>
  <si>
    <t>New Monitor.linhaPV_Tpx337712C0_power</t>
  </si>
  <si>
    <t>New Monitor.linhaPV_Tpx337713C0_power</t>
  </si>
  <si>
    <t>New Monitor.linhaPV_Tpx337714C0_power</t>
  </si>
  <si>
    <t>New Monitor.linhaPV_Tpx337729C0_power</t>
  </si>
  <si>
    <t>New Monitor.linhaPV_Tpx338899C0_power</t>
  </si>
  <si>
    <t>New Monitor.linhaPV_Tpx338908C0_power</t>
  </si>
  <si>
    <t>New Monitor.linhaPV_Tpx338910C0_power</t>
  </si>
  <si>
    <t>New Monitor.linhaPV_Tpx338915C0_power</t>
  </si>
  <si>
    <t>New Monitor.linhaPV_Tpx338923C0_power</t>
  </si>
  <si>
    <t>New Monitor.linhaPV_Tpx338924C0_power</t>
  </si>
  <si>
    <t>New Monitor.linhaPV_Tpx338931C0_power</t>
  </si>
  <si>
    <t>New Monitor.linhaPV_Tpx338932C0_power</t>
  </si>
  <si>
    <t>New Monitor.linhaPV_Tpx338936C0_power</t>
  </si>
  <si>
    <t>New Monitor.linhaPV_Tpx338937C0_power</t>
  </si>
  <si>
    <t>New Monitor.linhaPV_Tpx338941C0_power</t>
  </si>
  <si>
    <t>New Monitor.linhaPV_Tpx338943C0_power</t>
  </si>
  <si>
    <t>New Monitor.linhaPV_Tpx338944C0_power</t>
  </si>
  <si>
    <t>New Monitor.linhaPV_Tpx338957C0_power</t>
  </si>
  <si>
    <t>New Monitor.linhaPV_Tpx338958C0_power</t>
  </si>
  <si>
    <t>New Monitor.linhaPV_Tpx338959C0_power</t>
  </si>
  <si>
    <t>New Monitor.linhaPV_Tpx338960C0_power</t>
  </si>
  <si>
    <t>New Monitor.linhaPV_Tpx338961C0_power</t>
  </si>
  <si>
    <t>New Monitor.linhaPV_Tpx338962C0_power</t>
  </si>
  <si>
    <t>New Monitor.linhaPV_Tpx338963C0_power</t>
  </si>
  <si>
    <t>New Monitor.linhaPV_Tpx338964C0_power</t>
  </si>
  <si>
    <t>New Monitor.linhaPV_Tpx338966C0_power</t>
  </si>
  <si>
    <t>New Monitor.linhaPV_Tpx338967C0_power</t>
  </si>
  <si>
    <t>New Monitor.linhaPV_Tpx338968C0_power</t>
  </si>
  <si>
    <t>New Monitor.linhaPV_Tpx338977C0_power</t>
  </si>
  <si>
    <t>New Monitor.linhaPV_Tpx338978C0_power</t>
  </si>
  <si>
    <t>New Monitor.linhaPV_Tpx339017C0_power</t>
  </si>
  <si>
    <t>New Monitor.linhaPV_Tpx339043C0_power</t>
  </si>
  <si>
    <t>New Monitor.linhaPV_Tpx339044C0_power</t>
  </si>
  <si>
    <t>New Monitor.linhaPV_Tpx339051C0_power</t>
  </si>
  <si>
    <t>New Monitor.linhaPV_Tpx339052C0_power</t>
  </si>
  <si>
    <t>New Monitor.linhaPV_Tpx346639C0_power</t>
  </si>
  <si>
    <t>New Monitor.linhaPV_Tpx350993C0_power</t>
  </si>
  <si>
    <t>New Monitor.linhaPV_Tpx350994C0_power</t>
  </si>
  <si>
    <t>New Monitor.linhaPV_Tpx351019C0_power</t>
  </si>
  <si>
    <t>New Monitor.linhaPV_Tpx351020C0_power</t>
  </si>
  <si>
    <t>New Monitor.linhaPV_Tpx351021C0_power</t>
  </si>
  <si>
    <t>New Monitor.linhaPV_Tpx355431C0_power</t>
  </si>
  <si>
    <t>New Monitor.linhaPV_Tpx355432C0_power</t>
  </si>
  <si>
    <t>New Monitor.linhaPV_Tpx355433C0_power</t>
  </si>
  <si>
    <t>New Monitor.linhaPV_Tpx355437C0_power</t>
  </si>
  <si>
    <t>New Monitor.linhaPV_Tpx355438C0_power</t>
  </si>
  <si>
    <t>New Monitor.linhaPV_Tpx355778C0_power</t>
  </si>
  <si>
    <t>New Monitor.linhaPV_Tpx355779C0_power</t>
  </si>
  <si>
    <t>New Monitor.linhaPV_Tpx355943C0_power</t>
  </si>
  <si>
    <t>New Monitor.linhaPV_Tpx356063C0_power</t>
  </si>
  <si>
    <t>New Monitor.linhaPV_Tpx356787C0_power</t>
  </si>
  <si>
    <t>New Monitor.linhaPV_Tpx356788C0_power</t>
  </si>
  <si>
    <t>New Monitor.linhaPV_Tpx356789C0_power</t>
  </si>
  <si>
    <t>New Monitor.linhaPV_Tpx356790C0_power</t>
  </si>
  <si>
    <t>New Monitor.linhaPV_Tpx356791C0_power</t>
  </si>
  <si>
    <t>New Monitor.linhaPV_Tpx356793C0_power</t>
  </si>
  <si>
    <t>New Monitor.linhaPV_Tpx356794C0_power</t>
  </si>
  <si>
    <t>New Monitor.linhaPV_Tpx356795C0_power</t>
  </si>
  <si>
    <t>New Monitor.linhaPV_Tpx356796C0_power</t>
  </si>
  <si>
    <t>New Monitor.linhaPV_Tpx356797C0_power</t>
  </si>
  <si>
    <t>New Monitor.linhaPV_Tpx356798C0_power</t>
  </si>
  <si>
    <t>New Monitor.linhaPV_Tpx356810C0_power</t>
  </si>
  <si>
    <t>New Monitor.linhaPV_Tpx356814C0_power</t>
  </si>
  <si>
    <t>New Monitor.linhaPV_Tpx391973C0_power</t>
  </si>
  <si>
    <t>New Monitor.linhaPV_Tpx391976C0_power</t>
  </si>
  <si>
    <t>New Monitor.linhaPV_Tpx391978C0_power</t>
  </si>
  <si>
    <t>New Monitor.linhaPV_Tpx391979C0_power</t>
  </si>
  <si>
    <t>New Monitor.linhaPV_Tpx441331C0_power</t>
  </si>
  <si>
    <t>New Monitor.linhaPV_Tpx441854C0_power</t>
  </si>
  <si>
    <t>New Monitor.linhaPV_Tpx442373C0_power</t>
  </si>
  <si>
    <t>New Monitor.linhaPV_Tpx2044328C0_power</t>
  </si>
  <si>
    <t>New Monitor.linhaPV_Tpx2099529C0_power</t>
  </si>
  <si>
    <t>New Monitor.linhaPV_Tpx2120126C0_power</t>
  </si>
  <si>
    <t>New Monitor.linhaPV_Tpx2120183C0_power</t>
  </si>
  <si>
    <t>New Monitor.linhaPV_Tpx2127090C0_power</t>
  </si>
  <si>
    <t>New Monitor.linhaPV_Tpx2127390C0_power</t>
  </si>
  <si>
    <t>New Monitor.linhaPV_Tpx2128007C0_power</t>
  </si>
  <si>
    <t>New Monitor.linhaPV_Tpx2128464C0_power</t>
  </si>
  <si>
    <t>New Monitor.linhaPV_Tpx2128517C0_power</t>
  </si>
  <si>
    <t>New Monitor.linhaPV_Tpx2129399C0_power</t>
  </si>
  <si>
    <t>New Monitor.linhaPV_Tpx2129466C0_power</t>
  </si>
  <si>
    <t>New Monitor.linhaPV_Tpx2129923C0_power</t>
  </si>
  <si>
    <t>New Monitor.linhaPV_Tpx2147899C0_power</t>
  </si>
  <si>
    <t>New Monitor.linhaPV_Tpx2148060C0_power</t>
  </si>
  <si>
    <t>New Monitor.linhaPV_Tpx2149184C0_power</t>
  </si>
  <si>
    <t>New Monitor.linhaPV_Tpx21197413C0_power</t>
  </si>
  <si>
    <t>New Monitor.linhaPV_Tpx21325725C0_power</t>
  </si>
  <si>
    <t>New Monitor.linhaPV_Tpx21357984C0_power</t>
  </si>
  <si>
    <t>New Monitor.linhaPV_Tpx21380500C0_power</t>
  </si>
  <si>
    <t>New Monitor.linhaPV_Tpx21384099C0_power</t>
  </si>
  <si>
    <t>New Monitor.linhaPV_Tpx21385192C0_power</t>
  </si>
  <si>
    <t>New Monitor.linhaPV_Tpx21386065C0_power</t>
  </si>
  <si>
    <t>New Monitor.linhaPV_Tpx21386143C0_power</t>
  </si>
  <si>
    <t>New Monitor.linhaPV_Tpx21386442C0_power</t>
  </si>
  <si>
    <t>New Monitor.linhaPV_Tpx21387206C0_power</t>
  </si>
  <si>
    <t>New Monitor.linhaPV_Tpx21387929C0_power</t>
  </si>
  <si>
    <t>New Monitor.linhaPV_Tpx21389307C0_power</t>
  </si>
  <si>
    <t>New Monitor.linhaPV_Tpx21389962C0_power</t>
  </si>
  <si>
    <t>New Monitor.linhaPV_Tpx21390038C0_power</t>
  </si>
  <si>
    <t>New Monitor.linhaPV_Tpx21393486C0_power</t>
  </si>
  <si>
    <t>New Monitor.linhaPV_Tpx21393570C0_power</t>
  </si>
  <si>
    <t>New Monitor.linhaPV_Tpx21393643C0_power</t>
  </si>
  <si>
    <t>New Monitor.linhaPV_Tpx21395720C0_power</t>
  </si>
  <si>
    <t>New Monitor.linhaPV_Tpx21396606C0_power</t>
  </si>
  <si>
    <t>New Monitor.linhaPV_Tpx21396815C0_power</t>
  </si>
  <si>
    <t>New Monitor.linhaPV_Tpx21397121C0_power</t>
  </si>
  <si>
    <t>New Monitor.linhaPV_Tpx21399112C0_power</t>
  </si>
  <si>
    <t>New Monitor.linhaPV_Tpx21399171C0_power</t>
  </si>
  <si>
    <t>New Monitor.linhaPV_Tpx21399220C0_power</t>
  </si>
  <si>
    <t>New Monitor.linhaPV_Tpx21399326C0_power</t>
  </si>
  <si>
    <t>New Monitor.linhaPV_Tpx21399619C0_power</t>
  </si>
  <si>
    <t>New Monitor.linhaPV_Tpx21455388C0_power</t>
  </si>
  <si>
    <t>New Monitor.linhaPV_Tpx21458756C0_power</t>
  </si>
  <si>
    <t>New Monitor.linhaPV_Tpx21459629C0_power</t>
  </si>
  <si>
    <t>New Monitor.linhaPV_Tpx21459640C0_power</t>
  </si>
  <si>
    <t>New Monitor.linhaPV_Tpx21459651C0_power</t>
  </si>
  <si>
    <t>New Monitor.linhaPV_Tpx21459660C0_power</t>
  </si>
  <si>
    <t>New Monitor.linhaPV_Tpx21474587C0_power</t>
  </si>
  <si>
    <t>New Monitor.linhaPV_Tpx21474614C0_power</t>
  </si>
  <si>
    <t>New Monitor.linhaPV_Tpx21474711C0_power</t>
  </si>
  <si>
    <t>New Monitor.linhaPV_Tpx223400157C0_power</t>
  </si>
  <si>
    <t>New Monitor.linhaPV_Tpx225533215C0_power</t>
  </si>
  <si>
    <t>New Monitor.linhaPV_Tpx225533423C0_power</t>
  </si>
  <si>
    <t>New Monitor.linhaPV_Tpx225533703C0_power</t>
  </si>
  <si>
    <t>New Monitor.linhaPV_Tpx225577437C0_power</t>
  </si>
  <si>
    <t>New Monitor.linhaPV_Tpx225897943C0_power</t>
  </si>
  <si>
    <t>New Monitor.linhaPV_Tpx225906836C0_power</t>
  </si>
  <si>
    <t>New Monitor.linhaPV_Tpx225918936C0_power</t>
  </si>
  <si>
    <t>New Monitor.linhaPV_Tpx226010605C0_power</t>
  </si>
  <si>
    <t>New Monitor.linhaPV_Tpx226191772C0_power</t>
  </si>
  <si>
    <t>New Monitor.linhaPV_Tpx226191778C0_power</t>
  </si>
  <si>
    <t>New Monitor.linhaPV_Tpx226191779C0_power</t>
  </si>
  <si>
    <t>New Monitor.linhaPV_Tpx226192175C0_power</t>
  </si>
  <si>
    <t>New Monitor.linhaPV_Tpx226192801C0_power</t>
  </si>
  <si>
    <t>New Monitor.linhaPV_Tpx226192890C0_power</t>
  </si>
  <si>
    <t>New Monitor.linhaPV_Tpx226192954C0_power</t>
  </si>
  <si>
    <t>New Monitor.linhaPV_Tpx226193134C0_power</t>
  </si>
  <si>
    <t>New Monitor.linhaPV_Tpx226193698C0_power</t>
  </si>
  <si>
    <t>New Monitor.linhaPV_Tpx226193702C0_power</t>
  </si>
  <si>
    <t>New Monitor.linhaPV_Tpx226193737C0_power</t>
  </si>
  <si>
    <t>New Monitor.linhaPV_Tpx226193838C0_power</t>
  </si>
  <si>
    <t>New Monitor.linhaPV_Tpx226194262C0_power</t>
  </si>
  <si>
    <t>New Monitor.linhaPV_Tpx226194419C0_power</t>
  </si>
  <si>
    <t>New Monitor.linhaPV_Tpx226194421C0_power</t>
  </si>
  <si>
    <t>New Monitor.linhaPV_Tpx226195194C0_power</t>
  </si>
  <si>
    <t>New Monitor.linhaPV_Tpx226195333C0_power</t>
  </si>
  <si>
    <t>New Monitor.linhaPV_Tpx227187012C0_power</t>
  </si>
  <si>
    <t>New Monitor.linhaPV_Tpx227411650C0_power</t>
  </si>
  <si>
    <t>New Monitor.linhaPV_Tpx227411655C0_power</t>
  </si>
  <si>
    <t>New Monitor.linhaPV_Tpx227447984C0_power</t>
  </si>
  <si>
    <t>New Monitor.linhaPV_Tpx227653310C0_power</t>
  </si>
  <si>
    <t>New Monitor.linhaPV_Tpx227678342C0_power</t>
  </si>
  <si>
    <t>New Monitor.linhaPV_Tpx227760021C0_power</t>
  </si>
  <si>
    <t>New Monitor.linhaPV_Tpx227760024C0_power</t>
  </si>
  <si>
    <t>New Monitor.linhaPV_Tpx227896008C0_power</t>
  </si>
  <si>
    <t>New Monitor.linhaPV_Tpx227917127C0_power</t>
  </si>
  <si>
    <t>New Monitor.linhaPV_Tpx227917130C0_power</t>
  </si>
  <si>
    <t>New Monitor.linhaPV_Tpx227917133C0_power</t>
  </si>
  <si>
    <t>New Monitor.linhaPV_Tpx227921427C0_power</t>
  </si>
  <si>
    <t>New Monitor.linhaPV_Tpx227944551C0_power</t>
  </si>
  <si>
    <t>New Monitor.linhaPV_Tpx228091193C0_power</t>
  </si>
  <si>
    <t>New Monitor.linhaPV_Tpx228314460C0_power</t>
  </si>
  <si>
    <t>New Monitor.linhaPV_Tpx228445756C0_power</t>
  </si>
  <si>
    <t>New Monitor.linhaPV_Tpx228665517C0_power</t>
  </si>
  <si>
    <t>New Monitor.linhaPV_Tpx229106135C0_power</t>
  </si>
  <si>
    <t>New Monitor.linhaPV_Tpx2212168866C0_power</t>
  </si>
  <si>
    <t>New Monitor.linhaPV_Tpx2212168870C0_power</t>
  </si>
  <si>
    <t>New Monitor.linhaPV_Tpx2212168874C0_power</t>
  </si>
  <si>
    <t>New Monitor.linhaPV_Tpx2212168880C0_power</t>
  </si>
  <si>
    <t>New Monitor.linhaPV_Tpx2212168887C0_power</t>
  </si>
  <si>
    <t>New Monitor.linhaPV_Tpx2212371533C0_power</t>
  </si>
  <si>
    <t>New Monitor.linhaPV_Tpx2223703238C0_power</t>
  </si>
  <si>
    <t>New Monitor.linhaPV_Tpx2224061203C0_power</t>
  </si>
  <si>
    <t>New Monitor.linhaPV_Tpx2224179616C0_power</t>
  </si>
  <si>
    <t>New Monitor.linhaPV_Tpx2224230615C0_power</t>
  </si>
  <si>
    <t>New Monitor.linhaPV_Tpx2224230651C0_power</t>
  </si>
  <si>
    <t>New Monitor.linhaPV_Tpx2224230689C0_power</t>
  </si>
  <si>
    <t>New Monitor.linhaPV_Tpx2224230754C0_power</t>
  </si>
  <si>
    <t>New Monitor.linhaPV_Tpx2224490448C0_power</t>
  </si>
  <si>
    <t>New Monitor.linhaPV_Tpx138260A0_power</t>
  </si>
  <si>
    <t>New Monitor.linhaPV_Tpx138262A0_power</t>
  </si>
  <si>
    <t>New Monitor.linhaPV_Tpx138265A0_power</t>
  </si>
  <si>
    <t>New Monitor.linhaPV_Tpx138313A0_power</t>
  </si>
  <si>
    <t>New Monitor.linhaPV_Tpx138560A0_power</t>
  </si>
  <si>
    <t>New Monitor.linhaPV_Tpx138561A0_power</t>
  </si>
  <si>
    <t>New Monitor.linhaPV_Tpx138562A0_power</t>
  </si>
  <si>
    <t>New Monitor.linhaPV_Tpx138563A0_power</t>
  </si>
  <si>
    <t>New Monitor.linhaPV_Tpx138564A0_power</t>
  </si>
  <si>
    <t>New Monitor.linhaPV_Tpx138565A0_power</t>
  </si>
  <si>
    <t>New Monitor.linhaPV_Tpx138566A0_power</t>
  </si>
  <si>
    <t>New Monitor.linhaPV_Tpx138567A0_power</t>
  </si>
  <si>
    <t>New Monitor.linhaPV_Tpx138569A0_power</t>
  </si>
  <si>
    <t>New Monitor.linhaPV_Tpx138570A0_power</t>
  </si>
  <si>
    <t>New Monitor.linhaPV_Tpx138571A0_power</t>
  </si>
  <si>
    <t>New Monitor.linhaPV_Tpx138573A0_power</t>
  </si>
  <si>
    <t>New Monitor.linhaPV_Tpx138574A0_power</t>
  </si>
  <si>
    <t>New Monitor.linhaPV_Tpx138581A0_power</t>
  </si>
  <si>
    <t>New Monitor.linhaPV_Tpx138642A0_power</t>
  </si>
  <si>
    <t>New Monitor.linhaPV_Tpx138644A0_power</t>
  </si>
  <si>
    <t>New Monitor.linhaPV_Tpx138646A0_power</t>
  </si>
  <si>
    <t>New Monitor.linhaPV_Tpx138649A0_power</t>
  </si>
  <si>
    <t>New Monitor.linhaPV_Tpx138655A0_power</t>
  </si>
  <si>
    <t>New Monitor.linhaPV_Tpx138679A0_power</t>
  </si>
  <si>
    <t>New Monitor.linhaPV_Tpx138680A0_power</t>
  </si>
  <si>
    <t>New Monitor.linhaPV_Tpx138684A0_power</t>
  </si>
  <si>
    <t>New Monitor.linhaPV_Tpx138685A0_power</t>
  </si>
  <si>
    <t>New Monitor.linhaPV_Tpx138719A0_power</t>
  </si>
  <si>
    <t>New Monitor.linhaPV_Tpx138720A0_power</t>
  </si>
  <si>
    <t>New Monitor.linhaPV_Tpx138769A0_power</t>
  </si>
  <si>
    <t>New Monitor.linhaPV_Tpx138770A0_power</t>
  </si>
  <si>
    <t>New Monitor.linhaPV_Tpx138771A0_power</t>
  </si>
  <si>
    <t>New Monitor.linhaPV_Tpx207290A0_power</t>
  </si>
  <si>
    <t>New Monitor.linhaPV_Tpx218472A0_power</t>
  </si>
  <si>
    <t>New Monitor.linhaPV_Tpx218473A0_power</t>
  </si>
  <si>
    <t>New Monitor.linhaPV_Tpx218474A0_power</t>
  </si>
  <si>
    <t>New Monitor.linhaPV_Tpx218475A0_power</t>
  </si>
  <si>
    <t>New Monitor.linhaPV_Tpx223658A0_power</t>
  </si>
  <si>
    <t>New Monitor.linhaPV_Tpx247056A0_power</t>
  </si>
  <si>
    <t>New Monitor.linhaPV_Tpx247057A0_power</t>
  </si>
  <si>
    <t>New Monitor.linhaPV_Tpx247058A0_power</t>
  </si>
  <si>
    <t>New Monitor.linhaPV_Tpx247059A0_power</t>
  </si>
  <si>
    <t>New Monitor.linhaPV_Tpx247060A0_power</t>
  </si>
  <si>
    <t>New Monitor.linhaPV_Tpx247061A0_power</t>
  </si>
  <si>
    <t>New Monitor.linhaPV_Tpx260464A0_power</t>
  </si>
  <si>
    <t>New Monitor.linhaPV_Tpx260467A0_power</t>
  </si>
  <si>
    <t>New Monitor.linhaPV_Tpx260473A0_power</t>
  </si>
  <si>
    <t>New Monitor.linhaPV_Tpx260474A0_power</t>
  </si>
  <si>
    <t>New Monitor.linhaPV_Tpx260475A0_power</t>
  </si>
  <si>
    <t>New Monitor.linhaPV_Tpx260476A0_power</t>
  </si>
  <si>
    <t>New Monitor.linhaPV_Tpx260479A0_power</t>
  </si>
  <si>
    <t>New Monitor.linhaPV_Tpx260484A0_power</t>
  </si>
  <si>
    <t>New Monitor.linhaPV_Tpx260487A0_power</t>
  </si>
  <si>
    <t>New Monitor.linhaPV_Tpx260488A0_power</t>
  </si>
  <si>
    <t>New Monitor.linhaPV_Tpx260508A0_power</t>
  </si>
  <si>
    <t>New Monitor.linhaPV_Tpx260515A0_power</t>
  </si>
  <si>
    <t>New Monitor.linhaPV_Tpx260542A0_power</t>
  </si>
  <si>
    <t>New Monitor.linhaPV_Tpx260552A0_power</t>
  </si>
  <si>
    <t>New Monitor.linhaPV_Tpx260555A0_power</t>
  </si>
  <si>
    <t>New Monitor.linhaPV_Tpx260562A0_power</t>
  </si>
  <si>
    <t>New Monitor.linhaPV_Tpx260594A0_power</t>
  </si>
  <si>
    <t>New Monitor.linhaPV_Tpx260595A0_power</t>
  </si>
  <si>
    <t>New Monitor.linhaPV_Tpx260598A0_power</t>
  </si>
  <si>
    <t>New Monitor.linhaPV_Tpx260605A0_power</t>
  </si>
  <si>
    <t>New Monitor.linhaPV_Tpx260627A0_power</t>
  </si>
  <si>
    <t>New Monitor.linhaPV_Tpx260631A0_power</t>
  </si>
  <si>
    <t>New Monitor.linhaPV_Tpx260632A0_power</t>
  </si>
  <si>
    <t>New Monitor.linhaPV_Tpx260634A0_power</t>
  </si>
  <si>
    <t>New Monitor.linhaPV_Tpx260643A0_power</t>
  </si>
  <si>
    <t>New Monitor.linhaPV_Tpx260647A0_power</t>
  </si>
  <si>
    <t>New Monitor.linhaPV_Tpx260648A0_power</t>
  </si>
  <si>
    <t>New Monitor.linhaPV_Tpx260650A0_power</t>
  </si>
  <si>
    <t>New Monitor.linhaPV_Tpx293425A0_power</t>
  </si>
  <si>
    <t>New Monitor.linhaPV_Tpx293471A0_power</t>
  </si>
  <si>
    <t>New Monitor.linhaPV_Tpx293480A0_power</t>
  </si>
  <si>
    <t>New Monitor.linhaPV_Tpx293483A0_power</t>
  </si>
  <si>
    <t>New Monitor.linhaPV_Tpx293521A0_power</t>
  </si>
  <si>
    <t>New Monitor.linhaPV_Tpx293522A0_power</t>
  </si>
  <si>
    <t>New Monitor.linhaPV_Tpx293523A0_power</t>
  </si>
  <si>
    <t>New Monitor.linhaPV_Tpx293591A0_power</t>
  </si>
  <si>
    <t>New Monitor.linhaPV_Tpx293592A0_power</t>
  </si>
  <si>
    <t>New Monitor.linhaPV_Tpx293644A0_power</t>
  </si>
  <si>
    <t>New Monitor.linhaPV_Tpx293645A0_power</t>
  </si>
  <si>
    <t>New Monitor.linhaPV_Tpx293652A0_power</t>
  </si>
  <si>
    <t>New Monitor.linhaPV_Tpx293655A0_power</t>
  </si>
  <si>
    <t>New Monitor.linhaPV_Tpx293664A0_power</t>
  </si>
  <si>
    <t>New Monitor.linhaPV_Tpx293667A0_power</t>
  </si>
  <si>
    <t>New Monitor.linhaPV_Tpx293668A0_power</t>
  </si>
  <si>
    <t>New Monitor.linhaPV_Tpx293672A0_power</t>
  </si>
  <si>
    <t>New Monitor.linhaPV_Tpx293673A0_power</t>
  </si>
  <si>
    <t>New Monitor.linhaPV_Tpx293681A0_power</t>
  </si>
  <si>
    <t>New Monitor.linhaPV_Tpx294787A0_power</t>
  </si>
  <si>
    <t>New Monitor.linhaPV_Tpx294788A0_power</t>
  </si>
  <si>
    <t>New Monitor.linhaPV_Tpx294789A0_power</t>
  </si>
  <si>
    <t>New Monitor.linhaPV_Tpx294809A0_power</t>
  </si>
  <si>
    <t>New Monitor.linhaPV_Tpx294810A0_power</t>
  </si>
  <si>
    <t>New Monitor.linhaPV_Tpx294812A0_power</t>
  </si>
  <si>
    <t>New Monitor.linhaPV_Tpx294842A0_power</t>
  </si>
  <si>
    <t>New Monitor.linhaPV_Tpx294843A0_power</t>
  </si>
  <si>
    <t>New Monitor.linhaPV_Tpx294844A0_power</t>
  </si>
  <si>
    <t>New Monitor.linhaPV_Tpx294845A0_power</t>
  </si>
  <si>
    <t>New Monitor.linhaPV_Tpx302392A0_power</t>
  </si>
  <si>
    <t>New Monitor.linhaPV_Tpx302400A0_power</t>
  </si>
  <si>
    <t>New Monitor.linhaPV_Tpx302402A0_power</t>
  </si>
  <si>
    <t>New Monitor.linhaPV_Tpx302405A0_power</t>
  </si>
  <si>
    <t>New Monitor.linhaPV_Tpx302410A0_power</t>
  </si>
  <si>
    <t>New Monitor.linhaPV_Tpx302412A0_power</t>
  </si>
  <si>
    <t>New Monitor.linhaPV_Tpx302468A0_power</t>
  </si>
  <si>
    <t>New Monitor.linhaPV_Tpx302469A0_power</t>
  </si>
  <si>
    <t>New Monitor.linhaPV_Tpx302471A0_power</t>
  </si>
  <si>
    <t>New Monitor.linhaPV_Tpx302473A0_power</t>
  </si>
  <si>
    <t>New Monitor.linhaPV_Tpx302474A0_power</t>
  </si>
  <si>
    <t>New Monitor.linhaPV_Tpx302514A0_power</t>
  </si>
  <si>
    <t>New Monitor.linhaPV_Tpx302637A0_power</t>
  </si>
  <si>
    <t>New Monitor.linhaPV_Tpx302673A0_power</t>
  </si>
  <si>
    <t>New Monitor.linhaPV_Tpx302674A0_power</t>
  </si>
  <si>
    <t>New Monitor.linhaPV_Tpx302675A0_power</t>
  </si>
  <si>
    <t>New Monitor.linhaPV_Tpx302676A0_power</t>
  </si>
  <si>
    <t>New Monitor.linhaPV_Tpx302677A0_power</t>
  </si>
  <si>
    <t>New Monitor.linhaPV_Tpx302678A0_power</t>
  </si>
  <si>
    <t>New Monitor.linhaPV_Tpx302679A0_power</t>
  </si>
  <si>
    <t>New Monitor.linhaPV_Tpx302731A0_power</t>
  </si>
  <si>
    <t>New Monitor.linhaPV_Tpx302732A0_power</t>
  </si>
  <si>
    <t>New Monitor.linhaPV_Tpx302733A0_power</t>
  </si>
  <si>
    <t>New Monitor.linhaPV_Tpx302734A0_power</t>
  </si>
  <si>
    <t>New Monitor.linhaPV_Tpx302735A0_power</t>
  </si>
  <si>
    <t>New Monitor.linhaPV_Tpx310560A0_power</t>
  </si>
  <si>
    <t>New Monitor.linhaPV_Tpx310561A0_power</t>
  </si>
  <si>
    <t>New Monitor.linhaPV_Tpx310568A0_power</t>
  </si>
  <si>
    <t>New Monitor.linhaPV_Tpx310569A0_power</t>
  </si>
  <si>
    <t>New Monitor.linhaPV_Tpx310570A0_power</t>
  </si>
  <si>
    <t>New Monitor.linhaPV_Tpx321159A0_power</t>
  </si>
  <si>
    <t>New Monitor.linhaPV_Tpx321836A0_power</t>
  </si>
  <si>
    <t>New Monitor.linhaPV_Tpx321837A0_power</t>
  </si>
  <si>
    <t>New Monitor.linhaPV_Tpx321838A0_power</t>
  </si>
  <si>
    <t>New Monitor.linhaPV_Tpx321839A0_power</t>
  </si>
  <si>
    <t>New Monitor.linhaPV_Tpx321874A0_power</t>
  </si>
  <si>
    <t>New Monitor.linhaPV_Tpx321876A0_power</t>
  </si>
  <si>
    <t>New Monitor.linhaPV_Tpx321877A0_power</t>
  </si>
  <si>
    <t>New Monitor.linhaPV_Tpx321878A0_power</t>
  </si>
  <si>
    <t>New Monitor.linhaPV_Tpx321880A0_power</t>
  </si>
  <si>
    <t>New Monitor.linhaPV_Tpx321881A0_power</t>
  </si>
  <si>
    <t>New Monitor.linhaPV_Tpx323263A0_power</t>
  </si>
  <si>
    <t>New Monitor.linhaPV_Tpx323418A0_power</t>
  </si>
  <si>
    <t>New Monitor.linhaPV_Tpx337619A0_power</t>
  </si>
  <si>
    <t>New Monitor.linhaPV_Tpx337647A0_power</t>
  </si>
  <si>
    <t>New Monitor.linhaPV_Tpx337650A0_power</t>
  </si>
  <si>
    <t>New Monitor.linhaPV_Tpx337669A0_power</t>
  </si>
  <si>
    <t>New Monitor.linhaPV_Tpx337671A0_power</t>
  </si>
  <si>
    <t>New Monitor.linhaPV_Tpx337673A0_power</t>
  </si>
  <si>
    <t>New Monitor.linhaPV_Tpx337674A0_power</t>
  </si>
  <si>
    <t>New Monitor.linhaPV_Tpx337675A0_power</t>
  </si>
  <si>
    <t>New Monitor.linhaPV_Tpx337676A0_power</t>
  </si>
  <si>
    <t>New Monitor.linhaPV_Tpx337677A0_power</t>
  </si>
  <si>
    <t>New Monitor.linhaPV_Tpx337678A0_power</t>
  </si>
  <si>
    <t>New Monitor.linhaPV_Tpx337679A0_power</t>
  </si>
  <si>
    <t>New Monitor.linhaPV_Tpx337684A0_power</t>
  </si>
  <si>
    <t>New Monitor.linhaPV_Tpx337715A0_power</t>
  </si>
  <si>
    <t>New Monitor.linhaPV_Tpx337716A0_power</t>
  </si>
  <si>
    <t>New Monitor.linhaPV_Tpx337717A0_power</t>
  </si>
  <si>
    <t>New Monitor.linhaPV_Tpx337718A0_power</t>
  </si>
  <si>
    <t>New Monitor.linhaPV_Tpx337720A0_power</t>
  </si>
  <si>
    <t>New Monitor.linhaPV_Tpx337722A0_power</t>
  </si>
  <si>
    <t>New Monitor.linhaPV_Tpx337723A0_power</t>
  </si>
  <si>
    <t>New Monitor.linhaPV_Tpx337724A0_power</t>
  </si>
  <si>
    <t>New Monitor.linhaPV_Tpx337728A0_power</t>
  </si>
  <si>
    <t>New Monitor.linhaPV_Tpx337729A0_power</t>
  </si>
  <si>
    <t>New Monitor.linhaPV_Tpx338893A0_power</t>
  </si>
  <si>
    <t>New Monitor.linhaPV_Tpx338894A0_power</t>
  </si>
  <si>
    <t>New Monitor.linhaPV_Tpx338896A0_power</t>
  </si>
  <si>
    <t>New Monitor.linhaPV_Tpx338897A0_power</t>
  </si>
  <si>
    <t>New Monitor.linhaPV_Tpx338898A0_power</t>
  </si>
  <si>
    <t>New Monitor.linhaPV_Tpx338900A0_power</t>
  </si>
  <si>
    <t>New Monitor.linhaPV_Tpx338917A0_power</t>
  </si>
  <si>
    <t>New Monitor.linhaPV_Tpx338918A0_power</t>
  </si>
  <si>
    <t>New Monitor.linhaPV_Tpx338919A0_power</t>
  </si>
  <si>
    <t>New Monitor.linhaPV_Tpx338920A0_power</t>
  </si>
  <si>
    <t>New Monitor.linhaPV_Tpx338921A0_power</t>
  </si>
  <si>
    <t>New Monitor.linhaPV_Tpx338925A0_power</t>
  </si>
  <si>
    <t>New Monitor.linhaPV_Tpx338926A0_power</t>
  </si>
  <si>
    <t>New Monitor.linhaPV_Tpx338927A0_power</t>
  </si>
  <si>
    <t>New Monitor.linhaPV_Tpx338942A0_power</t>
  </si>
  <si>
    <t>New Monitor.linhaPV_Tpx338945A0_power</t>
  </si>
  <si>
    <t>New Monitor.linhaPV_Tpx338954A0_power</t>
  </si>
  <si>
    <t>New Monitor.linhaPV_Tpx338956A0_power</t>
  </si>
  <si>
    <t>New Monitor.linhaPV_Tpx338965A0_power</t>
  </si>
  <si>
    <t>New Monitor.linhaPV_Tpx338969A0_power</t>
  </si>
  <si>
    <t>New Monitor.linhaPV_Tpx338970A0_power</t>
  </si>
  <si>
    <t>New Monitor.linhaPV_Tpx338973A0_power</t>
  </si>
  <si>
    <t>New Monitor.linhaPV_Tpx338975A0_power</t>
  </si>
  <si>
    <t>New Monitor.linhaPV_Tpx338977A0_power</t>
  </si>
  <si>
    <t>New Monitor.linhaPV_Tpx338984A0_power</t>
  </si>
  <si>
    <t>New Monitor.linhaPV_Tpx338985A0_power</t>
  </si>
  <si>
    <t>New Monitor.linhaPV_Tpx338986A0_power</t>
  </si>
  <si>
    <t>New Monitor.linhaPV_Tpx338987A0_power</t>
  </si>
  <si>
    <t>New Monitor.linhaPV_Tpx338988A0_power</t>
  </si>
  <si>
    <t>New Monitor.linhaPV_Tpx338989A0_power</t>
  </si>
  <si>
    <t>New Monitor.linhaPV_Tpx339018A0_power</t>
  </si>
  <si>
    <t>New Monitor.linhaPV_Tpx339019A0_power</t>
  </si>
  <si>
    <t>New Monitor.linhaPV_Tpx339020A0_power</t>
  </si>
  <si>
    <t>New Monitor.linhaPV_Tpx339021A0_power</t>
  </si>
  <si>
    <t>New Monitor.linhaPV_Tpx339046A0_power</t>
  </si>
  <si>
    <t>New Monitor.linhaPV_Tpx339047A0_power</t>
  </si>
  <si>
    <t>New Monitor.linhaPV_Tpx339048A0_power</t>
  </si>
  <si>
    <t>New Monitor.linhaPV_Tpx339049A0_power</t>
  </si>
  <si>
    <t>New Monitor.linhaPV_Tpx355375A0_power</t>
  </si>
  <si>
    <t>New Monitor.linhaPV_Tpx355773A0_power</t>
  </si>
  <si>
    <t>New Monitor.linhaPV_Tpx355842A0_power</t>
  </si>
  <si>
    <t>New Monitor.linhaPV_Tpx355843A0_power</t>
  </si>
  <si>
    <t>New Monitor.linhaPV_Tpx355933A0_power</t>
  </si>
  <si>
    <t>New Monitor.linhaPV_Tpx355934A0_power</t>
  </si>
  <si>
    <t>New Monitor.linhaPV_Tpx355935A0_power</t>
  </si>
  <si>
    <t>New Monitor.linhaPV_Tpx355936A0_power</t>
  </si>
  <si>
    <t>New Monitor.linhaPV_Tpx355937A0_power</t>
  </si>
  <si>
    <t>New Monitor.linhaPV_Tpx355938A0_power</t>
  </si>
  <si>
    <t>New Monitor.linhaPV_Tpx355942A0_power</t>
  </si>
  <si>
    <t>New Monitor.linhaPV_Tpx356007A0_power</t>
  </si>
  <si>
    <t>New Monitor.linhaPV_Tpx356008A0_power</t>
  </si>
  <si>
    <t>New Monitor.linhaPV_Tpx356009A0_power</t>
  </si>
  <si>
    <t>New Monitor.linhaPV_Tpx356010A0_power</t>
  </si>
  <si>
    <t>New Monitor.linhaPV_Tpx356011A0_power</t>
  </si>
  <si>
    <t>New Monitor.linhaPV_Tpx356012A0_power</t>
  </si>
  <si>
    <t>New Monitor.linhaPV_Tpx356013A0_power</t>
  </si>
  <si>
    <t>New Monitor.linhaPV_Tpx356014A0_power</t>
  </si>
  <si>
    <t>New Monitor.linhaPV_Tpx356015A0_power</t>
  </si>
  <si>
    <t>New Monitor.linhaPV_Tpx356800A0_power</t>
  </si>
  <si>
    <t>New Monitor.linhaPV_Tpx356801A0_power</t>
  </si>
  <si>
    <t>New Monitor.linhaPV_Tpx356802A0_power</t>
  </si>
  <si>
    <t>New Monitor.linhaPV_Tpx356803A0_power</t>
  </si>
  <si>
    <t>New Monitor.linhaPV_Tpx356804A0_power</t>
  </si>
  <si>
    <t>New Monitor.linhaPV_Tpx356805A0_power</t>
  </si>
  <si>
    <t>New Monitor.linhaPV_Tpx356807A0_power</t>
  </si>
  <si>
    <t>New Monitor.linhaPV_Tpx356808A0_power</t>
  </si>
  <si>
    <t>New Monitor.linhaPV_Tpx356809A0_power</t>
  </si>
  <si>
    <t>New Monitor.linhaPV_Tpx356811A0_power</t>
  </si>
  <si>
    <t>New Monitor.linhaPV_Tpx356815A0_power</t>
  </si>
  <si>
    <t>New Monitor.linhaPV_Tpx391977A0_power</t>
  </si>
  <si>
    <t>New Monitor.linhaPV_Tpx391980A0_power</t>
  </si>
  <si>
    <t>New Monitor.linhaPV_Tpx391981A0_power</t>
  </si>
  <si>
    <t>New Monitor.linhaPV_Tpx391985A0_power</t>
  </si>
  <si>
    <t>New Monitor.linhaPV_Tpx391986A0_power</t>
  </si>
  <si>
    <t>New Monitor.linhaPV_Tpx391987A0_power</t>
  </si>
  <si>
    <t>New Monitor.linhaPV_Tpx391989A0_power</t>
  </si>
  <si>
    <t>New Monitor.linhaPV_Tpx391990A0_power</t>
  </si>
  <si>
    <t>New Monitor.linhaPV_Tpx391991A0_power</t>
  </si>
  <si>
    <t>New Monitor.linhaPV_Tpx391992A0_power</t>
  </si>
  <si>
    <t>New Monitor.linhaPV_Tpx391993A0_power</t>
  </si>
  <si>
    <t>New Monitor.linhaPV_Tpx391994A0_power</t>
  </si>
  <si>
    <t>New Monitor.linhaPV_Tpx391995A0_power</t>
  </si>
  <si>
    <t>New Monitor.linhaPV_Tpx391996A0_power</t>
  </si>
  <si>
    <t>New Monitor.linhaPV_Tpx441311A0_power</t>
  </si>
  <si>
    <t>New Monitor.linhaPV_Tpx20107636A0_power</t>
  </si>
  <si>
    <t>New Monitor.linhaPV_Tpx2118808A0_power</t>
  </si>
  <si>
    <t>New Monitor.linhaPV_Tpx2118822A0_power</t>
  </si>
  <si>
    <t>New Monitor.linhaPV_Tpx2120126A0_power</t>
  </si>
  <si>
    <t>New Monitor.linhaPV_Tpx2120786A0_power</t>
  </si>
  <si>
    <t>New Monitor.linhaPV_Tpx2120855A0_power</t>
  </si>
  <si>
    <t>New Monitor.linhaPV_Tpx2121368A0_power</t>
  </si>
  <si>
    <t>New Monitor.linhaPV_Tpx2121587A0_power</t>
  </si>
  <si>
    <t>New Monitor.linhaPV_Tpx2127253A0_power</t>
  </si>
  <si>
    <t>New Monitor.linhaPV_Tpx2127372A0_power</t>
  </si>
  <si>
    <t>New Monitor.linhaPV_Tpx2129466A0_power</t>
  </si>
  <si>
    <t>New Monitor.linhaPV_Tpx2148633A0_power</t>
  </si>
  <si>
    <t>New Monitor.linhaPV_Tpx2150172A0_power</t>
  </si>
  <si>
    <t>New Monitor.linhaPV_Tpx2150189A0_power</t>
  </si>
  <si>
    <t>New Monitor.linhaPV_Tpx2150292A0_power</t>
  </si>
  <si>
    <t>New Monitor.linhaPV_Tpx21015706A0_power</t>
  </si>
  <si>
    <t>New Monitor.linhaPV_Tpx21015829A0_power</t>
  </si>
  <si>
    <t>New Monitor.linhaPV_Tpx21031684A0_power</t>
  </si>
  <si>
    <t>New Monitor.linhaPV_Tpx21149420A0_power</t>
  </si>
  <si>
    <t>New Monitor.linhaPV_Tpx21209868A0_power</t>
  </si>
  <si>
    <t>New Monitor.linhaPV_Tpx21243817A0_power</t>
  </si>
  <si>
    <t>New Monitor.linhaPV_Tpx21357515A0_power</t>
  </si>
  <si>
    <t>New Monitor.linhaPV_Tpx21357865A0_power</t>
  </si>
  <si>
    <t>New Monitor.linhaPV_Tpx21373784A0_power</t>
  </si>
  <si>
    <t>New Monitor.linhaPV_Tpx21380453A0_power</t>
  </si>
  <si>
    <t>New Monitor.linhaPV_Tpx21380528A0_power</t>
  </si>
  <si>
    <t>New Monitor.linhaPV_Tpx21380599A0_power</t>
  </si>
  <si>
    <t>New Monitor.linhaPV_Tpx21380616A0_power</t>
  </si>
  <si>
    <t>New Monitor.linhaPV_Tpx21382813A0_power</t>
  </si>
  <si>
    <t>New Monitor.linhaPV_Tpx21382992A0_power</t>
  </si>
  <si>
    <t>New Monitor.linhaPV_Tpx21384099A0_power</t>
  </si>
  <si>
    <t>New Monitor.linhaPV_Tpx21384215A0_power</t>
  </si>
  <si>
    <t>New Monitor.linhaPV_Tpx21386157A0_power</t>
  </si>
  <si>
    <t>New Monitor.linhaPV_Tpx21386754A0_power</t>
  </si>
  <si>
    <t>New Monitor.linhaPV_Tpx21386877A0_power</t>
  </si>
  <si>
    <t>New Monitor.linhaPV_Tpx21386976A0_power</t>
  </si>
  <si>
    <t>New Monitor.linhaPV_Tpx21389237A0_power</t>
  </si>
  <si>
    <t>New Monitor.linhaPV_Tpx21389831A0_power</t>
  </si>
  <si>
    <t>New Monitor.linhaPV_Tpx21391094A0_power</t>
  </si>
  <si>
    <t>New Monitor.linhaPV_Tpx21393643A0_power</t>
  </si>
  <si>
    <t>New Monitor.linhaPV_Tpx21395962A0_power</t>
  </si>
  <si>
    <t>New Monitor.linhaPV_Tpx21396015A0_power</t>
  </si>
  <si>
    <t>New Monitor.linhaPV_Tpx21396254A0_power</t>
  </si>
  <si>
    <t>New Monitor.linhaPV_Tpx21396867A0_power</t>
  </si>
  <si>
    <t>New Monitor.linhaPV_Tpx21396959A0_power</t>
  </si>
  <si>
    <t>New Monitor.linhaPV_Tpx21397005A0_power</t>
  </si>
  <si>
    <t>New Monitor.linhaPV_Tpx21397029A0_power</t>
  </si>
  <si>
    <t>New Monitor.linhaPV_Tpx21397067A0_power</t>
  </si>
  <si>
    <t>New Monitor.linhaPV_Tpx21397304A0_power</t>
  </si>
  <si>
    <t>New Monitor.linhaPV_Tpx21397544A0_power</t>
  </si>
  <si>
    <t>New Monitor.linhaPV_Tpx21397645A0_power</t>
  </si>
  <si>
    <t>New Monitor.linhaPV_Tpx21397721A0_power</t>
  </si>
  <si>
    <t>New Monitor.linhaPV_Tpx21397771A0_power</t>
  </si>
  <si>
    <t>New Monitor.linhaPV_Tpx21398402A0_power</t>
  </si>
  <si>
    <t>New Monitor.linhaPV_Tpx21398536A0_power</t>
  </si>
  <si>
    <t>New Monitor.linhaPV_Tpx21398563A0_power</t>
  </si>
  <si>
    <t>New Monitor.linhaPV_Tpx21398676A0_power</t>
  </si>
  <si>
    <t>New Monitor.linhaPV_Tpx21398815A0_power</t>
  </si>
  <si>
    <t>New Monitor.linhaPV_Tpx21399099A0_power</t>
  </si>
  <si>
    <t>New Monitor.linhaPV_Tpx21399229A0_power</t>
  </si>
  <si>
    <t>New Monitor.linhaPV_Tpx21399305A0_power</t>
  </si>
  <si>
    <t>New Monitor.linhaPV_Tpx21399508A0_power</t>
  </si>
  <si>
    <t>New Monitor.linhaPV_Tpx21399630A0_power</t>
  </si>
  <si>
    <t>New Monitor.linhaPV_Tpx21399707A0_power</t>
  </si>
  <si>
    <t>New Monitor.linhaPV_Tpx21399752A0_power</t>
  </si>
  <si>
    <t>New Monitor.linhaPV_Tpx21399762A0_power</t>
  </si>
  <si>
    <t>New Monitor.linhaPV_Tpx21399809A0_power</t>
  </si>
  <si>
    <t>New Monitor.linhaPV_Tpx21399826A0_power</t>
  </si>
  <si>
    <t>New Monitor.linhaPV_Tpx21400185A0_power</t>
  </si>
  <si>
    <t>New Monitor.linhaPV_Tpx21469911A0_power</t>
  </si>
  <si>
    <t>New Monitor.linhaPV_Tpx21470326A0_power</t>
  </si>
  <si>
    <t>New Monitor.linhaPV_Tpx21470405A0_power</t>
  </si>
  <si>
    <t>New Monitor.linhaPV_Tpx21471907A0_power</t>
  </si>
  <si>
    <t>New Monitor.linhaPV_Tpx21474556A0_power</t>
  </si>
  <si>
    <t>New Monitor.linhaPV_Tpx21475841A0_power</t>
  </si>
  <si>
    <t>New Monitor.linhaPV_Tpx21482181A0_power</t>
  </si>
  <si>
    <t>New Monitor.linhaPV_Tpx21482279A0_power</t>
  </si>
  <si>
    <t>New Monitor.linhaPV_Tpx21482431A0_power</t>
  </si>
  <si>
    <t>New Monitor.linhaPV_Tpx21483138A0_power</t>
  </si>
  <si>
    <t>New Monitor.linhaPV_Tpx225533162A0_power</t>
  </si>
  <si>
    <t>New Monitor.linhaPV_Tpx225533337A0_power</t>
  </si>
  <si>
    <t>New Monitor.linhaPV_Tpx225533531A0_power</t>
  </si>
  <si>
    <t>New Monitor.linhaPV_Tpx225534325A0_power</t>
  </si>
  <si>
    <t>New Monitor.linhaPV_Tpx225668688A0_power</t>
  </si>
  <si>
    <t>New Monitor.linhaPV_Tpx225673440A0_power</t>
  </si>
  <si>
    <t>New Monitor.linhaPV_Tpx225700953A0_power</t>
  </si>
  <si>
    <t>New Monitor.linhaPV_Tpx225767272A0_power</t>
  </si>
  <si>
    <t>New Monitor.linhaPV_Tpx225806974A0_power</t>
  </si>
  <si>
    <t>New Monitor.linhaPV_Tpx225869139A0_power</t>
  </si>
  <si>
    <t>New Monitor.linhaPV_Tpx225897846A0_power</t>
  </si>
  <si>
    <t>New Monitor.linhaPV_Tpx225901711A0_power</t>
  </si>
  <si>
    <t>New Monitor.linhaPV_Tpx225991691A0_power</t>
  </si>
  <si>
    <t>New Monitor.linhaPV_Tpx226029836A0_power</t>
  </si>
  <si>
    <t>New Monitor.linhaPV_Tpx226101449A0_power</t>
  </si>
  <si>
    <t>New Monitor.linhaPV_Tpx226101460A0_power</t>
  </si>
  <si>
    <t>New Monitor.linhaPV_Tpx226109079A0_power</t>
  </si>
  <si>
    <t>New Monitor.linhaPV_Tpx226115278A0_power</t>
  </si>
  <si>
    <t>New Monitor.linhaPV_Tpx226159329A0_power</t>
  </si>
  <si>
    <t>New Monitor.linhaPV_Tpx226163467A0_power</t>
  </si>
  <si>
    <t>New Monitor.linhaPV_Tpx226191850A0_power</t>
  </si>
  <si>
    <t>New Monitor.linhaPV_Tpx226192185A0_power</t>
  </si>
  <si>
    <t>New Monitor.linhaPV_Tpx226192684A0_power</t>
  </si>
  <si>
    <t>New Monitor.linhaPV_Tpx226192926A0_power</t>
  </si>
  <si>
    <t>New Monitor.linhaPV_Tpx226192994A0_power</t>
  </si>
  <si>
    <t>New Monitor.linhaPV_Tpx226193078A0_power</t>
  </si>
  <si>
    <t>New Monitor.linhaPV_Tpx226193170A0_power</t>
  </si>
  <si>
    <t>New Monitor.linhaPV_Tpx226193298A0_power</t>
  </si>
  <si>
    <t>New Monitor.linhaPV_Tpx226193338A0_power</t>
  </si>
  <si>
    <t>New Monitor.linhaPV_Tpx226193345A0_power</t>
  </si>
  <si>
    <t>New Monitor.linhaPV_Tpx226193662A0_power</t>
  </si>
  <si>
    <t>New Monitor.linhaPV_Tpx226193696A0_power</t>
  </si>
  <si>
    <t>New Monitor.linhaPV_Tpx226194093A0_power</t>
  </si>
  <si>
    <t>New Monitor.linhaPV_Tpx226194826A0_power</t>
  </si>
  <si>
    <t>New Monitor.linhaPV_Tpx226194865A0_power</t>
  </si>
  <si>
    <t>New Monitor.linhaPV_Tpx226196642A0_power</t>
  </si>
  <si>
    <t>New Monitor.linhaPV_Tpx226196648A0_power</t>
  </si>
  <si>
    <t>New Monitor.linhaPV_Tpx226197070A0_power</t>
  </si>
  <si>
    <t>New Monitor.linhaPV_Tpx226264795A0_power</t>
  </si>
  <si>
    <t>New Monitor.linhaPV_Tpx226308717A0_power</t>
  </si>
  <si>
    <t>New Monitor.linhaPV_Tpx226308720A0_power</t>
  </si>
  <si>
    <t>New Monitor.linhaPV_Tpx226308721A0_power</t>
  </si>
  <si>
    <t>New Monitor.linhaPV_Tpx226308728A0_power</t>
  </si>
  <si>
    <t>New Monitor.linhaPV_Tpx226308730A0_power</t>
  </si>
  <si>
    <t>New Monitor.linhaPV_Tpx226308731A0_power</t>
  </si>
  <si>
    <t>New Monitor.linhaPV_Tpx226881700A0_power</t>
  </si>
  <si>
    <t>New Monitor.linhaPV_Tpx226964880A0_power</t>
  </si>
  <si>
    <t>New Monitor.linhaPV_Tpx227100746A0_power</t>
  </si>
  <si>
    <t>New Monitor.linhaPV_Tpx227100753A0_power</t>
  </si>
  <si>
    <t>New Monitor.linhaPV_Tpx227187012A0_power</t>
  </si>
  <si>
    <t>New Monitor.linhaPV_Tpx227731863A0_power</t>
  </si>
  <si>
    <t>New Monitor.linhaPV_Tpx227760021A0_power</t>
  </si>
  <si>
    <t>New Monitor.linhaPV_Tpx227760024A0_power</t>
  </si>
  <si>
    <t>New Monitor.linhaPV_Tpx227895952A0_power</t>
  </si>
  <si>
    <t>New Monitor.linhaPV_Tpx227902981A0_power</t>
  </si>
  <si>
    <t>New Monitor.linhaPV_Tpx227903012A0_power</t>
  </si>
  <si>
    <t>New Monitor.linhaPV_Tpx227905262A0_power</t>
  </si>
  <si>
    <t>New Monitor.linhaPV_Tpx227917119A0_power</t>
  </si>
  <si>
    <t>New Monitor.linhaPV_Tpx227917122A0_power</t>
  </si>
  <si>
    <t>New Monitor.linhaPV_Tpx227921416A0_power</t>
  </si>
  <si>
    <t>New Monitor.linhaPV_Tpx227921427A0_power</t>
  </si>
  <si>
    <t>New Monitor.linhaPV_Tpx227944551A0_power</t>
  </si>
  <si>
    <t>New Monitor.linhaPV_Tpx228001810A0_power</t>
  </si>
  <si>
    <t>New Monitor.linhaPV_Tpx228057846A0_power</t>
  </si>
  <si>
    <t>New Monitor.linhaPV_Tpx228091193A0_power</t>
  </si>
  <si>
    <t>New Monitor.linhaPV_Tpx228446184A0_power</t>
  </si>
  <si>
    <t>New Monitor.linhaPV_Tpx228532641A0_power</t>
  </si>
  <si>
    <t>New Monitor.linhaPV_Tpx228549643A0_power</t>
  </si>
  <si>
    <t>New Monitor.linhaPV_Tpx228622562A0_power</t>
  </si>
  <si>
    <t>New Monitor.linhaPV_Tpx2223661373A0_power</t>
  </si>
  <si>
    <t>New Monitor.linhaPV_Tpx2224192013A0_power</t>
  </si>
  <si>
    <t>New Monitor.linhaPV_Tpx2224237380A0_power</t>
  </si>
  <si>
    <t>New Monitor.linhaPV_Tpx2224237384A0_power</t>
  </si>
  <si>
    <t>New Monitor.linhaPV_Tpx2224237391A0_power</t>
  </si>
  <si>
    <t>New Monitor.linhaPV_Tpx2224237546A0_power</t>
  </si>
  <si>
    <t>New Monitor.linhaPV_Tpx2224237643A0_power</t>
  </si>
  <si>
    <t>New Monitor.linhaPV_Tpx2224237653A0_power</t>
  </si>
  <si>
    <t>New Monitor.linhaPV_Tpx2224237713A0_power</t>
  </si>
  <si>
    <t>New Monitor.linhaPV_Tpx2224237718A0_power</t>
  </si>
  <si>
    <t>New Monitor.linhaPV_Tpx2224238167A0_power</t>
  </si>
  <si>
    <t>New Monitor.linhaPV_Tpx2224386592A0_power</t>
  </si>
  <si>
    <t>New Monitor.linhaPV_Tpx2224386617A0_power</t>
  </si>
  <si>
    <t>New Monitor.linhaPV_Tpx2224386750A0_power</t>
  </si>
  <si>
    <t>New Monitor.linhaPV_Tpx2224386815A0_power</t>
  </si>
  <si>
    <t>New Monitor.linhaPV_Tpx2224386842A0_power</t>
  </si>
  <si>
    <t>New Monitor.linhaPV_Tpx2224386863A0_power</t>
  </si>
  <si>
    <t>New Monitor.linhaPV_Tpx2224386874A0_power</t>
  </si>
  <si>
    <t>New Monitor.linhaPV_Tpx2224386889A0_power</t>
  </si>
  <si>
    <t>New Monitor.linhaPV_Tpx2224386946A0_power</t>
  </si>
  <si>
    <t>New Monitor.linhaPV_Tpx2224387019A0_power</t>
  </si>
  <si>
    <t>New Monitor.linhaPV_Tpx2224387053A0_power</t>
  </si>
  <si>
    <t>New Monitor.linhaPV_Tpx2224387062A0_power</t>
  </si>
  <si>
    <t>New Monitor.linhaPV_Tpx2224387074A0_power</t>
  </si>
  <si>
    <t>New Monitor.linhaPV_Tpx2224387113A0_power</t>
  </si>
  <si>
    <t>New Monitor.linhaPV_Tpx2224387138A0_power</t>
  </si>
  <si>
    <t>New Monitor.linhaPV_Tpx2224500658A0_power</t>
  </si>
  <si>
    <t xml:space="preserve">     element=line.Tpx138236B0</t>
  </si>
  <si>
    <t xml:space="preserve">     element=line.Tpx138237B0</t>
  </si>
  <si>
    <t xml:space="preserve">     element=line.Tpx138258C0</t>
  </si>
  <si>
    <t xml:space="preserve">     element=line.Tpx138259C0</t>
  </si>
  <si>
    <t xml:space="preserve">     element=line.Tpx138260A0</t>
  </si>
  <si>
    <t xml:space="preserve">     element=line.Tpx138262A0</t>
  </si>
  <si>
    <t xml:space="preserve">     element=line.Tpx138264B0</t>
  </si>
  <si>
    <t xml:space="preserve">     element=line.Tpx138265A0</t>
  </si>
  <si>
    <t xml:space="preserve">     element=line.Tpx138294B0</t>
  </si>
  <si>
    <t xml:space="preserve">     element=line.Tpx138313A0</t>
  </si>
  <si>
    <t xml:space="preserve">     element=line.Tpx138342C0</t>
  </si>
  <si>
    <t xml:space="preserve">     element=line.Tpx138343C0</t>
  </si>
  <si>
    <t xml:space="preserve">     element=line.Tpx138346C0</t>
  </si>
  <si>
    <t xml:space="preserve">     element=line.Tpx138371C0</t>
  </si>
  <si>
    <t xml:space="preserve">     element=line.Tpx138372C0</t>
  </si>
  <si>
    <t xml:space="preserve">     element=line.Tpx138373C0</t>
  </si>
  <si>
    <t xml:space="preserve">     element=line.Tpx138374C0</t>
  </si>
  <si>
    <t xml:space="preserve">     element=line.Tpx138379C0</t>
  </si>
  <si>
    <t xml:space="preserve">     element=line.Tpx138380C0</t>
  </si>
  <si>
    <t xml:space="preserve">     element=line.Tpx138404C0</t>
  </si>
  <si>
    <t xml:space="preserve">     element=line.Tpx138405C0</t>
  </si>
  <si>
    <t xml:space="preserve">     element=line.Tpx138412C0</t>
  </si>
  <si>
    <t xml:space="preserve">     element=line.Tpx138413C0</t>
  </si>
  <si>
    <t xml:space="preserve">     element=line.Tpx138416C0</t>
  </si>
  <si>
    <t xml:space="preserve">     element=line.Tpx138464C0</t>
  </si>
  <si>
    <t xml:space="preserve">     element=line.Tpx138465C0</t>
  </si>
  <si>
    <t xml:space="preserve">     element=line.Tpx138466C0</t>
  </si>
  <si>
    <t xml:space="preserve">     element=line.Tpx138469C0</t>
  </si>
  <si>
    <t xml:space="preserve">     element=line.Tpx138470C0</t>
  </si>
  <si>
    <t xml:space="preserve">     element=line.Tpx138472C0</t>
  </si>
  <si>
    <t xml:space="preserve">     element=line.Tpx138560A0</t>
  </si>
  <si>
    <t xml:space="preserve">     element=line.Tpx138561A0</t>
  </si>
  <si>
    <t xml:space="preserve">     element=line.Tpx138562A0</t>
  </si>
  <si>
    <t xml:space="preserve">     element=line.Tpx138563A0</t>
  </si>
  <si>
    <t xml:space="preserve">     element=line.Tpx138564A0</t>
  </si>
  <si>
    <t xml:space="preserve">     element=line.Tpx138565A0</t>
  </si>
  <si>
    <t xml:space="preserve">     element=line.Tpx138566A0</t>
  </si>
  <si>
    <t xml:space="preserve">     element=line.Tpx138567A0</t>
  </si>
  <si>
    <t xml:space="preserve">     element=line.Tpx138569A0</t>
  </si>
  <si>
    <t xml:space="preserve">     element=line.Tpx138570A0</t>
  </si>
  <si>
    <t xml:space="preserve">     element=line.Tpx138571A0</t>
  </si>
  <si>
    <t xml:space="preserve">     element=line.Tpx138573A0</t>
  </si>
  <si>
    <t xml:space="preserve">     element=line.Tpx138574A0</t>
  </si>
  <si>
    <t xml:space="preserve">     element=line.Tpx138581A0</t>
  </si>
  <si>
    <t xml:space="preserve">     element=line.Tpx138585C0</t>
  </si>
  <si>
    <t xml:space="preserve">     element=line.Tpx138586C0</t>
  </si>
  <si>
    <t xml:space="preserve">     element=line.Tpx138641C0</t>
  </si>
  <si>
    <t xml:space="preserve">     element=line.Tpx138642A0</t>
  </si>
  <si>
    <t xml:space="preserve">     element=line.Tpx138644A0</t>
  </si>
  <si>
    <t xml:space="preserve">     element=line.Tpx138645B0</t>
  </si>
  <si>
    <t xml:space="preserve">     element=line.Tpx138646A0</t>
  </si>
  <si>
    <t xml:space="preserve">     element=line.Tpx138647C0</t>
  </si>
  <si>
    <t xml:space="preserve">     element=line.Tpx138649A0</t>
  </si>
  <si>
    <t xml:space="preserve">     element=line.Tpx138650C0</t>
  </si>
  <si>
    <t xml:space="preserve">     element=line.Tpx138651C0</t>
  </si>
  <si>
    <t xml:space="preserve">     element=line.Tpx138652C0</t>
  </si>
  <si>
    <t xml:space="preserve">     element=line.Tpx138655A0</t>
  </si>
  <si>
    <t xml:space="preserve">     element=line.Tpx138679A0</t>
  </si>
  <si>
    <t xml:space="preserve">     element=line.Tpx138680A0</t>
  </si>
  <si>
    <t xml:space="preserve">     element=line.Tpx138684A0</t>
  </si>
  <si>
    <t xml:space="preserve">     element=line.Tpx138685A0</t>
  </si>
  <si>
    <t xml:space="preserve">     element=line.Tpx138716C0</t>
  </si>
  <si>
    <t xml:space="preserve">     element=line.Tpx138717C0</t>
  </si>
  <si>
    <t xml:space="preserve">     element=line.Tpx138718C0</t>
  </si>
  <si>
    <t xml:space="preserve">     element=line.Tpx138719A0</t>
  </si>
  <si>
    <t xml:space="preserve">     element=line.Tpx138720A0</t>
  </si>
  <si>
    <t xml:space="preserve">     element=line.Tpx138751B0</t>
  </si>
  <si>
    <t xml:space="preserve">     element=line.Tpx138752B0</t>
  </si>
  <si>
    <t xml:space="preserve">     element=line.Tpx138753B0</t>
  </si>
  <si>
    <t xml:space="preserve">     element=line.Tpx138754B0</t>
  </si>
  <si>
    <t xml:space="preserve">     element=line.Tpx138755B0</t>
  </si>
  <si>
    <t xml:space="preserve">     element=line.Tpx138769A0</t>
  </si>
  <si>
    <t xml:space="preserve">     element=line.Tpx138770A0</t>
  </si>
  <si>
    <t xml:space="preserve">     element=line.Tpx138771A0</t>
  </si>
  <si>
    <t xml:space="preserve">     element=line.Tpx138776C0</t>
  </si>
  <si>
    <t xml:space="preserve">     element=line.Tpx138796B0</t>
  </si>
  <si>
    <t xml:space="preserve">     element=line.Tpx138797B0</t>
  </si>
  <si>
    <t xml:space="preserve">     element=line.Tpx138798B0</t>
  </si>
  <si>
    <t xml:space="preserve">     element=line.Tpx157715B0</t>
  </si>
  <si>
    <t xml:space="preserve">     element=line.Tpx157716B0</t>
  </si>
  <si>
    <t xml:space="preserve">     element=line.Tpx157717B0</t>
  </si>
  <si>
    <t xml:space="preserve">     element=line.Tpx157718B0</t>
  </si>
  <si>
    <t xml:space="preserve">     element=line.Tpx207286C0</t>
  </si>
  <si>
    <t xml:space="preserve">     element=line.Tpx207287B0</t>
  </si>
  <si>
    <t xml:space="preserve">     element=line.Tpx207288B0</t>
  </si>
  <si>
    <t xml:space="preserve">     element=line.Tpx207290A0</t>
  </si>
  <si>
    <t xml:space="preserve">     element=line.Tpx207291C0</t>
  </si>
  <si>
    <t xml:space="preserve">     element=line.Tpx207292C0</t>
  </si>
  <si>
    <t xml:space="preserve">     element=line.Tpx218472A0</t>
  </si>
  <si>
    <t xml:space="preserve">     element=line.Tpx218473A0</t>
  </si>
  <si>
    <t xml:space="preserve">     element=line.Tpx218474A0</t>
  </si>
  <si>
    <t xml:space="preserve">     element=line.Tpx218475A0</t>
  </si>
  <si>
    <t xml:space="preserve">     element=line.Tpx223655C0</t>
  </si>
  <si>
    <t xml:space="preserve">     element=line.Tpx223658A0</t>
  </si>
  <si>
    <t xml:space="preserve">     element=line.Tpx223660C0</t>
  </si>
  <si>
    <t xml:space="preserve">     element=line.Tpx223661C0</t>
  </si>
  <si>
    <t xml:space="preserve">     element=line.Tpx223662C0</t>
  </si>
  <si>
    <t xml:space="preserve">     element=line.Tpx223663C0</t>
  </si>
  <si>
    <t xml:space="preserve">     element=line.Tpx247036C0</t>
  </si>
  <si>
    <t xml:space="preserve">     element=line.Tpx247056A0</t>
  </si>
  <si>
    <t xml:space="preserve">     element=line.Tpx247057A0</t>
  </si>
  <si>
    <t xml:space="preserve">     element=line.Tpx247058A0</t>
  </si>
  <si>
    <t xml:space="preserve">     element=line.Tpx247059A0</t>
  </si>
  <si>
    <t xml:space="preserve">     element=line.Tpx247060A0</t>
  </si>
  <si>
    <t xml:space="preserve">     element=line.Tpx247061A0</t>
  </si>
  <si>
    <t xml:space="preserve">     element=line.Tpx247084B0</t>
  </si>
  <si>
    <t xml:space="preserve">     element=line.Tpx247100B0</t>
  </si>
  <si>
    <t xml:space="preserve">     element=line.Tpx247105B0</t>
  </si>
  <si>
    <t xml:space="preserve">     element=line.Tpx247122B0</t>
  </si>
  <si>
    <t xml:space="preserve">     element=line.Tpx247126B0</t>
  </si>
  <si>
    <t xml:space="preserve">     element=line.Tpx247160B0</t>
  </si>
  <si>
    <t xml:space="preserve">     element=line.Tpx247162B0</t>
  </si>
  <si>
    <t xml:space="preserve">     element=line.Tpx247164B0</t>
  </si>
  <si>
    <t xml:space="preserve">     element=line.Tpx247170B0</t>
  </si>
  <si>
    <t xml:space="preserve">     element=line.Tpx247171B0</t>
  </si>
  <si>
    <t xml:space="preserve">     element=line.Tpx247184C0</t>
  </si>
  <si>
    <t xml:space="preserve">     element=line.Tpx247185B0</t>
  </si>
  <si>
    <t xml:space="preserve">     element=line.Tpx251828B0</t>
  </si>
  <si>
    <t xml:space="preserve">     element=line.Tpx251855C0</t>
  </si>
  <si>
    <t xml:space="preserve">     element=line.Tpx251856C0</t>
  </si>
  <si>
    <t xml:space="preserve">     element=line.Tpx251857C0</t>
  </si>
  <si>
    <t xml:space="preserve">     element=line.Tpx251858C0</t>
  </si>
  <si>
    <t xml:space="preserve">     element=line.Tpx251859C0</t>
  </si>
  <si>
    <t xml:space="preserve">     element=line.Tpx251862C0</t>
  </si>
  <si>
    <t xml:space="preserve">     element=line.Tpx251863C0</t>
  </si>
  <si>
    <t xml:space="preserve">     element=line.Tpx251865C0</t>
  </si>
  <si>
    <t xml:space="preserve">     element=line.Tpx251867C0</t>
  </si>
  <si>
    <t xml:space="preserve">     element=line.Tpx260457B0</t>
  </si>
  <si>
    <t xml:space="preserve">     element=line.Tpx260458B0</t>
  </si>
  <si>
    <t xml:space="preserve">     element=line.Tpx260461B0</t>
  </si>
  <si>
    <t xml:space="preserve">     element=line.Tpx260463B0</t>
  </si>
  <si>
    <t xml:space="preserve">     element=line.Tpx260464A0</t>
  </si>
  <si>
    <t xml:space="preserve">     element=line.Tpx260467A0</t>
  </si>
  <si>
    <t xml:space="preserve">     element=line.Tpx260473A0</t>
  </si>
  <si>
    <t xml:space="preserve">     element=line.Tpx260474A0</t>
  </si>
  <si>
    <t xml:space="preserve">     element=line.Tpx260475A0</t>
  </si>
  <si>
    <t xml:space="preserve">     element=line.Tpx260476A0</t>
  </si>
  <si>
    <t xml:space="preserve">     element=line.Tpx260479A0</t>
  </si>
  <si>
    <t xml:space="preserve">     element=line.Tpx260480C0</t>
  </si>
  <si>
    <t xml:space="preserve">     element=line.Tpx260481C0</t>
  </si>
  <si>
    <t xml:space="preserve">     element=line.Tpx260484A0</t>
  </si>
  <si>
    <t xml:space="preserve">     element=line.Tpx260487A0</t>
  </si>
  <si>
    <t xml:space="preserve">     element=line.Tpx260488A0</t>
  </si>
  <si>
    <t xml:space="preserve">     element=line.Tpx260491C0</t>
  </si>
  <si>
    <t xml:space="preserve">     element=line.Tpx260494B0</t>
  </si>
  <si>
    <t xml:space="preserve">     element=line.Tpx260495B0</t>
  </si>
  <si>
    <t xml:space="preserve">     element=line.Tpx260496B0</t>
  </si>
  <si>
    <t xml:space="preserve">     element=line.Tpx260500B0</t>
  </si>
  <si>
    <t xml:space="preserve">     element=line.Tpx260501B0</t>
  </si>
  <si>
    <t xml:space="preserve">     element=line.Tpx260502B0</t>
  </si>
  <si>
    <t xml:space="preserve">     element=line.Tpx260503B0</t>
  </si>
  <si>
    <t xml:space="preserve">     element=line.Tpx260505C0</t>
  </si>
  <si>
    <t xml:space="preserve">     element=line.Tpx260508A0</t>
  </si>
  <si>
    <t xml:space="preserve">     element=line.Tpx260511C0</t>
  </si>
  <si>
    <t xml:space="preserve">     element=line.Tpx260513C0</t>
  </si>
  <si>
    <t xml:space="preserve">     element=line.Tpx260514C0</t>
  </si>
  <si>
    <t xml:space="preserve">     element=line.Tpx260515A0</t>
  </si>
  <si>
    <t xml:space="preserve">     element=line.Tpx260517C0</t>
  </si>
  <si>
    <t xml:space="preserve">     element=line.Tpx260518C0</t>
  </si>
  <si>
    <t xml:space="preserve">     element=line.Tpx260520B0</t>
  </si>
  <si>
    <t xml:space="preserve">     element=line.Tpx260521B0</t>
  </si>
  <si>
    <t xml:space="preserve">     element=line.Tpx260527B0</t>
  </si>
  <si>
    <t xml:space="preserve">     element=line.Tpx260528C0</t>
  </si>
  <si>
    <t xml:space="preserve">     element=line.Tpx260529C0</t>
  </si>
  <si>
    <t xml:space="preserve">     element=line.Tpx260532C0</t>
  </si>
  <si>
    <t xml:space="preserve">     element=line.Tpx260535C0</t>
  </si>
  <si>
    <t xml:space="preserve">     element=line.Tpx260542A0</t>
  </si>
  <si>
    <t xml:space="preserve">     element=line.Tpx260543C0</t>
  </si>
  <si>
    <t xml:space="preserve">     element=line.Tpx260551C0</t>
  </si>
  <si>
    <t xml:space="preserve">     element=line.Tpx260552A0</t>
  </si>
  <si>
    <t xml:space="preserve">     element=line.Tpx260553C0</t>
  </si>
  <si>
    <t xml:space="preserve">     element=line.Tpx260554C0</t>
  </si>
  <si>
    <t xml:space="preserve">     element=line.Tpx260555A0</t>
  </si>
  <si>
    <t xml:space="preserve">     element=line.Tpx260558C0</t>
  </si>
  <si>
    <t xml:space="preserve">     element=line.Tpx260561C0</t>
  </si>
  <si>
    <t xml:space="preserve">     element=line.Tpx260562A0</t>
  </si>
  <si>
    <t xml:space="preserve">     element=line.Tpx260567C0</t>
  </si>
  <si>
    <t xml:space="preserve">     element=line.Tpx260568C0</t>
  </si>
  <si>
    <t xml:space="preserve">     element=line.Tpx260569C0</t>
  </si>
  <si>
    <t xml:space="preserve">     element=line.Tpx260572C0</t>
  </si>
  <si>
    <t xml:space="preserve">     element=line.Tpx260573C0</t>
  </si>
  <si>
    <t xml:space="preserve">     element=line.Tpx260574C0</t>
  </si>
  <si>
    <t xml:space="preserve">     element=line.Tpx260575B0</t>
  </si>
  <si>
    <t xml:space="preserve">     element=line.Tpx260576C0</t>
  </si>
  <si>
    <t xml:space="preserve">     element=line.Tpx260577C0</t>
  </si>
  <si>
    <t xml:space="preserve">     element=line.Tpx260581C0</t>
  </si>
  <si>
    <t xml:space="preserve">     element=line.Tpx260586B0</t>
  </si>
  <si>
    <t xml:space="preserve">     element=line.Tpx260589B0</t>
  </si>
  <si>
    <t xml:space="preserve">     element=line.Tpx260590B0</t>
  </si>
  <si>
    <t xml:space="preserve">     element=line.Tpx260591B0</t>
  </si>
  <si>
    <t xml:space="preserve">     element=line.Tpx260594A0</t>
  </si>
  <si>
    <t xml:space="preserve">     element=line.Tpx260595A0</t>
  </si>
  <si>
    <t xml:space="preserve">     element=line.Tpx260595B0</t>
  </si>
  <si>
    <t xml:space="preserve">     element=line.Tpx260595C0</t>
  </si>
  <si>
    <t xml:space="preserve">     element=line.Tpx260598A0</t>
  </si>
  <si>
    <t xml:space="preserve">     element=line.Tpx260601C0</t>
  </si>
  <si>
    <t xml:space="preserve">     element=line.Tpx260602B0</t>
  </si>
  <si>
    <t xml:space="preserve">     element=line.Tpx260605A0</t>
  </si>
  <si>
    <t xml:space="preserve">     element=line.Tpx260607B0</t>
  </si>
  <si>
    <t xml:space="preserve">     element=line.Tpx260620C0</t>
  </si>
  <si>
    <t xml:space="preserve">     element=line.Tpx260621C0</t>
  </si>
  <si>
    <t xml:space="preserve">     element=line.Tpx260622C0</t>
  </si>
  <si>
    <t xml:space="preserve">     element=line.Tpx260624C0</t>
  </si>
  <si>
    <t xml:space="preserve">     element=line.Tpx260625C0</t>
  </si>
  <si>
    <t xml:space="preserve">     element=line.Tpx260627A0</t>
  </si>
  <si>
    <t xml:space="preserve">     element=line.Tpx260630B0</t>
  </si>
  <si>
    <t xml:space="preserve">     element=line.Tpx260631A0</t>
  </si>
  <si>
    <t xml:space="preserve">     element=line.Tpx260632A0</t>
  </si>
  <si>
    <t xml:space="preserve">     element=line.Tpx260634A0</t>
  </si>
  <si>
    <t xml:space="preserve">     element=line.Tpx260637C0</t>
  </si>
  <si>
    <t xml:space="preserve">     element=line.Tpx260638C0</t>
  </si>
  <si>
    <t xml:space="preserve">     element=line.Tpx260639C0</t>
  </si>
  <si>
    <t xml:space="preserve">     element=line.Tpx260640C0</t>
  </si>
  <si>
    <t xml:space="preserve">     element=line.Tpx260641B0</t>
  </si>
  <si>
    <t xml:space="preserve">     element=line.Tpx260643A0</t>
  </si>
  <si>
    <t xml:space="preserve">     element=line.Tpx260647A0</t>
  </si>
  <si>
    <t xml:space="preserve">     element=line.Tpx260648A0</t>
  </si>
  <si>
    <t xml:space="preserve">     element=line.Tpx260650A0</t>
  </si>
  <si>
    <t xml:space="preserve">     element=line.Tpx262075C0</t>
  </si>
  <si>
    <t xml:space="preserve">     element=line.Tpx274903C0</t>
  </si>
  <si>
    <t xml:space="preserve">     element=line.Tpx274985C0</t>
  </si>
  <si>
    <t xml:space="preserve">     element=line.Tpx274986C0</t>
  </si>
  <si>
    <t xml:space="preserve">     element=line.Tpx274987C0</t>
  </si>
  <si>
    <t xml:space="preserve">     element=line.Tpx274988C0</t>
  </si>
  <si>
    <t xml:space="preserve">     element=line.Tpx274992C0</t>
  </si>
  <si>
    <t xml:space="preserve">     element=line.Tpx274994C0</t>
  </si>
  <si>
    <t xml:space="preserve">     element=line.Tpx274997C0</t>
  </si>
  <si>
    <t xml:space="preserve">     element=line.Tpx274999C0</t>
  </si>
  <si>
    <t xml:space="preserve">     element=line.Tpx275000C0</t>
  </si>
  <si>
    <t xml:space="preserve">     element=line.Tpx275001C0</t>
  </si>
  <si>
    <t xml:space="preserve">     element=line.Tpx275002C0</t>
  </si>
  <si>
    <t xml:space="preserve">     element=line.Tpx275007C0</t>
  </si>
  <si>
    <t xml:space="preserve">     element=line.Tpx275008C0</t>
  </si>
  <si>
    <t xml:space="preserve">     element=line.Tpx275247B0</t>
  </si>
  <si>
    <t xml:space="preserve">     element=line.Tpx275248B0</t>
  </si>
  <si>
    <t xml:space="preserve">     element=line.Tpx293422C0</t>
  </si>
  <si>
    <t xml:space="preserve">     element=line.Tpx293423B0</t>
  </si>
  <si>
    <t xml:space="preserve">     element=line.Tpx293424C0</t>
  </si>
  <si>
    <t xml:space="preserve">     element=line.Tpx293425A0</t>
  </si>
  <si>
    <t xml:space="preserve">     element=line.Tpx293427C0</t>
  </si>
  <si>
    <t xml:space="preserve">     element=line.Tpx293471A0</t>
  </si>
  <si>
    <t xml:space="preserve">     element=line.Tpx293471B0</t>
  </si>
  <si>
    <t xml:space="preserve">     element=line.Tpx293471C0</t>
  </si>
  <si>
    <t xml:space="preserve">     element=line.Tpx293480A0</t>
  </si>
  <si>
    <t xml:space="preserve">     element=line.Tpx293483A0</t>
  </si>
  <si>
    <t xml:space="preserve">     element=line.Tpx293486C0</t>
  </si>
  <si>
    <t xml:space="preserve">     element=line.Tpx293487B0</t>
  </si>
  <si>
    <t xml:space="preserve">     element=line.Tpx293490C0</t>
  </si>
  <si>
    <t xml:space="preserve">     element=line.Tpx293492C0</t>
  </si>
  <si>
    <t xml:space="preserve">     element=line.Tpx293518B0</t>
  </si>
  <si>
    <t xml:space="preserve">     element=line.Tpx293519B0</t>
  </si>
  <si>
    <t xml:space="preserve">     element=line.Tpx293521A0</t>
  </si>
  <si>
    <t xml:space="preserve">     element=line.Tpx293521B0</t>
  </si>
  <si>
    <t xml:space="preserve">     element=line.Tpx293521C0</t>
  </si>
  <si>
    <t xml:space="preserve">     element=line.Tpx293522A0</t>
  </si>
  <si>
    <t xml:space="preserve">     element=line.Tpx293523A0</t>
  </si>
  <si>
    <t xml:space="preserve">     element=line.Tpx293591A0</t>
  </si>
  <si>
    <t xml:space="preserve">     element=line.Tpx293592A0</t>
  </si>
  <si>
    <t xml:space="preserve">     element=line.Tpx293608C0</t>
  </si>
  <si>
    <t xml:space="preserve">     element=line.Tpx293609C0</t>
  </si>
  <si>
    <t xml:space="preserve">     element=line.Tpx293644A0</t>
  </si>
  <si>
    <t xml:space="preserve">     element=line.Tpx293645A0</t>
  </si>
  <si>
    <t xml:space="preserve">     element=line.Tpx293652A0</t>
  </si>
  <si>
    <t xml:space="preserve">     element=line.Tpx293652B0</t>
  </si>
  <si>
    <t xml:space="preserve">     element=line.Tpx293652C0</t>
  </si>
  <si>
    <t xml:space="preserve">     element=line.Tpx293655A0</t>
  </si>
  <si>
    <t xml:space="preserve">     element=line.Tpx293655B0</t>
  </si>
  <si>
    <t xml:space="preserve">     element=line.Tpx293655C0</t>
  </si>
  <si>
    <t xml:space="preserve">     element=line.Tpx293656B0</t>
  </si>
  <si>
    <t xml:space="preserve">     element=line.Tpx293657B0</t>
  </si>
  <si>
    <t xml:space="preserve">     element=line.Tpx293658C0</t>
  </si>
  <si>
    <t xml:space="preserve">     element=line.Tpx293659C0</t>
  </si>
  <si>
    <t xml:space="preserve">     element=line.Tpx293660B0</t>
  </si>
  <si>
    <t xml:space="preserve">     element=line.Tpx293663C0</t>
  </si>
  <si>
    <t xml:space="preserve">     element=line.Tpx293664A0</t>
  </si>
  <si>
    <t xml:space="preserve">     element=line.Tpx293664B0</t>
  </si>
  <si>
    <t xml:space="preserve">     element=line.Tpx293664C0</t>
  </si>
  <si>
    <t xml:space="preserve">     element=line.Tpx293665C0</t>
  </si>
  <si>
    <t xml:space="preserve">     element=line.Tpx293666C0</t>
  </si>
  <si>
    <t xml:space="preserve">     element=line.Tpx293667A0</t>
  </si>
  <si>
    <t xml:space="preserve">     element=line.Tpx293668A0</t>
  </si>
  <si>
    <t xml:space="preserve">     element=line.Tpx293672A0</t>
  </si>
  <si>
    <t xml:space="preserve">     element=line.Tpx293673A0</t>
  </si>
  <si>
    <t xml:space="preserve">     element=line.Tpx293681A0</t>
  </si>
  <si>
    <t xml:space="preserve">     element=line.Tpx294786C0</t>
  </si>
  <si>
    <t xml:space="preserve">     element=line.Tpx294787A0</t>
  </si>
  <si>
    <t xml:space="preserve">     element=line.Tpx294788A0</t>
  </si>
  <si>
    <t xml:space="preserve">     element=line.Tpx294789A0</t>
  </si>
  <si>
    <t xml:space="preserve">     element=line.Tpx294809A0</t>
  </si>
  <si>
    <t xml:space="preserve">     element=line.Tpx294810A0</t>
  </si>
  <si>
    <t xml:space="preserve">     element=line.Tpx294812A0</t>
  </si>
  <si>
    <t xml:space="preserve">     element=line.Tpx294842A0</t>
  </si>
  <si>
    <t xml:space="preserve">     element=line.Tpx294843A0</t>
  </si>
  <si>
    <t xml:space="preserve">     element=line.Tpx294844A0</t>
  </si>
  <si>
    <t xml:space="preserve">     element=line.Tpx294845A0</t>
  </si>
  <si>
    <t xml:space="preserve">     element=line.Tpx302367B0</t>
  </si>
  <si>
    <t xml:space="preserve">     element=line.Tpx302368B0</t>
  </si>
  <si>
    <t xml:space="preserve">     element=line.Tpx302369B0</t>
  </si>
  <si>
    <t xml:space="preserve">     element=line.Tpx302370B0</t>
  </si>
  <si>
    <t xml:space="preserve">     element=line.Tpx302373B0</t>
  </si>
  <si>
    <t xml:space="preserve">     element=line.Tpx302374B0</t>
  </si>
  <si>
    <t xml:space="preserve">     element=line.Tpx302375B0</t>
  </si>
  <si>
    <t xml:space="preserve">     element=line.Tpx302392A0</t>
  </si>
  <si>
    <t xml:space="preserve">     element=line.Tpx302400A0</t>
  </si>
  <si>
    <t xml:space="preserve">     element=line.Tpx302402A0</t>
  </si>
  <si>
    <t xml:space="preserve">     element=line.Tpx302405A0</t>
  </si>
  <si>
    <t xml:space="preserve">     element=line.Tpx302410A0</t>
  </si>
  <si>
    <t xml:space="preserve">     element=line.Tpx302412A0</t>
  </si>
  <si>
    <t xml:space="preserve">     element=line.Tpx302468A0</t>
  </si>
  <si>
    <t xml:space="preserve">     element=line.Tpx302469A0</t>
  </si>
  <si>
    <t xml:space="preserve">     element=line.Tpx302471A0</t>
  </si>
  <si>
    <t xml:space="preserve">     element=line.Tpx302473A0</t>
  </si>
  <si>
    <t xml:space="preserve">     element=line.Tpx302474A0</t>
  </si>
  <si>
    <t xml:space="preserve">     element=line.Tpx302507B0</t>
  </si>
  <si>
    <t xml:space="preserve">     element=line.Tpx302508C0</t>
  </si>
  <si>
    <t xml:space="preserve">     element=line.Tpx302509C0</t>
  </si>
  <si>
    <t xml:space="preserve">     element=line.Tpx302510C0</t>
  </si>
  <si>
    <t xml:space="preserve">     element=line.Tpx302514A0</t>
  </si>
  <si>
    <t xml:space="preserve">     element=line.Tpx302637A0</t>
  </si>
  <si>
    <t xml:space="preserve">     element=line.Tpx302672C0</t>
  </si>
  <si>
    <t xml:space="preserve">     element=line.Tpx302673A0</t>
  </si>
  <si>
    <t xml:space="preserve">     element=line.Tpx302674A0</t>
  </si>
  <si>
    <t xml:space="preserve">     element=line.Tpx302675A0</t>
  </si>
  <si>
    <t xml:space="preserve">     element=line.Tpx302676A0</t>
  </si>
  <si>
    <t xml:space="preserve">     element=line.Tpx302677A0</t>
  </si>
  <si>
    <t xml:space="preserve">     element=line.Tpx302678A0</t>
  </si>
  <si>
    <t xml:space="preserve">     element=line.Tpx302679A0</t>
  </si>
  <si>
    <t xml:space="preserve">     element=line.Tpx302731A0</t>
  </si>
  <si>
    <t xml:space="preserve">     element=line.Tpx302732A0</t>
  </si>
  <si>
    <t xml:space="preserve">     element=line.Tpx302733A0</t>
  </si>
  <si>
    <t xml:space="preserve">     element=line.Tpx302733B0</t>
  </si>
  <si>
    <t xml:space="preserve">     element=line.Tpx302734A0</t>
  </si>
  <si>
    <t xml:space="preserve">     element=line.Tpx302735A0</t>
  </si>
  <si>
    <t xml:space="preserve">     element=line.Tpx302803C0</t>
  </si>
  <si>
    <t xml:space="preserve">     element=line.Tpx302804C0</t>
  </si>
  <si>
    <t xml:space="preserve">     element=line.Tpx302805C0</t>
  </si>
  <si>
    <t xml:space="preserve">     element=line.Tpx302807C0</t>
  </si>
  <si>
    <t xml:space="preserve">     element=line.Tpx302808C0</t>
  </si>
  <si>
    <t xml:space="preserve">     element=line.Tpx302809C0</t>
  </si>
  <si>
    <t xml:space="preserve">     element=line.Tpx302810C0</t>
  </si>
  <si>
    <t xml:space="preserve">     element=line.Tpx302811C0</t>
  </si>
  <si>
    <t xml:space="preserve">     element=line.Tpx302812C0</t>
  </si>
  <si>
    <t xml:space="preserve">     element=line.Tpx302813C0</t>
  </si>
  <si>
    <t xml:space="preserve">     element=line.Tpx302834C0</t>
  </si>
  <si>
    <t xml:space="preserve">     element=line.Tpx302858C0</t>
  </si>
  <si>
    <t xml:space="preserve">     element=line.Tpx302859C0</t>
  </si>
  <si>
    <t xml:space="preserve">     element=line.Tpx302860C0</t>
  </si>
  <si>
    <t xml:space="preserve">     element=line.Tpx302861C0</t>
  </si>
  <si>
    <t xml:space="preserve">     element=line.Tpx302862C0</t>
  </si>
  <si>
    <t xml:space="preserve">     element=line.Tpx310560A0</t>
  </si>
  <si>
    <t xml:space="preserve">     element=line.Tpx310561A0</t>
  </si>
  <si>
    <t xml:space="preserve">     element=line.Tpx310568A0</t>
  </si>
  <si>
    <t xml:space="preserve">     element=line.Tpx310569A0</t>
  </si>
  <si>
    <t xml:space="preserve">     element=line.Tpx310570A0</t>
  </si>
  <si>
    <t xml:space="preserve">     element=line.Tpx321159A0</t>
  </si>
  <si>
    <t xml:space="preserve">     element=line.Tpx321836A0</t>
  </si>
  <si>
    <t xml:space="preserve">     element=line.Tpx321837A0</t>
  </si>
  <si>
    <t xml:space="preserve">     element=line.Tpx321838A0</t>
  </si>
  <si>
    <t xml:space="preserve">     element=line.Tpx321839A0</t>
  </si>
  <si>
    <t xml:space="preserve">     element=line.Tpx321840B0</t>
  </si>
  <si>
    <t xml:space="preserve">     element=line.Tpx321841B0</t>
  </si>
  <si>
    <t xml:space="preserve">     element=line.Tpx321845B0</t>
  </si>
  <si>
    <t xml:space="preserve">     element=line.Tpx321847B0</t>
  </si>
  <si>
    <t xml:space="preserve">     element=line.Tpx321848B0</t>
  </si>
  <si>
    <t xml:space="preserve">     element=line.Tpx321849B0</t>
  </si>
  <si>
    <t xml:space="preserve">     element=line.Tpx321851B0</t>
  </si>
  <si>
    <t xml:space="preserve">     element=line.Tpx321852C0</t>
  </si>
  <si>
    <t xml:space="preserve">     element=line.Tpx321853B0</t>
  </si>
  <si>
    <t xml:space="preserve">     element=line.Tpx321854B0</t>
  </si>
  <si>
    <t xml:space="preserve">     element=line.Tpx321855B0</t>
  </si>
  <si>
    <t xml:space="preserve">     element=line.Tpx321856B0</t>
  </si>
  <si>
    <t xml:space="preserve">     element=line.Tpx321858B0</t>
  </si>
  <si>
    <t xml:space="preserve">     element=line.Tpx321859B0</t>
  </si>
  <si>
    <t xml:space="preserve">     element=line.Tpx321860B0</t>
  </si>
  <si>
    <t xml:space="preserve">     element=line.Tpx321861C0</t>
  </si>
  <si>
    <t xml:space="preserve">     element=line.Tpx321874A0</t>
  </si>
  <si>
    <t xml:space="preserve">     element=line.Tpx321876A0</t>
  </si>
  <si>
    <t xml:space="preserve">     element=line.Tpx321877A0</t>
  </si>
  <si>
    <t xml:space="preserve">     element=line.Tpx321878A0</t>
  </si>
  <si>
    <t xml:space="preserve">     element=line.Tpx321880A0</t>
  </si>
  <si>
    <t xml:space="preserve">     element=line.Tpx321881A0</t>
  </si>
  <si>
    <t xml:space="preserve">     element=line.Tpx321882C0</t>
  </si>
  <si>
    <t xml:space="preserve">     element=line.Tpx321883C0</t>
  </si>
  <si>
    <t xml:space="preserve">     element=line.Tpx321884C0</t>
  </si>
  <si>
    <t xml:space="preserve">     element=line.Tpx321886C0</t>
  </si>
  <si>
    <t xml:space="preserve">     element=line.Tpx321887C0</t>
  </si>
  <si>
    <t xml:space="preserve">     element=line.Tpx321888C0</t>
  </si>
  <si>
    <t xml:space="preserve">     element=line.Tpx321890C0</t>
  </si>
  <si>
    <t xml:space="preserve">     element=line.Tpx321891C0</t>
  </si>
  <si>
    <t xml:space="preserve">     element=line.Tpx321892C0</t>
  </si>
  <si>
    <t xml:space="preserve">     element=line.Tpx321893C0</t>
  </si>
  <si>
    <t xml:space="preserve">     element=line.Tpx321894C0</t>
  </si>
  <si>
    <t xml:space="preserve">     element=line.Tpx323233B0</t>
  </si>
  <si>
    <t xml:space="preserve">     element=line.Tpx323234B0</t>
  </si>
  <si>
    <t xml:space="preserve">     element=line.Tpx323235B0</t>
  </si>
  <si>
    <t xml:space="preserve">     element=line.Tpx323236B0</t>
  </si>
  <si>
    <t xml:space="preserve">     element=line.Tpx323237B0</t>
  </si>
  <si>
    <t xml:space="preserve">     element=line.Tpx323241B0</t>
  </si>
  <si>
    <t xml:space="preserve">     element=line.Tpx323242B0</t>
  </si>
  <si>
    <t xml:space="preserve">     element=line.Tpx323243B0</t>
  </si>
  <si>
    <t xml:space="preserve">     element=line.Tpx323244B0</t>
  </si>
  <si>
    <t xml:space="preserve">     element=line.Tpx323245B0</t>
  </si>
  <si>
    <t xml:space="preserve">     element=line.Tpx323247B0</t>
  </si>
  <si>
    <t xml:space="preserve">     element=line.Tpx323248B0</t>
  </si>
  <si>
    <t xml:space="preserve">     element=line.Tpx323249B0</t>
  </si>
  <si>
    <t xml:space="preserve">     element=line.Tpx323250B0</t>
  </si>
  <si>
    <t xml:space="preserve">     element=line.Tpx323252B0</t>
  </si>
  <si>
    <t xml:space="preserve">     element=line.Tpx323253B0</t>
  </si>
  <si>
    <t xml:space="preserve">     element=line.Tpx323254B0</t>
  </si>
  <si>
    <t xml:space="preserve">     element=line.Tpx323255B0</t>
  </si>
  <si>
    <t xml:space="preserve">     element=line.Tpx323261B0</t>
  </si>
  <si>
    <t xml:space="preserve">     element=line.Tpx323263A0</t>
  </si>
  <si>
    <t xml:space="preserve">     element=line.Tpx323264B0</t>
  </si>
  <si>
    <t xml:space="preserve">     element=line.Tpx323265B0</t>
  </si>
  <si>
    <t xml:space="preserve">     element=line.Tpx323266B0</t>
  </si>
  <si>
    <t xml:space="preserve">     element=line.Tpx323267B0</t>
  </si>
  <si>
    <t xml:space="preserve">     element=line.Tpx323273B0</t>
  </si>
  <si>
    <t xml:space="preserve">     element=line.Tpx323274B0</t>
  </si>
  <si>
    <t xml:space="preserve">     element=line.Tpx323275B0</t>
  </si>
  <si>
    <t xml:space="preserve">     element=line.Tpx323277B0</t>
  </si>
  <si>
    <t xml:space="preserve">     element=line.Tpx323279B0</t>
  </si>
  <si>
    <t xml:space="preserve">     element=line.Tpx323280B0</t>
  </si>
  <si>
    <t xml:space="preserve">     element=line.Tpx323282B0</t>
  </si>
  <si>
    <t xml:space="preserve">     element=line.Tpx323283B0</t>
  </si>
  <si>
    <t xml:space="preserve">     element=line.Tpx323284B0</t>
  </si>
  <si>
    <t xml:space="preserve">     element=line.Tpx323285B0</t>
  </si>
  <si>
    <t xml:space="preserve">     element=line.Tpx323286B0</t>
  </si>
  <si>
    <t xml:space="preserve">     element=line.Tpx323287B0</t>
  </si>
  <si>
    <t xml:space="preserve">     element=line.Tpx323387B0</t>
  </si>
  <si>
    <t xml:space="preserve">     element=line.Tpx323388B0</t>
  </si>
  <si>
    <t xml:space="preserve">     element=line.Tpx323389B0</t>
  </si>
  <si>
    <t xml:space="preserve">     element=line.Tpx323391B0</t>
  </si>
  <si>
    <t xml:space="preserve">     element=line.Tpx323392B0</t>
  </si>
  <si>
    <t xml:space="preserve">     element=line.Tpx323394B0</t>
  </si>
  <si>
    <t xml:space="preserve">     element=line.Tpx323397B0</t>
  </si>
  <si>
    <t xml:space="preserve">     element=line.Tpx323398B0</t>
  </si>
  <si>
    <t xml:space="preserve">     element=line.Tpx323399B0</t>
  </si>
  <si>
    <t xml:space="preserve">     element=line.Tpx323400B0</t>
  </si>
  <si>
    <t xml:space="preserve">     element=line.Tpx323403B0</t>
  </si>
  <si>
    <t xml:space="preserve">     element=line.Tpx323418A0</t>
  </si>
  <si>
    <t xml:space="preserve">     element=line.Tpx325245B0</t>
  </si>
  <si>
    <t xml:space="preserve">     element=line.Tpx325472B0</t>
  </si>
  <si>
    <t xml:space="preserve">     element=line.Tpx325473B0</t>
  </si>
  <si>
    <t xml:space="preserve">     element=line.Tpx325474B0</t>
  </si>
  <si>
    <t xml:space="preserve">     element=line.Tpx328363B0</t>
  </si>
  <si>
    <t xml:space="preserve">     element=line.Tpx328364C0</t>
  </si>
  <si>
    <t xml:space="preserve">     element=line.Tpx328365B0</t>
  </si>
  <si>
    <t xml:space="preserve">     element=line.Tpx328367C0</t>
  </si>
  <si>
    <t xml:space="preserve">     element=line.Tpx330121B0</t>
  </si>
  <si>
    <t xml:space="preserve">     element=line.Tpx330122B0</t>
  </si>
  <si>
    <t xml:space="preserve">     element=line.Tpx337614B0</t>
  </si>
  <si>
    <t xml:space="preserve">     element=line.Tpx337619A0</t>
  </si>
  <si>
    <t xml:space="preserve">     element=line.Tpx337619B0</t>
  </si>
  <si>
    <t xml:space="preserve">     element=line.Tpx337619C0</t>
  </si>
  <si>
    <t xml:space="preserve">     element=line.Tpx337623C0</t>
  </si>
  <si>
    <t xml:space="preserve">     element=line.Tpx337624C0</t>
  </si>
  <si>
    <t xml:space="preserve">     element=line.Tpx337625C0</t>
  </si>
  <si>
    <t xml:space="preserve">     element=line.Tpx337626C0</t>
  </si>
  <si>
    <t xml:space="preserve">     element=line.Tpx337627C0</t>
  </si>
  <si>
    <t xml:space="preserve">     element=line.Tpx337628C0</t>
  </si>
  <si>
    <t xml:space="preserve">     element=line.Tpx337629C0</t>
  </si>
  <si>
    <t xml:space="preserve">     element=line.Tpx337630C0</t>
  </si>
  <si>
    <t xml:space="preserve">     element=line.Tpx337631C0</t>
  </si>
  <si>
    <t xml:space="preserve">     element=line.Tpx337632C0</t>
  </si>
  <si>
    <t xml:space="preserve">     element=line.Tpx337633C0</t>
  </si>
  <si>
    <t xml:space="preserve">     element=line.Tpx337634C0</t>
  </si>
  <si>
    <t xml:space="preserve">     element=line.Tpx337635C0</t>
  </si>
  <si>
    <t xml:space="preserve">     element=line.Tpx337636C0</t>
  </si>
  <si>
    <t xml:space="preserve">     element=line.Tpx337641C0</t>
  </si>
  <si>
    <t xml:space="preserve">     element=line.Tpx337642C0</t>
  </si>
  <si>
    <t xml:space="preserve">     element=line.Tpx337643C0</t>
  </si>
  <si>
    <t xml:space="preserve">     element=line.Tpx337645B0</t>
  </si>
  <si>
    <t xml:space="preserve">     element=line.Tpx337646B0</t>
  </si>
  <si>
    <t xml:space="preserve">     element=line.Tpx337647A0</t>
  </si>
  <si>
    <t xml:space="preserve">     element=line.Tpx337648B0</t>
  </si>
  <si>
    <t xml:space="preserve">     element=line.Tpx337650A0</t>
  </si>
  <si>
    <t xml:space="preserve">     element=line.Tpx337652B0</t>
  </si>
  <si>
    <t xml:space="preserve">     element=line.Tpx337653B0</t>
  </si>
  <si>
    <t xml:space="preserve">     element=line.Tpx337654C0</t>
  </si>
  <si>
    <t xml:space="preserve">     element=line.Tpx337655C0</t>
  </si>
  <si>
    <t xml:space="preserve">     element=line.Tpx337659C0</t>
  </si>
  <si>
    <t xml:space="preserve">     element=line.Tpx337660C0</t>
  </si>
  <si>
    <t xml:space="preserve">     element=line.Tpx337661B0</t>
  </si>
  <si>
    <t xml:space="preserve">     element=line.Tpx337665B0</t>
  </si>
  <si>
    <t xml:space="preserve">     element=line.Tpx337666B0</t>
  </si>
  <si>
    <t xml:space="preserve">     element=line.Tpx337668B0</t>
  </si>
  <si>
    <t xml:space="preserve">     element=line.Tpx337669A0</t>
  </si>
  <si>
    <t xml:space="preserve">     element=line.Tpx337671A0</t>
  </si>
  <si>
    <t xml:space="preserve">     element=line.Tpx337672B0</t>
  </si>
  <si>
    <t xml:space="preserve">     element=line.Tpx337673A0</t>
  </si>
  <si>
    <t xml:space="preserve">     element=line.Tpx337674A0</t>
  </si>
  <si>
    <t xml:space="preserve">     element=line.Tpx337675A0</t>
  </si>
  <si>
    <t xml:space="preserve">     element=line.Tpx337676A0</t>
  </si>
  <si>
    <t xml:space="preserve">     element=line.Tpx337677A0</t>
  </si>
  <si>
    <t xml:space="preserve">     element=line.Tpx337678A0</t>
  </si>
  <si>
    <t xml:space="preserve">     element=line.Tpx337679A0</t>
  </si>
  <si>
    <t xml:space="preserve">     element=line.Tpx337684A0</t>
  </si>
  <si>
    <t xml:space="preserve">     element=line.Tpx337687B0</t>
  </si>
  <si>
    <t xml:space="preserve">     element=line.Tpx337688B0</t>
  </si>
  <si>
    <t xml:space="preserve">     element=line.Tpx337689B0</t>
  </si>
  <si>
    <t xml:space="preserve">     element=line.Tpx337690B0</t>
  </si>
  <si>
    <t xml:space="preserve">     element=line.Tpx337691B0</t>
  </si>
  <si>
    <t xml:space="preserve">     element=line.Tpx337692B0</t>
  </si>
  <si>
    <t xml:space="preserve">     element=line.Tpx337693B0</t>
  </si>
  <si>
    <t xml:space="preserve">     element=line.Tpx337694B0</t>
  </si>
  <si>
    <t xml:space="preserve">     element=line.Tpx337695B0</t>
  </si>
  <si>
    <t xml:space="preserve">     element=line.Tpx337696B0</t>
  </si>
  <si>
    <t xml:space="preserve">     element=line.Tpx337697B0</t>
  </si>
  <si>
    <t xml:space="preserve">     element=line.Tpx337698B0</t>
  </si>
  <si>
    <t xml:space="preserve">     element=line.Tpx337699B0</t>
  </si>
  <si>
    <t xml:space="preserve">     element=line.Tpx337700B0</t>
  </si>
  <si>
    <t xml:space="preserve">     element=line.Tpx337701B0</t>
  </si>
  <si>
    <t xml:space="preserve">     element=line.Tpx337702B0</t>
  </si>
  <si>
    <t xml:space="preserve">     element=line.Tpx337703B0</t>
  </si>
  <si>
    <t xml:space="preserve">     element=line.Tpx337704B0</t>
  </si>
  <si>
    <t xml:space="preserve">     element=line.Tpx337705B0</t>
  </si>
  <si>
    <t xml:space="preserve">     element=line.Tpx337706B0</t>
  </si>
  <si>
    <t xml:space="preserve">     element=line.Tpx337707B0</t>
  </si>
  <si>
    <t xml:space="preserve">     element=line.Tpx337708B0</t>
  </si>
  <si>
    <t xml:space="preserve">     element=line.Tpx337709B0</t>
  </si>
  <si>
    <t xml:space="preserve">     element=line.Tpx337710B0</t>
  </si>
  <si>
    <t xml:space="preserve">     element=line.Tpx337712C0</t>
  </si>
  <si>
    <t xml:space="preserve">     element=line.Tpx337713C0</t>
  </si>
  <si>
    <t xml:space="preserve">     element=line.Tpx337714C0</t>
  </si>
  <si>
    <t xml:space="preserve">     element=line.Tpx337715A0</t>
  </si>
  <si>
    <t xml:space="preserve">     element=line.Tpx337716A0</t>
  </si>
  <si>
    <t xml:space="preserve">     element=line.Tpx337717A0</t>
  </si>
  <si>
    <t xml:space="preserve">     element=line.Tpx337718A0</t>
  </si>
  <si>
    <t xml:space="preserve">     element=line.Tpx337720A0</t>
  </si>
  <si>
    <t xml:space="preserve">     element=line.Tpx337722A0</t>
  </si>
  <si>
    <t xml:space="preserve">     element=line.Tpx337723A0</t>
  </si>
  <si>
    <t xml:space="preserve">     element=line.Tpx337724A0</t>
  </si>
  <si>
    <t xml:space="preserve">     element=line.Tpx337728A0</t>
  </si>
  <si>
    <t xml:space="preserve">     element=line.Tpx337729A0</t>
  </si>
  <si>
    <t xml:space="preserve">     element=line.Tpx337729B0</t>
  </si>
  <si>
    <t xml:space="preserve">     element=line.Tpx337729C0</t>
  </si>
  <si>
    <t xml:space="preserve">     element=line.Tpx338893A0</t>
  </si>
  <si>
    <t xml:space="preserve">     element=line.Tpx338894A0</t>
  </si>
  <si>
    <t xml:space="preserve">     element=line.Tpx338896A0</t>
  </si>
  <si>
    <t xml:space="preserve">     element=line.Tpx338897A0</t>
  </si>
  <si>
    <t xml:space="preserve">     element=line.Tpx338898A0</t>
  </si>
  <si>
    <t xml:space="preserve">     element=line.Tpx338899C0</t>
  </si>
  <si>
    <t xml:space="preserve">     element=line.Tpx338900A0</t>
  </si>
  <si>
    <t xml:space="preserve">     element=line.Tpx338908C0</t>
  </si>
  <si>
    <t xml:space="preserve">     element=line.Tpx338910C0</t>
  </si>
  <si>
    <t xml:space="preserve">     element=line.Tpx338913B0</t>
  </si>
  <si>
    <t xml:space="preserve">     element=line.Tpx338915C0</t>
  </si>
  <si>
    <t xml:space="preserve">     element=line.Tpx338917A0</t>
  </si>
  <si>
    <t xml:space="preserve">     element=line.Tpx338918A0</t>
  </si>
  <si>
    <t xml:space="preserve">     element=line.Tpx338919A0</t>
  </si>
  <si>
    <t xml:space="preserve">     element=line.Tpx338920A0</t>
  </si>
  <si>
    <t xml:space="preserve">     element=line.Tpx338921A0</t>
  </si>
  <si>
    <t xml:space="preserve">     element=line.Tpx338922B0</t>
  </si>
  <si>
    <t xml:space="preserve">     element=line.Tpx338923C0</t>
  </si>
  <si>
    <t xml:space="preserve">     element=line.Tpx338924C0</t>
  </si>
  <si>
    <t xml:space="preserve">     element=line.Tpx338925A0</t>
  </si>
  <si>
    <t xml:space="preserve">     element=line.Tpx338926A0</t>
  </si>
  <si>
    <t xml:space="preserve">     element=line.Tpx338927A0</t>
  </si>
  <si>
    <t xml:space="preserve">     element=line.Tpx338930B0</t>
  </si>
  <si>
    <t xml:space="preserve">     element=line.Tpx338931C0</t>
  </si>
  <si>
    <t xml:space="preserve">     element=line.Tpx338932C0</t>
  </si>
  <si>
    <t xml:space="preserve">     element=line.Tpx338933B0</t>
  </si>
  <si>
    <t xml:space="preserve">     element=line.Tpx338934B0</t>
  </si>
  <si>
    <t xml:space="preserve">     element=line.Tpx338935B0</t>
  </si>
  <si>
    <t xml:space="preserve">     element=line.Tpx338936C0</t>
  </si>
  <si>
    <t xml:space="preserve">     element=line.Tpx338937C0</t>
  </si>
  <si>
    <t xml:space="preserve">     element=line.Tpx338941C0</t>
  </si>
  <si>
    <t xml:space="preserve">     element=line.Tpx338942A0</t>
  </si>
  <si>
    <t xml:space="preserve">     element=line.Tpx338943C0</t>
  </si>
  <si>
    <t xml:space="preserve">     element=line.Tpx338944C0</t>
  </si>
  <si>
    <t xml:space="preserve">     element=line.Tpx338945A0</t>
  </si>
  <si>
    <t xml:space="preserve">     element=line.Tpx338947B0</t>
  </si>
  <si>
    <t xml:space="preserve">     element=line.Tpx338949B0</t>
  </si>
  <si>
    <t xml:space="preserve">     element=line.Tpx338950B0</t>
  </si>
  <si>
    <t xml:space="preserve">     element=line.Tpx338953B0</t>
  </si>
  <si>
    <t xml:space="preserve">     element=line.Tpx338954A0</t>
  </si>
  <si>
    <t xml:space="preserve">     element=line.Tpx338955B0</t>
  </si>
  <si>
    <t xml:space="preserve">     element=line.Tpx338956A0</t>
  </si>
  <si>
    <t xml:space="preserve">     element=line.Tpx338957C0</t>
  </si>
  <si>
    <t xml:space="preserve">     element=line.Tpx338958C0</t>
  </si>
  <si>
    <t xml:space="preserve">     element=line.Tpx338959C0</t>
  </si>
  <si>
    <t xml:space="preserve">     element=line.Tpx338960C0</t>
  </si>
  <si>
    <t xml:space="preserve">     element=line.Tpx338961C0</t>
  </si>
  <si>
    <t xml:space="preserve">     element=line.Tpx338962C0</t>
  </si>
  <si>
    <t xml:space="preserve">     element=line.Tpx338963C0</t>
  </si>
  <si>
    <t xml:space="preserve">     element=line.Tpx338964C0</t>
  </si>
  <si>
    <t xml:space="preserve">     element=line.Tpx338965A0</t>
  </si>
  <si>
    <t xml:space="preserve">     element=line.Tpx338966C0</t>
  </si>
  <si>
    <t xml:space="preserve">     element=line.Tpx338967C0</t>
  </si>
  <si>
    <t xml:space="preserve">     element=line.Tpx338968C0</t>
  </si>
  <si>
    <t xml:space="preserve">     element=line.Tpx338969A0</t>
  </si>
  <si>
    <t xml:space="preserve">     element=line.Tpx338970A0</t>
  </si>
  <si>
    <t xml:space="preserve">     element=line.Tpx338972B0</t>
  </si>
  <si>
    <t xml:space="preserve">     element=line.Tpx338973A0</t>
  </si>
  <si>
    <t xml:space="preserve">     element=line.Tpx338975A0</t>
  </si>
  <si>
    <t xml:space="preserve">     element=line.Tpx338976B0</t>
  </si>
  <si>
    <t xml:space="preserve">     element=line.Tpx338977A0</t>
  </si>
  <si>
    <t xml:space="preserve">     element=line.Tpx338977B0</t>
  </si>
  <si>
    <t xml:space="preserve">     element=line.Tpx338977C0</t>
  </si>
  <si>
    <t xml:space="preserve">     element=line.Tpx338978C0</t>
  </si>
  <si>
    <t xml:space="preserve">     element=line.Tpx338979B0</t>
  </si>
  <si>
    <t xml:space="preserve">     element=line.Tpx338981B0</t>
  </si>
  <si>
    <t xml:space="preserve">     element=line.Tpx338982B0</t>
  </si>
  <si>
    <t xml:space="preserve">     element=line.Tpx338983B0</t>
  </si>
  <si>
    <t xml:space="preserve">     element=line.Tpx338984A0</t>
  </si>
  <si>
    <t xml:space="preserve">     element=line.Tpx338985A0</t>
  </si>
  <si>
    <t xml:space="preserve">     element=line.Tpx338986A0</t>
  </si>
  <si>
    <t xml:space="preserve">     element=line.Tpx338987A0</t>
  </si>
  <si>
    <t xml:space="preserve">     element=line.Tpx338988A0</t>
  </si>
  <si>
    <t xml:space="preserve">     element=line.Tpx338989A0</t>
  </si>
  <si>
    <t xml:space="preserve">     element=line.Tpx338990B0</t>
  </si>
  <si>
    <t xml:space="preserve">     element=line.Tpx338992B0</t>
  </si>
  <si>
    <t xml:space="preserve">     element=line.Tpx338993B0</t>
  </si>
  <si>
    <t xml:space="preserve">     element=line.Tpx338994B0</t>
  </si>
  <si>
    <t xml:space="preserve">     element=line.Tpx338995B0</t>
  </si>
  <si>
    <t xml:space="preserve">     element=line.Tpx338997B0</t>
  </si>
  <si>
    <t xml:space="preserve">     element=line.Tpx338998B0</t>
  </si>
  <si>
    <t xml:space="preserve">     element=line.Tpx338999B0</t>
  </si>
  <si>
    <t xml:space="preserve">     element=line.Tpx339001B0</t>
  </si>
  <si>
    <t xml:space="preserve">     element=line.Tpx339002B0</t>
  </si>
  <si>
    <t xml:space="preserve">     element=line.Tpx339003B0</t>
  </si>
  <si>
    <t xml:space="preserve">     element=line.Tpx339004B0</t>
  </si>
  <si>
    <t xml:space="preserve">     element=line.Tpx339005B0</t>
  </si>
  <si>
    <t xml:space="preserve">     element=line.Tpx339006B0</t>
  </si>
  <si>
    <t xml:space="preserve">     element=line.Tpx339007B0</t>
  </si>
  <si>
    <t xml:space="preserve">     element=line.Tpx339008B0</t>
  </si>
  <si>
    <t xml:space="preserve">     element=line.Tpx339010B0</t>
  </si>
  <si>
    <t xml:space="preserve">     element=line.Tpx339011B0</t>
  </si>
  <si>
    <t xml:space="preserve">     element=line.Tpx339012B0</t>
  </si>
  <si>
    <t xml:space="preserve">     element=line.Tpx339013B0</t>
  </si>
  <si>
    <t xml:space="preserve">     element=line.Tpx339016B0</t>
  </si>
  <si>
    <t xml:space="preserve">     element=line.Tpx339017C0</t>
  </si>
  <si>
    <t xml:space="preserve">     element=line.Tpx339018A0</t>
  </si>
  <si>
    <t xml:space="preserve">     element=line.Tpx339019A0</t>
  </si>
  <si>
    <t xml:space="preserve">     element=line.Tpx339020A0</t>
  </si>
  <si>
    <t xml:space="preserve">     element=line.Tpx339021A0</t>
  </si>
  <si>
    <t xml:space="preserve">     element=line.Tpx339042B0</t>
  </si>
  <si>
    <t xml:space="preserve">     element=line.Tpx339043C0</t>
  </si>
  <si>
    <t xml:space="preserve">     element=line.Tpx339044C0</t>
  </si>
  <si>
    <t xml:space="preserve">     element=line.Tpx339046A0</t>
  </si>
  <si>
    <t xml:space="preserve">     element=line.Tpx339047A0</t>
  </si>
  <si>
    <t xml:space="preserve">     element=line.Tpx339048A0</t>
  </si>
  <si>
    <t xml:space="preserve">     element=line.Tpx339049A0</t>
  </si>
  <si>
    <t xml:space="preserve">     element=line.Tpx339051C0</t>
  </si>
  <si>
    <t xml:space="preserve">     element=line.Tpx339052C0</t>
  </si>
  <si>
    <t xml:space="preserve">     element=line.Tpx339097B0</t>
  </si>
  <si>
    <t xml:space="preserve">     element=line.Tpx346639C0</t>
  </si>
  <si>
    <t xml:space="preserve">     element=line.Tpx350993C0</t>
  </si>
  <si>
    <t xml:space="preserve">     element=line.Tpx350994C0</t>
  </si>
  <si>
    <t xml:space="preserve">     element=line.Tpx351019C0</t>
  </si>
  <si>
    <t xml:space="preserve">     element=line.Tpx351020C0</t>
  </si>
  <si>
    <t xml:space="preserve">     element=line.Tpx351021C0</t>
  </si>
  <si>
    <t xml:space="preserve">     element=line.Tpx354851B0</t>
  </si>
  <si>
    <t xml:space="preserve">     element=line.Tpx355358B0</t>
  </si>
  <si>
    <t xml:space="preserve">     element=line.Tpx355359B0</t>
  </si>
  <si>
    <t xml:space="preserve">     element=line.Tpx355375A0</t>
  </si>
  <si>
    <t xml:space="preserve">     element=line.Tpx355376B0</t>
  </si>
  <si>
    <t xml:space="preserve">     element=line.Tpx355431C0</t>
  </si>
  <si>
    <t xml:space="preserve">     element=line.Tpx355432C0</t>
  </si>
  <si>
    <t xml:space="preserve">     element=line.Tpx355433C0</t>
  </si>
  <si>
    <t xml:space="preserve">     element=line.Tpx355437C0</t>
  </si>
  <si>
    <t xml:space="preserve">     element=line.Tpx355438C0</t>
  </si>
  <si>
    <t xml:space="preserve">     element=line.Tpx355584B0</t>
  </si>
  <si>
    <t xml:space="preserve">     element=line.Tpx355585B0</t>
  </si>
  <si>
    <t xml:space="preserve">     element=line.Tpx355586B0</t>
  </si>
  <si>
    <t xml:space="preserve">     element=line.Tpx355587B0</t>
  </si>
  <si>
    <t xml:space="preserve">     element=line.Tpx355588B0</t>
  </si>
  <si>
    <t xml:space="preserve">     element=line.Tpx355589B0</t>
  </si>
  <si>
    <t xml:space="preserve">     element=line.Tpx355590B0</t>
  </si>
  <si>
    <t xml:space="preserve">     element=line.Tpx355591B0</t>
  </si>
  <si>
    <t xml:space="preserve">     element=line.Tpx355592B0</t>
  </si>
  <si>
    <t xml:space="preserve">     element=line.Tpx355593B0</t>
  </si>
  <si>
    <t xml:space="preserve">     element=line.Tpx355595B0</t>
  </si>
  <si>
    <t xml:space="preserve">     element=line.Tpx355596B0</t>
  </si>
  <si>
    <t xml:space="preserve">     element=line.Tpx355597B0</t>
  </si>
  <si>
    <t xml:space="preserve">     element=line.Tpx355598B0</t>
  </si>
  <si>
    <t xml:space="preserve">     element=line.Tpx355599B0</t>
  </si>
  <si>
    <t xml:space="preserve">     element=line.Tpx355600B0</t>
  </si>
  <si>
    <t xml:space="preserve">     element=line.Tpx355601B0</t>
  </si>
  <si>
    <t xml:space="preserve">     element=line.Tpx355602B0</t>
  </si>
  <si>
    <t xml:space="preserve">     element=line.Tpx355603B0</t>
  </si>
  <si>
    <t xml:space="preserve">     element=line.Tpx355604B0</t>
  </si>
  <si>
    <t xml:space="preserve">     element=line.Tpx355605B0</t>
  </si>
  <si>
    <t xml:space="preserve">     element=line.Tpx355606B0</t>
  </si>
  <si>
    <t xml:space="preserve">     element=line.Tpx355607B0</t>
  </si>
  <si>
    <t xml:space="preserve">     element=line.Tpx355618B0</t>
  </si>
  <si>
    <t xml:space="preserve">     element=line.Tpx355767B0</t>
  </si>
  <si>
    <t xml:space="preserve">     element=line.Tpx355768B0</t>
  </si>
  <si>
    <t xml:space="preserve">     element=line.Tpx355773A0</t>
  </si>
  <si>
    <t xml:space="preserve">     element=line.Tpx355777B0</t>
  </si>
  <si>
    <t xml:space="preserve">     element=line.Tpx355778C0</t>
  </si>
  <si>
    <t xml:space="preserve">     element=line.Tpx355779C0</t>
  </si>
  <si>
    <t xml:space="preserve">     element=line.Tpx355780B0</t>
  </si>
  <si>
    <t xml:space="preserve">     element=line.Tpx355840B0</t>
  </si>
  <si>
    <t xml:space="preserve">     element=line.Tpx355842A0</t>
  </si>
  <si>
    <t xml:space="preserve">     element=line.Tpx355843A0</t>
  </si>
  <si>
    <t xml:space="preserve">     element=line.Tpx355933A0</t>
  </si>
  <si>
    <t xml:space="preserve">     element=line.Tpx355934A0</t>
  </si>
  <si>
    <t xml:space="preserve">     element=line.Tpx355935A0</t>
  </si>
  <si>
    <t xml:space="preserve">     element=line.Tpx355936A0</t>
  </si>
  <si>
    <t xml:space="preserve">     element=line.Tpx355937A0</t>
  </si>
  <si>
    <t xml:space="preserve">     element=line.Tpx355938A0</t>
  </si>
  <si>
    <t xml:space="preserve">     element=line.Tpx355942A0</t>
  </si>
  <si>
    <t xml:space="preserve">     element=line.Tpx355943C0</t>
  </si>
  <si>
    <t xml:space="preserve">     element=line.Tpx355944B0</t>
  </si>
  <si>
    <t xml:space="preserve">     element=line.Tpx356007A0</t>
  </si>
  <si>
    <t xml:space="preserve">     element=line.Tpx356008A0</t>
  </si>
  <si>
    <t xml:space="preserve">     element=line.Tpx356009A0</t>
  </si>
  <si>
    <t xml:space="preserve">     element=line.Tpx356010A0</t>
  </si>
  <si>
    <t xml:space="preserve">     element=line.Tpx356011A0</t>
  </si>
  <si>
    <t xml:space="preserve">     element=line.Tpx356012A0</t>
  </si>
  <si>
    <t xml:space="preserve">     element=line.Tpx356013A0</t>
  </si>
  <si>
    <t xml:space="preserve">     element=line.Tpx356014A0</t>
  </si>
  <si>
    <t xml:space="preserve">     element=line.Tpx356015A0</t>
  </si>
  <si>
    <t xml:space="preserve">     element=line.Tpx356062B0</t>
  </si>
  <si>
    <t xml:space="preserve">     element=line.Tpx356063C0</t>
  </si>
  <si>
    <t xml:space="preserve">     element=line.Tpx356064B0</t>
  </si>
  <si>
    <t xml:space="preserve">     element=line.Tpx356065B0</t>
  </si>
  <si>
    <t xml:space="preserve">     element=line.Tpx356787C0</t>
  </si>
  <si>
    <t xml:space="preserve">     element=line.Tpx356788C0</t>
  </si>
  <si>
    <t xml:space="preserve">     element=line.Tpx356789C0</t>
  </si>
  <si>
    <t xml:space="preserve">     element=line.Tpx356790C0</t>
  </si>
  <si>
    <t xml:space="preserve">     element=line.Tpx356791C0</t>
  </si>
  <si>
    <t xml:space="preserve">     element=line.Tpx356793C0</t>
  </si>
  <si>
    <t xml:space="preserve">     element=line.Tpx356794C0</t>
  </si>
  <si>
    <t xml:space="preserve">     element=line.Tpx356795C0</t>
  </si>
  <si>
    <t xml:space="preserve">     element=line.Tpx356796C0</t>
  </si>
  <si>
    <t xml:space="preserve">     element=line.Tpx356797C0</t>
  </si>
  <si>
    <t xml:space="preserve">     element=line.Tpx356798C0</t>
  </si>
  <si>
    <t xml:space="preserve">     element=line.Tpx356800A0</t>
  </si>
  <si>
    <t xml:space="preserve">     element=line.Tpx356801A0</t>
  </si>
  <si>
    <t xml:space="preserve">     element=line.Tpx356802A0</t>
  </si>
  <si>
    <t xml:space="preserve">     element=line.Tpx356803A0</t>
  </si>
  <si>
    <t xml:space="preserve">     element=line.Tpx356804A0</t>
  </si>
  <si>
    <t xml:space="preserve">     element=line.Tpx356805A0</t>
  </si>
  <si>
    <t xml:space="preserve">     element=line.Tpx356807A0</t>
  </si>
  <si>
    <t xml:space="preserve">     element=line.Tpx356808A0</t>
  </si>
  <si>
    <t xml:space="preserve">     element=line.Tpx356809A0</t>
  </si>
  <si>
    <t xml:space="preserve">     element=line.Tpx356810C0</t>
  </si>
  <si>
    <t xml:space="preserve">     element=line.Tpx356811A0</t>
  </si>
  <si>
    <t xml:space="preserve">     element=line.Tpx356814C0</t>
  </si>
  <si>
    <t xml:space="preserve">     element=line.Tpx356815A0</t>
  </si>
  <si>
    <t xml:space="preserve">     element=line.Tpx391736B0</t>
  </si>
  <si>
    <t xml:space="preserve">     element=line.Tpx391737B0</t>
  </si>
  <si>
    <t xml:space="preserve">     element=line.Tpx391738B0</t>
  </si>
  <si>
    <t xml:space="preserve">     element=line.Tpx391739B0</t>
  </si>
  <si>
    <t xml:space="preserve">     element=line.Tpx391740B0</t>
  </si>
  <si>
    <t xml:space="preserve">     element=line.Tpx391741B0</t>
  </si>
  <si>
    <t xml:space="preserve">     element=line.Tpx391742B0</t>
  </si>
  <si>
    <t xml:space="preserve">     element=line.Tpx391743B0</t>
  </si>
  <si>
    <t xml:space="preserve">     element=line.Tpx391744B0</t>
  </si>
  <si>
    <t xml:space="preserve">     element=line.Tpx391745B0</t>
  </si>
  <si>
    <t xml:space="preserve">     element=line.Tpx391746B0</t>
  </si>
  <si>
    <t xml:space="preserve">     element=line.Tpx391747B0</t>
  </si>
  <si>
    <t xml:space="preserve">     element=line.Tpx391748B0</t>
  </si>
  <si>
    <t xml:space="preserve">     element=line.Tpx391749B0</t>
  </si>
  <si>
    <t xml:space="preserve">     element=line.Tpx391750B0</t>
  </si>
  <si>
    <t xml:space="preserve">     element=line.Tpx391751B0</t>
  </si>
  <si>
    <t xml:space="preserve">     element=line.Tpx391752B0</t>
  </si>
  <si>
    <t xml:space="preserve">     element=line.Tpx391753B0</t>
  </si>
  <si>
    <t xml:space="preserve">     element=line.Tpx391755B0</t>
  </si>
  <si>
    <t xml:space="preserve">     element=line.Tpx391756B0</t>
  </si>
  <si>
    <t xml:space="preserve">     element=line.Tpx391757B0</t>
  </si>
  <si>
    <t xml:space="preserve">     element=line.Tpx391758B0</t>
  </si>
  <si>
    <t xml:space="preserve">     element=line.Tpx391765B0</t>
  </si>
  <si>
    <t xml:space="preserve">     element=line.Tpx391973C0</t>
  </si>
  <si>
    <t xml:space="preserve">     element=line.Tpx391976C0</t>
  </si>
  <si>
    <t xml:space="preserve">     element=line.Tpx391977A0</t>
  </si>
  <si>
    <t xml:space="preserve">     element=line.Tpx391978C0</t>
  </si>
  <si>
    <t xml:space="preserve">     element=line.Tpx391979C0</t>
  </si>
  <si>
    <t xml:space="preserve">     element=line.Tpx391980A0</t>
  </si>
  <si>
    <t xml:space="preserve">     element=line.Tpx391981A0</t>
  </si>
  <si>
    <t xml:space="preserve">     element=line.Tpx391985A0</t>
  </si>
  <si>
    <t xml:space="preserve">     element=line.Tpx391986A0</t>
  </si>
  <si>
    <t xml:space="preserve">     element=line.Tpx391987A0</t>
  </si>
  <si>
    <t xml:space="preserve">     element=line.Tpx391989A0</t>
  </si>
  <si>
    <t xml:space="preserve">     element=line.Tpx391990A0</t>
  </si>
  <si>
    <t xml:space="preserve">     element=line.Tpx391991A0</t>
  </si>
  <si>
    <t xml:space="preserve">     element=line.Tpx391992A0</t>
  </si>
  <si>
    <t xml:space="preserve">     element=line.Tpx391993A0</t>
  </si>
  <si>
    <t xml:space="preserve">     element=line.Tpx391994A0</t>
  </si>
  <si>
    <t xml:space="preserve">     element=line.Tpx391995A0</t>
  </si>
  <si>
    <t xml:space="preserve">     element=line.Tpx391996A0</t>
  </si>
  <si>
    <t xml:space="preserve">     element=line.Tpx392036B0</t>
  </si>
  <si>
    <t xml:space="preserve">     element=line.Tpx392037B0</t>
  </si>
  <si>
    <t xml:space="preserve">     element=line.Tpx392038B0</t>
  </si>
  <si>
    <t xml:space="preserve">     element=line.Tpx441311A0</t>
  </si>
  <si>
    <t xml:space="preserve">     element=line.Tpx441331C0</t>
  </si>
  <si>
    <t xml:space="preserve">     element=line.Tpx441854C0</t>
  </si>
  <si>
    <t xml:space="preserve">     element=line.Tpx442373C0</t>
  </si>
  <si>
    <t xml:space="preserve">     element=line.Tpx20107636A0</t>
  </si>
  <si>
    <t xml:space="preserve">     element=line.Tpx20107693B0</t>
  </si>
  <si>
    <t xml:space="preserve">     element=line.Tpx2044328C0</t>
  </si>
  <si>
    <t xml:space="preserve">     element=line.Tpx2099529C0</t>
  </si>
  <si>
    <t xml:space="preserve">     element=line.Tpx2118808A0</t>
  </si>
  <si>
    <t xml:space="preserve">     element=line.Tpx2118822A0</t>
  </si>
  <si>
    <t xml:space="preserve">     element=line.Tpx2118903B0</t>
  </si>
  <si>
    <t xml:space="preserve">     element=line.Tpx2119958B0</t>
  </si>
  <si>
    <t xml:space="preserve">     element=line.Tpx2120126A0</t>
  </si>
  <si>
    <t xml:space="preserve">     element=line.Tpx2120126B0</t>
  </si>
  <si>
    <t xml:space="preserve">     element=line.Tpx2120126C0</t>
  </si>
  <si>
    <t xml:space="preserve">     element=line.Tpx2120183C0</t>
  </si>
  <si>
    <t xml:space="preserve">     element=line.Tpx2120195B0</t>
  </si>
  <si>
    <t xml:space="preserve">     element=line.Tpx2120786A0</t>
  </si>
  <si>
    <t xml:space="preserve">     element=line.Tpx2120855A0</t>
  </si>
  <si>
    <t xml:space="preserve">     element=line.Tpx2121368A0</t>
  </si>
  <si>
    <t xml:space="preserve">     element=line.Tpx2121587A0</t>
  </si>
  <si>
    <t xml:space="preserve">     element=line.Tpx2126875B0</t>
  </si>
  <si>
    <t xml:space="preserve">     element=line.Tpx2127090C0</t>
  </si>
  <si>
    <t xml:space="preserve">     element=line.Tpx2127146B0</t>
  </si>
  <si>
    <t xml:space="preserve">     element=line.Tpx2127253A0</t>
  </si>
  <si>
    <t xml:space="preserve">     element=line.Tpx2127319B0</t>
  </si>
  <si>
    <t xml:space="preserve">     element=line.Tpx2127372A0</t>
  </si>
  <si>
    <t xml:space="preserve">     element=line.Tpx2127390C0</t>
  </si>
  <si>
    <t xml:space="preserve">     element=line.Tpx2127681B0</t>
  </si>
  <si>
    <t xml:space="preserve">     element=line.Tpx2128007C0</t>
  </si>
  <si>
    <t xml:space="preserve">     element=line.Tpx2128464C0</t>
  </si>
  <si>
    <t xml:space="preserve">     element=line.Tpx2128517C0</t>
  </si>
  <si>
    <t xml:space="preserve">     element=line.Tpx2129399C0</t>
  </si>
  <si>
    <t xml:space="preserve">     element=line.Tpx2129466A0</t>
  </si>
  <si>
    <t xml:space="preserve">     element=line.Tpx2129466B0</t>
  </si>
  <si>
    <t xml:space="preserve">     element=line.Tpx2129466C0</t>
  </si>
  <si>
    <t xml:space="preserve">     element=line.Tpx2129923C0</t>
  </si>
  <si>
    <t xml:space="preserve">     element=line.Tpx2147018B0</t>
  </si>
  <si>
    <t xml:space="preserve">     element=line.Tpx2147708B0</t>
  </si>
  <si>
    <t xml:space="preserve">     element=line.Tpx2147899C0</t>
  </si>
  <si>
    <t xml:space="preserve">     element=line.Tpx2147974B0</t>
  </si>
  <si>
    <t xml:space="preserve">     element=line.Tpx2148060C0</t>
  </si>
  <si>
    <t xml:space="preserve">     element=line.Tpx2148580B0</t>
  </si>
  <si>
    <t xml:space="preserve">     element=line.Tpx2148633A0</t>
  </si>
  <si>
    <t xml:space="preserve">     element=line.Tpx2149184C0</t>
  </si>
  <si>
    <t xml:space="preserve">     element=line.Tpx2150172A0</t>
  </si>
  <si>
    <t xml:space="preserve">     element=line.Tpx2150189A0</t>
  </si>
  <si>
    <t xml:space="preserve">     element=line.Tpx2150292A0</t>
  </si>
  <si>
    <t xml:space="preserve">     element=line.Tpx21015706A0</t>
  </si>
  <si>
    <t xml:space="preserve">     element=line.Tpx21015829A0</t>
  </si>
  <si>
    <t xml:space="preserve">     element=line.Tpx21031684A0</t>
  </si>
  <si>
    <t xml:space="preserve">     element=line.Tpx21031694B0</t>
  </si>
  <si>
    <t xml:space="preserve">     element=line.Tpx21148701B0</t>
  </si>
  <si>
    <t xml:space="preserve">     element=line.Tpx21149420A0</t>
  </si>
  <si>
    <t xml:space="preserve">     element=line.Tpx21197413C0</t>
  </si>
  <si>
    <t xml:space="preserve">     element=line.Tpx21209868A0</t>
  </si>
  <si>
    <t xml:space="preserve">     element=line.Tpx21236413B0</t>
  </si>
  <si>
    <t xml:space="preserve">     element=line.Tpx21243817A0</t>
  </si>
  <si>
    <t xml:space="preserve">     element=line.Tpx21248901B0</t>
  </si>
  <si>
    <t xml:space="preserve">     element=line.Tpx21249626B0</t>
  </si>
  <si>
    <t xml:space="preserve">     element=line.Tpx21249647B0</t>
  </si>
  <si>
    <t xml:space="preserve">     element=line.Tpx21249674B0</t>
  </si>
  <si>
    <t xml:space="preserve">     element=line.Tpx21325725C0</t>
  </si>
  <si>
    <t xml:space="preserve">     element=line.Tpx21357515A0</t>
  </si>
  <si>
    <t xml:space="preserve">     element=line.Tpx21357865A0</t>
  </si>
  <si>
    <t xml:space="preserve">     element=line.Tpx21357901B0</t>
  </si>
  <si>
    <t xml:space="preserve">     element=line.Tpx21357984C0</t>
  </si>
  <si>
    <t xml:space="preserve">     element=line.Tpx21373784A0</t>
  </si>
  <si>
    <t xml:space="preserve">     element=line.Tpx21380156B0</t>
  </si>
  <si>
    <t xml:space="preserve">     element=line.Tpx21380325B0</t>
  </si>
  <si>
    <t xml:space="preserve">     element=line.Tpx21380453A0</t>
  </si>
  <si>
    <t xml:space="preserve">     element=line.Tpx21380500C0</t>
  </si>
  <si>
    <t xml:space="preserve">     element=line.Tpx21380528A0</t>
  </si>
  <si>
    <t xml:space="preserve">     element=line.Tpx21380599A0</t>
  </si>
  <si>
    <t xml:space="preserve">     element=line.Tpx21380616A0</t>
  </si>
  <si>
    <t xml:space="preserve">     element=line.Tpx21381118B0</t>
  </si>
  <si>
    <t xml:space="preserve">     element=line.Tpx21382813A0</t>
  </si>
  <si>
    <t xml:space="preserve">     element=line.Tpx21382992A0</t>
  </si>
  <si>
    <t xml:space="preserve">     element=line.Tpx21383494B0</t>
  </si>
  <si>
    <t xml:space="preserve">     element=line.Tpx21383553B0</t>
  </si>
  <si>
    <t xml:space="preserve">     element=line.Tpx21384099A0</t>
  </si>
  <si>
    <t xml:space="preserve">     element=line.Tpx21384099B0</t>
  </si>
  <si>
    <t xml:space="preserve">     element=line.Tpx21384099C0</t>
  </si>
  <si>
    <t xml:space="preserve">     element=line.Tpx21384215A0</t>
  </si>
  <si>
    <t xml:space="preserve">     element=line.Tpx21385192C0</t>
  </si>
  <si>
    <t xml:space="preserve">     element=line.Tpx21386065C0</t>
  </si>
  <si>
    <t xml:space="preserve">     element=line.Tpx21386143C0</t>
  </si>
  <si>
    <t xml:space="preserve">     element=line.Tpx21386157A0</t>
  </si>
  <si>
    <t xml:space="preserve">     element=line.Tpx21386442C0</t>
  </si>
  <si>
    <t xml:space="preserve">     element=line.Tpx21386552B0</t>
  </si>
  <si>
    <t xml:space="preserve">     element=line.Tpx21386754A0</t>
  </si>
  <si>
    <t xml:space="preserve">     element=line.Tpx21386771B0</t>
  </si>
  <si>
    <t xml:space="preserve">     element=line.Tpx21386877A0</t>
  </si>
  <si>
    <t xml:space="preserve">     element=line.Tpx21386976A0</t>
  </si>
  <si>
    <t xml:space="preserve">     element=line.Tpx21387206C0</t>
  </si>
  <si>
    <t xml:space="preserve">     element=line.Tpx21387929C0</t>
  </si>
  <si>
    <t xml:space="preserve">     element=line.Tpx21388572B0</t>
  </si>
  <si>
    <t xml:space="preserve">     element=line.Tpx21389092B0</t>
  </si>
  <si>
    <t xml:space="preserve">     element=line.Tpx21389237A0</t>
  </si>
  <si>
    <t xml:space="preserve">     element=line.Tpx21389307C0</t>
  </si>
  <si>
    <t xml:space="preserve">     element=line.Tpx21389761B0</t>
  </si>
  <si>
    <t xml:space="preserve">     element=line.Tpx21389831A0</t>
  </si>
  <si>
    <t xml:space="preserve">     element=line.Tpx21389962C0</t>
  </si>
  <si>
    <t xml:space="preserve">     element=line.Tpx21390038C0</t>
  </si>
  <si>
    <t xml:space="preserve">     element=line.Tpx21391094A0</t>
  </si>
  <si>
    <t xml:space="preserve">     element=line.Tpx21391242B0</t>
  </si>
  <si>
    <t xml:space="preserve">     element=line.Tpx21391390B0</t>
  </si>
  <si>
    <t xml:space="preserve">     element=line.Tpx21393412B0</t>
  </si>
  <si>
    <t xml:space="preserve">     element=line.Tpx21393454B0</t>
  </si>
  <si>
    <t xml:space="preserve">     element=line.Tpx21393486C0</t>
  </si>
  <si>
    <t xml:space="preserve">     element=line.Tpx21393570C0</t>
  </si>
  <si>
    <t xml:space="preserve">     element=line.Tpx21393643A0</t>
  </si>
  <si>
    <t xml:space="preserve">     element=line.Tpx21393643B0</t>
  </si>
  <si>
    <t xml:space="preserve">     element=line.Tpx21393643C0</t>
  </si>
  <si>
    <t xml:space="preserve">     element=line.Tpx21395720C0</t>
  </si>
  <si>
    <t xml:space="preserve">     element=line.Tpx21395962A0</t>
  </si>
  <si>
    <t xml:space="preserve">     element=line.Tpx21396015A0</t>
  </si>
  <si>
    <t xml:space="preserve">     element=line.Tpx21396254A0</t>
  </si>
  <si>
    <t xml:space="preserve">     element=line.Tpx21396331B0</t>
  </si>
  <si>
    <t xml:space="preserve">     element=line.Tpx21396606C0</t>
  </si>
  <si>
    <t xml:space="preserve">     element=line.Tpx21396699B0</t>
  </si>
  <si>
    <t xml:space="preserve">     element=line.Tpx21396796B0</t>
  </si>
  <si>
    <t xml:space="preserve">     element=line.Tpx21396815C0</t>
  </si>
  <si>
    <t xml:space="preserve">     element=line.Tpx21396867A0</t>
  </si>
  <si>
    <t xml:space="preserve">     element=line.Tpx21396959A0</t>
  </si>
  <si>
    <t xml:space="preserve">     element=line.Tpx21397005A0</t>
  </si>
  <si>
    <t xml:space="preserve">     element=line.Tpx21397029A0</t>
  </si>
  <si>
    <t xml:space="preserve">     element=line.Tpx21397067A0</t>
  </si>
  <si>
    <t xml:space="preserve">     element=line.Tpx21397121C0</t>
  </si>
  <si>
    <t xml:space="preserve">     element=line.Tpx21397304A0</t>
  </si>
  <si>
    <t xml:space="preserve">     element=line.Tpx21397544A0</t>
  </si>
  <si>
    <t xml:space="preserve">     element=line.Tpx21397645A0</t>
  </si>
  <si>
    <t xml:space="preserve">     element=line.Tpx21397721A0</t>
  </si>
  <si>
    <t xml:space="preserve">     element=line.Tpx21397771A0</t>
  </si>
  <si>
    <t xml:space="preserve">     element=line.Tpx21398402A0</t>
  </si>
  <si>
    <t xml:space="preserve">     element=line.Tpx21398536A0</t>
  </si>
  <si>
    <t xml:space="preserve">     element=line.Tpx21398563A0</t>
  </si>
  <si>
    <t xml:space="preserve">     element=line.Tpx21398646B0</t>
  </si>
  <si>
    <t xml:space="preserve">     element=line.Tpx21398676A0</t>
  </si>
  <si>
    <t xml:space="preserve">     element=line.Tpx21398815A0</t>
  </si>
  <si>
    <t xml:space="preserve">     element=line.Tpx21399099A0</t>
  </si>
  <si>
    <t xml:space="preserve">     element=line.Tpx21399112C0</t>
  </si>
  <si>
    <t xml:space="preserve">     element=line.Tpx21399171C0</t>
  </si>
  <si>
    <t xml:space="preserve">     element=line.Tpx21399220C0</t>
  </si>
  <si>
    <t xml:space="preserve">     element=line.Tpx21399229A0</t>
  </si>
  <si>
    <t xml:space="preserve">     element=line.Tpx21399305A0</t>
  </si>
  <si>
    <t xml:space="preserve">     element=line.Tpx21399326C0</t>
  </si>
  <si>
    <t xml:space="preserve">     element=line.Tpx21399361B0</t>
  </si>
  <si>
    <t xml:space="preserve">     element=line.Tpx21399508A0</t>
  </si>
  <si>
    <t xml:space="preserve">     element=line.Tpx21399619C0</t>
  </si>
  <si>
    <t xml:space="preserve">     element=line.Tpx21399630A0</t>
  </si>
  <si>
    <t xml:space="preserve">     element=line.Tpx21399707A0</t>
  </si>
  <si>
    <t xml:space="preserve">     element=line.Tpx21399752A0</t>
  </si>
  <si>
    <t xml:space="preserve">     element=line.Tpx21399762A0</t>
  </si>
  <si>
    <t xml:space="preserve">     element=line.Tpx21399809A0</t>
  </si>
  <si>
    <t xml:space="preserve">     element=line.Tpx21399826A0</t>
  </si>
  <si>
    <t xml:space="preserve">     element=line.Tpx21400108B0</t>
  </si>
  <si>
    <t xml:space="preserve">     element=line.Tpx21400185A0</t>
  </si>
  <si>
    <t xml:space="preserve">     element=line.Tpx21400215B0</t>
  </si>
  <si>
    <t xml:space="preserve">     element=line.Tpx21400253B0</t>
  </si>
  <si>
    <t xml:space="preserve">     element=line.Tpx21426205B0</t>
  </si>
  <si>
    <t xml:space="preserve">     element=line.Tpx21451973B0</t>
  </si>
  <si>
    <t xml:space="preserve">     element=line.Tpx21452406B0</t>
  </si>
  <si>
    <t xml:space="preserve">     element=line.Tpx21455388C0</t>
  </si>
  <si>
    <t xml:space="preserve">     element=line.Tpx21458756C0</t>
  </si>
  <si>
    <t xml:space="preserve">     element=line.Tpx21459629C0</t>
  </si>
  <si>
    <t xml:space="preserve">     element=line.Tpx21459640C0</t>
  </si>
  <si>
    <t xml:space="preserve">     element=line.Tpx21459651C0</t>
  </si>
  <si>
    <t xml:space="preserve">     element=line.Tpx21459660C0</t>
  </si>
  <si>
    <t xml:space="preserve">     element=line.Tpx21467859B0</t>
  </si>
  <si>
    <t xml:space="preserve">     element=line.Tpx21469911A0</t>
  </si>
  <si>
    <t xml:space="preserve">     element=line.Tpx21469960B0</t>
  </si>
  <si>
    <t xml:space="preserve">     element=line.Tpx21470122B0</t>
  </si>
  <si>
    <t xml:space="preserve">     element=line.Tpx21470326A0</t>
  </si>
  <si>
    <t xml:space="preserve">     element=line.Tpx21470405A0</t>
  </si>
  <si>
    <t xml:space="preserve">     element=line.Tpx21471907A0</t>
  </si>
  <si>
    <t xml:space="preserve">     element=line.Tpx21474556A0</t>
  </si>
  <si>
    <t xml:space="preserve">     element=line.Tpx21474587C0</t>
  </si>
  <si>
    <t xml:space="preserve">     element=line.Tpx21474614C0</t>
  </si>
  <si>
    <t xml:space="preserve">     element=line.Tpx21474711C0</t>
  </si>
  <si>
    <t xml:space="preserve">     element=line.Tpx21475841A0</t>
  </si>
  <si>
    <t xml:space="preserve">     element=line.Tpx21482181A0</t>
  </si>
  <si>
    <t xml:space="preserve">     element=line.Tpx21482279A0</t>
  </si>
  <si>
    <t xml:space="preserve">     element=line.Tpx21482431A0</t>
  </si>
  <si>
    <t xml:space="preserve">     element=line.Tpx21483138A0</t>
  </si>
  <si>
    <t xml:space="preserve">     element=line.Tpx21486213B0</t>
  </si>
  <si>
    <t xml:space="preserve">     element=line.Tpx223400157C0</t>
  </si>
  <si>
    <t xml:space="preserve">     element=line.Tpx225498968B0</t>
  </si>
  <si>
    <t xml:space="preserve">     element=line.Tpx225533162A0</t>
  </si>
  <si>
    <t xml:space="preserve">     element=line.Tpx225533215C0</t>
  </si>
  <si>
    <t xml:space="preserve">     element=line.Tpx225533237B0</t>
  </si>
  <si>
    <t xml:space="preserve">     element=line.Tpx225533337A0</t>
  </si>
  <si>
    <t xml:space="preserve">     element=line.Tpx225533423C0</t>
  </si>
  <si>
    <t xml:space="preserve">     element=line.Tpx225533531A0</t>
  </si>
  <si>
    <t xml:space="preserve">     element=line.Tpx225533675B0</t>
  </si>
  <si>
    <t xml:space="preserve">     element=line.Tpx225533703C0</t>
  </si>
  <si>
    <t xml:space="preserve">     element=line.Tpx225534325A0</t>
  </si>
  <si>
    <t xml:space="preserve">     element=line.Tpx225571845B0</t>
  </si>
  <si>
    <t xml:space="preserve">     element=line.Tpx225571871B0</t>
  </si>
  <si>
    <t xml:space="preserve">     element=line.Tpx225577437C0</t>
  </si>
  <si>
    <t xml:space="preserve">     element=line.Tpx225668688A0</t>
  </si>
  <si>
    <t xml:space="preserve">     element=line.Tpx225673440A0</t>
  </si>
  <si>
    <t xml:space="preserve">     element=line.Tpx225684682B0</t>
  </si>
  <si>
    <t xml:space="preserve">     element=line.Tpx225700953A0</t>
  </si>
  <si>
    <t xml:space="preserve">     element=line.Tpx225767272A0</t>
  </si>
  <si>
    <t xml:space="preserve">     element=line.Tpx225806974A0</t>
  </si>
  <si>
    <t xml:space="preserve">     element=line.Tpx225869139A0</t>
  </si>
  <si>
    <t xml:space="preserve">     element=line.Tpx225897846A0</t>
  </si>
  <si>
    <t xml:space="preserve">     element=line.Tpx225897943C0</t>
  </si>
  <si>
    <t xml:space="preserve">     element=line.Tpx225901711A0</t>
  </si>
  <si>
    <t xml:space="preserve">     element=line.Tpx225906836C0</t>
  </si>
  <si>
    <t xml:space="preserve">     element=line.Tpx225918926B0</t>
  </si>
  <si>
    <t xml:space="preserve">     element=line.Tpx225918936C0</t>
  </si>
  <si>
    <t xml:space="preserve">     element=line.Tpx225940756B0</t>
  </si>
  <si>
    <t xml:space="preserve">     element=line.Tpx225991691A0</t>
  </si>
  <si>
    <t xml:space="preserve">     element=line.Tpx226010605C0</t>
  </si>
  <si>
    <t xml:space="preserve">     element=line.Tpx226024307B0</t>
  </si>
  <si>
    <t xml:space="preserve">     element=line.Tpx226029836A0</t>
  </si>
  <si>
    <t xml:space="preserve">     element=line.Tpx226101449A0</t>
  </si>
  <si>
    <t xml:space="preserve">     element=line.Tpx226101460A0</t>
  </si>
  <si>
    <t xml:space="preserve">     element=line.Tpx226109079A0</t>
  </si>
  <si>
    <t xml:space="preserve">     element=line.Tpx226115278A0</t>
  </si>
  <si>
    <t xml:space="preserve">     element=line.Tpx226159329A0</t>
  </si>
  <si>
    <t xml:space="preserve">     element=line.Tpx226163467A0</t>
  </si>
  <si>
    <t xml:space="preserve">     element=line.Tpx226163575B0</t>
  </si>
  <si>
    <t xml:space="preserve">     element=line.Tpx226191772C0</t>
  </si>
  <si>
    <t xml:space="preserve">     element=line.Tpx226191778C0</t>
  </si>
  <si>
    <t xml:space="preserve">     element=line.Tpx226191779C0</t>
  </si>
  <si>
    <t xml:space="preserve">     element=line.Tpx226191850A0</t>
  </si>
  <si>
    <t xml:space="preserve">     element=line.Tpx226191951B0</t>
  </si>
  <si>
    <t xml:space="preserve">     element=line.Tpx226191995B0</t>
  </si>
  <si>
    <t xml:space="preserve">     element=line.Tpx226192175C0</t>
  </si>
  <si>
    <t xml:space="preserve">     element=line.Tpx226192185A0</t>
  </si>
  <si>
    <t xml:space="preserve">     element=line.Tpx226192492B0</t>
  </si>
  <si>
    <t xml:space="preserve">     element=line.Tpx226192493B0</t>
  </si>
  <si>
    <t xml:space="preserve">     element=line.Tpx226192684A0</t>
  </si>
  <si>
    <t xml:space="preserve">     element=line.Tpx226192762B0</t>
  </si>
  <si>
    <t xml:space="preserve">     element=line.Tpx226192801C0</t>
  </si>
  <si>
    <t xml:space="preserve">     element=line.Tpx226192846B0</t>
  </si>
  <si>
    <t xml:space="preserve">     element=line.Tpx226192890C0</t>
  </si>
  <si>
    <t xml:space="preserve">     element=line.Tpx226192926A0</t>
  </si>
  <si>
    <t xml:space="preserve">     element=line.Tpx226192936B0</t>
  </si>
  <si>
    <t xml:space="preserve">     element=line.Tpx226192954C0</t>
  </si>
  <si>
    <t xml:space="preserve">     element=line.Tpx226192994A0</t>
  </si>
  <si>
    <t xml:space="preserve">     element=line.Tpx226193078A0</t>
  </si>
  <si>
    <t xml:space="preserve">     element=line.Tpx226193134C0</t>
  </si>
  <si>
    <t xml:space="preserve">     element=line.Tpx226193170A0</t>
  </si>
  <si>
    <t xml:space="preserve">     element=line.Tpx226193298A0</t>
  </si>
  <si>
    <t xml:space="preserve">     element=line.Tpx226193338A0</t>
  </si>
  <si>
    <t xml:space="preserve">     element=line.Tpx226193345A0</t>
  </si>
  <si>
    <t xml:space="preserve">     element=line.Tpx226193361B0</t>
  </si>
  <si>
    <t xml:space="preserve">     element=line.Tpx226193395B0</t>
  </si>
  <si>
    <t xml:space="preserve">     element=line.Tpx226193422B0</t>
  </si>
  <si>
    <t xml:space="preserve">     element=line.Tpx226193662A0</t>
  </si>
  <si>
    <t xml:space="preserve">     element=line.Tpx226193696A0</t>
  </si>
  <si>
    <t xml:space="preserve">     element=line.Tpx226193698C0</t>
  </si>
  <si>
    <t xml:space="preserve">     element=line.Tpx226193702C0</t>
  </si>
  <si>
    <t xml:space="preserve">     element=line.Tpx226193737C0</t>
  </si>
  <si>
    <t xml:space="preserve">     element=line.Tpx226193745B0</t>
  </si>
  <si>
    <t xml:space="preserve">     element=line.Tpx226193838C0</t>
  </si>
  <si>
    <t xml:space="preserve">     element=line.Tpx226193886B0</t>
  </si>
  <si>
    <t xml:space="preserve">     element=line.Tpx226193892B0</t>
  </si>
  <si>
    <t xml:space="preserve">     element=line.Tpx226193899B0</t>
  </si>
  <si>
    <t xml:space="preserve">     element=line.Tpx226194002B0</t>
  </si>
  <si>
    <t xml:space="preserve">     element=line.Tpx226194093A0</t>
  </si>
  <si>
    <t xml:space="preserve">     element=line.Tpx226194262C0</t>
  </si>
  <si>
    <t xml:space="preserve">     element=line.Tpx226194280B0</t>
  </si>
  <si>
    <t xml:space="preserve">     element=line.Tpx226194419C0</t>
  </si>
  <si>
    <t xml:space="preserve">     element=line.Tpx226194421C0</t>
  </si>
  <si>
    <t xml:space="preserve">     element=line.Tpx226194826A0</t>
  </si>
  <si>
    <t xml:space="preserve">     element=line.Tpx226194865A0</t>
  </si>
  <si>
    <t xml:space="preserve">     element=line.Tpx226195153B0</t>
  </si>
  <si>
    <t xml:space="preserve">     element=line.Tpx226195194C0</t>
  </si>
  <si>
    <t xml:space="preserve">     element=line.Tpx226195333C0</t>
  </si>
  <si>
    <t xml:space="preserve">     element=line.Tpx226196642A0</t>
  </si>
  <si>
    <t xml:space="preserve">     element=line.Tpx226196648A0</t>
  </si>
  <si>
    <t xml:space="preserve">     element=line.Tpx226197070A0</t>
  </si>
  <si>
    <t xml:space="preserve">     element=line.Tpx226264795A0</t>
  </si>
  <si>
    <t xml:space="preserve">     element=line.Tpx226308710B0</t>
  </si>
  <si>
    <t xml:space="preserve">     element=line.Tpx226308716B0</t>
  </si>
  <si>
    <t xml:space="preserve">     element=line.Tpx226308717A0</t>
  </si>
  <si>
    <t xml:space="preserve">     element=line.Tpx226308719B0</t>
  </si>
  <si>
    <t xml:space="preserve">     element=line.Tpx226308720A0</t>
  </si>
  <si>
    <t xml:space="preserve">     element=line.Tpx226308721A0</t>
  </si>
  <si>
    <t xml:space="preserve">     element=line.Tpx226308723B0</t>
  </si>
  <si>
    <t xml:space="preserve">     element=line.Tpx226308725B0</t>
  </si>
  <si>
    <t xml:space="preserve">     element=line.Tpx226308727B0</t>
  </si>
  <si>
    <t xml:space="preserve">     element=line.Tpx226308728A0</t>
  </si>
  <si>
    <t xml:space="preserve">     element=line.Tpx226308729B0</t>
  </si>
  <si>
    <t xml:space="preserve">     element=line.Tpx226308730A0</t>
  </si>
  <si>
    <t xml:space="preserve">     element=line.Tpx226308731A0</t>
  </si>
  <si>
    <t xml:space="preserve">     element=line.Tpx226311345B0</t>
  </si>
  <si>
    <t xml:space="preserve">     element=line.Tpx226881057B0</t>
  </si>
  <si>
    <t xml:space="preserve">     element=line.Tpx226881700A0</t>
  </si>
  <si>
    <t xml:space="preserve">     element=line.Tpx226924200B0</t>
  </si>
  <si>
    <t xml:space="preserve">     element=line.Tpx226964880A0</t>
  </si>
  <si>
    <t xml:space="preserve">     element=line.Tpx227100746A0</t>
  </si>
  <si>
    <t xml:space="preserve">     element=line.Tpx227100753A0</t>
  </si>
  <si>
    <t xml:space="preserve">     element=line.Tpx227187012A0</t>
  </si>
  <si>
    <t xml:space="preserve">     element=line.Tpx227187012B0</t>
  </si>
  <si>
    <t xml:space="preserve">     element=line.Tpx227187012C0</t>
  </si>
  <si>
    <t xml:space="preserve">     element=line.Tpx227411650C0</t>
  </si>
  <si>
    <t xml:space="preserve">     element=line.Tpx227411655C0</t>
  </si>
  <si>
    <t xml:space="preserve">     element=line.Tpx227447984C0</t>
  </si>
  <si>
    <t xml:space="preserve">     element=line.Tpx227653310C0</t>
  </si>
  <si>
    <t xml:space="preserve">     element=line.Tpx227678342C0</t>
  </si>
  <si>
    <t xml:space="preserve">     element=line.Tpx227731863A0</t>
  </si>
  <si>
    <t xml:space="preserve">     element=line.Tpx227732939B0</t>
  </si>
  <si>
    <t xml:space="preserve">     element=line.Tpx227734175B0</t>
  </si>
  <si>
    <t xml:space="preserve">     element=line.Tpx227760021A0</t>
  </si>
  <si>
    <t xml:space="preserve">     element=line.Tpx227760021B0</t>
  </si>
  <si>
    <t xml:space="preserve">     element=line.Tpx227760021C0</t>
  </si>
  <si>
    <t xml:space="preserve">     element=line.Tpx227760024A0</t>
  </si>
  <si>
    <t xml:space="preserve">     element=line.Tpx227760024B0</t>
  </si>
  <si>
    <t xml:space="preserve">     element=line.Tpx227760024C0</t>
  </si>
  <si>
    <t xml:space="preserve">     element=line.Tpx227895952A0</t>
  </si>
  <si>
    <t xml:space="preserve">     element=line.Tpx227896008C0</t>
  </si>
  <si>
    <t xml:space="preserve">     element=line.Tpx227902981A0</t>
  </si>
  <si>
    <t xml:space="preserve">     element=line.Tpx227903012A0</t>
  </si>
  <si>
    <t xml:space="preserve">     element=line.Tpx227905262A0</t>
  </si>
  <si>
    <t xml:space="preserve">     element=line.Tpx227917119A0</t>
  </si>
  <si>
    <t xml:space="preserve">     element=line.Tpx227917122A0</t>
  </si>
  <si>
    <t xml:space="preserve">     element=line.Tpx227917127C0</t>
  </si>
  <si>
    <t xml:space="preserve">     element=line.Tpx227917130C0</t>
  </si>
  <si>
    <t xml:space="preserve">     element=line.Tpx227917133C0</t>
  </si>
  <si>
    <t xml:space="preserve">     element=line.Tpx227921416A0</t>
  </si>
  <si>
    <t xml:space="preserve">     element=line.Tpx227921427A0</t>
  </si>
  <si>
    <t xml:space="preserve">     element=line.Tpx227921427B0</t>
  </si>
  <si>
    <t xml:space="preserve">     element=line.Tpx227921427C0</t>
  </si>
  <si>
    <t xml:space="preserve">     element=line.Tpx227944551A0</t>
  </si>
  <si>
    <t xml:space="preserve">     element=line.Tpx227944551B0</t>
  </si>
  <si>
    <t xml:space="preserve">     element=line.Tpx227944551C0</t>
  </si>
  <si>
    <t xml:space="preserve">     element=line.Tpx227989724B0</t>
  </si>
  <si>
    <t xml:space="preserve">     element=line.Tpx228001810A0</t>
  </si>
  <si>
    <t xml:space="preserve">     element=line.Tpx228057846A0</t>
  </si>
  <si>
    <t xml:space="preserve">     element=line.Tpx228091193A0</t>
  </si>
  <si>
    <t xml:space="preserve">     element=line.Tpx228091193B0</t>
  </si>
  <si>
    <t xml:space="preserve">     element=line.Tpx228091193C0</t>
  </si>
  <si>
    <t xml:space="preserve">     element=line.Tpx228219458B0</t>
  </si>
  <si>
    <t xml:space="preserve">     element=line.Tpx228314460C0</t>
  </si>
  <si>
    <t xml:space="preserve">     element=line.Tpx228445756C0</t>
  </si>
  <si>
    <t xml:space="preserve">     element=line.Tpx228446184A0</t>
  </si>
  <si>
    <t xml:space="preserve">     element=line.Tpx228532641A0</t>
  </si>
  <si>
    <t xml:space="preserve">     element=line.Tpx228549643A0</t>
  </si>
  <si>
    <t xml:space="preserve">     element=line.Tpx228580047B0</t>
  </si>
  <si>
    <t xml:space="preserve">     element=line.Tpx228622562A0</t>
  </si>
  <si>
    <t xml:space="preserve">     element=line.Tpx228665517C0</t>
  </si>
  <si>
    <t xml:space="preserve">     element=line.Tpx229106135C0</t>
  </si>
  <si>
    <t xml:space="preserve">     element=line.Tpx2212168866C0</t>
  </si>
  <si>
    <t xml:space="preserve">     element=line.Tpx2212168870C0</t>
  </si>
  <si>
    <t xml:space="preserve">     element=line.Tpx2212168874C0</t>
  </si>
  <si>
    <t xml:space="preserve">     element=line.Tpx2212168880C0</t>
  </si>
  <si>
    <t xml:space="preserve">     element=line.Tpx2212168887C0</t>
  </si>
  <si>
    <t xml:space="preserve">     element=line.Tpx2212371533C0</t>
  </si>
  <si>
    <t xml:space="preserve">     element=line.Tpx2223661373A0</t>
  </si>
  <si>
    <t xml:space="preserve">     element=line.Tpx2223664050B0</t>
  </si>
  <si>
    <t xml:space="preserve">     element=line.Tpx2223703238C0</t>
  </si>
  <si>
    <t xml:space="preserve">     element=line.Tpx2223878647B0</t>
  </si>
  <si>
    <t xml:space="preserve">     element=line.Tpx2224061203C0</t>
  </si>
  <si>
    <t xml:space="preserve">     element=line.Tpx2224179616C0</t>
  </si>
  <si>
    <t xml:space="preserve">     element=line.Tpx2224192013A0</t>
  </si>
  <si>
    <t xml:space="preserve">     element=line.Tpx2224230615C0</t>
  </si>
  <si>
    <t xml:space="preserve">     element=line.Tpx2224230651C0</t>
  </si>
  <si>
    <t xml:space="preserve">     element=line.Tpx2224230689C0</t>
  </si>
  <si>
    <t xml:space="preserve">     element=line.Tpx2224230754C0</t>
  </si>
  <si>
    <t xml:space="preserve">     element=line.Tpx2224237380A0</t>
  </si>
  <si>
    <t xml:space="preserve">     element=line.Tpx2224237384A0</t>
  </si>
  <si>
    <t xml:space="preserve">     element=line.Tpx2224237391A0</t>
  </si>
  <si>
    <t xml:space="preserve">     element=line.Tpx2224237546A0</t>
  </si>
  <si>
    <t xml:space="preserve">     element=line.Tpx2224237643A0</t>
  </si>
  <si>
    <t xml:space="preserve">     element=line.Tpx2224237653A0</t>
  </si>
  <si>
    <t xml:space="preserve">     element=line.Tpx2224237713A0</t>
  </si>
  <si>
    <t xml:space="preserve">     element=line.Tpx2224237718A0</t>
  </si>
  <si>
    <t xml:space="preserve">     element=line.Tpx2224238167A0</t>
  </si>
  <si>
    <t xml:space="preserve">     element=line.Tpx2224386592A0</t>
  </si>
  <si>
    <t xml:space="preserve">     element=line.Tpx2224386617A0</t>
  </si>
  <si>
    <t xml:space="preserve">     element=line.Tpx2224386750A0</t>
  </si>
  <si>
    <t xml:space="preserve">     element=line.Tpx2224386815A0</t>
  </si>
  <si>
    <t xml:space="preserve">     element=line.Tpx2224386842A0</t>
  </si>
  <si>
    <t xml:space="preserve">     element=line.Tpx2224386863A0</t>
  </si>
  <si>
    <t xml:space="preserve">     element=line.Tpx2224386874A0</t>
  </si>
  <si>
    <t xml:space="preserve">     element=line.Tpx2224386889A0</t>
  </si>
  <si>
    <t xml:space="preserve">     element=line.Tpx2224386946A0</t>
  </si>
  <si>
    <t xml:space="preserve">     element=line.Tpx2224387019A0</t>
  </si>
  <si>
    <t xml:space="preserve">     element=line.Tpx2224387053A0</t>
  </si>
  <si>
    <t xml:space="preserve">     element=line.Tpx2224387062A0</t>
  </si>
  <si>
    <t xml:space="preserve">     element=line.Tpx2224387074A0</t>
  </si>
  <si>
    <t xml:space="preserve">     element=line.Tpx2224387113A0</t>
  </si>
  <si>
    <t xml:space="preserve">     element=line.Tpx2224387138A0</t>
  </si>
  <si>
    <t xml:space="preserve">     element=line.Tpx2224490448C0</t>
  </si>
  <si>
    <t xml:space="preserve">     element=line.Tpx2224500658A0</t>
  </si>
  <si>
    <t xml:space="preserve">     terminal=1     mode=1     ppolar=no</t>
  </si>
  <si>
    <t>New Monitor.linhaPV_Tpx138236B0_power     element=line.Tpx138236B0     terminal=1     mode=1     ppolar=no</t>
  </si>
  <si>
    <t>New Monitor.linhaPV_Tpx138237B0_power     element=line.Tpx138237B0     terminal=1     mode=1     ppolar=no</t>
  </si>
  <si>
    <t>New Monitor.linhaPV_Tpx138258C0_power     element=line.Tpx138258C0     terminal=1     mode=1     ppolar=no</t>
  </si>
  <si>
    <t>New Monitor.linhaPV_Tpx138259C0_power     element=line.Tpx138259C0     terminal=1     mode=1     ppolar=no</t>
  </si>
  <si>
    <t>New Monitor.linhaPV_Tpx138260A0_power     element=line.Tpx138260A0     terminal=1     mode=1     ppolar=no</t>
  </si>
  <si>
    <t>New Monitor.linhaPV_Tpx138262A0_power     element=line.Tpx138262A0     terminal=1     mode=1     ppolar=no</t>
  </si>
  <si>
    <t>New Monitor.linhaPV_Tpx138264B0_power     element=line.Tpx138264B0     terminal=1     mode=1     ppolar=no</t>
  </si>
  <si>
    <t>New Monitor.linhaPV_Tpx138265A0_power     element=line.Tpx138265A0     terminal=1     mode=1     ppolar=no</t>
  </si>
  <si>
    <t>New Monitor.linhaPV_Tpx138294B0_power     element=line.Tpx138294B0     terminal=1     mode=1     ppolar=no</t>
  </si>
  <si>
    <t>New Monitor.linhaPV_Tpx138313A0_power     element=line.Tpx138313A0     terminal=1     mode=1     ppolar=no</t>
  </si>
  <si>
    <t>New Monitor.linhaPV_Tpx138342C0_power     element=line.Tpx138342C0     terminal=1     mode=1     ppolar=no</t>
  </si>
  <si>
    <t>New Monitor.linhaPV_Tpx138343C0_power     element=line.Tpx138343C0     terminal=1     mode=1     ppolar=no</t>
  </si>
  <si>
    <t>New Monitor.linhaPV_Tpx138346C0_power     element=line.Tpx138346C0     terminal=1     mode=1     ppolar=no</t>
  </si>
  <si>
    <t>New Monitor.linhaPV_Tpx138371C0_power     element=line.Tpx138371C0     terminal=1     mode=1     ppolar=no</t>
  </si>
  <si>
    <t>New Monitor.linhaPV_Tpx138372C0_power     element=line.Tpx138372C0     terminal=1     mode=1     ppolar=no</t>
  </si>
  <si>
    <t>New Monitor.linhaPV_Tpx138373C0_power     element=line.Tpx138373C0     terminal=1     mode=1     ppolar=no</t>
  </si>
  <si>
    <t>New Monitor.linhaPV_Tpx138374C0_power     element=line.Tpx138374C0     terminal=1     mode=1     ppolar=no</t>
  </si>
  <si>
    <t>New Monitor.linhaPV_Tpx138379C0_power     element=line.Tpx138379C0     terminal=1     mode=1     ppolar=no</t>
  </si>
  <si>
    <t>New Monitor.linhaPV_Tpx138380C0_power     element=line.Tpx138380C0     terminal=1     mode=1     ppolar=no</t>
  </si>
  <si>
    <t>New Monitor.linhaPV_Tpx138404C0_power     element=line.Tpx138404C0     terminal=1     mode=1     ppolar=no</t>
  </si>
  <si>
    <t>New Monitor.linhaPV_Tpx138405C0_power     element=line.Tpx138405C0     terminal=1     mode=1     ppolar=no</t>
  </si>
  <si>
    <t>New Monitor.linhaPV_Tpx138412C0_power     element=line.Tpx138412C0     terminal=1     mode=1     ppolar=no</t>
  </si>
  <si>
    <t>New Monitor.linhaPV_Tpx138413C0_power     element=line.Tpx138413C0     terminal=1     mode=1     ppolar=no</t>
  </si>
  <si>
    <t>New Monitor.linhaPV_Tpx138416C0_power     element=line.Tpx138416C0     terminal=1     mode=1     ppolar=no</t>
  </si>
  <si>
    <t>New Monitor.linhaPV_Tpx138464C0_power     element=line.Tpx138464C0     terminal=1     mode=1     ppolar=no</t>
  </si>
  <si>
    <t>New Monitor.linhaPV_Tpx138465C0_power     element=line.Tpx138465C0     terminal=1     mode=1     ppolar=no</t>
  </si>
  <si>
    <t>New Monitor.linhaPV_Tpx138466C0_power     element=line.Tpx138466C0     terminal=1     mode=1     ppolar=no</t>
  </si>
  <si>
    <t>New Monitor.linhaPV_Tpx138469C0_power     element=line.Tpx138469C0     terminal=1     mode=1     ppolar=no</t>
  </si>
  <si>
    <t>New Monitor.linhaPV_Tpx138470C0_power     element=line.Tpx138470C0     terminal=1     mode=1     ppolar=no</t>
  </si>
  <si>
    <t>New Monitor.linhaPV_Tpx138472C0_power     element=line.Tpx138472C0     terminal=1     mode=1     ppolar=no</t>
  </si>
  <si>
    <t>New Monitor.linhaPV_Tpx138560A0_power     element=line.Tpx138560A0     terminal=1     mode=1     ppolar=no</t>
  </si>
  <si>
    <t>New Monitor.linhaPV_Tpx138561A0_power     element=line.Tpx138561A0     terminal=1     mode=1     ppolar=no</t>
  </si>
  <si>
    <t>New Monitor.linhaPV_Tpx138562A0_power     element=line.Tpx138562A0     terminal=1     mode=1     ppolar=no</t>
  </si>
  <si>
    <t>New Monitor.linhaPV_Tpx138563A0_power     element=line.Tpx138563A0     terminal=1     mode=1     ppolar=no</t>
  </si>
  <si>
    <t>New Monitor.linhaPV_Tpx138564A0_power     element=line.Tpx138564A0     terminal=1     mode=1     ppolar=no</t>
  </si>
  <si>
    <t>New Monitor.linhaPV_Tpx138565A0_power     element=line.Tpx138565A0     terminal=1     mode=1     ppolar=no</t>
  </si>
  <si>
    <t>New Monitor.linhaPV_Tpx138566A0_power     element=line.Tpx138566A0     terminal=1     mode=1     ppolar=no</t>
  </si>
  <si>
    <t>New Monitor.linhaPV_Tpx138567A0_power     element=line.Tpx138567A0     terminal=1     mode=1     ppolar=no</t>
  </si>
  <si>
    <t>New Monitor.linhaPV_Tpx138569A0_power     element=line.Tpx138569A0     terminal=1     mode=1     ppolar=no</t>
  </si>
  <si>
    <t>New Monitor.linhaPV_Tpx138570A0_power     element=line.Tpx138570A0     terminal=1     mode=1     ppolar=no</t>
  </si>
  <si>
    <t>New Monitor.linhaPV_Tpx138571A0_power     element=line.Tpx138571A0     terminal=1     mode=1     ppolar=no</t>
  </si>
  <si>
    <t>New Monitor.linhaPV_Tpx138573A0_power     element=line.Tpx138573A0     terminal=1     mode=1     ppolar=no</t>
  </si>
  <si>
    <t>New Monitor.linhaPV_Tpx138574A0_power     element=line.Tpx138574A0     terminal=1     mode=1     ppolar=no</t>
  </si>
  <si>
    <t>New Monitor.linhaPV_Tpx138581A0_power     element=line.Tpx138581A0     terminal=1     mode=1     ppolar=no</t>
  </si>
  <si>
    <t>New Monitor.linhaPV_Tpx138585C0_power     element=line.Tpx138585C0     terminal=1     mode=1     ppolar=no</t>
  </si>
  <si>
    <t>New Monitor.linhaPV_Tpx138586C0_power     element=line.Tpx138586C0     terminal=1     mode=1     ppolar=no</t>
  </si>
  <si>
    <t>New Monitor.linhaPV_Tpx138641C0_power     element=line.Tpx138641C0     terminal=1     mode=1     ppolar=no</t>
  </si>
  <si>
    <t>New Monitor.linhaPV_Tpx138642A0_power     element=line.Tpx138642A0     terminal=1     mode=1     ppolar=no</t>
  </si>
  <si>
    <t>New Monitor.linhaPV_Tpx138644A0_power     element=line.Tpx138644A0     terminal=1     mode=1     ppolar=no</t>
  </si>
  <si>
    <t>New Monitor.linhaPV_Tpx138645B0_power     element=line.Tpx138645B0     terminal=1     mode=1     ppolar=no</t>
  </si>
  <si>
    <t>New Monitor.linhaPV_Tpx138646A0_power     element=line.Tpx138646A0     terminal=1     mode=1     ppolar=no</t>
  </si>
  <si>
    <t>New Monitor.linhaPV_Tpx138647C0_power     element=line.Tpx138647C0     terminal=1     mode=1     ppolar=no</t>
  </si>
  <si>
    <t>New Monitor.linhaPV_Tpx138649A0_power     element=line.Tpx138649A0     terminal=1     mode=1     ppolar=no</t>
  </si>
  <si>
    <t>New Monitor.linhaPV_Tpx138650C0_power     element=line.Tpx138650C0     terminal=1     mode=1     ppolar=no</t>
  </si>
  <si>
    <t>New Monitor.linhaPV_Tpx138651C0_power     element=line.Tpx138651C0     terminal=1     mode=1     ppolar=no</t>
  </si>
  <si>
    <t>New Monitor.linhaPV_Tpx138652C0_power     element=line.Tpx138652C0     terminal=1     mode=1     ppolar=no</t>
  </si>
  <si>
    <t>New Monitor.linhaPV_Tpx138655A0_power     element=line.Tpx138655A0     terminal=1     mode=1     ppolar=no</t>
  </si>
  <si>
    <t>New Monitor.linhaPV_Tpx138679A0_power     element=line.Tpx138679A0     terminal=1     mode=1     ppolar=no</t>
  </si>
  <si>
    <t>New Monitor.linhaPV_Tpx138680A0_power     element=line.Tpx138680A0     terminal=1     mode=1     ppolar=no</t>
  </si>
  <si>
    <t>New Monitor.linhaPV_Tpx138684A0_power     element=line.Tpx138684A0     terminal=1     mode=1     ppolar=no</t>
  </si>
  <si>
    <t>New Monitor.linhaPV_Tpx138685A0_power     element=line.Tpx138685A0     terminal=1     mode=1     ppolar=no</t>
  </si>
  <si>
    <t>New Monitor.linhaPV_Tpx138716C0_power     element=line.Tpx138716C0     terminal=1     mode=1     ppolar=no</t>
  </si>
  <si>
    <t>New Monitor.linhaPV_Tpx138717C0_power     element=line.Tpx138717C0     terminal=1     mode=1     ppolar=no</t>
  </si>
  <si>
    <t>New Monitor.linhaPV_Tpx138718C0_power     element=line.Tpx138718C0     terminal=1     mode=1     ppolar=no</t>
  </si>
  <si>
    <t>New Monitor.linhaPV_Tpx138719A0_power     element=line.Tpx138719A0     terminal=1     mode=1     ppolar=no</t>
  </si>
  <si>
    <t>New Monitor.linhaPV_Tpx138720A0_power     element=line.Tpx138720A0     terminal=1     mode=1     ppolar=no</t>
  </si>
  <si>
    <t>New Monitor.linhaPV_Tpx138751B0_power     element=line.Tpx138751B0     terminal=1     mode=1     ppolar=no</t>
  </si>
  <si>
    <t>New Monitor.linhaPV_Tpx138752B0_power     element=line.Tpx138752B0     terminal=1     mode=1     ppolar=no</t>
  </si>
  <si>
    <t>New Monitor.linhaPV_Tpx138753B0_power     element=line.Tpx138753B0     terminal=1     mode=1     ppolar=no</t>
  </si>
  <si>
    <t>New Monitor.linhaPV_Tpx138754B0_power     element=line.Tpx138754B0     terminal=1     mode=1     ppolar=no</t>
  </si>
  <si>
    <t>New Monitor.linhaPV_Tpx138755B0_power     element=line.Tpx138755B0     terminal=1     mode=1     ppolar=no</t>
  </si>
  <si>
    <t>New Monitor.linhaPV_Tpx138769A0_power     element=line.Tpx138769A0     terminal=1     mode=1     ppolar=no</t>
  </si>
  <si>
    <t>New Monitor.linhaPV_Tpx138770A0_power     element=line.Tpx138770A0     terminal=1     mode=1     ppolar=no</t>
  </si>
  <si>
    <t>New Monitor.linhaPV_Tpx138771A0_power     element=line.Tpx138771A0     terminal=1     mode=1     ppolar=no</t>
  </si>
  <si>
    <t>New Monitor.linhaPV_Tpx138776C0_power     element=line.Tpx138776C0     terminal=1     mode=1     ppolar=no</t>
  </si>
  <si>
    <t>New Monitor.linhaPV_Tpx138796B0_power     element=line.Tpx138796B0     terminal=1     mode=1     ppolar=no</t>
  </si>
  <si>
    <t>New Monitor.linhaPV_Tpx138797B0_power     element=line.Tpx138797B0     terminal=1     mode=1     ppolar=no</t>
  </si>
  <si>
    <t>New Monitor.linhaPV_Tpx138798B0_power     element=line.Tpx138798B0     terminal=1     mode=1     ppolar=no</t>
  </si>
  <si>
    <t>New Monitor.linhaPV_Tpx157715B0_power     element=line.Tpx157715B0     terminal=1     mode=1     ppolar=no</t>
  </si>
  <si>
    <t>New Monitor.linhaPV_Tpx157716B0_power     element=line.Tpx157716B0     terminal=1     mode=1     ppolar=no</t>
  </si>
  <si>
    <t>New Monitor.linhaPV_Tpx157717B0_power     element=line.Tpx157717B0     terminal=1     mode=1     ppolar=no</t>
  </si>
  <si>
    <t>New Monitor.linhaPV_Tpx157718B0_power     element=line.Tpx157718B0     terminal=1     mode=1     ppolar=no</t>
  </si>
  <si>
    <t>New Monitor.linhaPV_Tpx207286C0_power     element=line.Tpx207286C0     terminal=1     mode=1     ppolar=no</t>
  </si>
  <si>
    <t>New Monitor.linhaPV_Tpx207287B0_power     element=line.Tpx207287B0     terminal=1     mode=1     ppolar=no</t>
  </si>
  <si>
    <t>New Monitor.linhaPV_Tpx207288B0_power     element=line.Tpx207288B0     terminal=1     mode=1     ppolar=no</t>
  </si>
  <si>
    <t>New Monitor.linhaPV_Tpx207290A0_power     element=line.Tpx207290A0     terminal=1     mode=1     ppolar=no</t>
  </si>
  <si>
    <t>New Monitor.linhaPV_Tpx207291C0_power     element=line.Tpx207291C0     terminal=1     mode=1     ppolar=no</t>
  </si>
  <si>
    <t>New Monitor.linhaPV_Tpx207292C0_power     element=line.Tpx207292C0     terminal=1     mode=1     ppolar=no</t>
  </si>
  <si>
    <t>New Monitor.linhaPV_Tpx218472A0_power     element=line.Tpx218472A0     terminal=1     mode=1     ppolar=no</t>
  </si>
  <si>
    <t>New Monitor.linhaPV_Tpx218473A0_power     element=line.Tpx218473A0     terminal=1     mode=1     ppolar=no</t>
  </si>
  <si>
    <t>New Monitor.linhaPV_Tpx218474A0_power     element=line.Tpx218474A0     terminal=1     mode=1     ppolar=no</t>
  </si>
  <si>
    <t>New Monitor.linhaPV_Tpx218475A0_power     element=line.Tpx218475A0     terminal=1     mode=1     ppolar=no</t>
  </si>
  <si>
    <t>New Monitor.linhaPV_Tpx223655C0_power     element=line.Tpx223655C0     terminal=1     mode=1     ppolar=no</t>
  </si>
  <si>
    <t>New Monitor.linhaPV_Tpx223658A0_power     element=line.Tpx223658A0     terminal=1     mode=1     ppolar=no</t>
  </si>
  <si>
    <t>New Monitor.linhaPV_Tpx223660C0_power     element=line.Tpx223660C0     terminal=1     mode=1     ppolar=no</t>
  </si>
  <si>
    <t>New Monitor.linhaPV_Tpx223661C0_power     element=line.Tpx223661C0     terminal=1     mode=1     ppolar=no</t>
  </si>
  <si>
    <t>New Monitor.linhaPV_Tpx223662C0_power     element=line.Tpx223662C0     terminal=1     mode=1     ppolar=no</t>
  </si>
  <si>
    <t>New Monitor.linhaPV_Tpx223663C0_power     element=line.Tpx223663C0     terminal=1     mode=1     ppolar=no</t>
  </si>
  <si>
    <t>New Monitor.linhaPV_Tpx247036C0_power     element=line.Tpx247036C0     terminal=1     mode=1     ppolar=no</t>
  </si>
  <si>
    <t>New Monitor.linhaPV_Tpx247056A0_power     element=line.Tpx247056A0     terminal=1     mode=1     ppolar=no</t>
  </si>
  <si>
    <t>New Monitor.linhaPV_Tpx247057A0_power     element=line.Tpx247057A0     terminal=1     mode=1     ppolar=no</t>
  </si>
  <si>
    <t>New Monitor.linhaPV_Tpx247058A0_power     element=line.Tpx247058A0     terminal=1     mode=1     ppolar=no</t>
  </si>
  <si>
    <t>New Monitor.linhaPV_Tpx247059A0_power     element=line.Tpx247059A0     terminal=1     mode=1     ppolar=no</t>
  </si>
  <si>
    <t>New Monitor.linhaPV_Tpx247060A0_power     element=line.Tpx247060A0     terminal=1     mode=1     ppolar=no</t>
  </si>
  <si>
    <t>New Monitor.linhaPV_Tpx247061A0_power     element=line.Tpx247061A0     terminal=1     mode=1     ppolar=no</t>
  </si>
  <si>
    <t>New Monitor.linhaPV_Tpx247084B0_power     element=line.Tpx247084B0     terminal=1     mode=1     ppolar=no</t>
  </si>
  <si>
    <t>New Monitor.linhaPV_Tpx247100B0_power     element=line.Tpx247100B0     terminal=1     mode=1     ppolar=no</t>
  </si>
  <si>
    <t>New Monitor.linhaPV_Tpx247105B0_power     element=line.Tpx247105B0     terminal=1     mode=1     ppolar=no</t>
  </si>
  <si>
    <t>New Monitor.linhaPV_Tpx247122B0_power     element=line.Tpx247122B0     terminal=1     mode=1     ppolar=no</t>
  </si>
  <si>
    <t>New Monitor.linhaPV_Tpx247126B0_power     element=line.Tpx247126B0     terminal=1     mode=1     ppolar=no</t>
  </si>
  <si>
    <t>New Monitor.linhaPV_Tpx247160B0_power     element=line.Tpx247160B0     terminal=1     mode=1     ppolar=no</t>
  </si>
  <si>
    <t>New Monitor.linhaPV_Tpx247162B0_power     element=line.Tpx247162B0     terminal=1     mode=1     ppolar=no</t>
  </si>
  <si>
    <t>New Monitor.linhaPV_Tpx247164B0_power     element=line.Tpx247164B0     terminal=1     mode=1     ppolar=no</t>
  </si>
  <si>
    <t>New Monitor.linhaPV_Tpx247170B0_power     element=line.Tpx247170B0     terminal=1     mode=1     ppolar=no</t>
  </si>
  <si>
    <t>New Monitor.linhaPV_Tpx247171B0_power     element=line.Tpx247171B0     terminal=1     mode=1     ppolar=no</t>
  </si>
  <si>
    <t>New Monitor.linhaPV_Tpx247184C0_power     element=line.Tpx247184C0     terminal=1     mode=1     ppolar=no</t>
  </si>
  <si>
    <t>New Monitor.linhaPV_Tpx247185B0_power     element=line.Tpx247185B0     terminal=1     mode=1     ppolar=no</t>
  </si>
  <si>
    <t>New Monitor.linhaPV_Tpx251828B0_power     element=line.Tpx251828B0     terminal=1     mode=1     ppolar=no</t>
  </si>
  <si>
    <t>New Monitor.linhaPV_Tpx251855C0_power     element=line.Tpx251855C0     terminal=1     mode=1     ppolar=no</t>
  </si>
  <si>
    <t>New Monitor.linhaPV_Tpx251856C0_power     element=line.Tpx251856C0     terminal=1     mode=1     ppolar=no</t>
  </si>
  <si>
    <t>New Monitor.linhaPV_Tpx251857C0_power     element=line.Tpx251857C0     terminal=1     mode=1     ppolar=no</t>
  </si>
  <si>
    <t>New Monitor.linhaPV_Tpx251858C0_power     element=line.Tpx251858C0     terminal=1     mode=1     ppolar=no</t>
  </si>
  <si>
    <t>New Monitor.linhaPV_Tpx251859C0_power     element=line.Tpx251859C0     terminal=1     mode=1     ppolar=no</t>
  </si>
  <si>
    <t>New Monitor.linhaPV_Tpx251862C0_power     element=line.Tpx251862C0     terminal=1     mode=1     ppolar=no</t>
  </si>
  <si>
    <t>New Monitor.linhaPV_Tpx251863C0_power     element=line.Tpx251863C0     terminal=1     mode=1     ppolar=no</t>
  </si>
  <si>
    <t>New Monitor.linhaPV_Tpx251865C0_power     element=line.Tpx251865C0     terminal=1     mode=1     ppolar=no</t>
  </si>
  <si>
    <t>New Monitor.linhaPV_Tpx251867C0_power     element=line.Tpx251867C0     terminal=1     mode=1     ppolar=no</t>
  </si>
  <si>
    <t>New Monitor.linhaPV_Tpx260457B0_power     element=line.Tpx260457B0     terminal=1     mode=1     ppolar=no</t>
  </si>
  <si>
    <t>New Monitor.linhaPV_Tpx260458B0_power     element=line.Tpx260458B0     terminal=1     mode=1     ppolar=no</t>
  </si>
  <si>
    <t>New Monitor.linhaPV_Tpx260461B0_power     element=line.Tpx260461B0     terminal=1     mode=1     ppolar=no</t>
  </si>
  <si>
    <t>New Monitor.linhaPV_Tpx260463B0_power     element=line.Tpx260463B0     terminal=1     mode=1     ppolar=no</t>
  </si>
  <si>
    <t>New Monitor.linhaPV_Tpx260464A0_power     element=line.Tpx260464A0     terminal=1     mode=1     ppolar=no</t>
  </si>
  <si>
    <t>New Monitor.linhaPV_Tpx260467A0_power     element=line.Tpx260467A0     terminal=1     mode=1     ppolar=no</t>
  </si>
  <si>
    <t>New Monitor.linhaPV_Tpx260473A0_power     element=line.Tpx260473A0     terminal=1     mode=1     ppolar=no</t>
  </si>
  <si>
    <t>New Monitor.linhaPV_Tpx260474A0_power     element=line.Tpx260474A0     terminal=1     mode=1     ppolar=no</t>
  </si>
  <si>
    <t>New Monitor.linhaPV_Tpx260475A0_power     element=line.Tpx260475A0     terminal=1     mode=1     ppolar=no</t>
  </si>
  <si>
    <t>New Monitor.linhaPV_Tpx260476A0_power     element=line.Tpx260476A0     terminal=1     mode=1     ppolar=no</t>
  </si>
  <si>
    <t>New Monitor.linhaPV_Tpx260479A0_power     element=line.Tpx260479A0     terminal=1     mode=1     ppolar=no</t>
  </si>
  <si>
    <t>New Monitor.linhaPV_Tpx260480C0_power     element=line.Tpx260480C0     terminal=1     mode=1     ppolar=no</t>
  </si>
  <si>
    <t>New Monitor.linhaPV_Tpx260481C0_power     element=line.Tpx260481C0     terminal=1     mode=1     ppolar=no</t>
  </si>
  <si>
    <t>New Monitor.linhaPV_Tpx260484A0_power     element=line.Tpx260484A0     terminal=1     mode=1     ppolar=no</t>
  </si>
  <si>
    <t>New Monitor.linhaPV_Tpx260487A0_power     element=line.Tpx260487A0     terminal=1     mode=1     ppolar=no</t>
  </si>
  <si>
    <t>New Monitor.linhaPV_Tpx260488A0_power     element=line.Tpx260488A0     terminal=1     mode=1     ppolar=no</t>
  </si>
  <si>
    <t>New Monitor.linhaPV_Tpx260491C0_power     element=line.Tpx260491C0     terminal=1     mode=1     ppolar=no</t>
  </si>
  <si>
    <t>New Monitor.linhaPV_Tpx260494B0_power     element=line.Tpx260494B0     terminal=1     mode=1     ppolar=no</t>
  </si>
  <si>
    <t>New Monitor.linhaPV_Tpx260495B0_power     element=line.Tpx260495B0     terminal=1     mode=1     ppolar=no</t>
  </si>
  <si>
    <t>New Monitor.linhaPV_Tpx260496B0_power     element=line.Tpx260496B0     terminal=1     mode=1     ppolar=no</t>
  </si>
  <si>
    <t>New Monitor.linhaPV_Tpx260500B0_power     element=line.Tpx260500B0     terminal=1     mode=1     ppolar=no</t>
  </si>
  <si>
    <t>New Monitor.linhaPV_Tpx260501B0_power     element=line.Tpx260501B0     terminal=1     mode=1     ppolar=no</t>
  </si>
  <si>
    <t>New Monitor.linhaPV_Tpx260502B0_power     element=line.Tpx260502B0     terminal=1     mode=1     ppolar=no</t>
  </si>
  <si>
    <t>New Monitor.linhaPV_Tpx260503B0_power     element=line.Tpx260503B0     terminal=1     mode=1     ppolar=no</t>
  </si>
  <si>
    <t>New Monitor.linhaPV_Tpx260505C0_power     element=line.Tpx260505C0     terminal=1     mode=1     ppolar=no</t>
  </si>
  <si>
    <t>New Monitor.linhaPV_Tpx260508A0_power     element=line.Tpx260508A0     terminal=1     mode=1     ppolar=no</t>
  </si>
  <si>
    <t>New Monitor.linhaPV_Tpx260511C0_power     element=line.Tpx260511C0     terminal=1     mode=1     ppolar=no</t>
  </si>
  <si>
    <t>New Monitor.linhaPV_Tpx260513C0_power     element=line.Tpx260513C0     terminal=1     mode=1     ppolar=no</t>
  </si>
  <si>
    <t>New Monitor.linhaPV_Tpx260514C0_power     element=line.Tpx260514C0     terminal=1     mode=1     ppolar=no</t>
  </si>
  <si>
    <t>New Monitor.linhaPV_Tpx260515A0_power     element=line.Tpx260515A0     terminal=1     mode=1     ppolar=no</t>
  </si>
  <si>
    <t>New Monitor.linhaPV_Tpx260517C0_power     element=line.Tpx260517C0     terminal=1     mode=1     ppolar=no</t>
  </si>
  <si>
    <t>New Monitor.linhaPV_Tpx260518C0_power     element=line.Tpx260518C0     terminal=1     mode=1     ppolar=no</t>
  </si>
  <si>
    <t>New Monitor.linhaPV_Tpx260520B0_power     element=line.Tpx260520B0     terminal=1     mode=1     ppolar=no</t>
  </si>
  <si>
    <t>New Monitor.linhaPV_Tpx260521B0_power     element=line.Tpx260521B0     terminal=1     mode=1     ppolar=no</t>
  </si>
  <si>
    <t>New Monitor.linhaPV_Tpx260527B0_power     element=line.Tpx260527B0     terminal=1     mode=1     ppolar=no</t>
  </si>
  <si>
    <t>New Monitor.linhaPV_Tpx260528C0_power     element=line.Tpx260528C0     terminal=1     mode=1     ppolar=no</t>
  </si>
  <si>
    <t>New Monitor.linhaPV_Tpx260529C0_power     element=line.Tpx260529C0     terminal=1     mode=1     ppolar=no</t>
  </si>
  <si>
    <t>New Monitor.linhaPV_Tpx260532C0_power     element=line.Tpx260532C0     terminal=1     mode=1     ppolar=no</t>
  </si>
  <si>
    <t>New Monitor.linhaPV_Tpx260535C0_power     element=line.Tpx260535C0     terminal=1     mode=1     ppolar=no</t>
  </si>
  <si>
    <t>New Monitor.linhaPV_Tpx260542A0_power     element=line.Tpx260542A0     terminal=1     mode=1     ppolar=no</t>
  </si>
  <si>
    <t>New Monitor.linhaPV_Tpx260543C0_power     element=line.Tpx260543C0     terminal=1     mode=1     ppolar=no</t>
  </si>
  <si>
    <t>New Monitor.linhaPV_Tpx260551C0_power     element=line.Tpx260551C0     terminal=1     mode=1     ppolar=no</t>
  </si>
  <si>
    <t>New Monitor.linhaPV_Tpx260552A0_power     element=line.Tpx260552A0     terminal=1     mode=1     ppolar=no</t>
  </si>
  <si>
    <t>New Monitor.linhaPV_Tpx260553C0_power     element=line.Tpx260553C0     terminal=1     mode=1     ppolar=no</t>
  </si>
  <si>
    <t>New Monitor.linhaPV_Tpx260554C0_power     element=line.Tpx260554C0     terminal=1     mode=1     ppolar=no</t>
  </si>
  <si>
    <t>New Monitor.linhaPV_Tpx260555A0_power     element=line.Tpx260555A0     terminal=1     mode=1     ppolar=no</t>
  </si>
  <si>
    <t>New Monitor.linhaPV_Tpx260558C0_power     element=line.Tpx260558C0     terminal=1     mode=1     ppolar=no</t>
  </si>
  <si>
    <t>New Monitor.linhaPV_Tpx260561C0_power     element=line.Tpx260561C0     terminal=1     mode=1     ppolar=no</t>
  </si>
  <si>
    <t>New Monitor.linhaPV_Tpx260562A0_power     element=line.Tpx260562A0     terminal=1     mode=1     ppolar=no</t>
  </si>
  <si>
    <t>New Monitor.linhaPV_Tpx260567C0_power     element=line.Tpx260567C0     terminal=1     mode=1     ppolar=no</t>
  </si>
  <si>
    <t>New Monitor.linhaPV_Tpx260568C0_power     element=line.Tpx260568C0     terminal=1     mode=1     ppolar=no</t>
  </si>
  <si>
    <t>New Monitor.linhaPV_Tpx260569C0_power     element=line.Tpx260569C0     terminal=1     mode=1     ppolar=no</t>
  </si>
  <si>
    <t>New Monitor.linhaPV_Tpx260572C0_power     element=line.Tpx260572C0     terminal=1     mode=1     ppolar=no</t>
  </si>
  <si>
    <t>New Monitor.linhaPV_Tpx260573C0_power     element=line.Tpx260573C0     terminal=1     mode=1     ppolar=no</t>
  </si>
  <si>
    <t>New Monitor.linhaPV_Tpx260574C0_power     element=line.Tpx260574C0     terminal=1     mode=1     ppolar=no</t>
  </si>
  <si>
    <t>New Monitor.linhaPV_Tpx260575B0_power     element=line.Tpx260575B0     terminal=1     mode=1     ppolar=no</t>
  </si>
  <si>
    <t>New Monitor.linhaPV_Tpx260576C0_power     element=line.Tpx260576C0     terminal=1     mode=1     ppolar=no</t>
  </si>
  <si>
    <t>New Monitor.linhaPV_Tpx260577C0_power     element=line.Tpx260577C0     terminal=1     mode=1     ppolar=no</t>
  </si>
  <si>
    <t>New Monitor.linhaPV_Tpx260581C0_power     element=line.Tpx260581C0     terminal=1     mode=1     ppolar=no</t>
  </si>
  <si>
    <t>New Monitor.linhaPV_Tpx260586B0_power     element=line.Tpx260586B0     terminal=1     mode=1     ppolar=no</t>
  </si>
  <si>
    <t>New Monitor.linhaPV_Tpx260589B0_power     element=line.Tpx260589B0     terminal=1     mode=1     ppolar=no</t>
  </si>
  <si>
    <t>New Monitor.linhaPV_Tpx260590B0_power     element=line.Tpx260590B0     terminal=1     mode=1     ppolar=no</t>
  </si>
  <si>
    <t>New Monitor.linhaPV_Tpx260591B0_power     element=line.Tpx260591B0     terminal=1     mode=1     ppolar=no</t>
  </si>
  <si>
    <t>New Monitor.linhaPV_Tpx260594A0_power     element=line.Tpx260594A0     terminal=1     mode=1     ppolar=no</t>
  </si>
  <si>
    <t>New Monitor.linhaPV_Tpx260595A0_power     element=line.Tpx260595A0     terminal=1     mode=1     ppolar=no</t>
  </si>
  <si>
    <t>New Monitor.linhaPV_Tpx260595B0_power     element=line.Tpx260595B0     terminal=1     mode=1     ppolar=no</t>
  </si>
  <si>
    <t>New Monitor.linhaPV_Tpx260595C0_power     element=line.Tpx260595C0     terminal=1     mode=1     ppolar=no</t>
  </si>
  <si>
    <t>New Monitor.linhaPV_Tpx260598A0_power     element=line.Tpx260598A0     terminal=1     mode=1     ppolar=no</t>
  </si>
  <si>
    <t>New Monitor.linhaPV_Tpx260601C0_power     element=line.Tpx260601C0     terminal=1     mode=1     ppolar=no</t>
  </si>
  <si>
    <t>New Monitor.linhaPV_Tpx260602B0_power     element=line.Tpx260602B0     terminal=1     mode=1     ppolar=no</t>
  </si>
  <si>
    <t>New Monitor.linhaPV_Tpx260605A0_power     element=line.Tpx260605A0     terminal=1     mode=1     ppolar=no</t>
  </si>
  <si>
    <t>New Monitor.linhaPV_Tpx260607B0_power     element=line.Tpx260607B0     terminal=1     mode=1     ppolar=no</t>
  </si>
  <si>
    <t>New Monitor.linhaPV_Tpx260620C0_power     element=line.Tpx260620C0     terminal=1     mode=1     ppolar=no</t>
  </si>
  <si>
    <t>New Monitor.linhaPV_Tpx260621C0_power     element=line.Tpx260621C0     terminal=1     mode=1     ppolar=no</t>
  </si>
  <si>
    <t>New Monitor.linhaPV_Tpx260622C0_power     element=line.Tpx260622C0     terminal=1     mode=1     ppolar=no</t>
  </si>
  <si>
    <t>New Monitor.linhaPV_Tpx260624C0_power     element=line.Tpx260624C0     terminal=1     mode=1     ppolar=no</t>
  </si>
  <si>
    <t>New Monitor.linhaPV_Tpx260625C0_power     element=line.Tpx260625C0     terminal=1     mode=1     ppolar=no</t>
  </si>
  <si>
    <t>New Monitor.linhaPV_Tpx260627A0_power     element=line.Tpx260627A0     terminal=1     mode=1     ppolar=no</t>
  </si>
  <si>
    <t>New Monitor.linhaPV_Tpx260630B0_power     element=line.Tpx260630B0     terminal=1     mode=1     ppolar=no</t>
  </si>
  <si>
    <t>New Monitor.linhaPV_Tpx260631A0_power     element=line.Tpx260631A0     terminal=1     mode=1     ppolar=no</t>
  </si>
  <si>
    <t>New Monitor.linhaPV_Tpx260632A0_power     element=line.Tpx260632A0     terminal=1     mode=1     ppolar=no</t>
  </si>
  <si>
    <t>New Monitor.linhaPV_Tpx260634A0_power     element=line.Tpx260634A0     terminal=1     mode=1     ppolar=no</t>
  </si>
  <si>
    <t>New Monitor.linhaPV_Tpx260637C0_power     element=line.Tpx260637C0     terminal=1     mode=1     ppolar=no</t>
  </si>
  <si>
    <t>New Monitor.linhaPV_Tpx260638C0_power     element=line.Tpx260638C0     terminal=1     mode=1     ppolar=no</t>
  </si>
  <si>
    <t>New Monitor.linhaPV_Tpx260639C0_power     element=line.Tpx260639C0     terminal=1     mode=1     ppolar=no</t>
  </si>
  <si>
    <t>New Monitor.linhaPV_Tpx260640C0_power     element=line.Tpx260640C0     terminal=1     mode=1     ppolar=no</t>
  </si>
  <si>
    <t>New Monitor.linhaPV_Tpx260641B0_power     element=line.Tpx260641B0     terminal=1     mode=1     ppolar=no</t>
  </si>
  <si>
    <t>New Monitor.linhaPV_Tpx260643A0_power     element=line.Tpx260643A0     terminal=1     mode=1     ppolar=no</t>
  </si>
  <si>
    <t>New Monitor.linhaPV_Tpx260647A0_power     element=line.Tpx260647A0     terminal=1     mode=1     ppolar=no</t>
  </si>
  <si>
    <t>New Monitor.linhaPV_Tpx260648A0_power     element=line.Tpx260648A0     terminal=1     mode=1     ppolar=no</t>
  </si>
  <si>
    <t>New Monitor.linhaPV_Tpx260650A0_power     element=line.Tpx260650A0     terminal=1     mode=1     ppolar=no</t>
  </si>
  <si>
    <t>New Monitor.linhaPV_Tpx262075C0_power     element=line.Tpx262075C0     terminal=1     mode=1     ppolar=no</t>
  </si>
  <si>
    <t>New Monitor.linhaPV_Tpx274903C0_power     element=line.Tpx274903C0     terminal=1     mode=1     ppolar=no</t>
  </si>
  <si>
    <t>New Monitor.linhaPV_Tpx274985C0_power     element=line.Tpx274985C0     terminal=1     mode=1     ppolar=no</t>
  </si>
  <si>
    <t>New Monitor.linhaPV_Tpx274986C0_power     element=line.Tpx274986C0     terminal=1     mode=1     ppolar=no</t>
  </si>
  <si>
    <t>New Monitor.linhaPV_Tpx274987C0_power     element=line.Tpx274987C0     terminal=1     mode=1     ppolar=no</t>
  </si>
  <si>
    <t>New Monitor.linhaPV_Tpx274988C0_power     element=line.Tpx274988C0     terminal=1     mode=1     ppolar=no</t>
  </si>
  <si>
    <t>New Monitor.linhaPV_Tpx274992C0_power     element=line.Tpx274992C0     terminal=1     mode=1     ppolar=no</t>
  </si>
  <si>
    <t>New Monitor.linhaPV_Tpx274994C0_power     element=line.Tpx274994C0     terminal=1     mode=1     ppolar=no</t>
  </si>
  <si>
    <t>New Monitor.linhaPV_Tpx274997C0_power     element=line.Tpx274997C0     terminal=1     mode=1     ppolar=no</t>
  </si>
  <si>
    <t>New Monitor.linhaPV_Tpx274999C0_power     element=line.Tpx274999C0     terminal=1     mode=1     ppolar=no</t>
  </si>
  <si>
    <t>New Monitor.linhaPV_Tpx275000C0_power     element=line.Tpx275000C0     terminal=1     mode=1     ppolar=no</t>
  </si>
  <si>
    <t>New Monitor.linhaPV_Tpx275001C0_power     element=line.Tpx275001C0     terminal=1     mode=1     ppolar=no</t>
  </si>
  <si>
    <t>New Monitor.linhaPV_Tpx275002C0_power     element=line.Tpx275002C0     terminal=1     mode=1     ppolar=no</t>
  </si>
  <si>
    <t>New Monitor.linhaPV_Tpx275007C0_power     element=line.Tpx275007C0     terminal=1     mode=1     ppolar=no</t>
  </si>
  <si>
    <t>New Monitor.linhaPV_Tpx275008C0_power     element=line.Tpx275008C0     terminal=1     mode=1     ppolar=no</t>
  </si>
  <si>
    <t>New Monitor.linhaPV_Tpx275247B0_power     element=line.Tpx275247B0     terminal=1     mode=1     ppolar=no</t>
  </si>
  <si>
    <t>New Monitor.linhaPV_Tpx275248B0_power     element=line.Tpx275248B0     terminal=1     mode=1     ppolar=no</t>
  </si>
  <si>
    <t>New Monitor.linhaPV_Tpx293422C0_power     element=line.Tpx293422C0     terminal=1     mode=1     ppolar=no</t>
  </si>
  <si>
    <t>New Monitor.linhaPV_Tpx293423B0_power     element=line.Tpx293423B0     terminal=1     mode=1     ppolar=no</t>
  </si>
  <si>
    <t>New Monitor.linhaPV_Tpx293424C0_power     element=line.Tpx293424C0     terminal=1     mode=1     ppolar=no</t>
  </si>
  <si>
    <t>New Monitor.linhaPV_Tpx293425A0_power     element=line.Tpx293425A0     terminal=1     mode=1     ppolar=no</t>
  </si>
  <si>
    <t>New Monitor.linhaPV_Tpx293427C0_power     element=line.Tpx293427C0     terminal=1     mode=1     ppolar=no</t>
  </si>
  <si>
    <t>New Monitor.linhaPV_Tpx293471A0_power     element=line.Tpx293471A0     terminal=1     mode=1     ppolar=no</t>
  </si>
  <si>
    <t>New Monitor.linhaPV_Tpx293471B0_power     element=line.Tpx293471B0     terminal=1     mode=1     ppolar=no</t>
  </si>
  <si>
    <t>New Monitor.linhaPV_Tpx293471C0_power     element=line.Tpx293471C0     terminal=1     mode=1     ppolar=no</t>
  </si>
  <si>
    <t>New Monitor.linhaPV_Tpx293480A0_power     element=line.Tpx293480A0     terminal=1     mode=1     ppolar=no</t>
  </si>
  <si>
    <t>New Monitor.linhaPV_Tpx293483A0_power     element=line.Tpx293483A0     terminal=1     mode=1     ppolar=no</t>
  </si>
  <si>
    <t>New Monitor.linhaPV_Tpx293486C0_power     element=line.Tpx293486C0     terminal=1     mode=1     ppolar=no</t>
  </si>
  <si>
    <t>New Monitor.linhaPV_Tpx293487B0_power     element=line.Tpx293487B0     terminal=1     mode=1     ppolar=no</t>
  </si>
  <si>
    <t>New Monitor.linhaPV_Tpx293490C0_power     element=line.Tpx293490C0     terminal=1     mode=1     ppolar=no</t>
  </si>
  <si>
    <t>New Monitor.linhaPV_Tpx293492C0_power     element=line.Tpx293492C0     terminal=1     mode=1     ppolar=no</t>
  </si>
  <si>
    <t>New Monitor.linhaPV_Tpx293518B0_power     element=line.Tpx293518B0     terminal=1     mode=1     ppolar=no</t>
  </si>
  <si>
    <t>New Monitor.linhaPV_Tpx293519B0_power     element=line.Tpx293519B0     terminal=1     mode=1     ppolar=no</t>
  </si>
  <si>
    <t>New Monitor.linhaPV_Tpx293521A0_power     element=line.Tpx293521A0     terminal=1     mode=1     ppolar=no</t>
  </si>
  <si>
    <t>New Monitor.linhaPV_Tpx293521B0_power     element=line.Tpx293521B0     terminal=1     mode=1     ppolar=no</t>
  </si>
  <si>
    <t>New Monitor.linhaPV_Tpx293521C0_power     element=line.Tpx293521C0     terminal=1     mode=1     ppolar=no</t>
  </si>
  <si>
    <t>New Monitor.linhaPV_Tpx293522A0_power     element=line.Tpx293522A0     terminal=1     mode=1     ppolar=no</t>
  </si>
  <si>
    <t>New Monitor.linhaPV_Tpx293523A0_power     element=line.Tpx293523A0     terminal=1     mode=1     ppolar=no</t>
  </si>
  <si>
    <t>New Monitor.linhaPV_Tpx293591A0_power     element=line.Tpx293591A0     terminal=1     mode=1     ppolar=no</t>
  </si>
  <si>
    <t>New Monitor.linhaPV_Tpx293592A0_power     element=line.Tpx293592A0     terminal=1     mode=1     ppolar=no</t>
  </si>
  <si>
    <t>New Monitor.linhaPV_Tpx293608C0_power     element=line.Tpx293608C0     terminal=1     mode=1     ppolar=no</t>
  </si>
  <si>
    <t>New Monitor.linhaPV_Tpx293609C0_power     element=line.Tpx293609C0     terminal=1     mode=1     ppolar=no</t>
  </si>
  <si>
    <t>New Monitor.linhaPV_Tpx293644A0_power     element=line.Tpx293644A0     terminal=1     mode=1     ppolar=no</t>
  </si>
  <si>
    <t>New Monitor.linhaPV_Tpx293645A0_power     element=line.Tpx293645A0     terminal=1     mode=1     ppolar=no</t>
  </si>
  <si>
    <t>New Monitor.linhaPV_Tpx293652A0_power     element=line.Tpx293652A0     terminal=1     mode=1     ppolar=no</t>
  </si>
  <si>
    <t>New Monitor.linhaPV_Tpx293652B0_power     element=line.Tpx293652B0     terminal=1     mode=1     ppolar=no</t>
  </si>
  <si>
    <t>New Monitor.linhaPV_Tpx293652C0_power     element=line.Tpx293652C0     terminal=1     mode=1     ppolar=no</t>
  </si>
  <si>
    <t>New Monitor.linhaPV_Tpx293655A0_power     element=line.Tpx293655A0     terminal=1     mode=1     ppolar=no</t>
  </si>
  <si>
    <t>New Monitor.linhaPV_Tpx293655B0_power     element=line.Tpx293655B0     terminal=1     mode=1     ppolar=no</t>
  </si>
  <si>
    <t>New Monitor.linhaPV_Tpx293655C0_power     element=line.Tpx293655C0     terminal=1     mode=1     ppolar=no</t>
  </si>
  <si>
    <t>New Monitor.linhaPV_Tpx293656B0_power     element=line.Tpx293656B0     terminal=1     mode=1     ppolar=no</t>
  </si>
  <si>
    <t>New Monitor.linhaPV_Tpx293657B0_power     element=line.Tpx293657B0     terminal=1     mode=1     ppolar=no</t>
  </si>
  <si>
    <t>New Monitor.linhaPV_Tpx293658C0_power     element=line.Tpx293658C0     terminal=1     mode=1     ppolar=no</t>
  </si>
  <si>
    <t>New Monitor.linhaPV_Tpx293659C0_power     element=line.Tpx293659C0     terminal=1     mode=1     ppolar=no</t>
  </si>
  <si>
    <t>New Monitor.linhaPV_Tpx293660B0_power     element=line.Tpx293660B0     terminal=1     mode=1     ppolar=no</t>
  </si>
  <si>
    <t>New Monitor.linhaPV_Tpx293663C0_power     element=line.Tpx293663C0     terminal=1     mode=1     ppolar=no</t>
  </si>
  <si>
    <t>New Monitor.linhaPV_Tpx293664A0_power     element=line.Tpx293664A0     terminal=1     mode=1     ppolar=no</t>
  </si>
  <si>
    <t>New Monitor.linhaPV_Tpx293664B0_power     element=line.Tpx293664B0     terminal=1     mode=1     ppolar=no</t>
  </si>
  <si>
    <t>New Monitor.linhaPV_Tpx293664C0_power     element=line.Tpx293664C0     terminal=1     mode=1     ppolar=no</t>
  </si>
  <si>
    <t>New Monitor.linhaPV_Tpx293665C0_power     element=line.Tpx293665C0     terminal=1     mode=1     ppolar=no</t>
  </si>
  <si>
    <t>New Monitor.linhaPV_Tpx293666C0_power     element=line.Tpx293666C0     terminal=1     mode=1     ppolar=no</t>
  </si>
  <si>
    <t>New Monitor.linhaPV_Tpx293667A0_power     element=line.Tpx293667A0     terminal=1     mode=1     ppolar=no</t>
  </si>
  <si>
    <t>New Monitor.linhaPV_Tpx293668A0_power     element=line.Tpx293668A0     terminal=1     mode=1     ppolar=no</t>
  </si>
  <si>
    <t>New Monitor.linhaPV_Tpx293672A0_power     element=line.Tpx293672A0     terminal=1     mode=1     ppolar=no</t>
  </si>
  <si>
    <t>New Monitor.linhaPV_Tpx293673A0_power     element=line.Tpx293673A0     terminal=1     mode=1     ppolar=no</t>
  </si>
  <si>
    <t>New Monitor.linhaPV_Tpx293681A0_power     element=line.Tpx293681A0     terminal=1     mode=1     ppolar=no</t>
  </si>
  <si>
    <t>New Monitor.linhaPV_Tpx294786C0_power     element=line.Tpx294786C0     terminal=1     mode=1     ppolar=no</t>
  </si>
  <si>
    <t>New Monitor.linhaPV_Tpx294787A0_power     element=line.Tpx294787A0     terminal=1     mode=1     ppolar=no</t>
  </si>
  <si>
    <t>New Monitor.linhaPV_Tpx294788A0_power     element=line.Tpx294788A0     terminal=1     mode=1     ppolar=no</t>
  </si>
  <si>
    <t>New Monitor.linhaPV_Tpx294789A0_power     element=line.Tpx294789A0     terminal=1     mode=1     ppolar=no</t>
  </si>
  <si>
    <t>New Monitor.linhaPV_Tpx294809A0_power     element=line.Tpx294809A0     terminal=1     mode=1     ppolar=no</t>
  </si>
  <si>
    <t>New Monitor.linhaPV_Tpx294810A0_power     element=line.Tpx294810A0     terminal=1     mode=1     ppolar=no</t>
  </si>
  <si>
    <t>New Monitor.linhaPV_Tpx294812A0_power     element=line.Tpx294812A0     terminal=1     mode=1     ppolar=no</t>
  </si>
  <si>
    <t>New Monitor.linhaPV_Tpx294842A0_power     element=line.Tpx294842A0     terminal=1     mode=1     ppolar=no</t>
  </si>
  <si>
    <t>New Monitor.linhaPV_Tpx294843A0_power     element=line.Tpx294843A0     terminal=1     mode=1     ppolar=no</t>
  </si>
  <si>
    <t>New Monitor.linhaPV_Tpx294844A0_power     element=line.Tpx294844A0     terminal=1     mode=1     ppolar=no</t>
  </si>
  <si>
    <t>New Monitor.linhaPV_Tpx294845A0_power     element=line.Tpx294845A0     terminal=1     mode=1     ppolar=no</t>
  </si>
  <si>
    <t>New Monitor.linhaPV_Tpx302367B0_power     element=line.Tpx302367B0     terminal=1     mode=1     ppolar=no</t>
  </si>
  <si>
    <t>New Monitor.linhaPV_Tpx302368B0_power     element=line.Tpx302368B0     terminal=1     mode=1     ppolar=no</t>
  </si>
  <si>
    <t>New Monitor.linhaPV_Tpx302369B0_power     element=line.Tpx302369B0     terminal=1     mode=1     ppolar=no</t>
  </si>
  <si>
    <t>New Monitor.linhaPV_Tpx302370B0_power     element=line.Tpx302370B0     terminal=1     mode=1     ppolar=no</t>
  </si>
  <si>
    <t>New Monitor.linhaPV_Tpx302373B0_power     element=line.Tpx302373B0     terminal=1     mode=1     ppolar=no</t>
  </si>
  <si>
    <t>New Monitor.linhaPV_Tpx302374B0_power     element=line.Tpx302374B0     terminal=1     mode=1     ppolar=no</t>
  </si>
  <si>
    <t>New Monitor.linhaPV_Tpx302375B0_power     element=line.Tpx302375B0     terminal=1     mode=1     ppolar=no</t>
  </si>
  <si>
    <t>New Monitor.linhaPV_Tpx302392A0_power     element=line.Tpx302392A0     terminal=1     mode=1     ppolar=no</t>
  </si>
  <si>
    <t>New Monitor.linhaPV_Tpx302400A0_power     element=line.Tpx302400A0     terminal=1     mode=1     ppolar=no</t>
  </si>
  <si>
    <t>New Monitor.linhaPV_Tpx302402A0_power     element=line.Tpx302402A0     terminal=1     mode=1     ppolar=no</t>
  </si>
  <si>
    <t>New Monitor.linhaPV_Tpx302405A0_power     element=line.Tpx302405A0     terminal=1     mode=1     ppolar=no</t>
  </si>
  <si>
    <t>New Monitor.linhaPV_Tpx302410A0_power     element=line.Tpx302410A0     terminal=1     mode=1     ppolar=no</t>
  </si>
  <si>
    <t>New Monitor.linhaPV_Tpx302412A0_power     element=line.Tpx302412A0     terminal=1     mode=1     ppolar=no</t>
  </si>
  <si>
    <t>New Monitor.linhaPV_Tpx302468A0_power     element=line.Tpx302468A0     terminal=1     mode=1     ppolar=no</t>
  </si>
  <si>
    <t>New Monitor.linhaPV_Tpx302469A0_power     element=line.Tpx302469A0     terminal=1     mode=1     ppolar=no</t>
  </si>
  <si>
    <t>New Monitor.linhaPV_Tpx302471A0_power     element=line.Tpx302471A0     terminal=1     mode=1     ppolar=no</t>
  </si>
  <si>
    <t>New Monitor.linhaPV_Tpx302473A0_power     element=line.Tpx302473A0     terminal=1     mode=1     ppolar=no</t>
  </si>
  <si>
    <t>New Monitor.linhaPV_Tpx302474A0_power     element=line.Tpx302474A0     terminal=1     mode=1     ppolar=no</t>
  </si>
  <si>
    <t>New Monitor.linhaPV_Tpx302507B0_power     element=line.Tpx302507B0     terminal=1     mode=1     ppolar=no</t>
  </si>
  <si>
    <t>New Monitor.linhaPV_Tpx302508C0_power     element=line.Tpx302508C0     terminal=1     mode=1     ppolar=no</t>
  </si>
  <si>
    <t>New Monitor.linhaPV_Tpx302509C0_power     element=line.Tpx302509C0     terminal=1     mode=1     ppolar=no</t>
  </si>
  <si>
    <t>New Monitor.linhaPV_Tpx302510C0_power     element=line.Tpx302510C0     terminal=1     mode=1     ppolar=no</t>
  </si>
  <si>
    <t>New Monitor.linhaPV_Tpx302514A0_power     element=line.Tpx302514A0     terminal=1     mode=1     ppolar=no</t>
  </si>
  <si>
    <t>New Monitor.linhaPV_Tpx302637A0_power     element=line.Tpx302637A0     terminal=1     mode=1     ppolar=no</t>
  </si>
  <si>
    <t>New Monitor.linhaPV_Tpx302672C0_power     element=line.Tpx302672C0     terminal=1     mode=1     ppolar=no</t>
  </si>
  <si>
    <t>New Monitor.linhaPV_Tpx302673A0_power     element=line.Tpx302673A0     terminal=1     mode=1     ppolar=no</t>
  </si>
  <si>
    <t>New Monitor.linhaPV_Tpx302674A0_power     element=line.Tpx302674A0     terminal=1     mode=1     ppolar=no</t>
  </si>
  <si>
    <t>New Monitor.linhaPV_Tpx302675A0_power     element=line.Tpx302675A0     terminal=1     mode=1     ppolar=no</t>
  </si>
  <si>
    <t>New Monitor.linhaPV_Tpx302676A0_power     element=line.Tpx302676A0     terminal=1     mode=1     ppolar=no</t>
  </si>
  <si>
    <t>New Monitor.linhaPV_Tpx302677A0_power     element=line.Tpx302677A0     terminal=1     mode=1     ppolar=no</t>
  </si>
  <si>
    <t>New Monitor.linhaPV_Tpx302678A0_power     element=line.Tpx302678A0     terminal=1     mode=1     ppolar=no</t>
  </si>
  <si>
    <t>New Monitor.linhaPV_Tpx302679A0_power     element=line.Tpx302679A0     terminal=1     mode=1     ppolar=no</t>
  </si>
  <si>
    <t>New Monitor.linhaPV_Tpx302731A0_power     element=line.Tpx302731A0     terminal=1     mode=1     ppolar=no</t>
  </si>
  <si>
    <t>New Monitor.linhaPV_Tpx302732A0_power     element=line.Tpx302732A0     terminal=1     mode=1     ppolar=no</t>
  </si>
  <si>
    <t>New Monitor.linhaPV_Tpx302733A0_power     element=line.Tpx302733A0     terminal=1     mode=1     ppolar=no</t>
  </si>
  <si>
    <t>New Monitor.linhaPV_Tpx302733B0_power     element=line.Tpx302733B0     terminal=1     mode=1     ppolar=no</t>
  </si>
  <si>
    <t>New Monitor.linhaPV_Tpx302734A0_power     element=line.Tpx302734A0     terminal=1     mode=1     ppolar=no</t>
  </si>
  <si>
    <t>New Monitor.linhaPV_Tpx302735A0_power     element=line.Tpx302735A0     terminal=1     mode=1     ppolar=no</t>
  </si>
  <si>
    <t>New Monitor.linhaPV_Tpx302803C0_power     element=line.Tpx302803C0     terminal=1     mode=1     ppolar=no</t>
  </si>
  <si>
    <t>New Monitor.linhaPV_Tpx302804C0_power     element=line.Tpx302804C0     terminal=1     mode=1     ppolar=no</t>
  </si>
  <si>
    <t>New Monitor.linhaPV_Tpx302805C0_power     element=line.Tpx302805C0     terminal=1     mode=1     ppolar=no</t>
  </si>
  <si>
    <t>New Monitor.linhaPV_Tpx302807C0_power     element=line.Tpx302807C0     terminal=1     mode=1     ppolar=no</t>
  </si>
  <si>
    <t>New Monitor.linhaPV_Tpx302808C0_power     element=line.Tpx302808C0     terminal=1     mode=1     ppolar=no</t>
  </si>
  <si>
    <t>New Monitor.linhaPV_Tpx302809C0_power     element=line.Tpx302809C0     terminal=1     mode=1     ppolar=no</t>
  </si>
  <si>
    <t>New Monitor.linhaPV_Tpx302810C0_power     element=line.Tpx302810C0     terminal=1     mode=1     ppolar=no</t>
  </si>
  <si>
    <t>New Monitor.linhaPV_Tpx302811C0_power     element=line.Tpx302811C0     terminal=1     mode=1     ppolar=no</t>
  </si>
  <si>
    <t>New Monitor.linhaPV_Tpx302812C0_power     element=line.Tpx302812C0     terminal=1     mode=1     ppolar=no</t>
  </si>
  <si>
    <t>New Monitor.linhaPV_Tpx302813C0_power     element=line.Tpx302813C0     terminal=1     mode=1     ppolar=no</t>
  </si>
  <si>
    <t>New Monitor.linhaPV_Tpx302834C0_power     element=line.Tpx302834C0     terminal=1     mode=1     ppolar=no</t>
  </si>
  <si>
    <t>New Monitor.linhaPV_Tpx302858C0_power     element=line.Tpx302858C0     terminal=1     mode=1     ppolar=no</t>
  </si>
  <si>
    <t>New Monitor.linhaPV_Tpx302859C0_power     element=line.Tpx302859C0     terminal=1     mode=1     ppolar=no</t>
  </si>
  <si>
    <t>New Monitor.linhaPV_Tpx302860C0_power     element=line.Tpx302860C0     terminal=1     mode=1     ppolar=no</t>
  </si>
  <si>
    <t>New Monitor.linhaPV_Tpx302861C0_power     element=line.Tpx302861C0     terminal=1     mode=1     ppolar=no</t>
  </si>
  <si>
    <t>New Monitor.linhaPV_Tpx302862C0_power     element=line.Tpx302862C0     terminal=1     mode=1     ppolar=no</t>
  </si>
  <si>
    <t>New Monitor.linhaPV_Tpx310560A0_power     element=line.Tpx310560A0     terminal=1     mode=1     ppolar=no</t>
  </si>
  <si>
    <t>New Monitor.linhaPV_Tpx310561A0_power     element=line.Tpx310561A0     terminal=1     mode=1     ppolar=no</t>
  </si>
  <si>
    <t>New Monitor.linhaPV_Tpx310568A0_power     element=line.Tpx310568A0     terminal=1     mode=1     ppolar=no</t>
  </si>
  <si>
    <t>New Monitor.linhaPV_Tpx310569A0_power     element=line.Tpx310569A0     terminal=1     mode=1     ppolar=no</t>
  </si>
  <si>
    <t>New Monitor.linhaPV_Tpx310570A0_power     element=line.Tpx310570A0     terminal=1     mode=1     ppolar=no</t>
  </si>
  <si>
    <t>New Monitor.linhaPV_Tpx321159A0_power     element=line.Tpx321159A0     terminal=1     mode=1     ppolar=no</t>
  </si>
  <si>
    <t>New Monitor.linhaPV_Tpx321836A0_power     element=line.Tpx321836A0     terminal=1     mode=1     ppolar=no</t>
  </si>
  <si>
    <t>New Monitor.linhaPV_Tpx321837A0_power     element=line.Tpx321837A0     terminal=1     mode=1     ppolar=no</t>
  </si>
  <si>
    <t>New Monitor.linhaPV_Tpx321838A0_power     element=line.Tpx321838A0     terminal=1     mode=1     ppolar=no</t>
  </si>
  <si>
    <t>New Monitor.linhaPV_Tpx321839A0_power     element=line.Tpx321839A0     terminal=1     mode=1     ppolar=no</t>
  </si>
  <si>
    <t>New Monitor.linhaPV_Tpx321840B0_power     element=line.Tpx321840B0     terminal=1     mode=1     ppolar=no</t>
  </si>
  <si>
    <t>New Monitor.linhaPV_Tpx321841B0_power     element=line.Tpx321841B0     terminal=1     mode=1     ppolar=no</t>
  </si>
  <si>
    <t>New Monitor.linhaPV_Tpx321845B0_power     element=line.Tpx321845B0     terminal=1     mode=1     ppolar=no</t>
  </si>
  <si>
    <t>New Monitor.linhaPV_Tpx321847B0_power     element=line.Tpx321847B0     terminal=1     mode=1     ppolar=no</t>
  </si>
  <si>
    <t>New Monitor.linhaPV_Tpx321848B0_power     element=line.Tpx321848B0     terminal=1     mode=1     ppolar=no</t>
  </si>
  <si>
    <t>New Monitor.linhaPV_Tpx321849B0_power     element=line.Tpx321849B0     terminal=1     mode=1     ppolar=no</t>
  </si>
  <si>
    <t>New Monitor.linhaPV_Tpx321851B0_power     element=line.Tpx321851B0     terminal=1     mode=1     ppolar=no</t>
  </si>
  <si>
    <t>New Monitor.linhaPV_Tpx321852C0_power     element=line.Tpx321852C0     terminal=1     mode=1     ppolar=no</t>
  </si>
  <si>
    <t>New Monitor.linhaPV_Tpx321853B0_power     element=line.Tpx321853B0     terminal=1     mode=1     ppolar=no</t>
  </si>
  <si>
    <t>New Monitor.linhaPV_Tpx321854B0_power     element=line.Tpx321854B0     terminal=1     mode=1     ppolar=no</t>
  </si>
  <si>
    <t>New Monitor.linhaPV_Tpx321855B0_power     element=line.Tpx321855B0     terminal=1     mode=1     ppolar=no</t>
  </si>
  <si>
    <t>New Monitor.linhaPV_Tpx321856B0_power     element=line.Tpx321856B0     terminal=1     mode=1     ppolar=no</t>
  </si>
  <si>
    <t>New Monitor.linhaPV_Tpx321858B0_power     element=line.Tpx321858B0     terminal=1     mode=1     ppolar=no</t>
  </si>
  <si>
    <t>New Monitor.linhaPV_Tpx321859B0_power     element=line.Tpx321859B0     terminal=1     mode=1     ppolar=no</t>
  </si>
  <si>
    <t>New Monitor.linhaPV_Tpx321860B0_power     element=line.Tpx321860B0     terminal=1     mode=1     ppolar=no</t>
  </si>
  <si>
    <t>New Monitor.linhaPV_Tpx321861C0_power     element=line.Tpx321861C0     terminal=1     mode=1     ppolar=no</t>
  </si>
  <si>
    <t>New Monitor.linhaPV_Tpx321874A0_power     element=line.Tpx321874A0     terminal=1     mode=1     ppolar=no</t>
  </si>
  <si>
    <t>New Monitor.linhaPV_Tpx321876A0_power     element=line.Tpx321876A0     terminal=1     mode=1     ppolar=no</t>
  </si>
  <si>
    <t>New Monitor.linhaPV_Tpx321877A0_power     element=line.Tpx321877A0     terminal=1     mode=1     ppolar=no</t>
  </si>
  <si>
    <t>New Monitor.linhaPV_Tpx321878A0_power     element=line.Tpx321878A0     terminal=1     mode=1     ppolar=no</t>
  </si>
  <si>
    <t>New Monitor.linhaPV_Tpx321880A0_power     element=line.Tpx321880A0     terminal=1     mode=1     ppolar=no</t>
  </si>
  <si>
    <t>New Monitor.linhaPV_Tpx321881A0_power     element=line.Tpx321881A0     terminal=1     mode=1     ppolar=no</t>
  </si>
  <si>
    <t>New Monitor.linhaPV_Tpx321882C0_power     element=line.Tpx321882C0     terminal=1     mode=1     ppolar=no</t>
  </si>
  <si>
    <t>New Monitor.linhaPV_Tpx321883C0_power     element=line.Tpx321883C0     terminal=1     mode=1     ppolar=no</t>
  </si>
  <si>
    <t>New Monitor.linhaPV_Tpx321884C0_power     element=line.Tpx321884C0     terminal=1     mode=1     ppolar=no</t>
  </si>
  <si>
    <t>New Monitor.linhaPV_Tpx321886C0_power     element=line.Tpx321886C0     terminal=1     mode=1     ppolar=no</t>
  </si>
  <si>
    <t>New Monitor.linhaPV_Tpx321887C0_power     element=line.Tpx321887C0     terminal=1     mode=1     ppolar=no</t>
  </si>
  <si>
    <t>New Monitor.linhaPV_Tpx321888C0_power     element=line.Tpx321888C0     terminal=1     mode=1     ppolar=no</t>
  </si>
  <si>
    <t>New Monitor.linhaPV_Tpx321890C0_power     element=line.Tpx321890C0     terminal=1     mode=1     ppolar=no</t>
  </si>
  <si>
    <t>New Monitor.linhaPV_Tpx321891C0_power     element=line.Tpx321891C0     terminal=1     mode=1     ppolar=no</t>
  </si>
  <si>
    <t>New Monitor.linhaPV_Tpx321892C0_power     element=line.Tpx321892C0     terminal=1     mode=1     ppolar=no</t>
  </si>
  <si>
    <t>New Monitor.linhaPV_Tpx321893C0_power     element=line.Tpx321893C0     terminal=1     mode=1     ppolar=no</t>
  </si>
  <si>
    <t>New Monitor.linhaPV_Tpx321894C0_power     element=line.Tpx321894C0     terminal=1     mode=1     ppolar=no</t>
  </si>
  <si>
    <t>New Monitor.linhaPV_Tpx323233B0_power     element=line.Tpx323233B0     terminal=1     mode=1     ppolar=no</t>
  </si>
  <si>
    <t>New Monitor.linhaPV_Tpx323234B0_power     element=line.Tpx323234B0     terminal=1     mode=1     ppolar=no</t>
  </si>
  <si>
    <t>New Monitor.linhaPV_Tpx323235B0_power     element=line.Tpx323235B0     terminal=1     mode=1     ppolar=no</t>
  </si>
  <si>
    <t>New Monitor.linhaPV_Tpx323236B0_power     element=line.Tpx323236B0     terminal=1     mode=1     ppolar=no</t>
  </si>
  <si>
    <t>New Monitor.linhaPV_Tpx323237B0_power     element=line.Tpx323237B0     terminal=1     mode=1     ppolar=no</t>
  </si>
  <si>
    <t>New Monitor.linhaPV_Tpx323241B0_power     element=line.Tpx323241B0     terminal=1     mode=1     ppolar=no</t>
  </si>
  <si>
    <t>New Monitor.linhaPV_Tpx323242B0_power     element=line.Tpx323242B0     terminal=1     mode=1     ppolar=no</t>
  </si>
  <si>
    <t>New Monitor.linhaPV_Tpx323243B0_power     element=line.Tpx323243B0     terminal=1     mode=1     ppolar=no</t>
  </si>
  <si>
    <t>New Monitor.linhaPV_Tpx323244B0_power     element=line.Tpx323244B0     terminal=1     mode=1     ppolar=no</t>
  </si>
  <si>
    <t>New Monitor.linhaPV_Tpx323245B0_power     element=line.Tpx323245B0     terminal=1     mode=1     ppolar=no</t>
  </si>
  <si>
    <t>New Monitor.linhaPV_Tpx323247B0_power     element=line.Tpx323247B0     terminal=1     mode=1     ppolar=no</t>
  </si>
  <si>
    <t>New Monitor.linhaPV_Tpx323248B0_power     element=line.Tpx323248B0     terminal=1     mode=1     ppolar=no</t>
  </si>
  <si>
    <t>New Monitor.linhaPV_Tpx323249B0_power     element=line.Tpx323249B0     terminal=1     mode=1     ppolar=no</t>
  </si>
  <si>
    <t>New Monitor.linhaPV_Tpx323250B0_power     element=line.Tpx323250B0     terminal=1     mode=1     ppolar=no</t>
  </si>
  <si>
    <t>New Monitor.linhaPV_Tpx323252B0_power     element=line.Tpx323252B0     terminal=1     mode=1     ppolar=no</t>
  </si>
  <si>
    <t>New Monitor.linhaPV_Tpx323253B0_power     element=line.Tpx323253B0     terminal=1     mode=1     ppolar=no</t>
  </si>
  <si>
    <t>New Monitor.linhaPV_Tpx323254B0_power     element=line.Tpx323254B0     terminal=1     mode=1     ppolar=no</t>
  </si>
  <si>
    <t>New Monitor.linhaPV_Tpx323255B0_power     element=line.Tpx323255B0     terminal=1     mode=1     ppolar=no</t>
  </si>
  <si>
    <t>New Monitor.linhaPV_Tpx323261B0_power     element=line.Tpx323261B0     terminal=1     mode=1     ppolar=no</t>
  </si>
  <si>
    <t>New Monitor.linhaPV_Tpx323263A0_power     element=line.Tpx323263A0     terminal=1     mode=1     ppolar=no</t>
  </si>
  <si>
    <t>New Monitor.linhaPV_Tpx323264B0_power     element=line.Tpx323264B0     terminal=1     mode=1     ppolar=no</t>
  </si>
  <si>
    <t>New Monitor.linhaPV_Tpx323265B0_power     element=line.Tpx323265B0     terminal=1     mode=1     ppolar=no</t>
  </si>
  <si>
    <t>New Monitor.linhaPV_Tpx323266B0_power     element=line.Tpx323266B0     terminal=1     mode=1     ppolar=no</t>
  </si>
  <si>
    <t>New Monitor.linhaPV_Tpx323267B0_power     element=line.Tpx323267B0     terminal=1     mode=1     ppolar=no</t>
  </si>
  <si>
    <t>New Monitor.linhaPV_Tpx323273B0_power     element=line.Tpx323273B0     terminal=1     mode=1     ppolar=no</t>
  </si>
  <si>
    <t>New Monitor.linhaPV_Tpx323274B0_power     element=line.Tpx323274B0     terminal=1     mode=1     ppolar=no</t>
  </si>
  <si>
    <t>New Monitor.linhaPV_Tpx323275B0_power     element=line.Tpx323275B0     terminal=1     mode=1     ppolar=no</t>
  </si>
  <si>
    <t>New Monitor.linhaPV_Tpx323277B0_power     element=line.Tpx323277B0     terminal=1     mode=1     ppolar=no</t>
  </si>
  <si>
    <t>New Monitor.linhaPV_Tpx323279B0_power     element=line.Tpx323279B0     terminal=1     mode=1     ppolar=no</t>
  </si>
  <si>
    <t>New Monitor.linhaPV_Tpx323280B0_power     element=line.Tpx323280B0     terminal=1     mode=1     ppolar=no</t>
  </si>
  <si>
    <t>New Monitor.linhaPV_Tpx323282B0_power     element=line.Tpx323282B0     terminal=1     mode=1     ppolar=no</t>
  </si>
  <si>
    <t>New Monitor.linhaPV_Tpx323283B0_power     element=line.Tpx323283B0     terminal=1     mode=1     ppolar=no</t>
  </si>
  <si>
    <t>New Monitor.linhaPV_Tpx323284B0_power     element=line.Tpx323284B0     terminal=1     mode=1     ppolar=no</t>
  </si>
  <si>
    <t>New Monitor.linhaPV_Tpx323285B0_power     element=line.Tpx323285B0     terminal=1     mode=1     ppolar=no</t>
  </si>
  <si>
    <t>New Monitor.linhaPV_Tpx323286B0_power     element=line.Tpx323286B0     terminal=1     mode=1     ppolar=no</t>
  </si>
  <si>
    <t>New Monitor.linhaPV_Tpx323287B0_power     element=line.Tpx323287B0     terminal=1     mode=1     ppolar=no</t>
  </si>
  <si>
    <t>New Monitor.linhaPV_Tpx323387B0_power     element=line.Tpx323387B0     terminal=1     mode=1     ppolar=no</t>
  </si>
  <si>
    <t>New Monitor.linhaPV_Tpx323388B0_power     element=line.Tpx323388B0     terminal=1     mode=1     ppolar=no</t>
  </si>
  <si>
    <t>New Monitor.linhaPV_Tpx323389B0_power     element=line.Tpx323389B0     terminal=1     mode=1     ppolar=no</t>
  </si>
  <si>
    <t>New Monitor.linhaPV_Tpx323391B0_power     element=line.Tpx323391B0     terminal=1     mode=1     ppolar=no</t>
  </si>
  <si>
    <t>New Monitor.linhaPV_Tpx323392B0_power     element=line.Tpx323392B0     terminal=1     mode=1     ppolar=no</t>
  </si>
  <si>
    <t>New Monitor.linhaPV_Tpx323394B0_power     element=line.Tpx323394B0     terminal=1     mode=1     ppolar=no</t>
  </si>
  <si>
    <t>New Monitor.linhaPV_Tpx323397B0_power     element=line.Tpx323397B0     terminal=1     mode=1     ppolar=no</t>
  </si>
  <si>
    <t>New Monitor.linhaPV_Tpx323398B0_power     element=line.Tpx323398B0     terminal=1     mode=1     ppolar=no</t>
  </si>
  <si>
    <t>New Monitor.linhaPV_Tpx323399B0_power     element=line.Tpx323399B0     terminal=1     mode=1     ppolar=no</t>
  </si>
  <si>
    <t>New Monitor.linhaPV_Tpx323400B0_power     element=line.Tpx323400B0     terminal=1     mode=1     ppolar=no</t>
  </si>
  <si>
    <t>New Monitor.linhaPV_Tpx323403B0_power     element=line.Tpx323403B0     terminal=1     mode=1     ppolar=no</t>
  </si>
  <si>
    <t>New Monitor.linhaPV_Tpx323418A0_power     element=line.Tpx323418A0     terminal=1     mode=1     ppolar=no</t>
  </si>
  <si>
    <t>New Monitor.linhaPV_Tpx325245B0_power     element=line.Tpx325245B0     terminal=1     mode=1     ppolar=no</t>
  </si>
  <si>
    <t>New Monitor.linhaPV_Tpx325472B0_power     element=line.Tpx325472B0     terminal=1     mode=1     ppolar=no</t>
  </si>
  <si>
    <t>New Monitor.linhaPV_Tpx325473B0_power     element=line.Tpx325473B0     terminal=1     mode=1     ppolar=no</t>
  </si>
  <si>
    <t>New Monitor.linhaPV_Tpx325474B0_power     element=line.Tpx325474B0     terminal=1     mode=1     ppolar=no</t>
  </si>
  <si>
    <t>New Monitor.linhaPV_Tpx328363B0_power     element=line.Tpx328363B0     terminal=1     mode=1     ppolar=no</t>
  </si>
  <si>
    <t>New Monitor.linhaPV_Tpx328364C0_power     element=line.Tpx328364C0     terminal=1     mode=1     ppolar=no</t>
  </si>
  <si>
    <t>New Monitor.linhaPV_Tpx328365B0_power     element=line.Tpx328365B0     terminal=1     mode=1     ppolar=no</t>
  </si>
  <si>
    <t>New Monitor.linhaPV_Tpx328367C0_power     element=line.Tpx328367C0     terminal=1     mode=1     ppolar=no</t>
  </si>
  <si>
    <t>New Monitor.linhaPV_Tpx330121B0_power     element=line.Tpx330121B0     terminal=1     mode=1     ppolar=no</t>
  </si>
  <si>
    <t>New Monitor.linhaPV_Tpx330122B0_power     element=line.Tpx330122B0     terminal=1     mode=1     ppolar=no</t>
  </si>
  <si>
    <t>New Monitor.linhaPV_Tpx337614B0_power     element=line.Tpx337614B0     terminal=1     mode=1     ppolar=no</t>
  </si>
  <si>
    <t>New Monitor.linhaPV_Tpx337619A0_power     element=line.Tpx337619A0     terminal=1     mode=1     ppolar=no</t>
  </si>
  <si>
    <t>New Monitor.linhaPV_Tpx337619B0_power     element=line.Tpx337619B0     terminal=1     mode=1     ppolar=no</t>
  </si>
  <si>
    <t>New Monitor.linhaPV_Tpx337619C0_power     element=line.Tpx337619C0     terminal=1     mode=1     ppolar=no</t>
  </si>
  <si>
    <t>New Monitor.linhaPV_Tpx337623C0_power     element=line.Tpx337623C0     terminal=1     mode=1     ppolar=no</t>
  </si>
  <si>
    <t>New Monitor.linhaPV_Tpx337624C0_power     element=line.Tpx337624C0     terminal=1     mode=1     ppolar=no</t>
  </si>
  <si>
    <t>New Monitor.linhaPV_Tpx337625C0_power     element=line.Tpx337625C0     terminal=1     mode=1     ppolar=no</t>
  </si>
  <si>
    <t>New Monitor.linhaPV_Tpx337626C0_power     element=line.Tpx337626C0     terminal=1     mode=1     ppolar=no</t>
  </si>
  <si>
    <t>New Monitor.linhaPV_Tpx337627C0_power     element=line.Tpx337627C0     terminal=1     mode=1     ppolar=no</t>
  </si>
  <si>
    <t>New Monitor.linhaPV_Tpx337628C0_power     element=line.Tpx337628C0     terminal=1     mode=1     ppolar=no</t>
  </si>
  <si>
    <t>New Monitor.linhaPV_Tpx337629C0_power     element=line.Tpx337629C0     terminal=1     mode=1     ppolar=no</t>
  </si>
  <si>
    <t>New Monitor.linhaPV_Tpx337630C0_power     element=line.Tpx337630C0     terminal=1     mode=1     ppolar=no</t>
  </si>
  <si>
    <t>New Monitor.linhaPV_Tpx337631C0_power     element=line.Tpx337631C0     terminal=1     mode=1     ppolar=no</t>
  </si>
  <si>
    <t>New Monitor.linhaPV_Tpx337632C0_power     element=line.Tpx337632C0     terminal=1     mode=1     ppolar=no</t>
  </si>
  <si>
    <t>New Monitor.linhaPV_Tpx337633C0_power     element=line.Tpx337633C0     terminal=1     mode=1     ppolar=no</t>
  </si>
  <si>
    <t>New Monitor.linhaPV_Tpx337634C0_power     element=line.Tpx337634C0     terminal=1     mode=1     ppolar=no</t>
  </si>
  <si>
    <t>New Monitor.linhaPV_Tpx337635C0_power     element=line.Tpx337635C0     terminal=1     mode=1     ppolar=no</t>
  </si>
  <si>
    <t>New Monitor.linhaPV_Tpx337636C0_power     element=line.Tpx337636C0     terminal=1     mode=1     ppolar=no</t>
  </si>
  <si>
    <t>New Monitor.linhaPV_Tpx337641C0_power     element=line.Tpx337641C0     terminal=1     mode=1     ppolar=no</t>
  </si>
  <si>
    <t>New Monitor.linhaPV_Tpx337642C0_power     element=line.Tpx337642C0     terminal=1     mode=1     ppolar=no</t>
  </si>
  <si>
    <t>New Monitor.linhaPV_Tpx337643C0_power     element=line.Tpx337643C0     terminal=1     mode=1     ppolar=no</t>
  </si>
  <si>
    <t>New Monitor.linhaPV_Tpx337645B0_power     element=line.Tpx337645B0     terminal=1     mode=1     ppolar=no</t>
  </si>
  <si>
    <t>New Monitor.linhaPV_Tpx337646B0_power     element=line.Tpx337646B0     terminal=1     mode=1     ppolar=no</t>
  </si>
  <si>
    <t>New Monitor.linhaPV_Tpx337647A0_power     element=line.Tpx337647A0     terminal=1     mode=1     ppolar=no</t>
  </si>
  <si>
    <t>New Monitor.linhaPV_Tpx337648B0_power     element=line.Tpx337648B0     terminal=1     mode=1     ppolar=no</t>
  </si>
  <si>
    <t>New Monitor.linhaPV_Tpx337650A0_power     element=line.Tpx337650A0     terminal=1     mode=1     ppolar=no</t>
  </si>
  <si>
    <t>New Monitor.linhaPV_Tpx337652B0_power     element=line.Tpx337652B0     terminal=1     mode=1     ppolar=no</t>
  </si>
  <si>
    <t>New Monitor.linhaPV_Tpx337653B0_power     element=line.Tpx337653B0     terminal=1     mode=1     ppolar=no</t>
  </si>
  <si>
    <t>New Monitor.linhaPV_Tpx337654C0_power     element=line.Tpx337654C0     terminal=1     mode=1     ppolar=no</t>
  </si>
  <si>
    <t>New Monitor.linhaPV_Tpx337655C0_power     element=line.Tpx337655C0     terminal=1     mode=1     ppolar=no</t>
  </si>
  <si>
    <t>New Monitor.linhaPV_Tpx337659C0_power     element=line.Tpx337659C0     terminal=1     mode=1     ppolar=no</t>
  </si>
  <si>
    <t>New Monitor.linhaPV_Tpx337660C0_power     element=line.Tpx337660C0     terminal=1     mode=1     ppolar=no</t>
  </si>
  <si>
    <t>New Monitor.linhaPV_Tpx337661B0_power     element=line.Tpx337661B0     terminal=1     mode=1     ppolar=no</t>
  </si>
  <si>
    <t>New Monitor.linhaPV_Tpx337665B0_power     element=line.Tpx337665B0     terminal=1     mode=1     ppolar=no</t>
  </si>
  <si>
    <t>New Monitor.linhaPV_Tpx337666B0_power     element=line.Tpx337666B0     terminal=1     mode=1     ppolar=no</t>
  </si>
  <si>
    <t>New Monitor.linhaPV_Tpx337668B0_power     element=line.Tpx337668B0     terminal=1     mode=1     ppolar=no</t>
  </si>
  <si>
    <t>New Monitor.linhaPV_Tpx337669A0_power     element=line.Tpx337669A0     terminal=1     mode=1     ppolar=no</t>
  </si>
  <si>
    <t>New Monitor.linhaPV_Tpx337671A0_power     element=line.Tpx337671A0     terminal=1     mode=1     ppolar=no</t>
  </si>
  <si>
    <t>New Monitor.linhaPV_Tpx337672B0_power     element=line.Tpx337672B0     terminal=1     mode=1     ppolar=no</t>
  </si>
  <si>
    <t>New Monitor.linhaPV_Tpx337673A0_power     element=line.Tpx337673A0     terminal=1     mode=1     ppolar=no</t>
  </si>
  <si>
    <t>New Monitor.linhaPV_Tpx337674A0_power     element=line.Tpx337674A0     terminal=1     mode=1     ppolar=no</t>
  </si>
  <si>
    <t>New Monitor.linhaPV_Tpx337675A0_power     element=line.Tpx337675A0     terminal=1     mode=1     ppolar=no</t>
  </si>
  <si>
    <t>New Monitor.linhaPV_Tpx337676A0_power     element=line.Tpx337676A0     terminal=1     mode=1     ppolar=no</t>
  </si>
  <si>
    <t>New Monitor.linhaPV_Tpx337677A0_power     element=line.Tpx337677A0     terminal=1     mode=1     ppolar=no</t>
  </si>
  <si>
    <t>New Monitor.linhaPV_Tpx337678A0_power     element=line.Tpx337678A0     terminal=1     mode=1     ppolar=no</t>
  </si>
  <si>
    <t>New Monitor.linhaPV_Tpx337679A0_power     element=line.Tpx337679A0     terminal=1     mode=1     ppolar=no</t>
  </si>
  <si>
    <t>New Monitor.linhaPV_Tpx337684A0_power     element=line.Tpx337684A0     terminal=1     mode=1     ppolar=no</t>
  </si>
  <si>
    <t>New Monitor.linhaPV_Tpx337687B0_power     element=line.Tpx337687B0     terminal=1     mode=1     ppolar=no</t>
  </si>
  <si>
    <t>New Monitor.linhaPV_Tpx337688B0_power     element=line.Tpx337688B0     terminal=1     mode=1     ppolar=no</t>
  </si>
  <si>
    <t>New Monitor.linhaPV_Tpx337689B0_power     element=line.Tpx337689B0     terminal=1     mode=1     ppolar=no</t>
  </si>
  <si>
    <t>New Monitor.linhaPV_Tpx337690B0_power     element=line.Tpx337690B0     terminal=1     mode=1     ppolar=no</t>
  </si>
  <si>
    <t>New Monitor.linhaPV_Tpx337691B0_power     element=line.Tpx337691B0     terminal=1     mode=1     ppolar=no</t>
  </si>
  <si>
    <t>New Monitor.linhaPV_Tpx337692B0_power     element=line.Tpx337692B0     terminal=1     mode=1     ppolar=no</t>
  </si>
  <si>
    <t>New Monitor.linhaPV_Tpx337693B0_power     element=line.Tpx337693B0     terminal=1     mode=1     ppolar=no</t>
  </si>
  <si>
    <t>New Monitor.linhaPV_Tpx337694B0_power     element=line.Tpx337694B0     terminal=1     mode=1     ppolar=no</t>
  </si>
  <si>
    <t>New Monitor.linhaPV_Tpx337695B0_power     element=line.Tpx337695B0     terminal=1     mode=1     ppolar=no</t>
  </si>
  <si>
    <t>New Monitor.linhaPV_Tpx337696B0_power     element=line.Tpx337696B0     terminal=1     mode=1     ppolar=no</t>
  </si>
  <si>
    <t>New Monitor.linhaPV_Tpx337697B0_power     element=line.Tpx337697B0     terminal=1     mode=1     ppolar=no</t>
  </si>
  <si>
    <t>New Monitor.linhaPV_Tpx337698B0_power     element=line.Tpx337698B0     terminal=1     mode=1     ppolar=no</t>
  </si>
  <si>
    <t>New Monitor.linhaPV_Tpx337699B0_power     element=line.Tpx337699B0     terminal=1     mode=1     ppolar=no</t>
  </si>
  <si>
    <t>New Monitor.linhaPV_Tpx337700B0_power     element=line.Tpx337700B0     terminal=1     mode=1     ppolar=no</t>
  </si>
  <si>
    <t>New Monitor.linhaPV_Tpx337701B0_power     element=line.Tpx337701B0     terminal=1     mode=1     ppolar=no</t>
  </si>
  <si>
    <t>New Monitor.linhaPV_Tpx337702B0_power     element=line.Tpx337702B0     terminal=1     mode=1     ppolar=no</t>
  </si>
  <si>
    <t>New Monitor.linhaPV_Tpx337703B0_power     element=line.Tpx337703B0     terminal=1     mode=1     ppolar=no</t>
  </si>
  <si>
    <t>New Monitor.linhaPV_Tpx337704B0_power     element=line.Tpx337704B0     terminal=1     mode=1     ppolar=no</t>
  </si>
  <si>
    <t>New Monitor.linhaPV_Tpx337705B0_power     element=line.Tpx337705B0     terminal=1     mode=1     ppolar=no</t>
  </si>
  <si>
    <t>New Monitor.linhaPV_Tpx337706B0_power     element=line.Tpx337706B0     terminal=1     mode=1     ppolar=no</t>
  </si>
  <si>
    <t>New Monitor.linhaPV_Tpx337707B0_power     element=line.Tpx337707B0     terminal=1     mode=1     ppolar=no</t>
  </si>
  <si>
    <t>New Monitor.linhaPV_Tpx337708B0_power     element=line.Tpx337708B0     terminal=1     mode=1     ppolar=no</t>
  </si>
  <si>
    <t>New Monitor.linhaPV_Tpx337709B0_power     element=line.Tpx337709B0     terminal=1     mode=1     ppolar=no</t>
  </si>
  <si>
    <t>New Monitor.linhaPV_Tpx337710B0_power     element=line.Tpx337710B0     terminal=1     mode=1     ppolar=no</t>
  </si>
  <si>
    <t>New Monitor.linhaPV_Tpx337712C0_power     element=line.Tpx337712C0     terminal=1     mode=1     ppolar=no</t>
  </si>
  <si>
    <t>New Monitor.linhaPV_Tpx337713C0_power     element=line.Tpx337713C0     terminal=1     mode=1     ppolar=no</t>
  </si>
  <si>
    <t>New Monitor.linhaPV_Tpx337714C0_power     element=line.Tpx337714C0     terminal=1     mode=1     ppolar=no</t>
  </si>
  <si>
    <t>New Monitor.linhaPV_Tpx337715A0_power     element=line.Tpx337715A0     terminal=1     mode=1     ppolar=no</t>
  </si>
  <si>
    <t>New Monitor.linhaPV_Tpx337716A0_power     element=line.Tpx337716A0     terminal=1     mode=1     ppolar=no</t>
  </si>
  <si>
    <t>New Monitor.linhaPV_Tpx337717A0_power     element=line.Tpx337717A0     terminal=1     mode=1     ppolar=no</t>
  </si>
  <si>
    <t>New Monitor.linhaPV_Tpx337718A0_power     element=line.Tpx337718A0     terminal=1     mode=1     ppolar=no</t>
  </si>
  <si>
    <t>New Monitor.linhaPV_Tpx337720A0_power     element=line.Tpx337720A0     terminal=1     mode=1     ppolar=no</t>
  </si>
  <si>
    <t>New Monitor.linhaPV_Tpx337722A0_power     element=line.Tpx337722A0     terminal=1     mode=1     ppolar=no</t>
  </si>
  <si>
    <t>New Monitor.linhaPV_Tpx337723A0_power     element=line.Tpx337723A0     terminal=1     mode=1     ppolar=no</t>
  </si>
  <si>
    <t>New Monitor.linhaPV_Tpx337724A0_power     element=line.Tpx337724A0     terminal=1     mode=1     ppolar=no</t>
  </si>
  <si>
    <t>New Monitor.linhaPV_Tpx337728A0_power     element=line.Tpx337728A0     terminal=1     mode=1     ppolar=no</t>
  </si>
  <si>
    <t>New Monitor.linhaPV_Tpx337729A0_power     element=line.Tpx337729A0     terminal=1     mode=1     ppolar=no</t>
  </si>
  <si>
    <t>New Monitor.linhaPV_Tpx337729B0_power     element=line.Tpx337729B0     terminal=1     mode=1     ppolar=no</t>
  </si>
  <si>
    <t>New Monitor.linhaPV_Tpx337729C0_power     element=line.Tpx337729C0     terminal=1     mode=1     ppolar=no</t>
  </si>
  <si>
    <t>New Monitor.linhaPV_Tpx338893A0_power     element=line.Tpx338893A0     terminal=1     mode=1     ppolar=no</t>
  </si>
  <si>
    <t>New Monitor.linhaPV_Tpx338894A0_power     element=line.Tpx338894A0     terminal=1     mode=1     ppolar=no</t>
  </si>
  <si>
    <t>New Monitor.linhaPV_Tpx338896A0_power     element=line.Tpx338896A0     terminal=1     mode=1     ppolar=no</t>
  </si>
  <si>
    <t>New Monitor.linhaPV_Tpx338897A0_power     element=line.Tpx338897A0     terminal=1     mode=1     ppolar=no</t>
  </si>
  <si>
    <t>New Monitor.linhaPV_Tpx338898A0_power     element=line.Tpx338898A0     terminal=1     mode=1     ppolar=no</t>
  </si>
  <si>
    <t>New Monitor.linhaPV_Tpx338899C0_power     element=line.Tpx338899C0     terminal=1     mode=1     ppolar=no</t>
  </si>
  <si>
    <t>New Monitor.linhaPV_Tpx338900A0_power     element=line.Tpx338900A0     terminal=1     mode=1     ppolar=no</t>
  </si>
  <si>
    <t>New Monitor.linhaPV_Tpx338908C0_power     element=line.Tpx338908C0     terminal=1     mode=1     ppolar=no</t>
  </si>
  <si>
    <t>New Monitor.linhaPV_Tpx338910C0_power     element=line.Tpx338910C0     terminal=1     mode=1     ppolar=no</t>
  </si>
  <si>
    <t>New Monitor.linhaPV_Tpx338913B0_power     element=line.Tpx338913B0     terminal=1     mode=1     ppolar=no</t>
  </si>
  <si>
    <t>New Monitor.linhaPV_Tpx338915C0_power     element=line.Tpx338915C0     terminal=1     mode=1     ppolar=no</t>
  </si>
  <si>
    <t>New Monitor.linhaPV_Tpx338917A0_power     element=line.Tpx338917A0     terminal=1     mode=1     ppolar=no</t>
  </si>
  <si>
    <t>New Monitor.linhaPV_Tpx338918A0_power     element=line.Tpx338918A0     terminal=1     mode=1     ppolar=no</t>
  </si>
  <si>
    <t>New Monitor.linhaPV_Tpx338919A0_power     element=line.Tpx338919A0     terminal=1     mode=1     ppolar=no</t>
  </si>
  <si>
    <t>New Monitor.linhaPV_Tpx338920A0_power     element=line.Tpx338920A0     terminal=1     mode=1     ppolar=no</t>
  </si>
  <si>
    <t>New Monitor.linhaPV_Tpx338921A0_power     element=line.Tpx338921A0     terminal=1     mode=1     ppolar=no</t>
  </si>
  <si>
    <t>New Monitor.linhaPV_Tpx338922B0_power     element=line.Tpx338922B0     terminal=1     mode=1     ppolar=no</t>
  </si>
  <si>
    <t>New Monitor.linhaPV_Tpx338923C0_power     element=line.Tpx338923C0     terminal=1     mode=1     ppolar=no</t>
  </si>
  <si>
    <t>New Monitor.linhaPV_Tpx338924C0_power     element=line.Tpx338924C0     terminal=1     mode=1     ppolar=no</t>
  </si>
  <si>
    <t>New Monitor.linhaPV_Tpx338925A0_power     element=line.Tpx338925A0     terminal=1     mode=1     ppolar=no</t>
  </si>
  <si>
    <t>New Monitor.linhaPV_Tpx338926A0_power     element=line.Tpx338926A0     terminal=1     mode=1     ppolar=no</t>
  </si>
  <si>
    <t>New Monitor.linhaPV_Tpx338927A0_power     element=line.Tpx338927A0     terminal=1     mode=1     ppolar=no</t>
  </si>
  <si>
    <t>New Monitor.linhaPV_Tpx338930B0_power     element=line.Tpx338930B0     terminal=1     mode=1     ppolar=no</t>
  </si>
  <si>
    <t>New Monitor.linhaPV_Tpx338931C0_power     element=line.Tpx338931C0     terminal=1     mode=1     ppolar=no</t>
  </si>
  <si>
    <t>New Monitor.linhaPV_Tpx338932C0_power     element=line.Tpx338932C0     terminal=1     mode=1     ppolar=no</t>
  </si>
  <si>
    <t>New Monitor.linhaPV_Tpx338933B0_power     element=line.Tpx338933B0     terminal=1     mode=1     ppolar=no</t>
  </si>
  <si>
    <t>New Monitor.linhaPV_Tpx338934B0_power     element=line.Tpx338934B0     terminal=1     mode=1     ppolar=no</t>
  </si>
  <si>
    <t>New Monitor.linhaPV_Tpx338935B0_power     element=line.Tpx338935B0     terminal=1     mode=1     ppolar=no</t>
  </si>
  <si>
    <t>New Monitor.linhaPV_Tpx338936C0_power     element=line.Tpx338936C0     terminal=1     mode=1     ppolar=no</t>
  </si>
  <si>
    <t>New Monitor.linhaPV_Tpx338937C0_power     element=line.Tpx338937C0     terminal=1     mode=1     ppolar=no</t>
  </si>
  <si>
    <t>New Monitor.linhaPV_Tpx338941C0_power     element=line.Tpx338941C0     terminal=1     mode=1     ppolar=no</t>
  </si>
  <si>
    <t>New Monitor.linhaPV_Tpx338942A0_power     element=line.Tpx338942A0     terminal=1     mode=1     ppolar=no</t>
  </si>
  <si>
    <t>New Monitor.linhaPV_Tpx338943C0_power     element=line.Tpx338943C0     terminal=1     mode=1     ppolar=no</t>
  </si>
  <si>
    <t>New Monitor.linhaPV_Tpx338944C0_power     element=line.Tpx338944C0     terminal=1     mode=1     ppolar=no</t>
  </si>
  <si>
    <t>New Monitor.linhaPV_Tpx338945A0_power     element=line.Tpx338945A0     terminal=1     mode=1     ppolar=no</t>
  </si>
  <si>
    <t>New Monitor.linhaPV_Tpx338947B0_power     element=line.Tpx338947B0     terminal=1     mode=1     ppolar=no</t>
  </si>
  <si>
    <t>New Monitor.linhaPV_Tpx338949B0_power     element=line.Tpx338949B0     terminal=1     mode=1     ppolar=no</t>
  </si>
  <si>
    <t>New Monitor.linhaPV_Tpx338950B0_power     element=line.Tpx338950B0     terminal=1     mode=1     ppolar=no</t>
  </si>
  <si>
    <t>New Monitor.linhaPV_Tpx338953B0_power     element=line.Tpx338953B0     terminal=1     mode=1     ppolar=no</t>
  </si>
  <si>
    <t>New Monitor.linhaPV_Tpx338954A0_power     element=line.Tpx338954A0     terminal=1     mode=1     ppolar=no</t>
  </si>
  <si>
    <t>New Monitor.linhaPV_Tpx338955B0_power     element=line.Tpx338955B0     terminal=1     mode=1     ppolar=no</t>
  </si>
  <si>
    <t>New Monitor.linhaPV_Tpx338956A0_power     element=line.Tpx338956A0     terminal=1     mode=1     ppolar=no</t>
  </si>
  <si>
    <t>New Monitor.linhaPV_Tpx338957C0_power     element=line.Tpx338957C0     terminal=1     mode=1     ppolar=no</t>
  </si>
  <si>
    <t>New Monitor.linhaPV_Tpx338958C0_power     element=line.Tpx338958C0     terminal=1     mode=1     ppolar=no</t>
  </si>
  <si>
    <t>New Monitor.linhaPV_Tpx338959C0_power     element=line.Tpx338959C0     terminal=1     mode=1     ppolar=no</t>
  </si>
  <si>
    <t>New Monitor.linhaPV_Tpx338960C0_power     element=line.Tpx338960C0     terminal=1     mode=1     ppolar=no</t>
  </si>
  <si>
    <t>New Monitor.linhaPV_Tpx338961C0_power     element=line.Tpx338961C0     terminal=1     mode=1     ppolar=no</t>
  </si>
  <si>
    <t>New Monitor.linhaPV_Tpx338962C0_power     element=line.Tpx338962C0     terminal=1     mode=1     ppolar=no</t>
  </si>
  <si>
    <t>New Monitor.linhaPV_Tpx338963C0_power     element=line.Tpx338963C0     terminal=1     mode=1     ppolar=no</t>
  </si>
  <si>
    <t>New Monitor.linhaPV_Tpx338964C0_power     element=line.Tpx338964C0     terminal=1     mode=1     ppolar=no</t>
  </si>
  <si>
    <t>New Monitor.linhaPV_Tpx338965A0_power     element=line.Tpx338965A0     terminal=1     mode=1     ppolar=no</t>
  </si>
  <si>
    <t>New Monitor.linhaPV_Tpx338966C0_power     element=line.Tpx338966C0     terminal=1     mode=1     ppolar=no</t>
  </si>
  <si>
    <t>New Monitor.linhaPV_Tpx338967C0_power     element=line.Tpx338967C0     terminal=1     mode=1     ppolar=no</t>
  </si>
  <si>
    <t>New Monitor.linhaPV_Tpx338968C0_power     element=line.Tpx338968C0     terminal=1     mode=1     ppolar=no</t>
  </si>
  <si>
    <t>New Monitor.linhaPV_Tpx338969A0_power     element=line.Tpx338969A0     terminal=1     mode=1     ppolar=no</t>
  </si>
  <si>
    <t>New Monitor.linhaPV_Tpx338970A0_power     element=line.Tpx338970A0     terminal=1     mode=1     ppolar=no</t>
  </si>
  <si>
    <t>New Monitor.linhaPV_Tpx338972B0_power     element=line.Tpx338972B0     terminal=1     mode=1     ppolar=no</t>
  </si>
  <si>
    <t>New Monitor.linhaPV_Tpx338973A0_power     element=line.Tpx338973A0     terminal=1     mode=1     ppolar=no</t>
  </si>
  <si>
    <t>New Monitor.linhaPV_Tpx338975A0_power     element=line.Tpx338975A0     terminal=1     mode=1     ppolar=no</t>
  </si>
  <si>
    <t>New Monitor.linhaPV_Tpx338976B0_power     element=line.Tpx338976B0     terminal=1     mode=1     ppolar=no</t>
  </si>
  <si>
    <t>New Monitor.linhaPV_Tpx338977A0_power     element=line.Tpx338977A0     terminal=1     mode=1     ppolar=no</t>
  </si>
  <si>
    <t>New Monitor.linhaPV_Tpx338977B0_power     element=line.Tpx338977B0     terminal=1     mode=1     ppolar=no</t>
  </si>
  <si>
    <t>New Monitor.linhaPV_Tpx338977C0_power     element=line.Tpx338977C0     terminal=1     mode=1     ppolar=no</t>
  </si>
  <si>
    <t>New Monitor.linhaPV_Tpx338978C0_power     element=line.Tpx338978C0     terminal=1     mode=1     ppolar=no</t>
  </si>
  <si>
    <t>New Monitor.linhaPV_Tpx338979B0_power     element=line.Tpx338979B0     terminal=1     mode=1     ppolar=no</t>
  </si>
  <si>
    <t>New Monitor.linhaPV_Tpx338981B0_power     element=line.Tpx338981B0     terminal=1     mode=1     ppolar=no</t>
  </si>
  <si>
    <t>New Monitor.linhaPV_Tpx338982B0_power     element=line.Tpx338982B0     terminal=1     mode=1     ppolar=no</t>
  </si>
  <si>
    <t>New Monitor.linhaPV_Tpx338983B0_power     element=line.Tpx338983B0     terminal=1     mode=1     ppolar=no</t>
  </si>
  <si>
    <t>New Monitor.linhaPV_Tpx338984A0_power     element=line.Tpx338984A0     terminal=1     mode=1     ppolar=no</t>
  </si>
  <si>
    <t>New Monitor.linhaPV_Tpx338985A0_power     element=line.Tpx338985A0     terminal=1     mode=1     ppolar=no</t>
  </si>
  <si>
    <t>New Monitor.linhaPV_Tpx338986A0_power     element=line.Tpx338986A0     terminal=1     mode=1     ppolar=no</t>
  </si>
  <si>
    <t>New Monitor.linhaPV_Tpx338987A0_power     element=line.Tpx338987A0     terminal=1     mode=1     ppolar=no</t>
  </si>
  <si>
    <t>New Monitor.linhaPV_Tpx338988A0_power     element=line.Tpx338988A0     terminal=1     mode=1     ppolar=no</t>
  </si>
  <si>
    <t>New Monitor.linhaPV_Tpx338989A0_power     element=line.Tpx338989A0     terminal=1     mode=1     ppolar=no</t>
  </si>
  <si>
    <t>New Monitor.linhaPV_Tpx338990B0_power     element=line.Tpx338990B0     terminal=1     mode=1     ppolar=no</t>
  </si>
  <si>
    <t>New Monitor.linhaPV_Tpx338992B0_power     element=line.Tpx338992B0     terminal=1     mode=1     ppolar=no</t>
  </si>
  <si>
    <t>New Monitor.linhaPV_Tpx338993B0_power     element=line.Tpx338993B0     terminal=1     mode=1     ppolar=no</t>
  </si>
  <si>
    <t>New Monitor.linhaPV_Tpx338994B0_power     element=line.Tpx338994B0     terminal=1     mode=1     ppolar=no</t>
  </si>
  <si>
    <t>New Monitor.linhaPV_Tpx338995B0_power     element=line.Tpx338995B0     terminal=1     mode=1     ppolar=no</t>
  </si>
  <si>
    <t>New Monitor.linhaPV_Tpx338997B0_power     element=line.Tpx338997B0     terminal=1     mode=1     ppolar=no</t>
  </si>
  <si>
    <t>New Monitor.linhaPV_Tpx338998B0_power     element=line.Tpx338998B0     terminal=1     mode=1     ppolar=no</t>
  </si>
  <si>
    <t>New Monitor.linhaPV_Tpx338999B0_power     element=line.Tpx338999B0     terminal=1     mode=1     ppolar=no</t>
  </si>
  <si>
    <t>New Monitor.linhaPV_Tpx339001B0_power     element=line.Tpx339001B0     terminal=1     mode=1     ppolar=no</t>
  </si>
  <si>
    <t>New Monitor.linhaPV_Tpx339002B0_power     element=line.Tpx339002B0     terminal=1     mode=1     ppolar=no</t>
  </si>
  <si>
    <t>New Monitor.linhaPV_Tpx339003B0_power     element=line.Tpx339003B0     terminal=1     mode=1     ppolar=no</t>
  </si>
  <si>
    <t>New Monitor.linhaPV_Tpx339004B0_power     element=line.Tpx339004B0     terminal=1     mode=1     ppolar=no</t>
  </si>
  <si>
    <t>New Monitor.linhaPV_Tpx339005B0_power     element=line.Tpx339005B0     terminal=1     mode=1     ppolar=no</t>
  </si>
  <si>
    <t>New Monitor.linhaPV_Tpx339006B0_power     element=line.Tpx339006B0     terminal=1     mode=1     ppolar=no</t>
  </si>
  <si>
    <t>New Monitor.linhaPV_Tpx339007B0_power     element=line.Tpx339007B0     terminal=1     mode=1     ppolar=no</t>
  </si>
  <si>
    <t>New Monitor.linhaPV_Tpx339008B0_power     element=line.Tpx339008B0     terminal=1     mode=1     ppolar=no</t>
  </si>
  <si>
    <t>New Monitor.linhaPV_Tpx339010B0_power     element=line.Tpx339010B0     terminal=1     mode=1     ppolar=no</t>
  </si>
  <si>
    <t>New Monitor.linhaPV_Tpx339011B0_power     element=line.Tpx339011B0     terminal=1     mode=1     ppolar=no</t>
  </si>
  <si>
    <t>New Monitor.linhaPV_Tpx339012B0_power     element=line.Tpx339012B0     terminal=1     mode=1     ppolar=no</t>
  </si>
  <si>
    <t>New Monitor.linhaPV_Tpx339013B0_power     element=line.Tpx339013B0     terminal=1     mode=1     ppolar=no</t>
  </si>
  <si>
    <t>New Monitor.linhaPV_Tpx339016B0_power     element=line.Tpx339016B0     terminal=1     mode=1     ppolar=no</t>
  </si>
  <si>
    <t>New Monitor.linhaPV_Tpx339017C0_power     element=line.Tpx339017C0     terminal=1     mode=1     ppolar=no</t>
  </si>
  <si>
    <t>New Monitor.linhaPV_Tpx339018A0_power     element=line.Tpx339018A0     terminal=1     mode=1     ppolar=no</t>
  </si>
  <si>
    <t>New Monitor.linhaPV_Tpx339019A0_power     element=line.Tpx339019A0     terminal=1     mode=1     ppolar=no</t>
  </si>
  <si>
    <t>New Monitor.linhaPV_Tpx339020A0_power     element=line.Tpx339020A0     terminal=1     mode=1     ppolar=no</t>
  </si>
  <si>
    <t>New Monitor.linhaPV_Tpx339021A0_power     element=line.Tpx339021A0     terminal=1     mode=1     ppolar=no</t>
  </si>
  <si>
    <t>New Monitor.linhaPV_Tpx339042B0_power     element=line.Tpx339042B0     terminal=1     mode=1     ppolar=no</t>
  </si>
  <si>
    <t>New Monitor.linhaPV_Tpx339043C0_power     element=line.Tpx339043C0     terminal=1     mode=1     ppolar=no</t>
  </si>
  <si>
    <t>New Monitor.linhaPV_Tpx339044C0_power     element=line.Tpx339044C0     terminal=1     mode=1     ppolar=no</t>
  </si>
  <si>
    <t>New Monitor.linhaPV_Tpx339046A0_power     element=line.Tpx339046A0     terminal=1     mode=1     ppolar=no</t>
  </si>
  <si>
    <t>New Monitor.linhaPV_Tpx339047A0_power     element=line.Tpx339047A0     terminal=1     mode=1     ppolar=no</t>
  </si>
  <si>
    <t>New Monitor.linhaPV_Tpx339048A0_power     element=line.Tpx339048A0     terminal=1     mode=1     ppolar=no</t>
  </si>
  <si>
    <t>New Monitor.linhaPV_Tpx339049A0_power     element=line.Tpx339049A0     terminal=1     mode=1     ppolar=no</t>
  </si>
  <si>
    <t>New Monitor.linhaPV_Tpx339051C0_power     element=line.Tpx339051C0     terminal=1     mode=1     ppolar=no</t>
  </si>
  <si>
    <t>New Monitor.linhaPV_Tpx339052C0_power     element=line.Tpx339052C0     terminal=1     mode=1     ppolar=no</t>
  </si>
  <si>
    <t>New Monitor.linhaPV_Tpx339097B0_power     element=line.Tpx339097B0     terminal=1     mode=1     ppolar=no</t>
  </si>
  <si>
    <t>New Monitor.linhaPV_Tpx346639C0_power     element=line.Tpx346639C0     terminal=1     mode=1     ppolar=no</t>
  </si>
  <si>
    <t>New Monitor.linhaPV_Tpx350993C0_power     element=line.Tpx350993C0     terminal=1     mode=1     ppolar=no</t>
  </si>
  <si>
    <t>New Monitor.linhaPV_Tpx350994C0_power     element=line.Tpx350994C0     terminal=1     mode=1     ppolar=no</t>
  </si>
  <si>
    <t>New Monitor.linhaPV_Tpx351019C0_power     element=line.Tpx351019C0     terminal=1     mode=1     ppolar=no</t>
  </si>
  <si>
    <t>New Monitor.linhaPV_Tpx351020C0_power     element=line.Tpx351020C0     terminal=1     mode=1     ppolar=no</t>
  </si>
  <si>
    <t>New Monitor.linhaPV_Tpx351021C0_power     element=line.Tpx351021C0     terminal=1     mode=1     ppolar=no</t>
  </si>
  <si>
    <t>New Monitor.linhaPV_Tpx354851B0_power     element=line.Tpx354851B0     terminal=1     mode=1     ppolar=no</t>
  </si>
  <si>
    <t>New Monitor.linhaPV_Tpx355358B0_power     element=line.Tpx355358B0     terminal=1     mode=1     ppolar=no</t>
  </si>
  <si>
    <t>New Monitor.linhaPV_Tpx355359B0_power     element=line.Tpx355359B0     terminal=1     mode=1     ppolar=no</t>
  </si>
  <si>
    <t>New Monitor.linhaPV_Tpx355375A0_power     element=line.Tpx355375A0     terminal=1     mode=1     ppolar=no</t>
  </si>
  <si>
    <t>New Monitor.linhaPV_Tpx355376B0_power     element=line.Tpx355376B0     terminal=1     mode=1     ppolar=no</t>
  </si>
  <si>
    <t>New Monitor.linhaPV_Tpx355431C0_power     element=line.Tpx355431C0     terminal=1     mode=1     ppolar=no</t>
  </si>
  <si>
    <t>New Monitor.linhaPV_Tpx355432C0_power     element=line.Tpx355432C0     terminal=1     mode=1     ppolar=no</t>
  </si>
  <si>
    <t>New Monitor.linhaPV_Tpx355433C0_power     element=line.Tpx355433C0     terminal=1     mode=1     ppolar=no</t>
  </si>
  <si>
    <t>New Monitor.linhaPV_Tpx355437C0_power     element=line.Tpx355437C0     terminal=1     mode=1     ppolar=no</t>
  </si>
  <si>
    <t>New Monitor.linhaPV_Tpx355438C0_power     element=line.Tpx355438C0     terminal=1     mode=1     ppolar=no</t>
  </si>
  <si>
    <t>New Monitor.linhaPV_Tpx355584B0_power     element=line.Tpx355584B0     terminal=1     mode=1     ppolar=no</t>
  </si>
  <si>
    <t>New Monitor.linhaPV_Tpx355585B0_power     element=line.Tpx355585B0     terminal=1     mode=1     ppolar=no</t>
  </si>
  <si>
    <t>New Monitor.linhaPV_Tpx355586B0_power     element=line.Tpx355586B0     terminal=1     mode=1     ppolar=no</t>
  </si>
  <si>
    <t>New Monitor.linhaPV_Tpx355587B0_power     element=line.Tpx355587B0     terminal=1     mode=1     ppolar=no</t>
  </si>
  <si>
    <t>New Monitor.linhaPV_Tpx355588B0_power     element=line.Tpx355588B0     terminal=1     mode=1     ppolar=no</t>
  </si>
  <si>
    <t>New Monitor.linhaPV_Tpx355589B0_power     element=line.Tpx355589B0     terminal=1     mode=1     ppolar=no</t>
  </si>
  <si>
    <t>New Monitor.linhaPV_Tpx355590B0_power     element=line.Tpx355590B0     terminal=1     mode=1     ppolar=no</t>
  </si>
  <si>
    <t>New Monitor.linhaPV_Tpx355591B0_power     element=line.Tpx355591B0     terminal=1     mode=1     ppolar=no</t>
  </si>
  <si>
    <t>New Monitor.linhaPV_Tpx355592B0_power     element=line.Tpx355592B0     terminal=1     mode=1     ppolar=no</t>
  </si>
  <si>
    <t>New Monitor.linhaPV_Tpx355593B0_power     element=line.Tpx355593B0     terminal=1     mode=1     ppolar=no</t>
  </si>
  <si>
    <t>New Monitor.linhaPV_Tpx355595B0_power     element=line.Tpx355595B0     terminal=1     mode=1     ppolar=no</t>
  </si>
  <si>
    <t>New Monitor.linhaPV_Tpx355596B0_power     element=line.Tpx355596B0     terminal=1     mode=1     ppolar=no</t>
  </si>
  <si>
    <t>New Monitor.linhaPV_Tpx355597B0_power     element=line.Tpx355597B0     terminal=1     mode=1     ppolar=no</t>
  </si>
  <si>
    <t>New Monitor.linhaPV_Tpx355598B0_power     element=line.Tpx355598B0     terminal=1     mode=1     ppolar=no</t>
  </si>
  <si>
    <t>New Monitor.linhaPV_Tpx355599B0_power     element=line.Tpx355599B0     terminal=1     mode=1     ppolar=no</t>
  </si>
  <si>
    <t>New Monitor.linhaPV_Tpx355600B0_power     element=line.Tpx355600B0     terminal=1     mode=1     ppolar=no</t>
  </si>
  <si>
    <t>New Monitor.linhaPV_Tpx355601B0_power     element=line.Tpx355601B0     terminal=1     mode=1     ppolar=no</t>
  </si>
  <si>
    <t>New Monitor.linhaPV_Tpx355602B0_power     element=line.Tpx355602B0     terminal=1     mode=1     ppolar=no</t>
  </si>
  <si>
    <t>New Monitor.linhaPV_Tpx355603B0_power     element=line.Tpx355603B0     terminal=1     mode=1     ppolar=no</t>
  </si>
  <si>
    <t>New Monitor.linhaPV_Tpx355604B0_power     element=line.Tpx355604B0     terminal=1     mode=1     ppolar=no</t>
  </si>
  <si>
    <t>New Monitor.linhaPV_Tpx355605B0_power     element=line.Tpx355605B0     terminal=1     mode=1     ppolar=no</t>
  </si>
  <si>
    <t>New Monitor.linhaPV_Tpx355606B0_power     element=line.Tpx355606B0     terminal=1     mode=1     ppolar=no</t>
  </si>
  <si>
    <t>New Monitor.linhaPV_Tpx355607B0_power     element=line.Tpx355607B0     terminal=1     mode=1     ppolar=no</t>
  </si>
  <si>
    <t>New Monitor.linhaPV_Tpx355618B0_power     element=line.Tpx355618B0     terminal=1     mode=1     ppolar=no</t>
  </si>
  <si>
    <t>New Monitor.linhaPV_Tpx355767B0_power     element=line.Tpx355767B0     terminal=1     mode=1     ppolar=no</t>
  </si>
  <si>
    <t>New Monitor.linhaPV_Tpx355768B0_power     element=line.Tpx355768B0     terminal=1     mode=1     ppolar=no</t>
  </si>
  <si>
    <t>New Monitor.linhaPV_Tpx355773A0_power     element=line.Tpx355773A0     terminal=1     mode=1     ppolar=no</t>
  </si>
  <si>
    <t>New Monitor.linhaPV_Tpx355777B0_power     element=line.Tpx355777B0     terminal=1     mode=1     ppolar=no</t>
  </si>
  <si>
    <t>New Monitor.linhaPV_Tpx355778C0_power     element=line.Tpx355778C0     terminal=1     mode=1     ppolar=no</t>
  </si>
  <si>
    <t>New Monitor.linhaPV_Tpx355779C0_power     element=line.Tpx355779C0     terminal=1     mode=1     ppolar=no</t>
  </si>
  <si>
    <t>New Monitor.linhaPV_Tpx355780B0_power     element=line.Tpx355780B0     terminal=1     mode=1     ppolar=no</t>
  </si>
  <si>
    <t>New Monitor.linhaPV_Tpx355840B0_power     element=line.Tpx355840B0     terminal=1     mode=1     ppolar=no</t>
  </si>
  <si>
    <t>New Monitor.linhaPV_Tpx355842A0_power     element=line.Tpx355842A0     terminal=1     mode=1     ppolar=no</t>
  </si>
  <si>
    <t>New Monitor.linhaPV_Tpx355843A0_power     element=line.Tpx355843A0     terminal=1     mode=1     ppolar=no</t>
  </si>
  <si>
    <t>New Monitor.linhaPV_Tpx355933A0_power     element=line.Tpx355933A0     terminal=1     mode=1     ppolar=no</t>
  </si>
  <si>
    <t>New Monitor.linhaPV_Tpx355934A0_power     element=line.Tpx355934A0     terminal=1     mode=1     ppolar=no</t>
  </si>
  <si>
    <t>New Monitor.linhaPV_Tpx355935A0_power     element=line.Tpx355935A0     terminal=1     mode=1     ppolar=no</t>
  </si>
  <si>
    <t>New Monitor.linhaPV_Tpx355936A0_power     element=line.Tpx355936A0     terminal=1     mode=1     ppolar=no</t>
  </si>
  <si>
    <t>New Monitor.linhaPV_Tpx355937A0_power     element=line.Tpx355937A0     terminal=1     mode=1     ppolar=no</t>
  </si>
  <si>
    <t>New Monitor.linhaPV_Tpx355938A0_power     element=line.Tpx355938A0     terminal=1     mode=1     ppolar=no</t>
  </si>
  <si>
    <t>New Monitor.linhaPV_Tpx355942A0_power     element=line.Tpx355942A0     terminal=1     mode=1     ppolar=no</t>
  </si>
  <si>
    <t>New Monitor.linhaPV_Tpx355943C0_power     element=line.Tpx355943C0     terminal=1     mode=1     ppolar=no</t>
  </si>
  <si>
    <t>New Monitor.linhaPV_Tpx355944B0_power     element=line.Tpx355944B0     terminal=1     mode=1     ppolar=no</t>
  </si>
  <si>
    <t>New Monitor.linhaPV_Tpx356007A0_power     element=line.Tpx356007A0     terminal=1     mode=1     ppolar=no</t>
  </si>
  <si>
    <t>New Monitor.linhaPV_Tpx356008A0_power     element=line.Tpx356008A0     terminal=1     mode=1     ppolar=no</t>
  </si>
  <si>
    <t>New Monitor.linhaPV_Tpx356009A0_power     element=line.Tpx356009A0     terminal=1     mode=1     ppolar=no</t>
  </si>
  <si>
    <t>New Monitor.linhaPV_Tpx356010A0_power     element=line.Tpx356010A0     terminal=1     mode=1     ppolar=no</t>
  </si>
  <si>
    <t>New Monitor.linhaPV_Tpx356011A0_power     element=line.Tpx356011A0     terminal=1     mode=1     ppolar=no</t>
  </si>
  <si>
    <t>New Monitor.linhaPV_Tpx356012A0_power     element=line.Tpx356012A0     terminal=1     mode=1     ppolar=no</t>
  </si>
  <si>
    <t>New Monitor.linhaPV_Tpx356013A0_power     element=line.Tpx356013A0     terminal=1     mode=1     ppolar=no</t>
  </si>
  <si>
    <t>New Monitor.linhaPV_Tpx356014A0_power     element=line.Tpx356014A0     terminal=1     mode=1     ppolar=no</t>
  </si>
  <si>
    <t>New Monitor.linhaPV_Tpx356015A0_power     element=line.Tpx356015A0     terminal=1     mode=1     ppolar=no</t>
  </si>
  <si>
    <t>New Monitor.linhaPV_Tpx356062B0_power     element=line.Tpx356062B0     terminal=1     mode=1     ppolar=no</t>
  </si>
  <si>
    <t>New Monitor.linhaPV_Tpx356063C0_power     element=line.Tpx356063C0     terminal=1     mode=1     ppolar=no</t>
  </si>
  <si>
    <t>New Monitor.linhaPV_Tpx356064B0_power     element=line.Tpx356064B0     terminal=1     mode=1     ppolar=no</t>
  </si>
  <si>
    <t>New Monitor.linhaPV_Tpx356065B0_power     element=line.Tpx356065B0     terminal=1     mode=1     ppolar=no</t>
  </si>
  <si>
    <t>New Monitor.linhaPV_Tpx356787C0_power     element=line.Tpx356787C0     terminal=1     mode=1     ppolar=no</t>
  </si>
  <si>
    <t>New Monitor.linhaPV_Tpx356788C0_power     element=line.Tpx356788C0     terminal=1     mode=1     ppolar=no</t>
  </si>
  <si>
    <t>New Monitor.linhaPV_Tpx356789C0_power     element=line.Tpx356789C0     terminal=1     mode=1     ppolar=no</t>
  </si>
  <si>
    <t>New Monitor.linhaPV_Tpx356790C0_power     element=line.Tpx356790C0     terminal=1     mode=1     ppolar=no</t>
  </si>
  <si>
    <t>New Monitor.linhaPV_Tpx356791C0_power     element=line.Tpx356791C0     terminal=1     mode=1     ppolar=no</t>
  </si>
  <si>
    <t>New Monitor.linhaPV_Tpx356793C0_power     element=line.Tpx356793C0     terminal=1     mode=1     ppolar=no</t>
  </si>
  <si>
    <t>New Monitor.linhaPV_Tpx356794C0_power     element=line.Tpx356794C0     terminal=1     mode=1     ppolar=no</t>
  </si>
  <si>
    <t>New Monitor.linhaPV_Tpx356795C0_power     element=line.Tpx356795C0     terminal=1     mode=1     ppolar=no</t>
  </si>
  <si>
    <t>New Monitor.linhaPV_Tpx356796C0_power     element=line.Tpx356796C0     terminal=1     mode=1     ppolar=no</t>
  </si>
  <si>
    <t>New Monitor.linhaPV_Tpx356797C0_power     element=line.Tpx356797C0     terminal=1     mode=1     ppolar=no</t>
  </si>
  <si>
    <t>New Monitor.linhaPV_Tpx356798C0_power     element=line.Tpx356798C0     terminal=1     mode=1     ppolar=no</t>
  </si>
  <si>
    <t>New Monitor.linhaPV_Tpx356800A0_power     element=line.Tpx356800A0     terminal=1     mode=1     ppolar=no</t>
  </si>
  <si>
    <t>New Monitor.linhaPV_Tpx356801A0_power     element=line.Tpx356801A0     terminal=1     mode=1     ppolar=no</t>
  </si>
  <si>
    <t>New Monitor.linhaPV_Tpx356802A0_power     element=line.Tpx356802A0     terminal=1     mode=1     ppolar=no</t>
  </si>
  <si>
    <t>New Monitor.linhaPV_Tpx356803A0_power     element=line.Tpx356803A0     terminal=1     mode=1     ppolar=no</t>
  </si>
  <si>
    <t>New Monitor.linhaPV_Tpx356804A0_power     element=line.Tpx356804A0     terminal=1     mode=1     ppolar=no</t>
  </si>
  <si>
    <t>New Monitor.linhaPV_Tpx356805A0_power     element=line.Tpx356805A0     terminal=1     mode=1     ppolar=no</t>
  </si>
  <si>
    <t>New Monitor.linhaPV_Tpx356807A0_power     element=line.Tpx356807A0     terminal=1     mode=1     ppolar=no</t>
  </si>
  <si>
    <t>New Monitor.linhaPV_Tpx356808A0_power     element=line.Tpx356808A0     terminal=1     mode=1     ppolar=no</t>
  </si>
  <si>
    <t>New Monitor.linhaPV_Tpx356809A0_power     element=line.Tpx356809A0     terminal=1     mode=1     ppolar=no</t>
  </si>
  <si>
    <t>New Monitor.linhaPV_Tpx356810C0_power     element=line.Tpx356810C0     terminal=1     mode=1     ppolar=no</t>
  </si>
  <si>
    <t>New Monitor.linhaPV_Tpx356811A0_power     element=line.Tpx356811A0     terminal=1     mode=1     ppolar=no</t>
  </si>
  <si>
    <t>New Monitor.linhaPV_Tpx356814C0_power     element=line.Tpx356814C0     terminal=1     mode=1     ppolar=no</t>
  </si>
  <si>
    <t>New Monitor.linhaPV_Tpx356815A0_power     element=line.Tpx356815A0     terminal=1     mode=1     ppolar=no</t>
  </si>
  <si>
    <t>New Monitor.linhaPV_Tpx391736B0_power     element=line.Tpx391736B0     terminal=1     mode=1     ppolar=no</t>
  </si>
  <si>
    <t>New Monitor.linhaPV_Tpx391737B0_power     element=line.Tpx391737B0     terminal=1     mode=1     ppolar=no</t>
  </si>
  <si>
    <t>New Monitor.linhaPV_Tpx391738B0_power     element=line.Tpx391738B0     terminal=1     mode=1     ppolar=no</t>
  </si>
  <si>
    <t>New Monitor.linhaPV_Tpx391739B0_power     element=line.Tpx391739B0     terminal=1     mode=1     ppolar=no</t>
  </si>
  <si>
    <t>New Monitor.linhaPV_Tpx391740B0_power     element=line.Tpx391740B0     terminal=1     mode=1     ppolar=no</t>
  </si>
  <si>
    <t>New Monitor.linhaPV_Tpx391741B0_power     element=line.Tpx391741B0     terminal=1     mode=1     ppolar=no</t>
  </si>
  <si>
    <t>New Monitor.linhaPV_Tpx391742B0_power     element=line.Tpx391742B0     terminal=1     mode=1     ppolar=no</t>
  </si>
  <si>
    <t>New Monitor.linhaPV_Tpx391743B0_power     element=line.Tpx391743B0     terminal=1     mode=1     ppolar=no</t>
  </si>
  <si>
    <t>New Monitor.linhaPV_Tpx391744B0_power     element=line.Tpx391744B0     terminal=1     mode=1     ppolar=no</t>
  </si>
  <si>
    <t>New Monitor.linhaPV_Tpx391745B0_power     element=line.Tpx391745B0     terminal=1     mode=1     ppolar=no</t>
  </si>
  <si>
    <t>New Monitor.linhaPV_Tpx391746B0_power     element=line.Tpx391746B0     terminal=1     mode=1     ppolar=no</t>
  </si>
  <si>
    <t>New Monitor.linhaPV_Tpx391747B0_power     element=line.Tpx391747B0     terminal=1     mode=1     ppolar=no</t>
  </si>
  <si>
    <t>New Monitor.linhaPV_Tpx391748B0_power     element=line.Tpx391748B0     terminal=1     mode=1     ppolar=no</t>
  </si>
  <si>
    <t>New Monitor.linhaPV_Tpx391749B0_power     element=line.Tpx391749B0     terminal=1     mode=1     ppolar=no</t>
  </si>
  <si>
    <t>New Monitor.linhaPV_Tpx391750B0_power     element=line.Tpx391750B0     terminal=1     mode=1     ppolar=no</t>
  </si>
  <si>
    <t>New Monitor.linhaPV_Tpx391751B0_power     element=line.Tpx391751B0     terminal=1     mode=1     ppolar=no</t>
  </si>
  <si>
    <t>New Monitor.linhaPV_Tpx391752B0_power     element=line.Tpx391752B0     terminal=1     mode=1     ppolar=no</t>
  </si>
  <si>
    <t>New Monitor.linhaPV_Tpx391753B0_power     element=line.Tpx391753B0     terminal=1     mode=1     ppolar=no</t>
  </si>
  <si>
    <t>New Monitor.linhaPV_Tpx391755B0_power     element=line.Tpx391755B0     terminal=1     mode=1     ppolar=no</t>
  </si>
  <si>
    <t>New Monitor.linhaPV_Tpx391756B0_power     element=line.Tpx391756B0     terminal=1     mode=1     ppolar=no</t>
  </si>
  <si>
    <t>New Monitor.linhaPV_Tpx391757B0_power     element=line.Tpx391757B0     terminal=1     mode=1     ppolar=no</t>
  </si>
  <si>
    <t>New Monitor.linhaPV_Tpx391758B0_power     element=line.Tpx391758B0     terminal=1     mode=1     ppolar=no</t>
  </si>
  <si>
    <t>New Monitor.linhaPV_Tpx391765B0_power     element=line.Tpx391765B0     terminal=1     mode=1     ppolar=no</t>
  </si>
  <si>
    <t>New Monitor.linhaPV_Tpx391973C0_power     element=line.Tpx391973C0     terminal=1     mode=1     ppolar=no</t>
  </si>
  <si>
    <t>New Monitor.linhaPV_Tpx391976C0_power     element=line.Tpx391976C0     terminal=1     mode=1     ppolar=no</t>
  </si>
  <si>
    <t>New Monitor.linhaPV_Tpx391977A0_power     element=line.Tpx391977A0     terminal=1     mode=1     ppolar=no</t>
  </si>
  <si>
    <t>New Monitor.linhaPV_Tpx391978C0_power     element=line.Tpx391978C0     terminal=1     mode=1     ppolar=no</t>
  </si>
  <si>
    <t>New Monitor.linhaPV_Tpx391979C0_power     element=line.Tpx391979C0     terminal=1     mode=1     ppolar=no</t>
  </si>
  <si>
    <t>New Monitor.linhaPV_Tpx391980A0_power     element=line.Tpx391980A0     terminal=1     mode=1     ppolar=no</t>
  </si>
  <si>
    <t>New Monitor.linhaPV_Tpx391981A0_power     element=line.Tpx391981A0     terminal=1     mode=1     ppolar=no</t>
  </si>
  <si>
    <t>New Monitor.linhaPV_Tpx391985A0_power     element=line.Tpx391985A0     terminal=1     mode=1     ppolar=no</t>
  </si>
  <si>
    <t>New Monitor.linhaPV_Tpx391986A0_power     element=line.Tpx391986A0     terminal=1     mode=1     ppolar=no</t>
  </si>
  <si>
    <t>New Monitor.linhaPV_Tpx391987A0_power     element=line.Tpx391987A0     terminal=1     mode=1     ppolar=no</t>
  </si>
  <si>
    <t>New Monitor.linhaPV_Tpx391989A0_power     element=line.Tpx391989A0     terminal=1     mode=1     ppolar=no</t>
  </si>
  <si>
    <t>New Monitor.linhaPV_Tpx391990A0_power     element=line.Tpx391990A0     terminal=1     mode=1     ppolar=no</t>
  </si>
  <si>
    <t>New Monitor.linhaPV_Tpx391991A0_power     element=line.Tpx391991A0     terminal=1     mode=1     ppolar=no</t>
  </si>
  <si>
    <t>New Monitor.linhaPV_Tpx391992A0_power     element=line.Tpx391992A0     terminal=1     mode=1     ppolar=no</t>
  </si>
  <si>
    <t>New Monitor.linhaPV_Tpx391993A0_power     element=line.Tpx391993A0     terminal=1     mode=1     ppolar=no</t>
  </si>
  <si>
    <t>New Monitor.linhaPV_Tpx391994A0_power     element=line.Tpx391994A0     terminal=1     mode=1     ppolar=no</t>
  </si>
  <si>
    <t>New Monitor.linhaPV_Tpx391995A0_power     element=line.Tpx391995A0     terminal=1     mode=1     ppolar=no</t>
  </si>
  <si>
    <t>New Monitor.linhaPV_Tpx391996A0_power     element=line.Tpx391996A0     terminal=1     mode=1     ppolar=no</t>
  </si>
  <si>
    <t>New Monitor.linhaPV_Tpx392036B0_power     element=line.Tpx392036B0     terminal=1     mode=1     ppolar=no</t>
  </si>
  <si>
    <t>New Monitor.linhaPV_Tpx392037B0_power     element=line.Tpx392037B0     terminal=1     mode=1     ppolar=no</t>
  </si>
  <si>
    <t>New Monitor.linhaPV_Tpx392038B0_power     element=line.Tpx392038B0     terminal=1     mode=1     ppolar=no</t>
  </si>
  <si>
    <t>New Monitor.linhaPV_Tpx441311A0_power     element=line.Tpx441311A0     terminal=1     mode=1     ppolar=no</t>
  </si>
  <si>
    <t>New Monitor.linhaPV_Tpx441331C0_power     element=line.Tpx441331C0     terminal=1     mode=1     ppolar=no</t>
  </si>
  <si>
    <t>New Monitor.linhaPV_Tpx441854C0_power     element=line.Tpx441854C0     terminal=1     mode=1     ppolar=no</t>
  </si>
  <si>
    <t>New Monitor.linhaPV_Tpx442373C0_power     element=line.Tpx442373C0     terminal=1     mode=1     ppolar=no</t>
  </si>
  <si>
    <t>New Monitor.linhaPV_Tpx20107636A0_power     element=line.Tpx20107636A0     terminal=1     mode=1     ppolar=no</t>
  </si>
  <si>
    <t>New Monitor.linhaPV_Tpx20107693B0_power     element=line.Tpx20107693B0     terminal=1     mode=1     ppolar=no</t>
  </si>
  <si>
    <t>New Monitor.linhaPV_Tpx2044328C0_power     element=line.Tpx2044328C0     terminal=1     mode=1     ppolar=no</t>
  </si>
  <si>
    <t>New Monitor.linhaPV_Tpx2099529C0_power     element=line.Tpx2099529C0     terminal=1     mode=1     ppolar=no</t>
  </si>
  <si>
    <t>New Monitor.linhaPV_Tpx2118808A0_power     element=line.Tpx2118808A0     terminal=1     mode=1     ppolar=no</t>
  </si>
  <si>
    <t>New Monitor.linhaPV_Tpx2118822A0_power     element=line.Tpx2118822A0     terminal=1     mode=1     ppolar=no</t>
  </si>
  <si>
    <t>New Monitor.linhaPV_Tpx2118903B0_power     element=line.Tpx2118903B0     terminal=1     mode=1     ppolar=no</t>
  </si>
  <si>
    <t>New Monitor.linhaPV_Tpx2119958B0_power     element=line.Tpx2119958B0     terminal=1     mode=1     ppolar=no</t>
  </si>
  <si>
    <t>New Monitor.linhaPV_Tpx2120126A0_power     element=line.Tpx2120126A0     terminal=1     mode=1     ppolar=no</t>
  </si>
  <si>
    <t>New Monitor.linhaPV_Tpx2120126B0_power     element=line.Tpx2120126B0     terminal=1     mode=1     ppolar=no</t>
  </si>
  <si>
    <t>New Monitor.linhaPV_Tpx2120126C0_power     element=line.Tpx2120126C0     terminal=1     mode=1     ppolar=no</t>
  </si>
  <si>
    <t>New Monitor.linhaPV_Tpx2120183C0_power     element=line.Tpx2120183C0     terminal=1     mode=1     ppolar=no</t>
  </si>
  <si>
    <t>New Monitor.linhaPV_Tpx2120195B0_power     element=line.Tpx2120195B0     terminal=1     mode=1     ppolar=no</t>
  </si>
  <si>
    <t>New Monitor.linhaPV_Tpx2120786A0_power     element=line.Tpx2120786A0     terminal=1     mode=1     ppolar=no</t>
  </si>
  <si>
    <t>New Monitor.linhaPV_Tpx2120855A0_power     element=line.Tpx2120855A0     terminal=1     mode=1     ppolar=no</t>
  </si>
  <si>
    <t>New Monitor.linhaPV_Tpx2121368A0_power     element=line.Tpx2121368A0     terminal=1     mode=1     ppolar=no</t>
  </si>
  <si>
    <t>New Monitor.linhaPV_Tpx2121587A0_power     element=line.Tpx2121587A0     terminal=1     mode=1     ppolar=no</t>
  </si>
  <si>
    <t>New Monitor.linhaPV_Tpx2126875B0_power     element=line.Tpx2126875B0     terminal=1     mode=1     ppolar=no</t>
  </si>
  <si>
    <t>New Monitor.linhaPV_Tpx2127090C0_power     element=line.Tpx2127090C0     terminal=1     mode=1     ppolar=no</t>
  </si>
  <si>
    <t>New Monitor.linhaPV_Tpx2127146B0_power     element=line.Tpx2127146B0     terminal=1     mode=1     ppolar=no</t>
  </si>
  <si>
    <t>New Monitor.linhaPV_Tpx2127253A0_power     element=line.Tpx2127253A0     terminal=1     mode=1     ppolar=no</t>
  </si>
  <si>
    <t>New Monitor.linhaPV_Tpx2127319B0_power     element=line.Tpx2127319B0     terminal=1     mode=1     ppolar=no</t>
  </si>
  <si>
    <t>New Monitor.linhaPV_Tpx2127372A0_power     element=line.Tpx2127372A0     terminal=1     mode=1     ppolar=no</t>
  </si>
  <si>
    <t>New Monitor.linhaPV_Tpx2127390C0_power     element=line.Tpx2127390C0     terminal=1     mode=1     ppolar=no</t>
  </si>
  <si>
    <t>New Monitor.linhaPV_Tpx2127681B0_power     element=line.Tpx2127681B0     terminal=1     mode=1     ppolar=no</t>
  </si>
  <si>
    <t>New Monitor.linhaPV_Tpx2128007C0_power     element=line.Tpx2128007C0     terminal=1     mode=1     ppolar=no</t>
  </si>
  <si>
    <t>New Monitor.linhaPV_Tpx2128464C0_power     element=line.Tpx2128464C0     terminal=1     mode=1     ppolar=no</t>
  </si>
  <si>
    <t>New Monitor.linhaPV_Tpx2128517C0_power     element=line.Tpx2128517C0     terminal=1     mode=1     ppolar=no</t>
  </si>
  <si>
    <t>New Monitor.linhaPV_Tpx2129399C0_power     element=line.Tpx2129399C0     terminal=1     mode=1     ppolar=no</t>
  </si>
  <si>
    <t>New Monitor.linhaPV_Tpx2129466A0_power     element=line.Tpx2129466A0     terminal=1     mode=1     ppolar=no</t>
  </si>
  <si>
    <t>New Monitor.linhaPV_Tpx2129466B0_power     element=line.Tpx2129466B0     terminal=1     mode=1     ppolar=no</t>
  </si>
  <si>
    <t>New Monitor.linhaPV_Tpx2129466C0_power     element=line.Tpx2129466C0     terminal=1     mode=1     ppolar=no</t>
  </si>
  <si>
    <t>New Monitor.linhaPV_Tpx2129923C0_power     element=line.Tpx2129923C0     terminal=1     mode=1     ppolar=no</t>
  </si>
  <si>
    <t>New Monitor.linhaPV_Tpx2147018B0_power     element=line.Tpx2147018B0     terminal=1     mode=1     ppolar=no</t>
  </si>
  <si>
    <t>New Monitor.linhaPV_Tpx2147708B0_power     element=line.Tpx2147708B0     terminal=1     mode=1     ppolar=no</t>
  </si>
  <si>
    <t>New Monitor.linhaPV_Tpx2147899C0_power     element=line.Tpx2147899C0     terminal=1     mode=1     ppolar=no</t>
  </si>
  <si>
    <t>New Monitor.linhaPV_Tpx2147974B0_power     element=line.Tpx2147974B0     terminal=1     mode=1     ppolar=no</t>
  </si>
  <si>
    <t>New Monitor.linhaPV_Tpx2148060C0_power     element=line.Tpx2148060C0     terminal=1     mode=1     ppolar=no</t>
  </si>
  <si>
    <t>New Monitor.linhaPV_Tpx2148580B0_power     element=line.Tpx2148580B0     terminal=1     mode=1     ppolar=no</t>
  </si>
  <si>
    <t>New Monitor.linhaPV_Tpx2148633A0_power     element=line.Tpx2148633A0     terminal=1     mode=1     ppolar=no</t>
  </si>
  <si>
    <t>New Monitor.linhaPV_Tpx2149184C0_power     element=line.Tpx2149184C0     terminal=1     mode=1     ppolar=no</t>
  </si>
  <si>
    <t>New Monitor.linhaPV_Tpx2150172A0_power     element=line.Tpx2150172A0     terminal=1     mode=1     ppolar=no</t>
  </si>
  <si>
    <t>New Monitor.linhaPV_Tpx2150189A0_power     element=line.Tpx2150189A0     terminal=1     mode=1     ppolar=no</t>
  </si>
  <si>
    <t>New Monitor.linhaPV_Tpx2150292A0_power     element=line.Tpx2150292A0     terminal=1     mode=1     ppolar=no</t>
  </si>
  <si>
    <t>New Monitor.linhaPV_Tpx21015706A0_power     element=line.Tpx21015706A0     terminal=1     mode=1     ppolar=no</t>
  </si>
  <si>
    <t>New Monitor.linhaPV_Tpx21015829A0_power     element=line.Tpx21015829A0     terminal=1     mode=1     ppolar=no</t>
  </si>
  <si>
    <t>New Monitor.linhaPV_Tpx21031684A0_power     element=line.Tpx21031684A0     terminal=1     mode=1     ppolar=no</t>
  </si>
  <si>
    <t>New Monitor.linhaPV_Tpx21031694B0_power     element=line.Tpx21031694B0     terminal=1     mode=1     ppolar=no</t>
  </si>
  <si>
    <t>New Monitor.linhaPV_Tpx21148701B0_power     element=line.Tpx21148701B0     terminal=1     mode=1     ppolar=no</t>
  </si>
  <si>
    <t>New Monitor.linhaPV_Tpx21149420A0_power     element=line.Tpx21149420A0     terminal=1     mode=1     ppolar=no</t>
  </si>
  <si>
    <t>New Monitor.linhaPV_Tpx21197413C0_power     element=line.Tpx21197413C0     terminal=1     mode=1     ppolar=no</t>
  </si>
  <si>
    <t>New Monitor.linhaPV_Tpx21209868A0_power     element=line.Tpx21209868A0     terminal=1     mode=1     ppolar=no</t>
  </si>
  <si>
    <t>New Monitor.linhaPV_Tpx21236413B0_power     element=line.Tpx21236413B0     terminal=1     mode=1     ppolar=no</t>
  </si>
  <si>
    <t>New Monitor.linhaPV_Tpx21243817A0_power     element=line.Tpx21243817A0     terminal=1     mode=1     ppolar=no</t>
  </si>
  <si>
    <t>New Monitor.linhaPV_Tpx21248901B0_power     element=line.Tpx21248901B0     terminal=1     mode=1     ppolar=no</t>
  </si>
  <si>
    <t>New Monitor.linhaPV_Tpx21249626B0_power     element=line.Tpx21249626B0     terminal=1     mode=1     ppolar=no</t>
  </si>
  <si>
    <t>New Monitor.linhaPV_Tpx21249647B0_power     element=line.Tpx21249647B0     terminal=1     mode=1     ppolar=no</t>
  </si>
  <si>
    <t>New Monitor.linhaPV_Tpx21249674B0_power     element=line.Tpx21249674B0     terminal=1     mode=1     ppolar=no</t>
  </si>
  <si>
    <t>New Monitor.linhaPV_Tpx21325725C0_power     element=line.Tpx21325725C0     terminal=1     mode=1     ppolar=no</t>
  </si>
  <si>
    <t>New Monitor.linhaPV_Tpx21357515A0_power     element=line.Tpx21357515A0     terminal=1     mode=1     ppolar=no</t>
  </si>
  <si>
    <t>New Monitor.linhaPV_Tpx21357865A0_power     element=line.Tpx21357865A0     terminal=1     mode=1     ppolar=no</t>
  </si>
  <si>
    <t>New Monitor.linhaPV_Tpx21357901B0_power     element=line.Tpx21357901B0     terminal=1     mode=1     ppolar=no</t>
  </si>
  <si>
    <t>New Monitor.linhaPV_Tpx21357984C0_power     element=line.Tpx21357984C0     terminal=1     mode=1     ppolar=no</t>
  </si>
  <si>
    <t>New Monitor.linhaPV_Tpx21373784A0_power     element=line.Tpx21373784A0     terminal=1     mode=1     ppolar=no</t>
  </si>
  <si>
    <t>New Monitor.linhaPV_Tpx21380156B0_power     element=line.Tpx21380156B0     terminal=1     mode=1     ppolar=no</t>
  </si>
  <si>
    <t>New Monitor.linhaPV_Tpx21380325B0_power     element=line.Tpx21380325B0     terminal=1     mode=1     ppolar=no</t>
  </si>
  <si>
    <t>New Monitor.linhaPV_Tpx21380453A0_power     element=line.Tpx21380453A0     terminal=1     mode=1     ppolar=no</t>
  </si>
  <si>
    <t>New Monitor.linhaPV_Tpx21380500C0_power     element=line.Tpx21380500C0     terminal=1     mode=1     ppolar=no</t>
  </si>
  <si>
    <t>New Monitor.linhaPV_Tpx21380528A0_power     element=line.Tpx21380528A0     terminal=1     mode=1     ppolar=no</t>
  </si>
  <si>
    <t>New Monitor.linhaPV_Tpx21380599A0_power     element=line.Tpx21380599A0     terminal=1     mode=1     ppolar=no</t>
  </si>
  <si>
    <t>New Monitor.linhaPV_Tpx21380616A0_power     element=line.Tpx21380616A0     terminal=1     mode=1     ppolar=no</t>
  </si>
  <si>
    <t>New Monitor.linhaPV_Tpx21381118B0_power     element=line.Tpx21381118B0     terminal=1     mode=1     ppolar=no</t>
  </si>
  <si>
    <t>New Monitor.linhaPV_Tpx21382813A0_power     element=line.Tpx21382813A0     terminal=1     mode=1     ppolar=no</t>
  </si>
  <si>
    <t>New Monitor.linhaPV_Tpx21382992A0_power     element=line.Tpx21382992A0     terminal=1     mode=1     ppolar=no</t>
  </si>
  <si>
    <t>New Monitor.linhaPV_Tpx21383494B0_power     element=line.Tpx21383494B0     terminal=1     mode=1     ppolar=no</t>
  </si>
  <si>
    <t>New Monitor.linhaPV_Tpx21383553B0_power     element=line.Tpx21383553B0     terminal=1     mode=1     ppolar=no</t>
  </si>
  <si>
    <t>New Monitor.linhaPV_Tpx21384099A0_power     element=line.Tpx21384099A0     terminal=1     mode=1     ppolar=no</t>
  </si>
  <si>
    <t>New Monitor.linhaPV_Tpx21384099B0_power     element=line.Tpx21384099B0     terminal=1     mode=1     ppolar=no</t>
  </si>
  <si>
    <t>New Monitor.linhaPV_Tpx21384099C0_power     element=line.Tpx21384099C0     terminal=1     mode=1     ppolar=no</t>
  </si>
  <si>
    <t>New Monitor.linhaPV_Tpx21384215A0_power     element=line.Tpx21384215A0     terminal=1     mode=1     ppolar=no</t>
  </si>
  <si>
    <t>New Monitor.linhaPV_Tpx21385192C0_power     element=line.Tpx21385192C0     terminal=1     mode=1     ppolar=no</t>
  </si>
  <si>
    <t>New Monitor.linhaPV_Tpx21386065C0_power     element=line.Tpx21386065C0     terminal=1     mode=1     ppolar=no</t>
  </si>
  <si>
    <t>New Monitor.linhaPV_Tpx21386143C0_power     element=line.Tpx21386143C0     terminal=1     mode=1     ppolar=no</t>
  </si>
  <si>
    <t>New Monitor.linhaPV_Tpx21386157A0_power     element=line.Tpx21386157A0     terminal=1     mode=1     ppolar=no</t>
  </si>
  <si>
    <t>New Monitor.linhaPV_Tpx21386442C0_power     element=line.Tpx21386442C0     terminal=1     mode=1     ppolar=no</t>
  </si>
  <si>
    <t>New Monitor.linhaPV_Tpx21386552B0_power     element=line.Tpx21386552B0     terminal=1     mode=1     ppolar=no</t>
  </si>
  <si>
    <t>New Monitor.linhaPV_Tpx21386754A0_power     element=line.Tpx21386754A0     terminal=1     mode=1     ppolar=no</t>
  </si>
  <si>
    <t>New Monitor.linhaPV_Tpx21386771B0_power     element=line.Tpx21386771B0     terminal=1     mode=1     ppolar=no</t>
  </si>
  <si>
    <t>New Monitor.linhaPV_Tpx21386877A0_power     element=line.Tpx21386877A0     terminal=1     mode=1     ppolar=no</t>
  </si>
  <si>
    <t>New Monitor.linhaPV_Tpx21386976A0_power     element=line.Tpx21386976A0     terminal=1     mode=1     ppolar=no</t>
  </si>
  <si>
    <t>New Monitor.linhaPV_Tpx21387206C0_power     element=line.Tpx21387206C0     terminal=1     mode=1     ppolar=no</t>
  </si>
  <si>
    <t>New Monitor.linhaPV_Tpx21387929C0_power     element=line.Tpx21387929C0     terminal=1     mode=1     ppolar=no</t>
  </si>
  <si>
    <t>New Monitor.linhaPV_Tpx21388572B0_power     element=line.Tpx21388572B0     terminal=1     mode=1     ppolar=no</t>
  </si>
  <si>
    <t>New Monitor.linhaPV_Tpx21389092B0_power     element=line.Tpx21389092B0     terminal=1     mode=1     ppolar=no</t>
  </si>
  <si>
    <t>New Monitor.linhaPV_Tpx21389237A0_power     element=line.Tpx21389237A0     terminal=1     mode=1     ppolar=no</t>
  </si>
  <si>
    <t>New Monitor.linhaPV_Tpx21389307C0_power     element=line.Tpx21389307C0     terminal=1     mode=1     ppolar=no</t>
  </si>
  <si>
    <t>New Monitor.linhaPV_Tpx21389761B0_power     element=line.Tpx21389761B0     terminal=1     mode=1     ppolar=no</t>
  </si>
  <si>
    <t>New Monitor.linhaPV_Tpx21389831A0_power     element=line.Tpx21389831A0     terminal=1     mode=1     ppolar=no</t>
  </si>
  <si>
    <t>New Monitor.linhaPV_Tpx21389962C0_power     element=line.Tpx21389962C0     terminal=1     mode=1     ppolar=no</t>
  </si>
  <si>
    <t>New Monitor.linhaPV_Tpx21390038C0_power     element=line.Tpx21390038C0     terminal=1     mode=1     ppolar=no</t>
  </si>
  <si>
    <t>New Monitor.linhaPV_Tpx21391094A0_power     element=line.Tpx21391094A0     terminal=1     mode=1     ppolar=no</t>
  </si>
  <si>
    <t>New Monitor.linhaPV_Tpx21391242B0_power     element=line.Tpx21391242B0     terminal=1     mode=1     ppolar=no</t>
  </si>
  <si>
    <t>New Monitor.linhaPV_Tpx21391390B0_power     element=line.Tpx21391390B0     terminal=1     mode=1     ppolar=no</t>
  </si>
  <si>
    <t>New Monitor.linhaPV_Tpx21393412B0_power     element=line.Tpx21393412B0     terminal=1     mode=1     ppolar=no</t>
  </si>
  <si>
    <t>New Monitor.linhaPV_Tpx21393454B0_power     element=line.Tpx21393454B0     terminal=1     mode=1     ppolar=no</t>
  </si>
  <si>
    <t>New Monitor.linhaPV_Tpx21393486C0_power     element=line.Tpx21393486C0     terminal=1     mode=1     ppolar=no</t>
  </si>
  <si>
    <t>New Monitor.linhaPV_Tpx21393570C0_power     element=line.Tpx21393570C0     terminal=1     mode=1     ppolar=no</t>
  </si>
  <si>
    <t>New Monitor.linhaPV_Tpx21393643A0_power     element=line.Tpx21393643A0     terminal=1     mode=1     ppolar=no</t>
  </si>
  <si>
    <t>New Monitor.linhaPV_Tpx21393643B0_power     element=line.Tpx21393643B0     terminal=1     mode=1     ppolar=no</t>
  </si>
  <si>
    <t>New Monitor.linhaPV_Tpx21393643C0_power     element=line.Tpx21393643C0     terminal=1     mode=1     ppolar=no</t>
  </si>
  <si>
    <t>New Monitor.linhaPV_Tpx21395720C0_power     element=line.Tpx21395720C0     terminal=1     mode=1     ppolar=no</t>
  </si>
  <si>
    <t>New Monitor.linhaPV_Tpx21395962A0_power     element=line.Tpx21395962A0     terminal=1     mode=1     ppolar=no</t>
  </si>
  <si>
    <t>New Monitor.linhaPV_Tpx21396015A0_power     element=line.Tpx21396015A0     terminal=1     mode=1     ppolar=no</t>
  </si>
  <si>
    <t>New Monitor.linhaPV_Tpx21396254A0_power     element=line.Tpx21396254A0     terminal=1     mode=1     ppolar=no</t>
  </si>
  <si>
    <t>New Monitor.linhaPV_Tpx21396331B0_power     element=line.Tpx21396331B0     terminal=1     mode=1     ppolar=no</t>
  </si>
  <si>
    <t>New Monitor.linhaPV_Tpx21396606C0_power     element=line.Tpx21396606C0     terminal=1     mode=1     ppolar=no</t>
  </si>
  <si>
    <t>New Monitor.linhaPV_Tpx21396699B0_power     element=line.Tpx21396699B0     terminal=1     mode=1     ppolar=no</t>
  </si>
  <si>
    <t>New Monitor.linhaPV_Tpx21396796B0_power     element=line.Tpx21396796B0     terminal=1     mode=1     ppolar=no</t>
  </si>
  <si>
    <t>New Monitor.linhaPV_Tpx21396815C0_power     element=line.Tpx21396815C0     terminal=1     mode=1     ppolar=no</t>
  </si>
  <si>
    <t>New Monitor.linhaPV_Tpx21396867A0_power     element=line.Tpx21396867A0     terminal=1     mode=1     ppolar=no</t>
  </si>
  <si>
    <t>New Monitor.linhaPV_Tpx21396959A0_power     element=line.Tpx21396959A0     terminal=1     mode=1     ppolar=no</t>
  </si>
  <si>
    <t>New Monitor.linhaPV_Tpx21397005A0_power     element=line.Tpx21397005A0     terminal=1     mode=1     ppolar=no</t>
  </si>
  <si>
    <t>New Monitor.linhaPV_Tpx21397029A0_power     element=line.Tpx21397029A0     terminal=1     mode=1     ppolar=no</t>
  </si>
  <si>
    <t>New Monitor.linhaPV_Tpx21397067A0_power     element=line.Tpx21397067A0     terminal=1     mode=1     ppolar=no</t>
  </si>
  <si>
    <t>New Monitor.linhaPV_Tpx21397121C0_power     element=line.Tpx21397121C0     terminal=1     mode=1     ppolar=no</t>
  </si>
  <si>
    <t>New Monitor.linhaPV_Tpx21397304A0_power     element=line.Tpx21397304A0     terminal=1     mode=1     ppolar=no</t>
  </si>
  <si>
    <t>New Monitor.linhaPV_Tpx21397544A0_power     element=line.Tpx21397544A0     terminal=1     mode=1     ppolar=no</t>
  </si>
  <si>
    <t>New Monitor.linhaPV_Tpx21397645A0_power     element=line.Tpx21397645A0     terminal=1     mode=1     ppolar=no</t>
  </si>
  <si>
    <t>New Monitor.linhaPV_Tpx21397721A0_power     element=line.Tpx21397721A0     terminal=1     mode=1     ppolar=no</t>
  </si>
  <si>
    <t>New Monitor.linhaPV_Tpx21397771A0_power     element=line.Tpx21397771A0     terminal=1     mode=1     ppolar=no</t>
  </si>
  <si>
    <t>New Monitor.linhaPV_Tpx21398402A0_power     element=line.Tpx21398402A0     terminal=1     mode=1     ppolar=no</t>
  </si>
  <si>
    <t>New Monitor.linhaPV_Tpx21398536A0_power     element=line.Tpx21398536A0     terminal=1     mode=1     ppolar=no</t>
  </si>
  <si>
    <t>New Monitor.linhaPV_Tpx21398563A0_power     element=line.Tpx21398563A0     terminal=1     mode=1     ppolar=no</t>
  </si>
  <si>
    <t>New Monitor.linhaPV_Tpx21398646B0_power     element=line.Tpx21398646B0     terminal=1     mode=1     ppolar=no</t>
  </si>
  <si>
    <t>New Monitor.linhaPV_Tpx21398676A0_power     element=line.Tpx21398676A0     terminal=1     mode=1     ppolar=no</t>
  </si>
  <si>
    <t>New Monitor.linhaPV_Tpx21398815A0_power     element=line.Tpx21398815A0     terminal=1     mode=1     ppolar=no</t>
  </si>
  <si>
    <t>New Monitor.linhaPV_Tpx21399099A0_power     element=line.Tpx21399099A0     terminal=1     mode=1     ppolar=no</t>
  </si>
  <si>
    <t>New Monitor.linhaPV_Tpx21399112C0_power     element=line.Tpx21399112C0     terminal=1     mode=1     ppolar=no</t>
  </si>
  <si>
    <t>New Monitor.linhaPV_Tpx21399171C0_power     element=line.Tpx21399171C0     terminal=1     mode=1     ppolar=no</t>
  </si>
  <si>
    <t>New Monitor.linhaPV_Tpx21399220C0_power     element=line.Tpx21399220C0     terminal=1     mode=1     ppolar=no</t>
  </si>
  <si>
    <t>New Monitor.linhaPV_Tpx21399229A0_power     element=line.Tpx21399229A0     terminal=1     mode=1     ppolar=no</t>
  </si>
  <si>
    <t>New Monitor.linhaPV_Tpx21399305A0_power     element=line.Tpx21399305A0     terminal=1     mode=1     ppolar=no</t>
  </si>
  <si>
    <t>New Monitor.linhaPV_Tpx21399326C0_power     element=line.Tpx21399326C0     terminal=1     mode=1     ppolar=no</t>
  </si>
  <si>
    <t>New Monitor.linhaPV_Tpx21399361B0_power     element=line.Tpx21399361B0     terminal=1     mode=1     ppolar=no</t>
  </si>
  <si>
    <t>New Monitor.linhaPV_Tpx21399508A0_power     element=line.Tpx21399508A0     terminal=1     mode=1     ppolar=no</t>
  </si>
  <si>
    <t>New Monitor.linhaPV_Tpx21399619C0_power     element=line.Tpx21399619C0     terminal=1     mode=1     ppolar=no</t>
  </si>
  <si>
    <t>New Monitor.linhaPV_Tpx21399630A0_power     element=line.Tpx21399630A0     terminal=1     mode=1     ppolar=no</t>
  </si>
  <si>
    <t>New Monitor.linhaPV_Tpx21399707A0_power     element=line.Tpx21399707A0     terminal=1     mode=1     ppolar=no</t>
  </si>
  <si>
    <t>New Monitor.linhaPV_Tpx21399752A0_power     element=line.Tpx21399752A0     terminal=1     mode=1     ppolar=no</t>
  </si>
  <si>
    <t>New Monitor.linhaPV_Tpx21399762A0_power     element=line.Tpx21399762A0     terminal=1     mode=1     ppolar=no</t>
  </si>
  <si>
    <t>New Monitor.linhaPV_Tpx21399809A0_power     element=line.Tpx21399809A0     terminal=1     mode=1     ppolar=no</t>
  </si>
  <si>
    <t>New Monitor.linhaPV_Tpx21399826A0_power     element=line.Tpx21399826A0     terminal=1     mode=1     ppolar=no</t>
  </si>
  <si>
    <t>New Monitor.linhaPV_Tpx21400108B0_power     element=line.Tpx21400108B0     terminal=1     mode=1     ppolar=no</t>
  </si>
  <si>
    <t>New Monitor.linhaPV_Tpx21400185A0_power     element=line.Tpx21400185A0     terminal=1     mode=1     ppolar=no</t>
  </si>
  <si>
    <t>New Monitor.linhaPV_Tpx21400215B0_power     element=line.Tpx21400215B0     terminal=1     mode=1     ppolar=no</t>
  </si>
  <si>
    <t>New Monitor.linhaPV_Tpx21400253B0_power     element=line.Tpx21400253B0     terminal=1     mode=1     ppolar=no</t>
  </si>
  <si>
    <t>New Monitor.linhaPV_Tpx21426205B0_power     element=line.Tpx21426205B0     terminal=1     mode=1     ppolar=no</t>
  </si>
  <si>
    <t>New Monitor.linhaPV_Tpx21451973B0_power     element=line.Tpx21451973B0     terminal=1     mode=1     ppolar=no</t>
  </si>
  <si>
    <t>New Monitor.linhaPV_Tpx21452406B0_power     element=line.Tpx21452406B0     terminal=1     mode=1     ppolar=no</t>
  </si>
  <si>
    <t>New Monitor.linhaPV_Tpx21455388C0_power     element=line.Tpx21455388C0     terminal=1     mode=1     ppolar=no</t>
  </si>
  <si>
    <t>New Monitor.linhaPV_Tpx21458756C0_power     element=line.Tpx21458756C0     terminal=1     mode=1     ppolar=no</t>
  </si>
  <si>
    <t>New Monitor.linhaPV_Tpx21459629C0_power     element=line.Tpx21459629C0     terminal=1     mode=1     ppolar=no</t>
  </si>
  <si>
    <t>New Monitor.linhaPV_Tpx21459640C0_power     element=line.Tpx21459640C0     terminal=1     mode=1     ppolar=no</t>
  </si>
  <si>
    <t>New Monitor.linhaPV_Tpx21459651C0_power     element=line.Tpx21459651C0     terminal=1     mode=1     ppolar=no</t>
  </si>
  <si>
    <t>New Monitor.linhaPV_Tpx21459660C0_power     element=line.Tpx21459660C0     terminal=1     mode=1     ppolar=no</t>
  </si>
  <si>
    <t>New Monitor.linhaPV_Tpx21467859B0_power     element=line.Tpx21467859B0     terminal=1     mode=1     ppolar=no</t>
  </si>
  <si>
    <t>New Monitor.linhaPV_Tpx21469911A0_power     element=line.Tpx21469911A0     terminal=1     mode=1     ppolar=no</t>
  </si>
  <si>
    <t>New Monitor.linhaPV_Tpx21469960B0_power     element=line.Tpx21469960B0     terminal=1     mode=1     ppolar=no</t>
  </si>
  <si>
    <t>New Monitor.linhaPV_Tpx21470122B0_power     element=line.Tpx21470122B0     terminal=1     mode=1     ppolar=no</t>
  </si>
  <si>
    <t>New Monitor.linhaPV_Tpx21470326A0_power     element=line.Tpx21470326A0     terminal=1     mode=1     ppolar=no</t>
  </si>
  <si>
    <t>New Monitor.linhaPV_Tpx21470405A0_power     element=line.Tpx21470405A0     terminal=1     mode=1     ppolar=no</t>
  </si>
  <si>
    <t>New Monitor.linhaPV_Tpx21471907A0_power     element=line.Tpx21471907A0     terminal=1     mode=1     ppolar=no</t>
  </si>
  <si>
    <t>New Monitor.linhaPV_Tpx21474556A0_power     element=line.Tpx21474556A0     terminal=1     mode=1     ppolar=no</t>
  </si>
  <si>
    <t>New Monitor.linhaPV_Tpx21474587C0_power     element=line.Tpx21474587C0     terminal=1     mode=1     ppolar=no</t>
  </si>
  <si>
    <t>New Monitor.linhaPV_Tpx21474614C0_power     element=line.Tpx21474614C0     terminal=1     mode=1     ppolar=no</t>
  </si>
  <si>
    <t>New Monitor.linhaPV_Tpx21474711C0_power     element=line.Tpx21474711C0     terminal=1     mode=1     ppolar=no</t>
  </si>
  <si>
    <t>New Monitor.linhaPV_Tpx21475841A0_power     element=line.Tpx21475841A0     terminal=1     mode=1     ppolar=no</t>
  </si>
  <si>
    <t>New Monitor.linhaPV_Tpx21482181A0_power     element=line.Tpx21482181A0     terminal=1     mode=1     ppolar=no</t>
  </si>
  <si>
    <t>New Monitor.linhaPV_Tpx21482279A0_power     element=line.Tpx21482279A0     terminal=1     mode=1     ppolar=no</t>
  </si>
  <si>
    <t>New Monitor.linhaPV_Tpx21482431A0_power     element=line.Tpx21482431A0     terminal=1     mode=1     ppolar=no</t>
  </si>
  <si>
    <t>New Monitor.linhaPV_Tpx21483138A0_power     element=line.Tpx21483138A0     terminal=1     mode=1     ppolar=no</t>
  </si>
  <si>
    <t>New Monitor.linhaPV_Tpx21486213B0_power     element=line.Tpx21486213B0     terminal=1     mode=1     ppolar=no</t>
  </si>
  <si>
    <t>New Monitor.linhaPV_Tpx223400157C0_power     element=line.Tpx223400157C0     terminal=1     mode=1     ppolar=no</t>
  </si>
  <si>
    <t>New Monitor.linhaPV_Tpx225498968B0_power     element=line.Tpx225498968B0     terminal=1     mode=1     ppolar=no</t>
  </si>
  <si>
    <t>New Monitor.linhaPV_Tpx225533162A0_power     element=line.Tpx225533162A0     terminal=1     mode=1     ppolar=no</t>
  </si>
  <si>
    <t>New Monitor.linhaPV_Tpx225533215C0_power     element=line.Tpx225533215C0     terminal=1     mode=1     ppolar=no</t>
  </si>
  <si>
    <t>New Monitor.linhaPV_Tpx225533237B0_power     element=line.Tpx225533237B0     terminal=1     mode=1     ppolar=no</t>
  </si>
  <si>
    <t>New Monitor.linhaPV_Tpx225533337A0_power     element=line.Tpx225533337A0     terminal=1     mode=1     ppolar=no</t>
  </si>
  <si>
    <t>New Monitor.linhaPV_Tpx225533423C0_power     element=line.Tpx225533423C0     terminal=1     mode=1     ppolar=no</t>
  </si>
  <si>
    <t>New Monitor.linhaPV_Tpx225533531A0_power     element=line.Tpx225533531A0     terminal=1     mode=1     ppolar=no</t>
  </si>
  <si>
    <t>New Monitor.linhaPV_Tpx225533675B0_power     element=line.Tpx225533675B0     terminal=1     mode=1     ppolar=no</t>
  </si>
  <si>
    <t>New Monitor.linhaPV_Tpx225533703C0_power     element=line.Tpx225533703C0     terminal=1     mode=1     ppolar=no</t>
  </si>
  <si>
    <t>New Monitor.linhaPV_Tpx225534325A0_power     element=line.Tpx225534325A0     terminal=1     mode=1     ppolar=no</t>
  </si>
  <si>
    <t>New Monitor.linhaPV_Tpx225571845B0_power     element=line.Tpx225571845B0     terminal=1     mode=1     ppolar=no</t>
  </si>
  <si>
    <t>New Monitor.linhaPV_Tpx225571871B0_power     element=line.Tpx225571871B0     terminal=1     mode=1     ppolar=no</t>
  </si>
  <si>
    <t>New Monitor.linhaPV_Tpx225577437C0_power     element=line.Tpx225577437C0     terminal=1     mode=1     ppolar=no</t>
  </si>
  <si>
    <t>New Monitor.linhaPV_Tpx225668688A0_power     element=line.Tpx225668688A0     terminal=1     mode=1     ppolar=no</t>
  </si>
  <si>
    <t>New Monitor.linhaPV_Tpx225673440A0_power     element=line.Tpx225673440A0     terminal=1     mode=1     ppolar=no</t>
  </si>
  <si>
    <t>New Monitor.linhaPV_Tpx225684682B0_power     element=line.Tpx225684682B0     terminal=1     mode=1     ppolar=no</t>
  </si>
  <si>
    <t>New Monitor.linhaPV_Tpx225700953A0_power     element=line.Tpx225700953A0     terminal=1     mode=1     ppolar=no</t>
  </si>
  <si>
    <t>New Monitor.linhaPV_Tpx225767272A0_power     element=line.Tpx225767272A0     terminal=1     mode=1     ppolar=no</t>
  </si>
  <si>
    <t>New Monitor.linhaPV_Tpx225806974A0_power     element=line.Tpx225806974A0     terminal=1     mode=1     ppolar=no</t>
  </si>
  <si>
    <t>New Monitor.linhaPV_Tpx225869139A0_power     element=line.Tpx225869139A0     terminal=1     mode=1     ppolar=no</t>
  </si>
  <si>
    <t>New Monitor.linhaPV_Tpx225897846A0_power     element=line.Tpx225897846A0     terminal=1     mode=1     ppolar=no</t>
  </si>
  <si>
    <t>New Monitor.linhaPV_Tpx225897943C0_power     element=line.Tpx225897943C0     terminal=1     mode=1     ppolar=no</t>
  </si>
  <si>
    <t>New Monitor.linhaPV_Tpx225901711A0_power     element=line.Tpx225901711A0     terminal=1     mode=1     ppolar=no</t>
  </si>
  <si>
    <t>New Monitor.linhaPV_Tpx225906836C0_power     element=line.Tpx225906836C0     terminal=1     mode=1     ppolar=no</t>
  </si>
  <si>
    <t>New Monitor.linhaPV_Tpx225918926B0_power     element=line.Tpx225918926B0     terminal=1     mode=1     ppolar=no</t>
  </si>
  <si>
    <t>New Monitor.linhaPV_Tpx225918936C0_power     element=line.Tpx225918936C0     terminal=1     mode=1     ppolar=no</t>
  </si>
  <si>
    <t>New Monitor.linhaPV_Tpx225940756B0_power     element=line.Tpx225940756B0     terminal=1     mode=1     ppolar=no</t>
  </si>
  <si>
    <t>New Monitor.linhaPV_Tpx225991691A0_power     element=line.Tpx225991691A0     terminal=1     mode=1     ppolar=no</t>
  </si>
  <si>
    <t>New Monitor.linhaPV_Tpx226010605C0_power     element=line.Tpx226010605C0     terminal=1     mode=1     ppolar=no</t>
  </si>
  <si>
    <t>New Monitor.linhaPV_Tpx226024307B0_power     element=line.Tpx226024307B0     terminal=1     mode=1     ppolar=no</t>
  </si>
  <si>
    <t>New Monitor.linhaPV_Tpx226029836A0_power     element=line.Tpx226029836A0     terminal=1     mode=1     ppolar=no</t>
  </si>
  <si>
    <t>New Monitor.linhaPV_Tpx226101449A0_power     element=line.Tpx226101449A0     terminal=1     mode=1     ppolar=no</t>
  </si>
  <si>
    <t>New Monitor.linhaPV_Tpx226101460A0_power     element=line.Tpx226101460A0     terminal=1     mode=1     ppolar=no</t>
  </si>
  <si>
    <t>New Monitor.linhaPV_Tpx226109079A0_power     element=line.Tpx226109079A0     terminal=1     mode=1     ppolar=no</t>
  </si>
  <si>
    <t>New Monitor.linhaPV_Tpx226115278A0_power     element=line.Tpx226115278A0     terminal=1     mode=1     ppolar=no</t>
  </si>
  <si>
    <t>New Monitor.linhaPV_Tpx226159329A0_power     element=line.Tpx226159329A0     terminal=1     mode=1     ppolar=no</t>
  </si>
  <si>
    <t>New Monitor.linhaPV_Tpx226163467A0_power     element=line.Tpx226163467A0     terminal=1     mode=1     ppolar=no</t>
  </si>
  <si>
    <t>New Monitor.linhaPV_Tpx226163575B0_power     element=line.Tpx226163575B0     terminal=1     mode=1     ppolar=no</t>
  </si>
  <si>
    <t>New Monitor.linhaPV_Tpx226191772C0_power     element=line.Tpx226191772C0     terminal=1     mode=1     ppolar=no</t>
  </si>
  <si>
    <t>New Monitor.linhaPV_Tpx226191778C0_power     element=line.Tpx226191778C0     terminal=1     mode=1     ppolar=no</t>
  </si>
  <si>
    <t>New Monitor.linhaPV_Tpx226191779C0_power     element=line.Tpx226191779C0     terminal=1     mode=1     ppolar=no</t>
  </si>
  <si>
    <t>New Monitor.linhaPV_Tpx226191850A0_power     element=line.Tpx226191850A0     terminal=1     mode=1     ppolar=no</t>
  </si>
  <si>
    <t>New Monitor.linhaPV_Tpx226191951B0_power     element=line.Tpx226191951B0     terminal=1     mode=1     ppolar=no</t>
  </si>
  <si>
    <t>New Monitor.linhaPV_Tpx226191995B0_power     element=line.Tpx226191995B0     terminal=1     mode=1     ppolar=no</t>
  </si>
  <si>
    <t>New Monitor.linhaPV_Tpx226192175C0_power     element=line.Tpx226192175C0     terminal=1     mode=1     ppolar=no</t>
  </si>
  <si>
    <t>New Monitor.linhaPV_Tpx226192185A0_power     element=line.Tpx226192185A0     terminal=1     mode=1     ppolar=no</t>
  </si>
  <si>
    <t>New Monitor.linhaPV_Tpx226192492B0_power     element=line.Tpx226192492B0     terminal=1     mode=1     ppolar=no</t>
  </si>
  <si>
    <t>New Monitor.linhaPV_Tpx226192493B0_power     element=line.Tpx226192493B0     terminal=1     mode=1     ppolar=no</t>
  </si>
  <si>
    <t>New Monitor.linhaPV_Tpx226192684A0_power     element=line.Tpx226192684A0     terminal=1     mode=1     ppolar=no</t>
  </si>
  <si>
    <t>New Monitor.linhaPV_Tpx226192762B0_power     element=line.Tpx226192762B0     terminal=1     mode=1     ppolar=no</t>
  </si>
  <si>
    <t>New Monitor.linhaPV_Tpx226192801C0_power     element=line.Tpx226192801C0     terminal=1     mode=1     ppolar=no</t>
  </si>
  <si>
    <t>New Monitor.linhaPV_Tpx226192846B0_power     element=line.Tpx226192846B0     terminal=1     mode=1     ppolar=no</t>
  </si>
  <si>
    <t>New Monitor.linhaPV_Tpx226192890C0_power     element=line.Tpx226192890C0     terminal=1     mode=1     ppolar=no</t>
  </si>
  <si>
    <t>New Monitor.linhaPV_Tpx226192926A0_power     element=line.Tpx226192926A0     terminal=1     mode=1     ppolar=no</t>
  </si>
  <si>
    <t>New Monitor.linhaPV_Tpx226192936B0_power     element=line.Tpx226192936B0     terminal=1     mode=1     ppolar=no</t>
  </si>
  <si>
    <t>New Monitor.linhaPV_Tpx226192954C0_power     element=line.Tpx226192954C0     terminal=1     mode=1     ppolar=no</t>
  </si>
  <si>
    <t>New Monitor.linhaPV_Tpx226192994A0_power     element=line.Tpx226192994A0     terminal=1     mode=1     ppolar=no</t>
  </si>
  <si>
    <t>New Monitor.linhaPV_Tpx226193078A0_power     element=line.Tpx226193078A0     terminal=1     mode=1     ppolar=no</t>
  </si>
  <si>
    <t>New Monitor.linhaPV_Tpx226193134C0_power     element=line.Tpx226193134C0     terminal=1     mode=1     ppolar=no</t>
  </si>
  <si>
    <t>New Monitor.linhaPV_Tpx226193170A0_power     element=line.Tpx226193170A0     terminal=1     mode=1     ppolar=no</t>
  </si>
  <si>
    <t>New Monitor.linhaPV_Tpx226193298A0_power     element=line.Tpx226193298A0     terminal=1     mode=1     ppolar=no</t>
  </si>
  <si>
    <t>New Monitor.linhaPV_Tpx226193338A0_power     element=line.Tpx226193338A0     terminal=1     mode=1     ppolar=no</t>
  </si>
  <si>
    <t>New Monitor.linhaPV_Tpx226193345A0_power     element=line.Tpx226193345A0     terminal=1     mode=1     ppolar=no</t>
  </si>
  <si>
    <t>New Monitor.linhaPV_Tpx226193361B0_power     element=line.Tpx226193361B0     terminal=1     mode=1     ppolar=no</t>
  </si>
  <si>
    <t>New Monitor.linhaPV_Tpx226193395B0_power     element=line.Tpx226193395B0     terminal=1     mode=1     ppolar=no</t>
  </si>
  <si>
    <t>New Monitor.linhaPV_Tpx226193422B0_power     element=line.Tpx226193422B0     terminal=1     mode=1     ppolar=no</t>
  </si>
  <si>
    <t>New Monitor.linhaPV_Tpx226193662A0_power     element=line.Tpx226193662A0     terminal=1     mode=1     ppolar=no</t>
  </si>
  <si>
    <t>New Monitor.linhaPV_Tpx226193696A0_power     element=line.Tpx226193696A0     terminal=1     mode=1     ppolar=no</t>
  </si>
  <si>
    <t>New Monitor.linhaPV_Tpx226193698C0_power     element=line.Tpx226193698C0     terminal=1     mode=1     ppolar=no</t>
  </si>
  <si>
    <t>New Monitor.linhaPV_Tpx226193702C0_power     element=line.Tpx226193702C0     terminal=1     mode=1     ppolar=no</t>
  </si>
  <si>
    <t>New Monitor.linhaPV_Tpx226193737C0_power     element=line.Tpx226193737C0     terminal=1     mode=1     ppolar=no</t>
  </si>
  <si>
    <t>New Monitor.linhaPV_Tpx226193745B0_power     element=line.Tpx226193745B0     terminal=1     mode=1     ppolar=no</t>
  </si>
  <si>
    <t>New Monitor.linhaPV_Tpx226193838C0_power     element=line.Tpx226193838C0     terminal=1     mode=1     ppolar=no</t>
  </si>
  <si>
    <t>New Monitor.linhaPV_Tpx226193886B0_power     element=line.Tpx226193886B0     terminal=1     mode=1     ppolar=no</t>
  </si>
  <si>
    <t>New Monitor.linhaPV_Tpx226193892B0_power     element=line.Tpx226193892B0     terminal=1     mode=1     ppolar=no</t>
  </si>
  <si>
    <t>New Monitor.linhaPV_Tpx226193899B0_power     element=line.Tpx226193899B0     terminal=1     mode=1     ppolar=no</t>
  </si>
  <si>
    <t>New Monitor.linhaPV_Tpx226194002B0_power     element=line.Tpx226194002B0     terminal=1     mode=1     ppolar=no</t>
  </si>
  <si>
    <t>New Monitor.linhaPV_Tpx226194093A0_power     element=line.Tpx226194093A0     terminal=1     mode=1     ppolar=no</t>
  </si>
  <si>
    <t>New Monitor.linhaPV_Tpx226194262C0_power     element=line.Tpx226194262C0     terminal=1     mode=1     ppolar=no</t>
  </si>
  <si>
    <t>New Monitor.linhaPV_Tpx226194280B0_power     element=line.Tpx226194280B0     terminal=1     mode=1     ppolar=no</t>
  </si>
  <si>
    <t>New Monitor.linhaPV_Tpx226194419C0_power     element=line.Tpx226194419C0     terminal=1     mode=1     ppolar=no</t>
  </si>
  <si>
    <t>New Monitor.linhaPV_Tpx226194421C0_power     element=line.Tpx226194421C0     terminal=1     mode=1     ppolar=no</t>
  </si>
  <si>
    <t>New Monitor.linhaPV_Tpx226194826A0_power     element=line.Tpx226194826A0     terminal=1     mode=1     ppolar=no</t>
  </si>
  <si>
    <t>New Monitor.linhaPV_Tpx226194865A0_power     element=line.Tpx226194865A0     terminal=1     mode=1     ppolar=no</t>
  </si>
  <si>
    <t>New Monitor.linhaPV_Tpx226195153B0_power     element=line.Tpx226195153B0     terminal=1     mode=1     ppolar=no</t>
  </si>
  <si>
    <t>New Monitor.linhaPV_Tpx226195194C0_power     element=line.Tpx226195194C0     terminal=1     mode=1     ppolar=no</t>
  </si>
  <si>
    <t>New Monitor.linhaPV_Tpx226195333C0_power     element=line.Tpx226195333C0     terminal=1     mode=1     ppolar=no</t>
  </si>
  <si>
    <t>New Monitor.linhaPV_Tpx226196642A0_power     element=line.Tpx226196642A0     terminal=1     mode=1     ppolar=no</t>
  </si>
  <si>
    <t>New Monitor.linhaPV_Tpx226196648A0_power     element=line.Tpx226196648A0     terminal=1     mode=1     ppolar=no</t>
  </si>
  <si>
    <t>New Monitor.linhaPV_Tpx226197070A0_power     element=line.Tpx226197070A0     terminal=1     mode=1     ppolar=no</t>
  </si>
  <si>
    <t>New Monitor.linhaPV_Tpx226264795A0_power     element=line.Tpx226264795A0     terminal=1     mode=1     ppolar=no</t>
  </si>
  <si>
    <t>New Monitor.linhaPV_Tpx226308710B0_power     element=line.Tpx226308710B0     terminal=1     mode=1     ppolar=no</t>
  </si>
  <si>
    <t>New Monitor.linhaPV_Tpx226308716B0_power     element=line.Tpx226308716B0     terminal=1     mode=1     ppolar=no</t>
  </si>
  <si>
    <t>New Monitor.linhaPV_Tpx226308717A0_power     element=line.Tpx226308717A0     terminal=1     mode=1     ppolar=no</t>
  </si>
  <si>
    <t>New Monitor.linhaPV_Tpx226308719B0_power     element=line.Tpx226308719B0     terminal=1     mode=1     ppolar=no</t>
  </si>
  <si>
    <t>New Monitor.linhaPV_Tpx226308720A0_power     element=line.Tpx226308720A0     terminal=1     mode=1     ppolar=no</t>
  </si>
  <si>
    <t>New Monitor.linhaPV_Tpx226308721A0_power     element=line.Tpx226308721A0     terminal=1     mode=1     ppolar=no</t>
  </si>
  <si>
    <t>New Monitor.linhaPV_Tpx226308723B0_power     element=line.Tpx226308723B0     terminal=1     mode=1     ppolar=no</t>
  </si>
  <si>
    <t>New Monitor.linhaPV_Tpx226308725B0_power     element=line.Tpx226308725B0     terminal=1     mode=1     ppolar=no</t>
  </si>
  <si>
    <t>New Monitor.linhaPV_Tpx226308727B0_power     element=line.Tpx226308727B0     terminal=1     mode=1     ppolar=no</t>
  </si>
  <si>
    <t>New Monitor.linhaPV_Tpx226308728A0_power     element=line.Tpx226308728A0     terminal=1     mode=1     ppolar=no</t>
  </si>
  <si>
    <t>New Monitor.linhaPV_Tpx226308729B0_power     element=line.Tpx226308729B0     terminal=1     mode=1     ppolar=no</t>
  </si>
  <si>
    <t>New Monitor.linhaPV_Tpx226308730A0_power     element=line.Tpx226308730A0     terminal=1     mode=1     ppolar=no</t>
  </si>
  <si>
    <t>New Monitor.linhaPV_Tpx226308731A0_power     element=line.Tpx226308731A0     terminal=1     mode=1     ppolar=no</t>
  </si>
  <si>
    <t>New Monitor.linhaPV_Tpx226311345B0_power     element=line.Tpx226311345B0     terminal=1     mode=1     ppolar=no</t>
  </si>
  <si>
    <t>New Monitor.linhaPV_Tpx226881057B0_power     element=line.Tpx226881057B0     terminal=1     mode=1     ppolar=no</t>
  </si>
  <si>
    <t>New Monitor.linhaPV_Tpx226881700A0_power     element=line.Tpx226881700A0     terminal=1     mode=1     ppolar=no</t>
  </si>
  <si>
    <t>New Monitor.linhaPV_Tpx226924200B0_power     element=line.Tpx226924200B0     terminal=1     mode=1     ppolar=no</t>
  </si>
  <si>
    <t>New Monitor.linhaPV_Tpx226964880A0_power     element=line.Tpx226964880A0     terminal=1     mode=1     ppolar=no</t>
  </si>
  <si>
    <t>New Monitor.linhaPV_Tpx227100746A0_power     element=line.Tpx227100746A0     terminal=1     mode=1     ppolar=no</t>
  </si>
  <si>
    <t>New Monitor.linhaPV_Tpx227100753A0_power     element=line.Tpx227100753A0     terminal=1     mode=1     ppolar=no</t>
  </si>
  <si>
    <t>New Monitor.linhaPV_Tpx227187012A0_power     element=line.Tpx227187012A0     terminal=1     mode=1     ppolar=no</t>
  </si>
  <si>
    <t>New Monitor.linhaPV_Tpx227187012B0_power     element=line.Tpx227187012B0     terminal=1     mode=1     ppolar=no</t>
  </si>
  <si>
    <t>New Monitor.linhaPV_Tpx227187012C0_power     element=line.Tpx227187012C0     terminal=1     mode=1     ppolar=no</t>
  </si>
  <si>
    <t>New Monitor.linhaPV_Tpx227411650C0_power     element=line.Tpx227411650C0     terminal=1     mode=1     ppolar=no</t>
  </si>
  <si>
    <t>New Monitor.linhaPV_Tpx227411655C0_power     element=line.Tpx227411655C0     terminal=1     mode=1     ppolar=no</t>
  </si>
  <si>
    <t>New Monitor.linhaPV_Tpx227447984C0_power     element=line.Tpx227447984C0     terminal=1     mode=1     ppolar=no</t>
  </si>
  <si>
    <t>New Monitor.linhaPV_Tpx227653310C0_power     element=line.Tpx227653310C0     terminal=1     mode=1     ppolar=no</t>
  </si>
  <si>
    <t>New Monitor.linhaPV_Tpx227678342C0_power     element=line.Tpx227678342C0     terminal=1     mode=1     ppolar=no</t>
  </si>
  <si>
    <t>New Monitor.linhaPV_Tpx227731863A0_power     element=line.Tpx227731863A0     terminal=1     mode=1     ppolar=no</t>
  </si>
  <si>
    <t>New Monitor.linhaPV_Tpx227732939B0_power     element=line.Tpx227732939B0     terminal=1     mode=1     ppolar=no</t>
  </si>
  <si>
    <t>New Monitor.linhaPV_Tpx227734175B0_power     element=line.Tpx227734175B0     terminal=1     mode=1     ppolar=no</t>
  </si>
  <si>
    <t>New Monitor.linhaPV_Tpx227760021A0_power     element=line.Tpx227760021A0     terminal=1     mode=1     ppolar=no</t>
  </si>
  <si>
    <t>New Monitor.linhaPV_Tpx227760021B0_power     element=line.Tpx227760021B0     terminal=1     mode=1     ppolar=no</t>
  </si>
  <si>
    <t>New Monitor.linhaPV_Tpx227760021C0_power     element=line.Tpx227760021C0     terminal=1     mode=1     ppolar=no</t>
  </si>
  <si>
    <t>New Monitor.linhaPV_Tpx227760024A0_power     element=line.Tpx227760024A0     terminal=1     mode=1     ppolar=no</t>
  </si>
  <si>
    <t>New Monitor.linhaPV_Tpx227760024B0_power     element=line.Tpx227760024B0     terminal=1     mode=1     ppolar=no</t>
  </si>
  <si>
    <t>New Monitor.linhaPV_Tpx227760024C0_power     element=line.Tpx227760024C0     terminal=1     mode=1     ppolar=no</t>
  </si>
  <si>
    <t>New Monitor.linhaPV_Tpx227895952A0_power     element=line.Tpx227895952A0     terminal=1     mode=1     ppolar=no</t>
  </si>
  <si>
    <t>New Monitor.linhaPV_Tpx227896008C0_power     element=line.Tpx227896008C0     terminal=1     mode=1     ppolar=no</t>
  </si>
  <si>
    <t>New Monitor.linhaPV_Tpx227902981A0_power     element=line.Tpx227902981A0     terminal=1     mode=1     ppolar=no</t>
  </si>
  <si>
    <t>New Monitor.linhaPV_Tpx227903012A0_power     element=line.Tpx227903012A0     terminal=1     mode=1     ppolar=no</t>
  </si>
  <si>
    <t>New Monitor.linhaPV_Tpx227905262A0_power     element=line.Tpx227905262A0     terminal=1     mode=1     ppolar=no</t>
  </si>
  <si>
    <t>New Monitor.linhaPV_Tpx227917119A0_power     element=line.Tpx227917119A0     terminal=1     mode=1     ppolar=no</t>
  </si>
  <si>
    <t>New Monitor.linhaPV_Tpx227917122A0_power     element=line.Tpx227917122A0     terminal=1     mode=1     ppolar=no</t>
  </si>
  <si>
    <t>New Monitor.linhaPV_Tpx227917127C0_power     element=line.Tpx227917127C0     terminal=1     mode=1     ppolar=no</t>
  </si>
  <si>
    <t>New Monitor.linhaPV_Tpx227917130C0_power     element=line.Tpx227917130C0     terminal=1     mode=1     ppolar=no</t>
  </si>
  <si>
    <t>New Monitor.linhaPV_Tpx227917133C0_power     element=line.Tpx227917133C0     terminal=1     mode=1     ppolar=no</t>
  </si>
  <si>
    <t>New Monitor.linhaPV_Tpx227921416A0_power     element=line.Tpx227921416A0     terminal=1     mode=1     ppolar=no</t>
  </si>
  <si>
    <t>New Monitor.linhaPV_Tpx227921427A0_power     element=line.Tpx227921427A0     terminal=1     mode=1     ppolar=no</t>
  </si>
  <si>
    <t>New Monitor.linhaPV_Tpx227921427B0_power     element=line.Tpx227921427B0     terminal=1     mode=1     ppolar=no</t>
  </si>
  <si>
    <t>New Monitor.linhaPV_Tpx227921427C0_power     element=line.Tpx227921427C0     terminal=1     mode=1     ppolar=no</t>
  </si>
  <si>
    <t>New Monitor.linhaPV_Tpx227944551A0_power     element=line.Tpx227944551A0     terminal=1     mode=1     ppolar=no</t>
  </si>
  <si>
    <t>New Monitor.linhaPV_Tpx227944551B0_power     element=line.Tpx227944551B0     terminal=1     mode=1     ppolar=no</t>
  </si>
  <si>
    <t>New Monitor.linhaPV_Tpx227944551C0_power     element=line.Tpx227944551C0     terminal=1     mode=1     ppolar=no</t>
  </si>
  <si>
    <t>New Monitor.linhaPV_Tpx227989724B0_power     element=line.Tpx227989724B0     terminal=1     mode=1     ppolar=no</t>
  </si>
  <si>
    <t>New Monitor.linhaPV_Tpx228001810A0_power     element=line.Tpx228001810A0     terminal=1     mode=1     ppolar=no</t>
  </si>
  <si>
    <t>New Monitor.linhaPV_Tpx228057846A0_power     element=line.Tpx228057846A0     terminal=1     mode=1     ppolar=no</t>
  </si>
  <si>
    <t>New Monitor.linhaPV_Tpx228091193A0_power     element=line.Tpx228091193A0     terminal=1     mode=1     ppolar=no</t>
  </si>
  <si>
    <t>New Monitor.linhaPV_Tpx228091193B0_power     element=line.Tpx228091193B0     terminal=1     mode=1     ppolar=no</t>
  </si>
  <si>
    <t>New Monitor.linhaPV_Tpx228091193C0_power     element=line.Tpx228091193C0     terminal=1     mode=1     ppolar=no</t>
  </si>
  <si>
    <t>New Monitor.linhaPV_Tpx228219458B0_power     element=line.Tpx228219458B0     terminal=1     mode=1     ppolar=no</t>
  </si>
  <si>
    <t>New Monitor.linhaPV_Tpx228314460C0_power     element=line.Tpx228314460C0     terminal=1     mode=1     ppolar=no</t>
  </si>
  <si>
    <t>New Monitor.linhaPV_Tpx228445756C0_power     element=line.Tpx228445756C0     terminal=1     mode=1     ppolar=no</t>
  </si>
  <si>
    <t>New Monitor.linhaPV_Tpx228446184A0_power     element=line.Tpx228446184A0     terminal=1     mode=1     ppolar=no</t>
  </si>
  <si>
    <t>New Monitor.linhaPV_Tpx228532641A0_power     element=line.Tpx228532641A0     terminal=1     mode=1     ppolar=no</t>
  </si>
  <si>
    <t>New Monitor.linhaPV_Tpx228549643A0_power     element=line.Tpx228549643A0     terminal=1     mode=1     ppolar=no</t>
  </si>
  <si>
    <t>New Monitor.linhaPV_Tpx228580047B0_power     element=line.Tpx228580047B0     terminal=1     mode=1     ppolar=no</t>
  </si>
  <si>
    <t>New Monitor.linhaPV_Tpx228622562A0_power     element=line.Tpx228622562A0     terminal=1     mode=1     ppolar=no</t>
  </si>
  <si>
    <t>New Monitor.linhaPV_Tpx228665517C0_power     element=line.Tpx228665517C0     terminal=1     mode=1     ppolar=no</t>
  </si>
  <si>
    <t>New Monitor.linhaPV_Tpx229106135C0_power     element=line.Tpx229106135C0     terminal=1     mode=1     ppolar=no</t>
  </si>
  <si>
    <t>New Monitor.linhaPV_Tpx2212168866C0_power     element=line.Tpx2212168866C0     terminal=1     mode=1     ppolar=no</t>
  </si>
  <si>
    <t>New Monitor.linhaPV_Tpx2212168870C0_power     element=line.Tpx2212168870C0     terminal=1     mode=1     ppolar=no</t>
  </si>
  <si>
    <t>New Monitor.linhaPV_Tpx2212168874C0_power     element=line.Tpx2212168874C0     terminal=1     mode=1     ppolar=no</t>
  </si>
  <si>
    <t>New Monitor.linhaPV_Tpx2212168880C0_power     element=line.Tpx2212168880C0     terminal=1     mode=1     ppolar=no</t>
  </si>
  <si>
    <t>New Monitor.linhaPV_Tpx2212168887C0_power     element=line.Tpx2212168887C0     terminal=1     mode=1     ppolar=no</t>
  </si>
  <si>
    <t>New Monitor.linhaPV_Tpx2212371533C0_power     element=line.Tpx2212371533C0     terminal=1     mode=1     ppolar=no</t>
  </si>
  <si>
    <t>New Monitor.linhaPV_Tpx2223661373A0_power     element=line.Tpx2223661373A0     terminal=1     mode=1     ppolar=no</t>
  </si>
  <si>
    <t>New Monitor.linhaPV_Tpx2223664050B0_power     element=line.Tpx2223664050B0     terminal=1     mode=1     ppolar=no</t>
  </si>
  <si>
    <t>New Monitor.linhaPV_Tpx2223703238C0_power     element=line.Tpx2223703238C0     terminal=1     mode=1     ppolar=no</t>
  </si>
  <si>
    <t>New Monitor.linhaPV_Tpx2223878647B0_power     element=line.Tpx2223878647B0     terminal=1     mode=1     ppolar=no</t>
  </si>
  <si>
    <t>New Monitor.linhaPV_Tpx2224061203C0_power     element=line.Tpx2224061203C0     terminal=1     mode=1     ppolar=no</t>
  </si>
  <si>
    <t>New Monitor.linhaPV_Tpx2224179616C0_power     element=line.Tpx2224179616C0     terminal=1     mode=1     ppolar=no</t>
  </si>
  <si>
    <t>New Monitor.linhaPV_Tpx2224192013A0_power     element=line.Tpx2224192013A0     terminal=1     mode=1     ppolar=no</t>
  </si>
  <si>
    <t>New Monitor.linhaPV_Tpx2224230615C0_power     element=line.Tpx2224230615C0     terminal=1     mode=1     ppolar=no</t>
  </si>
  <si>
    <t>New Monitor.linhaPV_Tpx2224230651C0_power     element=line.Tpx2224230651C0     terminal=1     mode=1     ppolar=no</t>
  </si>
  <si>
    <t>New Monitor.linhaPV_Tpx2224230689C0_power     element=line.Tpx2224230689C0     terminal=1     mode=1     ppolar=no</t>
  </si>
  <si>
    <t>New Monitor.linhaPV_Tpx2224230754C0_power     element=line.Tpx2224230754C0     terminal=1     mode=1     ppolar=no</t>
  </si>
  <si>
    <t>New Monitor.linhaPV_Tpx2224237380A0_power     element=line.Tpx2224237380A0     terminal=1     mode=1     ppolar=no</t>
  </si>
  <si>
    <t>New Monitor.linhaPV_Tpx2224237384A0_power     element=line.Tpx2224237384A0     terminal=1     mode=1     ppolar=no</t>
  </si>
  <si>
    <t>New Monitor.linhaPV_Tpx2224237391A0_power     element=line.Tpx2224237391A0     terminal=1     mode=1     ppolar=no</t>
  </si>
  <si>
    <t>New Monitor.linhaPV_Tpx2224237546A0_power     element=line.Tpx2224237546A0     terminal=1     mode=1     ppolar=no</t>
  </si>
  <si>
    <t>New Monitor.linhaPV_Tpx2224237643A0_power     element=line.Tpx2224237643A0     terminal=1     mode=1     ppolar=no</t>
  </si>
  <si>
    <t>New Monitor.linhaPV_Tpx2224237653A0_power     element=line.Tpx2224237653A0     terminal=1     mode=1     ppolar=no</t>
  </si>
  <si>
    <t>New Monitor.linhaPV_Tpx2224237713A0_power     element=line.Tpx2224237713A0     terminal=1     mode=1     ppolar=no</t>
  </si>
  <si>
    <t>New Monitor.linhaPV_Tpx2224237718A0_power     element=line.Tpx2224237718A0     terminal=1     mode=1     ppolar=no</t>
  </si>
  <si>
    <t>New Monitor.linhaPV_Tpx2224238167A0_power     element=line.Tpx2224238167A0     terminal=1     mode=1     ppolar=no</t>
  </si>
  <si>
    <t>New Monitor.linhaPV_Tpx2224386592A0_power     element=line.Tpx2224386592A0     terminal=1     mode=1     ppolar=no</t>
  </si>
  <si>
    <t>New Monitor.linhaPV_Tpx2224386617A0_power     element=line.Tpx2224386617A0     terminal=1     mode=1     ppolar=no</t>
  </si>
  <si>
    <t>New Monitor.linhaPV_Tpx2224386750A0_power     element=line.Tpx2224386750A0     terminal=1     mode=1     ppolar=no</t>
  </si>
  <si>
    <t>New Monitor.linhaPV_Tpx2224386815A0_power     element=line.Tpx2224386815A0     terminal=1     mode=1     ppolar=no</t>
  </si>
  <si>
    <t>New Monitor.linhaPV_Tpx2224386842A0_power     element=line.Tpx2224386842A0     terminal=1     mode=1     ppolar=no</t>
  </si>
  <si>
    <t>New Monitor.linhaPV_Tpx2224386863A0_power     element=line.Tpx2224386863A0     terminal=1     mode=1     ppolar=no</t>
  </si>
  <si>
    <t>New Monitor.linhaPV_Tpx2224386874A0_power     element=line.Tpx2224386874A0     terminal=1     mode=1     ppolar=no</t>
  </si>
  <si>
    <t>New Monitor.linhaPV_Tpx2224386889A0_power     element=line.Tpx2224386889A0     terminal=1     mode=1     ppolar=no</t>
  </si>
  <si>
    <t>New Monitor.linhaPV_Tpx2224386946A0_power     element=line.Tpx2224386946A0     terminal=1     mode=1     ppolar=no</t>
  </si>
  <si>
    <t>New Monitor.linhaPV_Tpx2224387019A0_power     element=line.Tpx2224387019A0     terminal=1     mode=1     ppolar=no</t>
  </si>
  <si>
    <t>New Monitor.linhaPV_Tpx2224387053A0_power     element=line.Tpx2224387053A0     terminal=1     mode=1     ppolar=no</t>
  </si>
  <si>
    <t>New Monitor.linhaPV_Tpx2224387062A0_power     element=line.Tpx2224387062A0     terminal=1     mode=1     ppolar=no</t>
  </si>
  <si>
    <t>New Monitor.linhaPV_Tpx2224387074A0_power     element=line.Tpx2224387074A0     terminal=1     mode=1     ppolar=no</t>
  </si>
  <si>
    <t>New Monitor.linhaPV_Tpx2224387113A0_power     element=line.Tpx2224387113A0     terminal=1     mode=1     ppolar=no</t>
  </si>
  <si>
    <t>New Monitor.linhaPV_Tpx2224387138A0_power     element=line.Tpx2224387138A0     terminal=1     mode=1     ppolar=no</t>
  </si>
  <si>
    <t>New Monitor.linhaPV_Tpx2224490448C0_power     element=line.Tpx2224490448C0     terminal=1     mode=1     ppolar=no</t>
  </si>
  <si>
    <t>New Monitor.linhaPV_Tpx2224500658A0_power     element=line.Tpx2224500658A0     terminal=1     mode=1     ppolar=no</t>
  </si>
  <si>
    <t>New Monitor.linhaPV_Tpx138236B0_voltage     element=line.Tpx138236B0     terminal=1     mode=0</t>
  </si>
  <si>
    <t>New Monitor.linhaPV_Tpx138237B0_voltage     element=line.Tpx138237B0     terminal=1     mode=0</t>
  </si>
  <si>
    <t>New Monitor.linhaPV_Tpx138258C0_voltage     element=line.Tpx138258C0     terminal=1     mode=0</t>
  </si>
  <si>
    <t>New Monitor.linhaPV_Tpx138259C0_voltage     element=line.Tpx138259C0     terminal=1     mode=0</t>
  </si>
  <si>
    <t>New Monitor.linhaPV_Tpx138260A0_voltage     element=line.Tpx138260A0     terminal=1     mode=0</t>
  </si>
  <si>
    <t>New Monitor.linhaPV_Tpx138262A0_voltage     element=line.Tpx138262A0     terminal=1     mode=0</t>
  </si>
  <si>
    <t>New Monitor.linhaPV_Tpx138264B0_voltage     element=line.Tpx138264B0     terminal=1     mode=0</t>
  </si>
  <si>
    <t>New Monitor.linhaPV_Tpx138265A0_voltage     element=line.Tpx138265A0     terminal=1     mode=0</t>
  </si>
  <si>
    <t>New Monitor.linhaPV_Tpx138294B0_voltage     element=line.Tpx138294B0     terminal=1     mode=0</t>
  </si>
  <si>
    <t>New Monitor.linhaPV_Tpx138313A0_voltage     element=line.Tpx138313A0     terminal=1     mode=0</t>
  </si>
  <si>
    <t>New Monitor.linhaPV_Tpx138342C0_voltage     element=line.Tpx138342C0     terminal=1     mode=0</t>
  </si>
  <si>
    <t>New Monitor.linhaPV_Tpx138343C0_voltage     element=line.Tpx138343C0     terminal=1     mode=0</t>
  </si>
  <si>
    <t>New Monitor.linhaPV_Tpx138346C0_voltage     element=line.Tpx138346C0     terminal=1     mode=0</t>
  </si>
  <si>
    <t>New Monitor.linhaPV_Tpx138371C0_voltage     element=line.Tpx138371C0     terminal=1     mode=0</t>
  </si>
  <si>
    <t>New Monitor.linhaPV_Tpx138372C0_voltage     element=line.Tpx138372C0     terminal=1     mode=0</t>
  </si>
  <si>
    <t>New Monitor.linhaPV_Tpx138373C0_voltage     element=line.Tpx138373C0     terminal=1     mode=0</t>
  </si>
  <si>
    <t>New Monitor.linhaPV_Tpx138374C0_voltage     element=line.Tpx138374C0     terminal=1     mode=0</t>
  </si>
  <si>
    <t>New Monitor.linhaPV_Tpx138379C0_voltage     element=line.Tpx138379C0     terminal=1     mode=0</t>
  </si>
  <si>
    <t>New Monitor.linhaPV_Tpx138380C0_voltage     element=line.Tpx138380C0     terminal=1     mode=0</t>
  </si>
  <si>
    <t>New Monitor.linhaPV_Tpx138404C0_voltage     element=line.Tpx138404C0     terminal=1     mode=0</t>
  </si>
  <si>
    <t>New Monitor.linhaPV_Tpx138405C0_voltage     element=line.Tpx138405C0     terminal=1     mode=0</t>
  </si>
  <si>
    <t>New Monitor.linhaPV_Tpx138412C0_voltage     element=line.Tpx138412C0     terminal=1     mode=0</t>
  </si>
  <si>
    <t>New Monitor.linhaPV_Tpx138413C0_voltage     element=line.Tpx138413C0     terminal=1     mode=0</t>
  </si>
  <si>
    <t>New Monitor.linhaPV_Tpx138416C0_voltage     element=line.Tpx138416C0     terminal=1     mode=0</t>
  </si>
  <si>
    <t>New Monitor.linhaPV_Tpx138464C0_voltage     element=line.Tpx138464C0     terminal=1     mode=0</t>
  </si>
  <si>
    <t>New Monitor.linhaPV_Tpx138465C0_voltage     element=line.Tpx138465C0     terminal=1     mode=0</t>
  </si>
  <si>
    <t>New Monitor.linhaPV_Tpx138466C0_voltage     element=line.Tpx138466C0     terminal=1     mode=0</t>
  </si>
  <si>
    <t>New Monitor.linhaPV_Tpx138469C0_voltage     element=line.Tpx138469C0     terminal=1     mode=0</t>
  </si>
  <si>
    <t>New Monitor.linhaPV_Tpx138470C0_voltage     element=line.Tpx138470C0     terminal=1     mode=0</t>
  </si>
  <si>
    <t>New Monitor.linhaPV_Tpx138472C0_voltage     element=line.Tpx138472C0     terminal=1     mode=0</t>
  </si>
  <si>
    <t>New Monitor.linhaPV_Tpx138560A0_voltage     element=line.Tpx138560A0     terminal=1     mode=0</t>
  </si>
  <si>
    <t>New Monitor.linhaPV_Tpx138561A0_voltage     element=line.Tpx138561A0     terminal=1     mode=0</t>
  </si>
  <si>
    <t>New Monitor.linhaPV_Tpx138562A0_voltage     element=line.Tpx138562A0     terminal=1     mode=0</t>
  </si>
  <si>
    <t>New Monitor.linhaPV_Tpx138563A0_voltage     element=line.Tpx138563A0     terminal=1     mode=0</t>
  </si>
  <si>
    <t>New Monitor.linhaPV_Tpx138564A0_voltage     element=line.Tpx138564A0     terminal=1     mode=0</t>
  </si>
  <si>
    <t>New Monitor.linhaPV_Tpx138565A0_voltage     element=line.Tpx138565A0     terminal=1     mode=0</t>
  </si>
  <si>
    <t>New Monitor.linhaPV_Tpx138566A0_voltage     element=line.Tpx138566A0     terminal=1     mode=0</t>
  </si>
  <si>
    <t>New Monitor.linhaPV_Tpx138567A0_voltage     element=line.Tpx138567A0     terminal=1     mode=0</t>
  </si>
  <si>
    <t>New Monitor.linhaPV_Tpx138569A0_voltage     element=line.Tpx138569A0     terminal=1     mode=0</t>
  </si>
  <si>
    <t>New Monitor.linhaPV_Tpx138570A0_voltage     element=line.Tpx138570A0     terminal=1     mode=0</t>
  </si>
  <si>
    <t>New Monitor.linhaPV_Tpx138571A0_voltage     element=line.Tpx138571A0     terminal=1     mode=0</t>
  </si>
  <si>
    <t>New Monitor.linhaPV_Tpx138573A0_voltage     element=line.Tpx138573A0     terminal=1     mode=0</t>
  </si>
  <si>
    <t>New Monitor.linhaPV_Tpx138574A0_voltage     element=line.Tpx138574A0     terminal=1     mode=0</t>
  </si>
  <si>
    <t>New Monitor.linhaPV_Tpx138581A0_voltage     element=line.Tpx138581A0     terminal=1     mode=0</t>
  </si>
  <si>
    <t>New Monitor.linhaPV_Tpx138585C0_voltage     element=line.Tpx138585C0     terminal=1     mode=0</t>
  </si>
  <si>
    <t>New Monitor.linhaPV_Tpx138586C0_voltage     element=line.Tpx138586C0     terminal=1     mode=0</t>
  </si>
  <si>
    <t>New Monitor.linhaPV_Tpx138641C0_voltage     element=line.Tpx138641C0     terminal=1     mode=0</t>
  </si>
  <si>
    <t>New Monitor.linhaPV_Tpx138642A0_voltage     element=line.Tpx138642A0     terminal=1     mode=0</t>
  </si>
  <si>
    <t>New Monitor.linhaPV_Tpx138644A0_voltage     element=line.Tpx138644A0     terminal=1     mode=0</t>
  </si>
  <si>
    <t>New Monitor.linhaPV_Tpx138645B0_voltage     element=line.Tpx138645B0     terminal=1     mode=0</t>
  </si>
  <si>
    <t>New Monitor.linhaPV_Tpx138646A0_voltage     element=line.Tpx138646A0     terminal=1     mode=0</t>
  </si>
  <si>
    <t>New Monitor.linhaPV_Tpx138647C0_voltage     element=line.Tpx138647C0     terminal=1     mode=0</t>
  </si>
  <si>
    <t>New Monitor.linhaPV_Tpx138649A0_voltage     element=line.Tpx138649A0     terminal=1     mode=0</t>
  </si>
  <si>
    <t>New Monitor.linhaPV_Tpx138650C0_voltage     element=line.Tpx138650C0     terminal=1     mode=0</t>
  </si>
  <si>
    <t>New Monitor.linhaPV_Tpx138651C0_voltage     element=line.Tpx138651C0     terminal=1     mode=0</t>
  </si>
  <si>
    <t>New Monitor.linhaPV_Tpx138652C0_voltage     element=line.Tpx138652C0     terminal=1     mode=0</t>
  </si>
  <si>
    <t>New Monitor.linhaPV_Tpx138655A0_voltage     element=line.Tpx138655A0     terminal=1     mode=0</t>
  </si>
  <si>
    <t>New Monitor.linhaPV_Tpx138679A0_voltage     element=line.Tpx138679A0     terminal=1     mode=0</t>
  </si>
  <si>
    <t>New Monitor.linhaPV_Tpx138680A0_voltage     element=line.Tpx138680A0     terminal=1     mode=0</t>
  </si>
  <si>
    <t>New Monitor.linhaPV_Tpx138684A0_voltage     element=line.Tpx138684A0     terminal=1     mode=0</t>
  </si>
  <si>
    <t>New Monitor.linhaPV_Tpx138685A0_voltage     element=line.Tpx138685A0     terminal=1     mode=0</t>
  </si>
  <si>
    <t>New Monitor.linhaPV_Tpx138716C0_voltage     element=line.Tpx138716C0     terminal=1     mode=0</t>
  </si>
  <si>
    <t>New Monitor.linhaPV_Tpx138717C0_voltage     element=line.Tpx138717C0     terminal=1     mode=0</t>
  </si>
  <si>
    <t>New Monitor.linhaPV_Tpx138718C0_voltage     element=line.Tpx138718C0     terminal=1     mode=0</t>
  </si>
  <si>
    <t>New Monitor.linhaPV_Tpx138719A0_voltage     element=line.Tpx138719A0     terminal=1     mode=0</t>
  </si>
  <si>
    <t>New Monitor.linhaPV_Tpx138720A0_voltage     element=line.Tpx138720A0     terminal=1     mode=0</t>
  </si>
  <si>
    <t>New Monitor.linhaPV_Tpx138751B0_voltage     element=line.Tpx138751B0     terminal=1     mode=0</t>
  </si>
  <si>
    <t>New Monitor.linhaPV_Tpx138752B0_voltage     element=line.Tpx138752B0     terminal=1     mode=0</t>
  </si>
  <si>
    <t>New Monitor.linhaPV_Tpx138753B0_voltage     element=line.Tpx138753B0     terminal=1     mode=0</t>
  </si>
  <si>
    <t>New Monitor.linhaPV_Tpx138754B0_voltage     element=line.Tpx138754B0     terminal=1     mode=0</t>
  </si>
  <si>
    <t>New Monitor.linhaPV_Tpx138755B0_voltage     element=line.Tpx138755B0     terminal=1     mode=0</t>
  </si>
  <si>
    <t>New Monitor.linhaPV_Tpx138769A0_voltage     element=line.Tpx138769A0     terminal=1     mode=0</t>
  </si>
  <si>
    <t>New Monitor.linhaPV_Tpx138770A0_voltage     element=line.Tpx138770A0     terminal=1     mode=0</t>
  </si>
  <si>
    <t>New Monitor.linhaPV_Tpx138771A0_voltage     element=line.Tpx138771A0     terminal=1     mode=0</t>
  </si>
  <si>
    <t>New Monitor.linhaPV_Tpx138776C0_voltage     element=line.Tpx138776C0     terminal=1     mode=0</t>
  </si>
  <si>
    <t>New Monitor.linhaPV_Tpx138796B0_voltage     element=line.Tpx138796B0     terminal=1     mode=0</t>
  </si>
  <si>
    <t>New Monitor.linhaPV_Tpx138797B0_voltage     element=line.Tpx138797B0     terminal=1     mode=0</t>
  </si>
  <si>
    <t>New Monitor.linhaPV_Tpx138798B0_voltage     element=line.Tpx138798B0     terminal=1     mode=0</t>
  </si>
  <si>
    <t>New Monitor.linhaPV_Tpx157715B0_voltage     element=line.Tpx157715B0     terminal=1     mode=0</t>
  </si>
  <si>
    <t>New Monitor.linhaPV_Tpx157716B0_voltage     element=line.Tpx157716B0     terminal=1     mode=0</t>
  </si>
  <si>
    <t>New Monitor.linhaPV_Tpx157717B0_voltage     element=line.Tpx157717B0     terminal=1     mode=0</t>
  </si>
  <si>
    <t>New Monitor.linhaPV_Tpx157718B0_voltage     element=line.Tpx157718B0     terminal=1     mode=0</t>
  </si>
  <si>
    <t>New Monitor.linhaPV_Tpx207286C0_voltage     element=line.Tpx207286C0     terminal=1     mode=0</t>
  </si>
  <si>
    <t>New Monitor.linhaPV_Tpx207287B0_voltage     element=line.Tpx207287B0     terminal=1     mode=0</t>
  </si>
  <si>
    <t>New Monitor.linhaPV_Tpx207288B0_voltage     element=line.Tpx207288B0     terminal=1     mode=0</t>
  </si>
  <si>
    <t>New Monitor.linhaPV_Tpx207290A0_voltage     element=line.Tpx207290A0     terminal=1     mode=0</t>
  </si>
  <si>
    <t>New Monitor.linhaPV_Tpx207291C0_voltage     element=line.Tpx207291C0     terminal=1     mode=0</t>
  </si>
  <si>
    <t>New Monitor.linhaPV_Tpx207292C0_voltage     element=line.Tpx207292C0     terminal=1     mode=0</t>
  </si>
  <si>
    <t>New Monitor.linhaPV_Tpx218472A0_voltage     element=line.Tpx218472A0     terminal=1     mode=0</t>
  </si>
  <si>
    <t>New Monitor.linhaPV_Tpx218473A0_voltage     element=line.Tpx218473A0     terminal=1     mode=0</t>
  </si>
  <si>
    <t>New Monitor.linhaPV_Tpx218474A0_voltage     element=line.Tpx218474A0     terminal=1     mode=0</t>
  </si>
  <si>
    <t>New Monitor.linhaPV_Tpx218475A0_voltage     element=line.Tpx218475A0     terminal=1     mode=0</t>
  </si>
  <si>
    <t>New Monitor.linhaPV_Tpx223655C0_voltage     element=line.Tpx223655C0     terminal=1     mode=0</t>
  </si>
  <si>
    <t>New Monitor.linhaPV_Tpx223658A0_voltage     element=line.Tpx223658A0     terminal=1     mode=0</t>
  </si>
  <si>
    <t>New Monitor.linhaPV_Tpx223660C0_voltage     element=line.Tpx223660C0     terminal=1     mode=0</t>
  </si>
  <si>
    <t>New Monitor.linhaPV_Tpx223661C0_voltage     element=line.Tpx223661C0     terminal=1     mode=0</t>
  </si>
  <si>
    <t>New Monitor.linhaPV_Tpx223662C0_voltage     element=line.Tpx223662C0     terminal=1     mode=0</t>
  </si>
  <si>
    <t>New Monitor.linhaPV_Tpx223663C0_voltage     element=line.Tpx223663C0     terminal=1     mode=0</t>
  </si>
  <si>
    <t>New Monitor.linhaPV_Tpx247036C0_voltage     element=line.Tpx247036C0     terminal=1     mode=0</t>
  </si>
  <si>
    <t>New Monitor.linhaPV_Tpx247056A0_voltage     element=line.Tpx247056A0     terminal=1     mode=0</t>
  </si>
  <si>
    <t>New Monitor.linhaPV_Tpx247057A0_voltage     element=line.Tpx247057A0     terminal=1     mode=0</t>
  </si>
  <si>
    <t>New Monitor.linhaPV_Tpx247058A0_voltage     element=line.Tpx247058A0     terminal=1     mode=0</t>
  </si>
  <si>
    <t>New Monitor.linhaPV_Tpx247059A0_voltage     element=line.Tpx247059A0     terminal=1     mode=0</t>
  </si>
  <si>
    <t>New Monitor.linhaPV_Tpx247060A0_voltage     element=line.Tpx247060A0     terminal=1     mode=0</t>
  </si>
  <si>
    <t>New Monitor.linhaPV_Tpx247061A0_voltage     element=line.Tpx247061A0     terminal=1     mode=0</t>
  </si>
  <si>
    <t>New Monitor.linhaPV_Tpx247084B0_voltage     element=line.Tpx247084B0     terminal=1     mode=0</t>
  </si>
  <si>
    <t>New Monitor.linhaPV_Tpx247100B0_voltage     element=line.Tpx247100B0     terminal=1     mode=0</t>
  </si>
  <si>
    <t>New Monitor.linhaPV_Tpx247105B0_voltage     element=line.Tpx247105B0     terminal=1     mode=0</t>
  </si>
  <si>
    <t>New Monitor.linhaPV_Tpx247122B0_voltage     element=line.Tpx247122B0     terminal=1     mode=0</t>
  </si>
  <si>
    <t>New Monitor.linhaPV_Tpx247126B0_voltage     element=line.Tpx247126B0     terminal=1     mode=0</t>
  </si>
  <si>
    <t>New Monitor.linhaPV_Tpx247160B0_voltage     element=line.Tpx247160B0     terminal=1     mode=0</t>
  </si>
  <si>
    <t>New Monitor.linhaPV_Tpx247162B0_voltage     element=line.Tpx247162B0     terminal=1     mode=0</t>
  </si>
  <si>
    <t>New Monitor.linhaPV_Tpx247164B0_voltage     element=line.Tpx247164B0     terminal=1     mode=0</t>
  </si>
  <si>
    <t>New Monitor.linhaPV_Tpx247170B0_voltage     element=line.Tpx247170B0     terminal=1     mode=0</t>
  </si>
  <si>
    <t>New Monitor.linhaPV_Tpx247171B0_voltage     element=line.Tpx247171B0     terminal=1     mode=0</t>
  </si>
  <si>
    <t>New Monitor.linhaPV_Tpx247184C0_voltage     element=line.Tpx247184C0     terminal=1     mode=0</t>
  </si>
  <si>
    <t>New Monitor.linhaPV_Tpx247185B0_voltage     element=line.Tpx247185B0     terminal=1     mode=0</t>
  </si>
  <si>
    <t>New Monitor.linhaPV_Tpx251828B0_voltage     element=line.Tpx251828B0     terminal=1     mode=0</t>
  </si>
  <si>
    <t>New Monitor.linhaPV_Tpx251855C0_voltage     element=line.Tpx251855C0     terminal=1     mode=0</t>
  </si>
  <si>
    <t>New Monitor.linhaPV_Tpx251856C0_voltage     element=line.Tpx251856C0     terminal=1     mode=0</t>
  </si>
  <si>
    <t>New Monitor.linhaPV_Tpx251857C0_voltage     element=line.Tpx251857C0     terminal=1     mode=0</t>
  </si>
  <si>
    <t>New Monitor.linhaPV_Tpx251858C0_voltage     element=line.Tpx251858C0     terminal=1     mode=0</t>
  </si>
  <si>
    <t>New Monitor.linhaPV_Tpx251859C0_voltage     element=line.Tpx251859C0     terminal=1     mode=0</t>
  </si>
  <si>
    <t>New Monitor.linhaPV_Tpx251862C0_voltage     element=line.Tpx251862C0     terminal=1     mode=0</t>
  </si>
  <si>
    <t>New Monitor.linhaPV_Tpx251863C0_voltage     element=line.Tpx251863C0     terminal=1     mode=0</t>
  </si>
  <si>
    <t>New Monitor.linhaPV_Tpx251865C0_voltage     element=line.Tpx251865C0     terminal=1     mode=0</t>
  </si>
  <si>
    <t>New Monitor.linhaPV_Tpx251867C0_voltage     element=line.Tpx251867C0     terminal=1     mode=0</t>
  </si>
  <si>
    <t>New Monitor.linhaPV_Tpx260457B0_voltage     element=line.Tpx260457B0     terminal=1     mode=0</t>
  </si>
  <si>
    <t>New Monitor.linhaPV_Tpx260458B0_voltage     element=line.Tpx260458B0     terminal=1     mode=0</t>
  </si>
  <si>
    <t>New Monitor.linhaPV_Tpx260461B0_voltage     element=line.Tpx260461B0     terminal=1     mode=0</t>
  </si>
  <si>
    <t>New Monitor.linhaPV_Tpx260463B0_voltage     element=line.Tpx260463B0     terminal=1     mode=0</t>
  </si>
  <si>
    <t>New Monitor.linhaPV_Tpx260464A0_voltage     element=line.Tpx260464A0     terminal=1     mode=0</t>
  </si>
  <si>
    <t>New Monitor.linhaPV_Tpx260467A0_voltage     element=line.Tpx260467A0     terminal=1     mode=0</t>
  </si>
  <si>
    <t>New Monitor.linhaPV_Tpx260473A0_voltage     element=line.Tpx260473A0     terminal=1     mode=0</t>
  </si>
  <si>
    <t>New Monitor.linhaPV_Tpx260474A0_voltage     element=line.Tpx260474A0     terminal=1     mode=0</t>
  </si>
  <si>
    <t>New Monitor.linhaPV_Tpx260475A0_voltage     element=line.Tpx260475A0     terminal=1     mode=0</t>
  </si>
  <si>
    <t>New Monitor.linhaPV_Tpx260476A0_voltage     element=line.Tpx260476A0     terminal=1     mode=0</t>
  </si>
  <si>
    <t>New Monitor.linhaPV_Tpx260479A0_voltage     element=line.Tpx260479A0     terminal=1     mode=0</t>
  </si>
  <si>
    <t>New Monitor.linhaPV_Tpx260480C0_voltage     element=line.Tpx260480C0     terminal=1     mode=0</t>
  </si>
  <si>
    <t>New Monitor.linhaPV_Tpx260481C0_voltage     element=line.Tpx260481C0     terminal=1     mode=0</t>
  </si>
  <si>
    <t>New Monitor.linhaPV_Tpx260484A0_voltage     element=line.Tpx260484A0     terminal=1     mode=0</t>
  </si>
  <si>
    <t>New Monitor.linhaPV_Tpx260487A0_voltage     element=line.Tpx260487A0     terminal=1     mode=0</t>
  </si>
  <si>
    <t>New Monitor.linhaPV_Tpx260488A0_voltage     element=line.Tpx260488A0     terminal=1     mode=0</t>
  </si>
  <si>
    <t>New Monitor.linhaPV_Tpx260491C0_voltage     element=line.Tpx260491C0     terminal=1     mode=0</t>
  </si>
  <si>
    <t>New Monitor.linhaPV_Tpx260494B0_voltage     element=line.Tpx260494B0     terminal=1     mode=0</t>
  </si>
  <si>
    <t>New Monitor.linhaPV_Tpx260495B0_voltage     element=line.Tpx260495B0     terminal=1     mode=0</t>
  </si>
  <si>
    <t>New Monitor.linhaPV_Tpx260496B0_voltage     element=line.Tpx260496B0     terminal=1     mode=0</t>
  </si>
  <si>
    <t>New Monitor.linhaPV_Tpx260500B0_voltage     element=line.Tpx260500B0     terminal=1     mode=0</t>
  </si>
  <si>
    <t>New Monitor.linhaPV_Tpx260501B0_voltage     element=line.Tpx260501B0     terminal=1     mode=0</t>
  </si>
  <si>
    <t>New Monitor.linhaPV_Tpx260502B0_voltage     element=line.Tpx260502B0     terminal=1     mode=0</t>
  </si>
  <si>
    <t>New Monitor.linhaPV_Tpx260503B0_voltage     element=line.Tpx260503B0     terminal=1     mode=0</t>
  </si>
  <si>
    <t>New Monitor.linhaPV_Tpx260505C0_voltage     element=line.Tpx260505C0     terminal=1     mode=0</t>
  </si>
  <si>
    <t>New Monitor.linhaPV_Tpx260508A0_voltage     element=line.Tpx260508A0     terminal=1     mode=0</t>
  </si>
  <si>
    <t>New Monitor.linhaPV_Tpx260511C0_voltage     element=line.Tpx260511C0     terminal=1     mode=0</t>
  </si>
  <si>
    <t>New Monitor.linhaPV_Tpx260513C0_voltage     element=line.Tpx260513C0     terminal=1     mode=0</t>
  </si>
  <si>
    <t>New Monitor.linhaPV_Tpx260514C0_voltage     element=line.Tpx260514C0     terminal=1     mode=0</t>
  </si>
  <si>
    <t>New Monitor.linhaPV_Tpx260515A0_voltage     element=line.Tpx260515A0     terminal=1     mode=0</t>
  </si>
  <si>
    <t>New Monitor.linhaPV_Tpx260517C0_voltage     element=line.Tpx260517C0     terminal=1     mode=0</t>
  </si>
  <si>
    <t>New Monitor.linhaPV_Tpx260518C0_voltage     element=line.Tpx260518C0     terminal=1     mode=0</t>
  </si>
  <si>
    <t>New Monitor.linhaPV_Tpx260520B0_voltage     element=line.Tpx260520B0     terminal=1     mode=0</t>
  </si>
  <si>
    <t>New Monitor.linhaPV_Tpx260521B0_voltage     element=line.Tpx260521B0     terminal=1     mode=0</t>
  </si>
  <si>
    <t>New Monitor.linhaPV_Tpx260527B0_voltage     element=line.Tpx260527B0     terminal=1     mode=0</t>
  </si>
  <si>
    <t>New Monitor.linhaPV_Tpx260528C0_voltage     element=line.Tpx260528C0     terminal=1     mode=0</t>
  </si>
  <si>
    <t>New Monitor.linhaPV_Tpx260529C0_voltage     element=line.Tpx260529C0     terminal=1     mode=0</t>
  </si>
  <si>
    <t>New Monitor.linhaPV_Tpx260532C0_voltage     element=line.Tpx260532C0     terminal=1     mode=0</t>
  </si>
  <si>
    <t>New Monitor.linhaPV_Tpx260535C0_voltage     element=line.Tpx260535C0     terminal=1     mode=0</t>
  </si>
  <si>
    <t>New Monitor.linhaPV_Tpx260542A0_voltage     element=line.Tpx260542A0     terminal=1     mode=0</t>
  </si>
  <si>
    <t>New Monitor.linhaPV_Tpx260543C0_voltage     element=line.Tpx260543C0     terminal=1     mode=0</t>
  </si>
  <si>
    <t>New Monitor.linhaPV_Tpx260551C0_voltage     element=line.Tpx260551C0     terminal=1     mode=0</t>
  </si>
  <si>
    <t>New Monitor.linhaPV_Tpx260552A0_voltage     element=line.Tpx260552A0     terminal=1     mode=0</t>
  </si>
  <si>
    <t>New Monitor.linhaPV_Tpx260553C0_voltage     element=line.Tpx260553C0     terminal=1     mode=0</t>
  </si>
  <si>
    <t>New Monitor.linhaPV_Tpx260554C0_voltage     element=line.Tpx260554C0     terminal=1     mode=0</t>
  </si>
  <si>
    <t>New Monitor.linhaPV_Tpx260555A0_voltage     element=line.Tpx260555A0     terminal=1     mode=0</t>
  </si>
  <si>
    <t>New Monitor.linhaPV_Tpx260558C0_voltage     element=line.Tpx260558C0     terminal=1     mode=0</t>
  </si>
  <si>
    <t>New Monitor.linhaPV_Tpx260561C0_voltage     element=line.Tpx260561C0     terminal=1     mode=0</t>
  </si>
  <si>
    <t>New Monitor.linhaPV_Tpx260562A0_voltage     element=line.Tpx260562A0     terminal=1     mode=0</t>
  </si>
  <si>
    <t>New Monitor.linhaPV_Tpx260567C0_voltage     element=line.Tpx260567C0     terminal=1     mode=0</t>
  </si>
  <si>
    <t>New Monitor.linhaPV_Tpx260568C0_voltage     element=line.Tpx260568C0     terminal=1     mode=0</t>
  </si>
  <si>
    <t>New Monitor.linhaPV_Tpx260569C0_voltage     element=line.Tpx260569C0     terminal=1     mode=0</t>
  </si>
  <si>
    <t>New Monitor.linhaPV_Tpx260572C0_voltage     element=line.Tpx260572C0     terminal=1     mode=0</t>
  </si>
  <si>
    <t>New Monitor.linhaPV_Tpx260573C0_voltage     element=line.Tpx260573C0     terminal=1     mode=0</t>
  </si>
  <si>
    <t>New Monitor.linhaPV_Tpx260574C0_voltage     element=line.Tpx260574C0     terminal=1     mode=0</t>
  </si>
  <si>
    <t>New Monitor.linhaPV_Tpx260575B0_voltage     element=line.Tpx260575B0     terminal=1     mode=0</t>
  </si>
  <si>
    <t>New Monitor.linhaPV_Tpx260576C0_voltage     element=line.Tpx260576C0     terminal=1     mode=0</t>
  </si>
  <si>
    <t>New Monitor.linhaPV_Tpx260577C0_voltage     element=line.Tpx260577C0     terminal=1     mode=0</t>
  </si>
  <si>
    <t>New Monitor.linhaPV_Tpx260581C0_voltage     element=line.Tpx260581C0     terminal=1     mode=0</t>
  </si>
  <si>
    <t>New Monitor.linhaPV_Tpx260586B0_voltage     element=line.Tpx260586B0     terminal=1     mode=0</t>
  </si>
  <si>
    <t>New Monitor.linhaPV_Tpx260589B0_voltage     element=line.Tpx260589B0     terminal=1     mode=0</t>
  </si>
  <si>
    <t>New Monitor.linhaPV_Tpx260590B0_voltage     element=line.Tpx260590B0     terminal=1     mode=0</t>
  </si>
  <si>
    <t>New Monitor.linhaPV_Tpx260591B0_voltage     element=line.Tpx260591B0     terminal=1     mode=0</t>
  </si>
  <si>
    <t>New Monitor.linhaPV_Tpx260594A0_voltage     element=line.Tpx260594A0     terminal=1     mode=0</t>
  </si>
  <si>
    <t>New Monitor.linhaPV_Tpx260595A0_voltage     element=line.Tpx260595A0     terminal=1     mode=0</t>
  </si>
  <si>
    <t>New Monitor.linhaPV_Tpx260595B0_voltage     element=line.Tpx260595B0     terminal=1     mode=0</t>
  </si>
  <si>
    <t>New Monitor.linhaPV_Tpx260595C0_voltage     element=line.Tpx260595C0     terminal=1     mode=0</t>
  </si>
  <si>
    <t>New Monitor.linhaPV_Tpx260598A0_voltage     element=line.Tpx260598A0     terminal=1     mode=0</t>
  </si>
  <si>
    <t>New Monitor.linhaPV_Tpx260601C0_voltage     element=line.Tpx260601C0     terminal=1     mode=0</t>
  </si>
  <si>
    <t>New Monitor.linhaPV_Tpx260602B0_voltage     element=line.Tpx260602B0     terminal=1     mode=0</t>
  </si>
  <si>
    <t>New Monitor.linhaPV_Tpx260605A0_voltage     element=line.Tpx260605A0     terminal=1     mode=0</t>
  </si>
  <si>
    <t>New Monitor.linhaPV_Tpx260607B0_voltage     element=line.Tpx260607B0     terminal=1     mode=0</t>
  </si>
  <si>
    <t>New Monitor.linhaPV_Tpx260620C0_voltage     element=line.Tpx260620C0     terminal=1     mode=0</t>
  </si>
  <si>
    <t>New Monitor.linhaPV_Tpx260621C0_voltage     element=line.Tpx260621C0     terminal=1     mode=0</t>
  </si>
  <si>
    <t>New Monitor.linhaPV_Tpx260622C0_voltage     element=line.Tpx260622C0     terminal=1     mode=0</t>
  </si>
  <si>
    <t>New Monitor.linhaPV_Tpx260624C0_voltage     element=line.Tpx260624C0     terminal=1     mode=0</t>
  </si>
  <si>
    <t>New Monitor.linhaPV_Tpx260625C0_voltage     element=line.Tpx260625C0     terminal=1     mode=0</t>
  </si>
  <si>
    <t>New Monitor.linhaPV_Tpx260627A0_voltage     element=line.Tpx260627A0     terminal=1     mode=0</t>
  </si>
  <si>
    <t>New Monitor.linhaPV_Tpx260630B0_voltage     element=line.Tpx260630B0     terminal=1     mode=0</t>
  </si>
  <si>
    <t>New Monitor.linhaPV_Tpx260631A0_voltage     element=line.Tpx260631A0     terminal=1     mode=0</t>
  </si>
  <si>
    <t>New Monitor.linhaPV_Tpx260632A0_voltage     element=line.Tpx260632A0     terminal=1     mode=0</t>
  </si>
  <si>
    <t>New Monitor.linhaPV_Tpx260634A0_voltage     element=line.Tpx260634A0     terminal=1     mode=0</t>
  </si>
  <si>
    <t>New Monitor.linhaPV_Tpx260637C0_voltage     element=line.Tpx260637C0     terminal=1     mode=0</t>
  </si>
  <si>
    <t>New Monitor.linhaPV_Tpx260638C0_voltage     element=line.Tpx260638C0     terminal=1     mode=0</t>
  </si>
  <si>
    <t>New Monitor.linhaPV_Tpx260639C0_voltage     element=line.Tpx260639C0     terminal=1     mode=0</t>
  </si>
  <si>
    <t>New Monitor.linhaPV_Tpx260640C0_voltage     element=line.Tpx260640C0     terminal=1     mode=0</t>
  </si>
  <si>
    <t>New Monitor.linhaPV_Tpx260641B0_voltage     element=line.Tpx260641B0     terminal=1     mode=0</t>
  </si>
  <si>
    <t>New Monitor.linhaPV_Tpx260643A0_voltage     element=line.Tpx260643A0     terminal=1     mode=0</t>
  </si>
  <si>
    <t>New Monitor.linhaPV_Tpx260647A0_voltage     element=line.Tpx260647A0     terminal=1     mode=0</t>
  </si>
  <si>
    <t>New Monitor.linhaPV_Tpx260648A0_voltage     element=line.Tpx260648A0     terminal=1     mode=0</t>
  </si>
  <si>
    <t>New Monitor.linhaPV_Tpx260650A0_voltage     element=line.Tpx260650A0     terminal=1     mode=0</t>
  </si>
  <si>
    <t>New Monitor.linhaPV_Tpx262075C0_voltage     element=line.Tpx262075C0     terminal=1     mode=0</t>
  </si>
  <si>
    <t>New Monitor.linhaPV_Tpx274903C0_voltage     element=line.Tpx274903C0     terminal=1     mode=0</t>
  </si>
  <si>
    <t>New Monitor.linhaPV_Tpx274985C0_voltage     element=line.Tpx274985C0     terminal=1     mode=0</t>
  </si>
  <si>
    <t>New Monitor.linhaPV_Tpx274986C0_voltage     element=line.Tpx274986C0     terminal=1     mode=0</t>
  </si>
  <si>
    <t>New Monitor.linhaPV_Tpx274987C0_voltage     element=line.Tpx274987C0     terminal=1     mode=0</t>
  </si>
  <si>
    <t>New Monitor.linhaPV_Tpx274988C0_voltage     element=line.Tpx274988C0     terminal=1     mode=0</t>
  </si>
  <si>
    <t>New Monitor.linhaPV_Tpx274992C0_voltage     element=line.Tpx274992C0     terminal=1     mode=0</t>
  </si>
  <si>
    <t>New Monitor.linhaPV_Tpx274994C0_voltage     element=line.Tpx274994C0     terminal=1     mode=0</t>
  </si>
  <si>
    <t>New Monitor.linhaPV_Tpx274997C0_voltage     element=line.Tpx274997C0     terminal=1     mode=0</t>
  </si>
  <si>
    <t>New Monitor.linhaPV_Tpx274999C0_voltage     element=line.Tpx274999C0     terminal=1     mode=0</t>
  </si>
  <si>
    <t>New Monitor.linhaPV_Tpx275000C0_voltage     element=line.Tpx275000C0     terminal=1     mode=0</t>
  </si>
  <si>
    <t>New Monitor.linhaPV_Tpx275001C0_voltage     element=line.Tpx275001C0     terminal=1     mode=0</t>
  </si>
  <si>
    <t>New Monitor.linhaPV_Tpx275002C0_voltage     element=line.Tpx275002C0     terminal=1     mode=0</t>
  </si>
  <si>
    <t>New Monitor.linhaPV_Tpx275007C0_voltage     element=line.Tpx275007C0     terminal=1     mode=0</t>
  </si>
  <si>
    <t>New Monitor.linhaPV_Tpx275008C0_voltage     element=line.Tpx275008C0     terminal=1     mode=0</t>
  </si>
  <si>
    <t>New Monitor.linhaPV_Tpx275247B0_voltage     element=line.Tpx275247B0     terminal=1     mode=0</t>
  </si>
  <si>
    <t>New Monitor.linhaPV_Tpx275248B0_voltage     element=line.Tpx275248B0     terminal=1     mode=0</t>
  </si>
  <si>
    <t>New Monitor.linhaPV_Tpx293422C0_voltage     element=line.Tpx293422C0     terminal=1     mode=0</t>
  </si>
  <si>
    <t>New Monitor.linhaPV_Tpx293423B0_voltage     element=line.Tpx293423B0     terminal=1     mode=0</t>
  </si>
  <si>
    <t>New Monitor.linhaPV_Tpx293424C0_voltage     element=line.Tpx293424C0     terminal=1     mode=0</t>
  </si>
  <si>
    <t>New Monitor.linhaPV_Tpx293425A0_voltage     element=line.Tpx293425A0     terminal=1     mode=0</t>
  </si>
  <si>
    <t>New Monitor.linhaPV_Tpx293427C0_voltage     element=line.Tpx293427C0     terminal=1     mode=0</t>
  </si>
  <si>
    <t>New Monitor.linhaPV_Tpx293471A0_voltage     element=line.Tpx293471A0     terminal=1     mode=0</t>
  </si>
  <si>
    <t>New Monitor.linhaPV_Tpx293471B0_voltage     element=line.Tpx293471B0     terminal=1     mode=0</t>
  </si>
  <si>
    <t>New Monitor.linhaPV_Tpx293471C0_voltage     element=line.Tpx293471C0     terminal=1     mode=0</t>
  </si>
  <si>
    <t>New Monitor.linhaPV_Tpx293480A0_voltage     element=line.Tpx293480A0     terminal=1     mode=0</t>
  </si>
  <si>
    <t>New Monitor.linhaPV_Tpx293483A0_voltage     element=line.Tpx293483A0     terminal=1     mode=0</t>
  </si>
  <si>
    <t>New Monitor.linhaPV_Tpx293486C0_voltage     element=line.Tpx293486C0     terminal=1     mode=0</t>
  </si>
  <si>
    <t>New Monitor.linhaPV_Tpx293487B0_voltage     element=line.Tpx293487B0     terminal=1     mode=0</t>
  </si>
  <si>
    <t>New Monitor.linhaPV_Tpx293490C0_voltage     element=line.Tpx293490C0     terminal=1     mode=0</t>
  </si>
  <si>
    <t>New Monitor.linhaPV_Tpx293492C0_voltage     element=line.Tpx293492C0     terminal=1     mode=0</t>
  </si>
  <si>
    <t>New Monitor.linhaPV_Tpx293518B0_voltage     element=line.Tpx293518B0     terminal=1     mode=0</t>
  </si>
  <si>
    <t>New Monitor.linhaPV_Tpx293519B0_voltage     element=line.Tpx293519B0     terminal=1     mode=0</t>
  </si>
  <si>
    <t>New Monitor.linhaPV_Tpx293521A0_voltage     element=line.Tpx293521A0     terminal=1     mode=0</t>
  </si>
  <si>
    <t>New Monitor.linhaPV_Tpx293521B0_voltage     element=line.Tpx293521B0     terminal=1     mode=0</t>
  </si>
  <si>
    <t>New Monitor.linhaPV_Tpx293521C0_voltage     element=line.Tpx293521C0     terminal=1     mode=0</t>
  </si>
  <si>
    <t>New Monitor.linhaPV_Tpx293522A0_voltage     element=line.Tpx293522A0     terminal=1     mode=0</t>
  </si>
  <si>
    <t>New Monitor.linhaPV_Tpx293523A0_voltage     element=line.Tpx293523A0     terminal=1     mode=0</t>
  </si>
  <si>
    <t>New Monitor.linhaPV_Tpx293591A0_voltage     element=line.Tpx293591A0     terminal=1     mode=0</t>
  </si>
  <si>
    <t>New Monitor.linhaPV_Tpx293592A0_voltage     element=line.Tpx293592A0     terminal=1     mode=0</t>
  </si>
  <si>
    <t>New Monitor.linhaPV_Tpx293608C0_voltage     element=line.Tpx293608C0     terminal=1     mode=0</t>
  </si>
  <si>
    <t>New Monitor.linhaPV_Tpx293609C0_voltage     element=line.Tpx293609C0     terminal=1     mode=0</t>
  </si>
  <si>
    <t>New Monitor.linhaPV_Tpx293644A0_voltage     element=line.Tpx293644A0     terminal=1     mode=0</t>
  </si>
  <si>
    <t>New Monitor.linhaPV_Tpx293645A0_voltage     element=line.Tpx293645A0     terminal=1     mode=0</t>
  </si>
  <si>
    <t>New Monitor.linhaPV_Tpx293652A0_voltage     element=line.Tpx293652A0     terminal=1     mode=0</t>
  </si>
  <si>
    <t>New Monitor.linhaPV_Tpx293652B0_voltage     element=line.Tpx293652B0     terminal=1     mode=0</t>
  </si>
  <si>
    <t>New Monitor.linhaPV_Tpx293652C0_voltage     element=line.Tpx293652C0     terminal=1     mode=0</t>
  </si>
  <si>
    <t>New Monitor.linhaPV_Tpx293655A0_voltage     element=line.Tpx293655A0     terminal=1     mode=0</t>
  </si>
  <si>
    <t>New Monitor.linhaPV_Tpx293655B0_voltage     element=line.Tpx293655B0     terminal=1     mode=0</t>
  </si>
  <si>
    <t>New Monitor.linhaPV_Tpx293655C0_voltage     element=line.Tpx293655C0     terminal=1     mode=0</t>
  </si>
  <si>
    <t>New Monitor.linhaPV_Tpx293656B0_voltage     element=line.Tpx293656B0     terminal=1     mode=0</t>
  </si>
  <si>
    <t>New Monitor.linhaPV_Tpx293657B0_voltage     element=line.Tpx293657B0     terminal=1     mode=0</t>
  </si>
  <si>
    <t>New Monitor.linhaPV_Tpx293658C0_voltage     element=line.Tpx293658C0     terminal=1     mode=0</t>
  </si>
  <si>
    <t>New Monitor.linhaPV_Tpx293659C0_voltage     element=line.Tpx293659C0     terminal=1     mode=0</t>
  </si>
  <si>
    <t>New Monitor.linhaPV_Tpx293660B0_voltage     element=line.Tpx293660B0     terminal=1     mode=0</t>
  </si>
  <si>
    <t>New Monitor.linhaPV_Tpx293663C0_voltage     element=line.Tpx293663C0     terminal=1     mode=0</t>
  </si>
  <si>
    <t>New Monitor.linhaPV_Tpx293664A0_voltage     element=line.Tpx293664A0     terminal=1     mode=0</t>
  </si>
  <si>
    <t>New Monitor.linhaPV_Tpx293664B0_voltage     element=line.Tpx293664B0     terminal=1     mode=0</t>
  </si>
  <si>
    <t>New Monitor.linhaPV_Tpx293664C0_voltage     element=line.Tpx293664C0     terminal=1     mode=0</t>
  </si>
  <si>
    <t>New Monitor.linhaPV_Tpx293665C0_voltage     element=line.Tpx293665C0     terminal=1     mode=0</t>
  </si>
  <si>
    <t>New Monitor.linhaPV_Tpx293666C0_voltage     element=line.Tpx293666C0     terminal=1     mode=0</t>
  </si>
  <si>
    <t>New Monitor.linhaPV_Tpx293667A0_voltage     element=line.Tpx293667A0     terminal=1     mode=0</t>
  </si>
  <si>
    <t>New Monitor.linhaPV_Tpx293668A0_voltage     element=line.Tpx293668A0     terminal=1     mode=0</t>
  </si>
  <si>
    <t>New Monitor.linhaPV_Tpx293672A0_voltage     element=line.Tpx293672A0     terminal=1     mode=0</t>
  </si>
  <si>
    <t>New Monitor.linhaPV_Tpx293673A0_voltage     element=line.Tpx293673A0     terminal=1     mode=0</t>
  </si>
  <si>
    <t>New Monitor.linhaPV_Tpx293681A0_voltage     element=line.Tpx293681A0     terminal=1     mode=0</t>
  </si>
  <si>
    <t>New Monitor.linhaPV_Tpx294786C0_voltage     element=line.Tpx294786C0     terminal=1     mode=0</t>
  </si>
  <si>
    <t>New Monitor.linhaPV_Tpx294787A0_voltage     element=line.Tpx294787A0     terminal=1     mode=0</t>
  </si>
  <si>
    <t>New Monitor.linhaPV_Tpx294788A0_voltage     element=line.Tpx294788A0     terminal=1     mode=0</t>
  </si>
  <si>
    <t>New Monitor.linhaPV_Tpx294789A0_voltage     element=line.Tpx294789A0     terminal=1     mode=0</t>
  </si>
  <si>
    <t>New Monitor.linhaPV_Tpx294809A0_voltage     element=line.Tpx294809A0     terminal=1     mode=0</t>
  </si>
  <si>
    <t>New Monitor.linhaPV_Tpx294810A0_voltage     element=line.Tpx294810A0     terminal=1     mode=0</t>
  </si>
  <si>
    <t>New Monitor.linhaPV_Tpx294812A0_voltage     element=line.Tpx294812A0     terminal=1     mode=0</t>
  </si>
  <si>
    <t>New Monitor.linhaPV_Tpx294842A0_voltage     element=line.Tpx294842A0     terminal=1     mode=0</t>
  </si>
  <si>
    <t>New Monitor.linhaPV_Tpx294843A0_voltage     element=line.Tpx294843A0     terminal=1     mode=0</t>
  </si>
  <si>
    <t>New Monitor.linhaPV_Tpx294844A0_voltage     element=line.Tpx294844A0     terminal=1     mode=0</t>
  </si>
  <si>
    <t>New Monitor.linhaPV_Tpx294845A0_voltage     element=line.Tpx294845A0     terminal=1     mode=0</t>
  </si>
  <si>
    <t>New Monitor.linhaPV_Tpx302367B0_voltage     element=line.Tpx302367B0     terminal=1     mode=0</t>
  </si>
  <si>
    <t>New Monitor.linhaPV_Tpx302368B0_voltage     element=line.Tpx302368B0     terminal=1     mode=0</t>
  </si>
  <si>
    <t>New Monitor.linhaPV_Tpx302369B0_voltage     element=line.Tpx302369B0     terminal=1     mode=0</t>
  </si>
  <si>
    <t>New Monitor.linhaPV_Tpx302370B0_voltage     element=line.Tpx302370B0     terminal=1     mode=0</t>
  </si>
  <si>
    <t>New Monitor.linhaPV_Tpx302373B0_voltage     element=line.Tpx302373B0     terminal=1     mode=0</t>
  </si>
  <si>
    <t>New Monitor.linhaPV_Tpx302374B0_voltage     element=line.Tpx302374B0     terminal=1     mode=0</t>
  </si>
  <si>
    <t>New Monitor.linhaPV_Tpx302375B0_voltage     element=line.Tpx302375B0     terminal=1     mode=0</t>
  </si>
  <si>
    <t>New Monitor.linhaPV_Tpx302392A0_voltage     element=line.Tpx302392A0     terminal=1     mode=0</t>
  </si>
  <si>
    <t>New Monitor.linhaPV_Tpx302400A0_voltage     element=line.Tpx302400A0     terminal=1     mode=0</t>
  </si>
  <si>
    <t>New Monitor.linhaPV_Tpx302402A0_voltage     element=line.Tpx302402A0     terminal=1     mode=0</t>
  </si>
  <si>
    <t>New Monitor.linhaPV_Tpx302405A0_voltage     element=line.Tpx302405A0     terminal=1     mode=0</t>
  </si>
  <si>
    <t>New Monitor.linhaPV_Tpx302410A0_voltage     element=line.Tpx302410A0     terminal=1     mode=0</t>
  </si>
  <si>
    <t>New Monitor.linhaPV_Tpx302412A0_voltage     element=line.Tpx302412A0     terminal=1     mode=0</t>
  </si>
  <si>
    <t>New Monitor.linhaPV_Tpx302468A0_voltage     element=line.Tpx302468A0     terminal=1     mode=0</t>
  </si>
  <si>
    <t>New Monitor.linhaPV_Tpx302469A0_voltage     element=line.Tpx302469A0     terminal=1     mode=0</t>
  </si>
  <si>
    <t>New Monitor.linhaPV_Tpx302471A0_voltage     element=line.Tpx302471A0     terminal=1     mode=0</t>
  </si>
  <si>
    <t>New Monitor.linhaPV_Tpx302473A0_voltage     element=line.Tpx302473A0     terminal=1     mode=0</t>
  </si>
  <si>
    <t>New Monitor.linhaPV_Tpx302474A0_voltage     element=line.Tpx302474A0     terminal=1     mode=0</t>
  </si>
  <si>
    <t>New Monitor.linhaPV_Tpx302507B0_voltage     element=line.Tpx302507B0     terminal=1     mode=0</t>
  </si>
  <si>
    <t>New Monitor.linhaPV_Tpx302508C0_voltage     element=line.Tpx302508C0     terminal=1     mode=0</t>
  </si>
  <si>
    <t>New Monitor.linhaPV_Tpx302509C0_voltage     element=line.Tpx302509C0     terminal=1     mode=0</t>
  </si>
  <si>
    <t>New Monitor.linhaPV_Tpx302510C0_voltage     element=line.Tpx302510C0     terminal=1     mode=0</t>
  </si>
  <si>
    <t>New Monitor.linhaPV_Tpx302514A0_voltage     element=line.Tpx302514A0     terminal=1     mode=0</t>
  </si>
  <si>
    <t>New Monitor.linhaPV_Tpx302637A0_voltage     element=line.Tpx302637A0     terminal=1     mode=0</t>
  </si>
  <si>
    <t>New Monitor.linhaPV_Tpx302672C0_voltage     element=line.Tpx302672C0     terminal=1     mode=0</t>
  </si>
  <si>
    <t>New Monitor.linhaPV_Tpx302673A0_voltage     element=line.Tpx302673A0     terminal=1     mode=0</t>
  </si>
  <si>
    <t>New Monitor.linhaPV_Tpx302674A0_voltage     element=line.Tpx302674A0     terminal=1     mode=0</t>
  </si>
  <si>
    <t>New Monitor.linhaPV_Tpx302675A0_voltage     element=line.Tpx302675A0     terminal=1     mode=0</t>
  </si>
  <si>
    <t>New Monitor.linhaPV_Tpx302676A0_voltage     element=line.Tpx302676A0     terminal=1     mode=0</t>
  </si>
  <si>
    <t>New Monitor.linhaPV_Tpx302677A0_voltage     element=line.Tpx302677A0     terminal=1     mode=0</t>
  </si>
  <si>
    <t>New Monitor.linhaPV_Tpx302678A0_voltage     element=line.Tpx302678A0     terminal=1     mode=0</t>
  </si>
  <si>
    <t>New Monitor.linhaPV_Tpx302679A0_voltage     element=line.Tpx302679A0     terminal=1     mode=0</t>
  </si>
  <si>
    <t>New Monitor.linhaPV_Tpx302731A0_voltage     element=line.Tpx302731A0     terminal=1     mode=0</t>
  </si>
  <si>
    <t>New Monitor.linhaPV_Tpx302732A0_voltage     element=line.Tpx302732A0     terminal=1     mode=0</t>
  </si>
  <si>
    <t>New Monitor.linhaPV_Tpx302733A0_voltage     element=line.Tpx302733A0     terminal=1     mode=0</t>
  </si>
  <si>
    <t>New Monitor.linhaPV_Tpx302733B0_voltage     element=line.Tpx302733B0     terminal=1     mode=0</t>
  </si>
  <si>
    <t>New Monitor.linhaPV_Tpx302734A0_voltage     element=line.Tpx302734A0     terminal=1     mode=0</t>
  </si>
  <si>
    <t>New Monitor.linhaPV_Tpx302735A0_voltage     element=line.Tpx302735A0     terminal=1     mode=0</t>
  </si>
  <si>
    <t>New Monitor.linhaPV_Tpx302803C0_voltage     element=line.Tpx302803C0     terminal=1     mode=0</t>
  </si>
  <si>
    <t>New Monitor.linhaPV_Tpx302804C0_voltage     element=line.Tpx302804C0     terminal=1     mode=0</t>
  </si>
  <si>
    <t>New Monitor.linhaPV_Tpx302805C0_voltage     element=line.Tpx302805C0     terminal=1     mode=0</t>
  </si>
  <si>
    <t>New Monitor.linhaPV_Tpx302807C0_voltage     element=line.Tpx302807C0     terminal=1     mode=0</t>
  </si>
  <si>
    <t>New Monitor.linhaPV_Tpx302808C0_voltage     element=line.Tpx302808C0     terminal=1     mode=0</t>
  </si>
  <si>
    <t>New Monitor.linhaPV_Tpx302809C0_voltage     element=line.Tpx302809C0     terminal=1     mode=0</t>
  </si>
  <si>
    <t>New Monitor.linhaPV_Tpx302810C0_voltage     element=line.Tpx302810C0     terminal=1     mode=0</t>
  </si>
  <si>
    <t>New Monitor.linhaPV_Tpx302811C0_voltage     element=line.Tpx302811C0     terminal=1     mode=0</t>
  </si>
  <si>
    <t>New Monitor.linhaPV_Tpx302812C0_voltage     element=line.Tpx302812C0     terminal=1     mode=0</t>
  </si>
  <si>
    <t>New Monitor.linhaPV_Tpx302813C0_voltage     element=line.Tpx302813C0     terminal=1     mode=0</t>
  </si>
  <si>
    <t>New Monitor.linhaPV_Tpx302834C0_voltage     element=line.Tpx302834C0     terminal=1     mode=0</t>
  </si>
  <si>
    <t>New Monitor.linhaPV_Tpx302858C0_voltage     element=line.Tpx302858C0     terminal=1     mode=0</t>
  </si>
  <si>
    <t>New Monitor.linhaPV_Tpx302859C0_voltage     element=line.Tpx302859C0     terminal=1     mode=0</t>
  </si>
  <si>
    <t>New Monitor.linhaPV_Tpx302860C0_voltage     element=line.Tpx302860C0     terminal=1     mode=0</t>
  </si>
  <si>
    <t>New Monitor.linhaPV_Tpx302861C0_voltage     element=line.Tpx302861C0     terminal=1     mode=0</t>
  </si>
  <si>
    <t>New Monitor.linhaPV_Tpx302862C0_voltage     element=line.Tpx302862C0     terminal=1     mode=0</t>
  </si>
  <si>
    <t>New Monitor.linhaPV_Tpx310560A0_voltage     element=line.Tpx310560A0     terminal=1     mode=0</t>
  </si>
  <si>
    <t>New Monitor.linhaPV_Tpx310561A0_voltage     element=line.Tpx310561A0     terminal=1     mode=0</t>
  </si>
  <si>
    <t>New Monitor.linhaPV_Tpx310568A0_voltage     element=line.Tpx310568A0     terminal=1     mode=0</t>
  </si>
  <si>
    <t>New Monitor.linhaPV_Tpx310569A0_voltage     element=line.Tpx310569A0     terminal=1     mode=0</t>
  </si>
  <si>
    <t>New Monitor.linhaPV_Tpx310570A0_voltage     element=line.Tpx310570A0     terminal=1     mode=0</t>
  </si>
  <si>
    <t>New Monitor.linhaPV_Tpx321159A0_voltage     element=line.Tpx321159A0     terminal=1     mode=0</t>
  </si>
  <si>
    <t>New Monitor.linhaPV_Tpx321836A0_voltage     element=line.Tpx321836A0     terminal=1     mode=0</t>
  </si>
  <si>
    <t>New Monitor.linhaPV_Tpx321837A0_voltage     element=line.Tpx321837A0     terminal=1     mode=0</t>
  </si>
  <si>
    <t>New Monitor.linhaPV_Tpx321838A0_voltage     element=line.Tpx321838A0     terminal=1     mode=0</t>
  </si>
  <si>
    <t>New Monitor.linhaPV_Tpx321839A0_voltage     element=line.Tpx321839A0     terminal=1     mode=0</t>
  </si>
  <si>
    <t>New Monitor.linhaPV_Tpx321840B0_voltage     element=line.Tpx321840B0     terminal=1     mode=0</t>
  </si>
  <si>
    <t>New Monitor.linhaPV_Tpx321841B0_voltage     element=line.Tpx321841B0     terminal=1     mode=0</t>
  </si>
  <si>
    <t>New Monitor.linhaPV_Tpx321845B0_voltage     element=line.Tpx321845B0     terminal=1     mode=0</t>
  </si>
  <si>
    <t>New Monitor.linhaPV_Tpx321847B0_voltage     element=line.Tpx321847B0     terminal=1     mode=0</t>
  </si>
  <si>
    <t>New Monitor.linhaPV_Tpx321848B0_voltage     element=line.Tpx321848B0     terminal=1     mode=0</t>
  </si>
  <si>
    <t>New Monitor.linhaPV_Tpx321849B0_voltage     element=line.Tpx321849B0     terminal=1     mode=0</t>
  </si>
  <si>
    <t>New Monitor.linhaPV_Tpx321851B0_voltage     element=line.Tpx321851B0     terminal=1     mode=0</t>
  </si>
  <si>
    <t>New Monitor.linhaPV_Tpx321852C0_voltage     element=line.Tpx321852C0     terminal=1     mode=0</t>
  </si>
  <si>
    <t>New Monitor.linhaPV_Tpx321853B0_voltage     element=line.Tpx321853B0     terminal=1     mode=0</t>
  </si>
  <si>
    <t>New Monitor.linhaPV_Tpx321854B0_voltage     element=line.Tpx321854B0     terminal=1     mode=0</t>
  </si>
  <si>
    <t>New Monitor.linhaPV_Tpx321855B0_voltage     element=line.Tpx321855B0     terminal=1     mode=0</t>
  </si>
  <si>
    <t>New Monitor.linhaPV_Tpx321856B0_voltage     element=line.Tpx321856B0     terminal=1     mode=0</t>
  </si>
  <si>
    <t>New Monitor.linhaPV_Tpx321858B0_voltage     element=line.Tpx321858B0     terminal=1     mode=0</t>
  </si>
  <si>
    <t>New Monitor.linhaPV_Tpx321859B0_voltage     element=line.Tpx321859B0     terminal=1     mode=0</t>
  </si>
  <si>
    <t>New Monitor.linhaPV_Tpx321860B0_voltage     element=line.Tpx321860B0     terminal=1     mode=0</t>
  </si>
  <si>
    <t>New Monitor.linhaPV_Tpx321861C0_voltage     element=line.Tpx321861C0     terminal=1     mode=0</t>
  </si>
  <si>
    <t>New Monitor.linhaPV_Tpx321874A0_voltage     element=line.Tpx321874A0     terminal=1     mode=0</t>
  </si>
  <si>
    <t>New Monitor.linhaPV_Tpx321876A0_voltage     element=line.Tpx321876A0     terminal=1     mode=0</t>
  </si>
  <si>
    <t>New Monitor.linhaPV_Tpx321877A0_voltage     element=line.Tpx321877A0     terminal=1     mode=0</t>
  </si>
  <si>
    <t>New Monitor.linhaPV_Tpx321878A0_voltage     element=line.Tpx321878A0     terminal=1     mode=0</t>
  </si>
  <si>
    <t>New Monitor.linhaPV_Tpx321880A0_voltage     element=line.Tpx321880A0     terminal=1     mode=0</t>
  </si>
  <si>
    <t>New Monitor.linhaPV_Tpx321881A0_voltage     element=line.Tpx321881A0     terminal=1     mode=0</t>
  </si>
  <si>
    <t>New Monitor.linhaPV_Tpx321882C0_voltage     element=line.Tpx321882C0     terminal=1     mode=0</t>
  </si>
  <si>
    <t>New Monitor.linhaPV_Tpx321883C0_voltage     element=line.Tpx321883C0     terminal=1     mode=0</t>
  </si>
  <si>
    <t>New Monitor.linhaPV_Tpx321884C0_voltage     element=line.Tpx321884C0     terminal=1     mode=0</t>
  </si>
  <si>
    <t>New Monitor.linhaPV_Tpx321886C0_voltage     element=line.Tpx321886C0     terminal=1     mode=0</t>
  </si>
  <si>
    <t>New Monitor.linhaPV_Tpx321887C0_voltage     element=line.Tpx321887C0     terminal=1     mode=0</t>
  </si>
  <si>
    <t>New Monitor.linhaPV_Tpx321888C0_voltage     element=line.Tpx321888C0     terminal=1     mode=0</t>
  </si>
  <si>
    <t>New Monitor.linhaPV_Tpx321890C0_voltage     element=line.Tpx321890C0     terminal=1     mode=0</t>
  </si>
  <si>
    <t>New Monitor.linhaPV_Tpx321891C0_voltage     element=line.Tpx321891C0     terminal=1     mode=0</t>
  </si>
  <si>
    <t>New Monitor.linhaPV_Tpx321892C0_voltage     element=line.Tpx321892C0     terminal=1     mode=0</t>
  </si>
  <si>
    <t>New Monitor.linhaPV_Tpx321893C0_voltage     element=line.Tpx321893C0     terminal=1     mode=0</t>
  </si>
  <si>
    <t>New Monitor.linhaPV_Tpx321894C0_voltage     element=line.Tpx321894C0     terminal=1     mode=0</t>
  </si>
  <si>
    <t>New Monitor.linhaPV_Tpx323233B0_voltage     element=line.Tpx323233B0     terminal=1     mode=0</t>
  </si>
  <si>
    <t>New Monitor.linhaPV_Tpx323234B0_voltage     element=line.Tpx323234B0     terminal=1     mode=0</t>
  </si>
  <si>
    <t>New Monitor.linhaPV_Tpx323235B0_voltage     element=line.Tpx323235B0     terminal=1     mode=0</t>
  </si>
  <si>
    <t>New Monitor.linhaPV_Tpx323236B0_voltage     element=line.Tpx323236B0     terminal=1     mode=0</t>
  </si>
  <si>
    <t>New Monitor.linhaPV_Tpx323237B0_voltage     element=line.Tpx323237B0     terminal=1     mode=0</t>
  </si>
  <si>
    <t>New Monitor.linhaPV_Tpx323241B0_voltage     element=line.Tpx323241B0     terminal=1     mode=0</t>
  </si>
  <si>
    <t>New Monitor.linhaPV_Tpx323242B0_voltage     element=line.Tpx323242B0     terminal=1     mode=0</t>
  </si>
  <si>
    <t>New Monitor.linhaPV_Tpx323243B0_voltage     element=line.Tpx323243B0     terminal=1     mode=0</t>
  </si>
  <si>
    <t>New Monitor.linhaPV_Tpx323244B0_voltage     element=line.Tpx323244B0     terminal=1     mode=0</t>
  </si>
  <si>
    <t>New Monitor.linhaPV_Tpx323245B0_voltage     element=line.Tpx323245B0     terminal=1     mode=0</t>
  </si>
  <si>
    <t>New Monitor.linhaPV_Tpx323247B0_voltage     element=line.Tpx323247B0     terminal=1     mode=0</t>
  </si>
  <si>
    <t>New Monitor.linhaPV_Tpx323248B0_voltage     element=line.Tpx323248B0     terminal=1     mode=0</t>
  </si>
  <si>
    <t>New Monitor.linhaPV_Tpx323249B0_voltage     element=line.Tpx323249B0     terminal=1     mode=0</t>
  </si>
  <si>
    <t>New Monitor.linhaPV_Tpx323250B0_voltage     element=line.Tpx323250B0     terminal=1     mode=0</t>
  </si>
  <si>
    <t>New Monitor.linhaPV_Tpx323252B0_voltage     element=line.Tpx323252B0     terminal=1     mode=0</t>
  </si>
  <si>
    <t>New Monitor.linhaPV_Tpx323253B0_voltage     element=line.Tpx323253B0     terminal=1     mode=0</t>
  </si>
  <si>
    <t>New Monitor.linhaPV_Tpx323254B0_voltage     element=line.Tpx323254B0     terminal=1     mode=0</t>
  </si>
  <si>
    <t>New Monitor.linhaPV_Tpx323255B0_voltage     element=line.Tpx323255B0     terminal=1     mode=0</t>
  </si>
  <si>
    <t>New Monitor.linhaPV_Tpx323261B0_voltage     element=line.Tpx323261B0     terminal=1     mode=0</t>
  </si>
  <si>
    <t>New Monitor.linhaPV_Tpx323263A0_voltage     element=line.Tpx323263A0     terminal=1     mode=0</t>
  </si>
  <si>
    <t>New Monitor.linhaPV_Tpx323264B0_voltage     element=line.Tpx323264B0     terminal=1     mode=0</t>
  </si>
  <si>
    <t>New Monitor.linhaPV_Tpx323265B0_voltage     element=line.Tpx323265B0     terminal=1     mode=0</t>
  </si>
  <si>
    <t>New Monitor.linhaPV_Tpx323266B0_voltage     element=line.Tpx323266B0     terminal=1     mode=0</t>
  </si>
  <si>
    <t>New Monitor.linhaPV_Tpx323267B0_voltage     element=line.Tpx323267B0     terminal=1     mode=0</t>
  </si>
  <si>
    <t>New Monitor.linhaPV_Tpx323273B0_voltage     element=line.Tpx323273B0     terminal=1     mode=0</t>
  </si>
  <si>
    <t>New Monitor.linhaPV_Tpx323274B0_voltage     element=line.Tpx323274B0     terminal=1     mode=0</t>
  </si>
  <si>
    <t>New Monitor.linhaPV_Tpx323275B0_voltage     element=line.Tpx323275B0     terminal=1     mode=0</t>
  </si>
  <si>
    <t>New Monitor.linhaPV_Tpx323277B0_voltage     element=line.Tpx323277B0     terminal=1     mode=0</t>
  </si>
  <si>
    <t>New Monitor.linhaPV_Tpx323279B0_voltage     element=line.Tpx323279B0     terminal=1     mode=0</t>
  </si>
  <si>
    <t>New Monitor.linhaPV_Tpx323280B0_voltage     element=line.Tpx323280B0     terminal=1     mode=0</t>
  </si>
  <si>
    <t>New Monitor.linhaPV_Tpx323282B0_voltage     element=line.Tpx323282B0     terminal=1     mode=0</t>
  </si>
  <si>
    <t>New Monitor.linhaPV_Tpx323283B0_voltage     element=line.Tpx323283B0     terminal=1     mode=0</t>
  </si>
  <si>
    <t>New Monitor.linhaPV_Tpx323284B0_voltage     element=line.Tpx323284B0     terminal=1     mode=0</t>
  </si>
  <si>
    <t>New Monitor.linhaPV_Tpx323285B0_voltage     element=line.Tpx323285B0     terminal=1     mode=0</t>
  </si>
  <si>
    <t>New Monitor.linhaPV_Tpx323286B0_voltage     element=line.Tpx323286B0     terminal=1     mode=0</t>
  </si>
  <si>
    <t>New Monitor.linhaPV_Tpx323287B0_voltage     element=line.Tpx323287B0     terminal=1     mode=0</t>
  </si>
  <si>
    <t>New Monitor.linhaPV_Tpx323387B0_voltage     element=line.Tpx323387B0     terminal=1     mode=0</t>
  </si>
  <si>
    <t>New Monitor.linhaPV_Tpx323388B0_voltage     element=line.Tpx323388B0     terminal=1     mode=0</t>
  </si>
  <si>
    <t>New Monitor.linhaPV_Tpx323389B0_voltage     element=line.Tpx323389B0     terminal=1     mode=0</t>
  </si>
  <si>
    <t>New Monitor.linhaPV_Tpx323391B0_voltage     element=line.Tpx323391B0     terminal=1     mode=0</t>
  </si>
  <si>
    <t>New Monitor.linhaPV_Tpx323392B0_voltage     element=line.Tpx323392B0     terminal=1     mode=0</t>
  </si>
  <si>
    <t>New Monitor.linhaPV_Tpx323394B0_voltage     element=line.Tpx323394B0     terminal=1     mode=0</t>
  </si>
  <si>
    <t>New Monitor.linhaPV_Tpx323397B0_voltage     element=line.Tpx323397B0     terminal=1     mode=0</t>
  </si>
  <si>
    <t>New Monitor.linhaPV_Tpx323398B0_voltage     element=line.Tpx323398B0     terminal=1     mode=0</t>
  </si>
  <si>
    <t>New Monitor.linhaPV_Tpx323399B0_voltage     element=line.Tpx323399B0     terminal=1     mode=0</t>
  </si>
  <si>
    <t>New Monitor.linhaPV_Tpx323400B0_voltage     element=line.Tpx323400B0     terminal=1     mode=0</t>
  </si>
  <si>
    <t>New Monitor.linhaPV_Tpx323403B0_voltage     element=line.Tpx323403B0     terminal=1     mode=0</t>
  </si>
  <si>
    <t>New Monitor.linhaPV_Tpx323418A0_voltage     element=line.Tpx323418A0     terminal=1     mode=0</t>
  </si>
  <si>
    <t>New Monitor.linhaPV_Tpx325245B0_voltage     element=line.Tpx325245B0     terminal=1     mode=0</t>
  </si>
  <si>
    <t>New Monitor.linhaPV_Tpx325472B0_voltage     element=line.Tpx325472B0     terminal=1     mode=0</t>
  </si>
  <si>
    <t>New Monitor.linhaPV_Tpx325473B0_voltage     element=line.Tpx325473B0     terminal=1     mode=0</t>
  </si>
  <si>
    <t>New Monitor.linhaPV_Tpx325474B0_voltage     element=line.Tpx325474B0     terminal=1     mode=0</t>
  </si>
  <si>
    <t>New Monitor.linhaPV_Tpx328363B0_voltage     element=line.Tpx328363B0     terminal=1     mode=0</t>
  </si>
  <si>
    <t>New Monitor.linhaPV_Tpx328364C0_voltage     element=line.Tpx328364C0     terminal=1     mode=0</t>
  </si>
  <si>
    <t>New Monitor.linhaPV_Tpx328365B0_voltage     element=line.Tpx328365B0     terminal=1     mode=0</t>
  </si>
  <si>
    <t>New Monitor.linhaPV_Tpx328367C0_voltage     element=line.Tpx328367C0     terminal=1     mode=0</t>
  </si>
  <si>
    <t>New Monitor.linhaPV_Tpx330121B0_voltage     element=line.Tpx330121B0     terminal=1     mode=0</t>
  </si>
  <si>
    <t>New Monitor.linhaPV_Tpx330122B0_voltage     element=line.Tpx330122B0     terminal=1     mode=0</t>
  </si>
  <si>
    <t>New Monitor.linhaPV_Tpx337614B0_voltage     element=line.Tpx337614B0     terminal=1     mode=0</t>
  </si>
  <si>
    <t>New Monitor.linhaPV_Tpx337619A0_voltage     element=line.Tpx337619A0     terminal=1     mode=0</t>
  </si>
  <si>
    <t>New Monitor.linhaPV_Tpx337619B0_voltage     element=line.Tpx337619B0     terminal=1     mode=0</t>
  </si>
  <si>
    <t>New Monitor.linhaPV_Tpx337619C0_voltage     element=line.Tpx337619C0     terminal=1     mode=0</t>
  </si>
  <si>
    <t>New Monitor.linhaPV_Tpx337623C0_voltage     element=line.Tpx337623C0     terminal=1     mode=0</t>
  </si>
  <si>
    <t>New Monitor.linhaPV_Tpx337624C0_voltage     element=line.Tpx337624C0     terminal=1     mode=0</t>
  </si>
  <si>
    <t>New Monitor.linhaPV_Tpx337625C0_voltage     element=line.Tpx337625C0     terminal=1     mode=0</t>
  </si>
  <si>
    <t>New Monitor.linhaPV_Tpx337626C0_voltage     element=line.Tpx337626C0     terminal=1     mode=0</t>
  </si>
  <si>
    <t>New Monitor.linhaPV_Tpx337627C0_voltage     element=line.Tpx337627C0     terminal=1     mode=0</t>
  </si>
  <si>
    <t>New Monitor.linhaPV_Tpx337628C0_voltage     element=line.Tpx337628C0     terminal=1     mode=0</t>
  </si>
  <si>
    <t>New Monitor.linhaPV_Tpx337629C0_voltage     element=line.Tpx337629C0     terminal=1     mode=0</t>
  </si>
  <si>
    <t>New Monitor.linhaPV_Tpx337630C0_voltage     element=line.Tpx337630C0     terminal=1     mode=0</t>
  </si>
  <si>
    <t>New Monitor.linhaPV_Tpx337631C0_voltage     element=line.Tpx337631C0     terminal=1     mode=0</t>
  </si>
  <si>
    <t>New Monitor.linhaPV_Tpx337632C0_voltage     element=line.Tpx337632C0     terminal=1     mode=0</t>
  </si>
  <si>
    <t>New Monitor.linhaPV_Tpx337633C0_voltage     element=line.Tpx337633C0     terminal=1     mode=0</t>
  </si>
  <si>
    <t>New Monitor.linhaPV_Tpx337634C0_voltage     element=line.Tpx337634C0     terminal=1     mode=0</t>
  </si>
  <si>
    <t>New Monitor.linhaPV_Tpx337635C0_voltage     element=line.Tpx337635C0     terminal=1     mode=0</t>
  </si>
  <si>
    <t>New Monitor.linhaPV_Tpx337636C0_voltage     element=line.Tpx337636C0     terminal=1     mode=0</t>
  </si>
  <si>
    <t>New Monitor.linhaPV_Tpx337641C0_voltage     element=line.Tpx337641C0     terminal=1     mode=0</t>
  </si>
  <si>
    <t>New Monitor.linhaPV_Tpx337642C0_voltage     element=line.Tpx337642C0     terminal=1     mode=0</t>
  </si>
  <si>
    <t>New Monitor.linhaPV_Tpx337643C0_voltage     element=line.Tpx337643C0     terminal=1     mode=0</t>
  </si>
  <si>
    <t>New Monitor.linhaPV_Tpx337645B0_voltage     element=line.Tpx337645B0     terminal=1     mode=0</t>
  </si>
  <si>
    <t>New Monitor.linhaPV_Tpx337646B0_voltage     element=line.Tpx337646B0     terminal=1     mode=0</t>
  </si>
  <si>
    <t>New Monitor.linhaPV_Tpx337647A0_voltage     element=line.Tpx337647A0     terminal=1     mode=0</t>
  </si>
  <si>
    <t>New Monitor.linhaPV_Tpx337648B0_voltage     element=line.Tpx337648B0     terminal=1     mode=0</t>
  </si>
  <si>
    <t>New Monitor.linhaPV_Tpx337650A0_voltage     element=line.Tpx337650A0     terminal=1     mode=0</t>
  </si>
  <si>
    <t>New Monitor.linhaPV_Tpx337652B0_voltage     element=line.Tpx337652B0     terminal=1     mode=0</t>
  </si>
  <si>
    <t>New Monitor.linhaPV_Tpx337653B0_voltage     element=line.Tpx337653B0     terminal=1     mode=0</t>
  </si>
  <si>
    <t>New Monitor.linhaPV_Tpx337654C0_voltage     element=line.Tpx337654C0     terminal=1     mode=0</t>
  </si>
  <si>
    <t>New Monitor.linhaPV_Tpx337655C0_voltage     element=line.Tpx337655C0     terminal=1     mode=0</t>
  </si>
  <si>
    <t>New Monitor.linhaPV_Tpx337659C0_voltage     element=line.Tpx337659C0     terminal=1     mode=0</t>
  </si>
  <si>
    <t>New Monitor.linhaPV_Tpx337660C0_voltage     element=line.Tpx337660C0     terminal=1     mode=0</t>
  </si>
  <si>
    <t>New Monitor.linhaPV_Tpx337661B0_voltage     element=line.Tpx337661B0     terminal=1     mode=0</t>
  </si>
  <si>
    <t>New Monitor.linhaPV_Tpx337665B0_voltage     element=line.Tpx337665B0     terminal=1     mode=0</t>
  </si>
  <si>
    <t>New Monitor.linhaPV_Tpx337666B0_voltage     element=line.Tpx337666B0     terminal=1     mode=0</t>
  </si>
  <si>
    <t>New Monitor.linhaPV_Tpx337668B0_voltage     element=line.Tpx337668B0     terminal=1     mode=0</t>
  </si>
  <si>
    <t>New Monitor.linhaPV_Tpx337669A0_voltage     element=line.Tpx337669A0     terminal=1     mode=0</t>
  </si>
  <si>
    <t>New Monitor.linhaPV_Tpx337671A0_voltage     element=line.Tpx337671A0     terminal=1     mode=0</t>
  </si>
  <si>
    <t>New Monitor.linhaPV_Tpx337672B0_voltage     element=line.Tpx337672B0     terminal=1     mode=0</t>
  </si>
  <si>
    <t>New Monitor.linhaPV_Tpx337673A0_voltage     element=line.Tpx337673A0     terminal=1     mode=0</t>
  </si>
  <si>
    <t>New Monitor.linhaPV_Tpx337674A0_voltage     element=line.Tpx337674A0     terminal=1     mode=0</t>
  </si>
  <si>
    <t>New Monitor.linhaPV_Tpx337675A0_voltage     element=line.Tpx337675A0     terminal=1     mode=0</t>
  </si>
  <si>
    <t>New Monitor.linhaPV_Tpx337676A0_voltage     element=line.Tpx337676A0     terminal=1     mode=0</t>
  </si>
  <si>
    <t>New Monitor.linhaPV_Tpx337677A0_voltage     element=line.Tpx337677A0     terminal=1     mode=0</t>
  </si>
  <si>
    <t>New Monitor.linhaPV_Tpx337678A0_voltage     element=line.Tpx337678A0     terminal=1     mode=0</t>
  </si>
  <si>
    <t>New Monitor.linhaPV_Tpx337679A0_voltage     element=line.Tpx337679A0     terminal=1     mode=0</t>
  </si>
  <si>
    <t>New Monitor.linhaPV_Tpx337684A0_voltage     element=line.Tpx337684A0     terminal=1     mode=0</t>
  </si>
  <si>
    <t>New Monitor.linhaPV_Tpx337687B0_voltage     element=line.Tpx337687B0     terminal=1     mode=0</t>
  </si>
  <si>
    <t>New Monitor.linhaPV_Tpx337688B0_voltage     element=line.Tpx337688B0     terminal=1     mode=0</t>
  </si>
  <si>
    <t>New Monitor.linhaPV_Tpx337689B0_voltage     element=line.Tpx337689B0     terminal=1     mode=0</t>
  </si>
  <si>
    <t>New Monitor.linhaPV_Tpx337690B0_voltage     element=line.Tpx337690B0     terminal=1     mode=0</t>
  </si>
  <si>
    <t>New Monitor.linhaPV_Tpx337691B0_voltage     element=line.Tpx337691B0     terminal=1     mode=0</t>
  </si>
  <si>
    <t>New Monitor.linhaPV_Tpx337692B0_voltage     element=line.Tpx337692B0     terminal=1     mode=0</t>
  </si>
  <si>
    <t>New Monitor.linhaPV_Tpx337693B0_voltage     element=line.Tpx337693B0     terminal=1     mode=0</t>
  </si>
  <si>
    <t>New Monitor.linhaPV_Tpx337694B0_voltage     element=line.Tpx337694B0     terminal=1     mode=0</t>
  </si>
  <si>
    <t>New Monitor.linhaPV_Tpx337695B0_voltage     element=line.Tpx337695B0     terminal=1     mode=0</t>
  </si>
  <si>
    <t>New Monitor.linhaPV_Tpx337696B0_voltage     element=line.Tpx337696B0     terminal=1     mode=0</t>
  </si>
  <si>
    <t>New Monitor.linhaPV_Tpx337697B0_voltage     element=line.Tpx337697B0     terminal=1     mode=0</t>
  </si>
  <si>
    <t>New Monitor.linhaPV_Tpx337698B0_voltage     element=line.Tpx337698B0     terminal=1     mode=0</t>
  </si>
  <si>
    <t>New Monitor.linhaPV_Tpx337699B0_voltage     element=line.Tpx337699B0     terminal=1     mode=0</t>
  </si>
  <si>
    <t>New Monitor.linhaPV_Tpx337700B0_voltage     element=line.Tpx337700B0     terminal=1     mode=0</t>
  </si>
  <si>
    <t>New Monitor.linhaPV_Tpx337701B0_voltage     element=line.Tpx337701B0     terminal=1     mode=0</t>
  </si>
  <si>
    <t>New Monitor.linhaPV_Tpx337702B0_voltage     element=line.Tpx337702B0     terminal=1     mode=0</t>
  </si>
  <si>
    <t>New Monitor.linhaPV_Tpx337703B0_voltage     element=line.Tpx337703B0     terminal=1     mode=0</t>
  </si>
  <si>
    <t>New Monitor.linhaPV_Tpx337704B0_voltage     element=line.Tpx337704B0     terminal=1     mode=0</t>
  </si>
  <si>
    <t>New Monitor.linhaPV_Tpx337705B0_voltage     element=line.Tpx337705B0     terminal=1     mode=0</t>
  </si>
  <si>
    <t>New Monitor.linhaPV_Tpx337706B0_voltage     element=line.Tpx337706B0     terminal=1     mode=0</t>
  </si>
  <si>
    <t>New Monitor.linhaPV_Tpx337707B0_voltage     element=line.Tpx337707B0     terminal=1     mode=0</t>
  </si>
  <si>
    <t>New Monitor.linhaPV_Tpx337708B0_voltage     element=line.Tpx337708B0     terminal=1     mode=0</t>
  </si>
  <si>
    <t>New Monitor.linhaPV_Tpx337709B0_voltage     element=line.Tpx337709B0     terminal=1     mode=0</t>
  </si>
  <si>
    <t>New Monitor.linhaPV_Tpx337710B0_voltage     element=line.Tpx337710B0     terminal=1     mode=0</t>
  </si>
  <si>
    <t>New Monitor.linhaPV_Tpx337712C0_voltage     element=line.Tpx337712C0     terminal=1     mode=0</t>
  </si>
  <si>
    <t>New Monitor.linhaPV_Tpx337713C0_voltage     element=line.Tpx337713C0     terminal=1     mode=0</t>
  </si>
  <si>
    <t>New Monitor.linhaPV_Tpx337714C0_voltage     element=line.Tpx337714C0     terminal=1     mode=0</t>
  </si>
  <si>
    <t>New Monitor.linhaPV_Tpx337715A0_voltage     element=line.Tpx337715A0     terminal=1     mode=0</t>
  </si>
  <si>
    <t>New Monitor.linhaPV_Tpx337716A0_voltage     element=line.Tpx337716A0     terminal=1     mode=0</t>
  </si>
  <si>
    <t>New Monitor.linhaPV_Tpx337717A0_voltage     element=line.Tpx337717A0     terminal=1     mode=0</t>
  </si>
  <si>
    <t>New Monitor.linhaPV_Tpx337718A0_voltage     element=line.Tpx337718A0     terminal=1     mode=0</t>
  </si>
  <si>
    <t>New Monitor.linhaPV_Tpx337720A0_voltage     element=line.Tpx337720A0     terminal=1     mode=0</t>
  </si>
  <si>
    <t>New Monitor.linhaPV_Tpx337722A0_voltage     element=line.Tpx337722A0     terminal=1     mode=0</t>
  </si>
  <si>
    <t>New Monitor.linhaPV_Tpx337723A0_voltage     element=line.Tpx337723A0     terminal=1     mode=0</t>
  </si>
  <si>
    <t>New Monitor.linhaPV_Tpx337724A0_voltage     element=line.Tpx337724A0     terminal=1     mode=0</t>
  </si>
  <si>
    <t>New Monitor.linhaPV_Tpx337728A0_voltage     element=line.Tpx337728A0     terminal=1     mode=0</t>
  </si>
  <si>
    <t>New Monitor.linhaPV_Tpx337729A0_voltage     element=line.Tpx337729A0     terminal=1     mode=0</t>
  </si>
  <si>
    <t>New Monitor.linhaPV_Tpx337729B0_voltage     element=line.Tpx337729B0     terminal=1     mode=0</t>
  </si>
  <si>
    <t>New Monitor.linhaPV_Tpx337729C0_voltage     element=line.Tpx337729C0     terminal=1     mode=0</t>
  </si>
  <si>
    <t>New Monitor.linhaPV_Tpx338893A0_voltage     element=line.Tpx338893A0     terminal=1     mode=0</t>
  </si>
  <si>
    <t>New Monitor.linhaPV_Tpx338894A0_voltage     element=line.Tpx338894A0     terminal=1     mode=0</t>
  </si>
  <si>
    <t>New Monitor.linhaPV_Tpx338896A0_voltage     element=line.Tpx338896A0     terminal=1     mode=0</t>
  </si>
  <si>
    <t>New Monitor.linhaPV_Tpx338897A0_voltage     element=line.Tpx338897A0     terminal=1     mode=0</t>
  </si>
  <si>
    <t>New Monitor.linhaPV_Tpx338898A0_voltage     element=line.Tpx338898A0     terminal=1     mode=0</t>
  </si>
  <si>
    <t>New Monitor.linhaPV_Tpx338899C0_voltage     element=line.Tpx338899C0     terminal=1     mode=0</t>
  </si>
  <si>
    <t>New Monitor.linhaPV_Tpx338900A0_voltage     element=line.Tpx338900A0     terminal=1     mode=0</t>
  </si>
  <si>
    <t>New Monitor.linhaPV_Tpx338908C0_voltage     element=line.Tpx338908C0     terminal=1     mode=0</t>
  </si>
  <si>
    <t>New Monitor.linhaPV_Tpx338910C0_voltage     element=line.Tpx338910C0     terminal=1     mode=0</t>
  </si>
  <si>
    <t>New Monitor.linhaPV_Tpx338913B0_voltage     element=line.Tpx338913B0     terminal=1     mode=0</t>
  </si>
  <si>
    <t>New Monitor.linhaPV_Tpx338915C0_voltage     element=line.Tpx338915C0     terminal=1     mode=0</t>
  </si>
  <si>
    <t>New Monitor.linhaPV_Tpx338917A0_voltage     element=line.Tpx338917A0     terminal=1     mode=0</t>
  </si>
  <si>
    <t>New Monitor.linhaPV_Tpx338918A0_voltage     element=line.Tpx338918A0     terminal=1     mode=0</t>
  </si>
  <si>
    <t>New Monitor.linhaPV_Tpx338919A0_voltage     element=line.Tpx338919A0     terminal=1     mode=0</t>
  </si>
  <si>
    <t>New Monitor.linhaPV_Tpx338920A0_voltage     element=line.Tpx338920A0     terminal=1     mode=0</t>
  </si>
  <si>
    <t>New Monitor.linhaPV_Tpx338921A0_voltage     element=line.Tpx338921A0     terminal=1     mode=0</t>
  </si>
  <si>
    <t>New Monitor.linhaPV_Tpx338922B0_voltage     element=line.Tpx338922B0     terminal=1     mode=0</t>
  </si>
  <si>
    <t>New Monitor.linhaPV_Tpx338923C0_voltage     element=line.Tpx338923C0     terminal=1     mode=0</t>
  </si>
  <si>
    <t>New Monitor.linhaPV_Tpx338924C0_voltage     element=line.Tpx338924C0     terminal=1     mode=0</t>
  </si>
  <si>
    <t>New Monitor.linhaPV_Tpx338925A0_voltage     element=line.Tpx338925A0     terminal=1     mode=0</t>
  </si>
  <si>
    <t>New Monitor.linhaPV_Tpx338926A0_voltage     element=line.Tpx338926A0     terminal=1     mode=0</t>
  </si>
  <si>
    <t>New Monitor.linhaPV_Tpx338927A0_voltage     element=line.Tpx338927A0     terminal=1     mode=0</t>
  </si>
  <si>
    <t>New Monitor.linhaPV_Tpx338930B0_voltage     element=line.Tpx338930B0     terminal=1     mode=0</t>
  </si>
  <si>
    <t>New Monitor.linhaPV_Tpx338931C0_voltage     element=line.Tpx338931C0     terminal=1     mode=0</t>
  </si>
  <si>
    <t>New Monitor.linhaPV_Tpx338932C0_voltage     element=line.Tpx338932C0     terminal=1     mode=0</t>
  </si>
  <si>
    <t>New Monitor.linhaPV_Tpx338933B0_voltage     element=line.Tpx338933B0     terminal=1     mode=0</t>
  </si>
  <si>
    <t>New Monitor.linhaPV_Tpx338934B0_voltage     element=line.Tpx338934B0     terminal=1     mode=0</t>
  </si>
  <si>
    <t>New Monitor.linhaPV_Tpx338935B0_voltage     element=line.Tpx338935B0     terminal=1     mode=0</t>
  </si>
  <si>
    <t>New Monitor.linhaPV_Tpx338936C0_voltage     element=line.Tpx338936C0     terminal=1     mode=0</t>
  </si>
  <si>
    <t>New Monitor.linhaPV_Tpx338937C0_voltage     element=line.Tpx338937C0     terminal=1     mode=0</t>
  </si>
  <si>
    <t>New Monitor.linhaPV_Tpx338941C0_voltage     element=line.Tpx338941C0     terminal=1     mode=0</t>
  </si>
  <si>
    <t>New Monitor.linhaPV_Tpx338942A0_voltage     element=line.Tpx338942A0     terminal=1     mode=0</t>
  </si>
  <si>
    <t>New Monitor.linhaPV_Tpx338943C0_voltage     element=line.Tpx338943C0     terminal=1     mode=0</t>
  </si>
  <si>
    <t>New Monitor.linhaPV_Tpx338944C0_voltage     element=line.Tpx338944C0     terminal=1     mode=0</t>
  </si>
  <si>
    <t>New Monitor.linhaPV_Tpx338945A0_voltage     element=line.Tpx338945A0     terminal=1     mode=0</t>
  </si>
  <si>
    <t>New Monitor.linhaPV_Tpx338947B0_voltage     element=line.Tpx338947B0     terminal=1     mode=0</t>
  </si>
  <si>
    <t>New Monitor.linhaPV_Tpx338949B0_voltage     element=line.Tpx338949B0     terminal=1     mode=0</t>
  </si>
  <si>
    <t>New Monitor.linhaPV_Tpx338950B0_voltage     element=line.Tpx338950B0     terminal=1     mode=0</t>
  </si>
  <si>
    <t>New Monitor.linhaPV_Tpx338953B0_voltage     element=line.Tpx338953B0     terminal=1     mode=0</t>
  </si>
  <si>
    <t>New Monitor.linhaPV_Tpx338954A0_voltage     element=line.Tpx338954A0     terminal=1     mode=0</t>
  </si>
  <si>
    <t>New Monitor.linhaPV_Tpx338955B0_voltage     element=line.Tpx338955B0     terminal=1     mode=0</t>
  </si>
  <si>
    <t>New Monitor.linhaPV_Tpx338956A0_voltage     element=line.Tpx338956A0     terminal=1     mode=0</t>
  </si>
  <si>
    <t>New Monitor.linhaPV_Tpx338957C0_voltage     element=line.Tpx338957C0     terminal=1     mode=0</t>
  </si>
  <si>
    <t>New Monitor.linhaPV_Tpx338958C0_voltage     element=line.Tpx338958C0     terminal=1     mode=0</t>
  </si>
  <si>
    <t>New Monitor.linhaPV_Tpx338959C0_voltage     element=line.Tpx338959C0     terminal=1     mode=0</t>
  </si>
  <si>
    <t>New Monitor.linhaPV_Tpx338960C0_voltage     element=line.Tpx338960C0     terminal=1     mode=0</t>
  </si>
  <si>
    <t>New Monitor.linhaPV_Tpx338961C0_voltage     element=line.Tpx338961C0     terminal=1     mode=0</t>
  </si>
  <si>
    <t>New Monitor.linhaPV_Tpx338962C0_voltage     element=line.Tpx338962C0     terminal=1     mode=0</t>
  </si>
  <si>
    <t>New Monitor.linhaPV_Tpx338963C0_voltage     element=line.Tpx338963C0     terminal=1     mode=0</t>
  </si>
  <si>
    <t>New Monitor.linhaPV_Tpx338964C0_voltage     element=line.Tpx338964C0     terminal=1     mode=0</t>
  </si>
  <si>
    <t>New Monitor.linhaPV_Tpx338965A0_voltage     element=line.Tpx338965A0     terminal=1     mode=0</t>
  </si>
  <si>
    <t>New Monitor.linhaPV_Tpx338966C0_voltage     element=line.Tpx338966C0     terminal=1     mode=0</t>
  </si>
  <si>
    <t>New Monitor.linhaPV_Tpx338967C0_voltage     element=line.Tpx338967C0     terminal=1     mode=0</t>
  </si>
  <si>
    <t>New Monitor.linhaPV_Tpx338968C0_voltage     element=line.Tpx338968C0     terminal=1     mode=0</t>
  </si>
  <si>
    <t>New Monitor.linhaPV_Tpx338969A0_voltage     element=line.Tpx338969A0     terminal=1     mode=0</t>
  </si>
  <si>
    <t>New Monitor.linhaPV_Tpx338970A0_voltage     element=line.Tpx338970A0     terminal=1     mode=0</t>
  </si>
  <si>
    <t>New Monitor.linhaPV_Tpx338972B0_voltage     element=line.Tpx338972B0     terminal=1     mode=0</t>
  </si>
  <si>
    <t>New Monitor.linhaPV_Tpx338973A0_voltage     element=line.Tpx338973A0     terminal=1     mode=0</t>
  </si>
  <si>
    <t>New Monitor.linhaPV_Tpx338975A0_voltage     element=line.Tpx338975A0     terminal=1     mode=0</t>
  </si>
  <si>
    <t>New Monitor.linhaPV_Tpx338976B0_voltage     element=line.Tpx338976B0     terminal=1     mode=0</t>
  </si>
  <si>
    <t>New Monitor.linhaPV_Tpx338977A0_voltage     element=line.Tpx338977A0     terminal=1     mode=0</t>
  </si>
  <si>
    <t>New Monitor.linhaPV_Tpx338977B0_voltage     element=line.Tpx338977B0     terminal=1     mode=0</t>
  </si>
  <si>
    <t>New Monitor.linhaPV_Tpx338977C0_voltage     element=line.Tpx338977C0     terminal=1     mode=0</t>
  </si>
  <si>
    <t>New Monitor.linhaPV_Tpx338978C0_voltage     element=line.Tpx338978C0     terminal=1     mode=0</t>
  </si>
  <si>
    <t>New Monitor.linhaPV_Tpx338979B0_voltage     element=line.Tpx338979B0     terminal=1     mode=0</t>
  </si>
  <si>
    <t>New Monitor.linhaPV_Tpx338981B0_voltage     element=line.Tpx338981B0     terminal=1     mode=0</t>
  </si>
  <si>
    <t>New Monitor.linhaPV_Tpx338982B0_voltage     element=line.Tpx338982B0     terminal=1     mode=0</t>
  </si>
  <si>
    <t>New Monitor.linhaPV_Tpx338983B0_voltage     element=line.Tpx338983B0     terminal=1     mode=0</t>
  </si>
  <si>
    <t>New Monitor.linhaPV_Tpx338984A0_voltage     element=line.Tpx338984A0     terminal=1     mode=0</t>
  </si>
  <si>
    <t>New Monitor.linhaPV_Tpx338985A0_voltage     element=line.Tpx338985A0     terminal=1     mode=0</t>
  </si>
  <si>
    <t>New Monitor.linhaPV_Tpx338986A0_voltage     element=line.Tpx338986A0     terminal=1     mode=0</t>
  </si>
  <si>
    <t>New Monitor.linhaPV_Tpx338987A0_voltage     element=line.Tpx338987A0     terminal=1     mode=0</t>
  </si>
  <si>
    <t>New Monitor.linhaPV_Tpx338988A0_voltage     element=line.Tpx338988A0     terminal=1     mode=0</t>
  </si>
  <si>
    <t>New Monitor.linhaPV_Tpx338989A0_voltage     element=line.Tpx338989A0     terminal=1     mode=0</t>
  </si>
  <si>
    <t>New Monitor.linhaPV_Tpx338990B0_voltage     element=line.Tpx338990B0     terminal=1     mode=0</t>
  </si>
  <si>
    <t>New Monitor.linhaPV_Tpx338992B0_voltage     element=line.Tpx338992B0     terminal=1     mode=0</t>
  </si>
  <si>
    <t>New Monitor.linhaPV_Tpx338993B0_voltage     element=line.Tpx338993B0     terminal=1     mode=0</t>
  </si>
  <si>
    <t>New Monitor.linhaPV_Tpx338994B0_voltage     element=line.Tpx338994B0     terminal=1     mode=0</t>
  </si>
  <si>
    <t>New Monitor.linhaPV_Tpx338995B0_voltage     element=line.Tpx338995B0     terminal=1     mode=0</t>
  </si>
  <si>
    <t>New Monitor.linhaPV_Tpx338997B0_voltage     element=line.Tpx338997B0     terminal=1     mode=0</t>
  </si>
  <si>
    <t>New Monitor.linhaPV_Tpx338998B0_voltage     element=line.Tpx338998B0     terminal=1     mode=0</t>
  </si>
  <si>
    <t>New Monitor.linhaPV_Tpx338999B0_voltage     element=line.Tpx338999B0     terminal=1     mode=0</t>
  </si>
  <si>
    <t>New Monitor.linhaPV_Tpx339001B0_voltage     element=line.Tpx339001B0     terminal=1     mode=0</t>
  </si>
  <si>
    <t>New Monitor.linhaPV_Tpx339002B0_voltage     element=line.Tpx339002B0     terminal=1     mode=0</t>
  </si>
  <si>
    <t>New Monitor.linhaPV_Tpx339003B0_voltage     element=line.Tpx339003B0     terminal=1     mode=0</t>
  </si>
  <si>
    <t>New Monitor.linhaPV_Tpx339004B0_voltage     element=line.Tpx339004B0     terminal=1     mode=0</t>
  </si>
  <si>
    <t>New Monitor.linhaPV_Tpx339005B0_voltage     element=line.Tpx339005B0     terminal=1     mode=0</t>
  </si>
  <si>
    <t>New Monitor.linhaPV_Tpx339006B0_voltage     element=line.Tpx339006B0     terminal=1     mode=0</t>
  </si>
  <si>
    <t>New Monitor.linhaPV_Tpx339007B0_voltage     element=line.Tpx339007B0     terminal=1     mode=0</t>
  </si>
  <si>
    <t>New Monitor.linhaPV_Tpx339008B0_voltage     element=line.Tpx339008B0     terminal=1     mode=0</t>
  </si>
  <si>
    <t>New Monitor.linhaPV_Tpx339010B0_voltage     element=line.Tpx339010B0     terminal=1     mode=0</t>
  </si>
  <si>
    <t>New Monitor.linhaPV_Tpx339011B0_voltage     element=line.Tpx339011B0     terminal=1     mode=0</t>
  </si>
  <si>
    <t>New Monitor.linhaPV_Tpx339012B0_voltage     element=line.Tpx339012B0     terminal=1     mode=0</t>
  </si>
  <si>
    <t>New Monitor.linhaPV_Tpx339013B0_voltage     element=line.Tpx339013B0     terminal=1     mode=0</t>
  </si>
  <si>
    <t>New Monitor.linhaPV_Tpx339016B0_voltage     element=line.Tpx339016B0     terminal=1     mode=0</t>
  </si>
  <si>
    <t>New Monitor.linhaPV_Tpx339017C0_voltage     element=line.Tpx339017C0     terminal=1     mode=0</t>
  </si>
  <si>
    <t>New Monitor.linhaPV_Tpx339018A0_voltage     element=line.Tpx339018A0     terminal=1     mode=0</t>
  </si>
  <si>
    <t>New Monitor.linhaPV_Tpx339019A0_voltage     element=line.Tpx339019A0     terminal=1     mode=0</t>
  </si>
  <si>
    <t>New Monitor.linhaPV_Tpx339020A0_voltage     element=line.Tpx339020A0     terminal=1     mode=0</t>
  </si>
  <si>
    <t>New Monitor.linhaPV_Tpx339021A0_voltage     element=line.Tpx339021A0     terminal=1     mode=0</t>
  </si>
  <si>
    <t>New Monitor.linhaPV_Tpx339042B0_voltage     element=line.Tpx339042B0     terminal=1     mode=0</t>
  </si>
  <si>
    <t>New Monitor.linhaPV_Tpx339043C0_voltage     element=line.Tpx339043C0     terminal=1     mode=0</t>
  </si>
  <si>
    <t>New Monitor.linhaPV_Tpx339044C0_voltage     element=line.Tpx339044C0     terminal=1     mode=0</t>
  </si>
  <si>
    <t>New Monitor.linhaPV_Tpx339046A0_voltage     element=line.Tpx339046A0     terminal=1     mode=0</t>
  </si>
  <si>
    <t>New Monitor.linhaPV_Tpx339047A0_voltage     element=line.Tpx339047A0     terminal=1     mode=0</t>
  </si>
  <si>
    <t>New Monitor.linhaPV_Tpx339048A0_voltage     element=line.Tpx339048A0     terminal=1     mode=0</t>
  </si>
  <si>
    <t>New Monitor.linhaPV_Tpx339049A0_voltage     element=line.Tpx339049A0     terminal=1     mode=0</t>
  </si>
  <si>
    <t>New Monitor.linhaPV_Tpx339051C0_voltage     element=line.Tpx339051C0     terminal=1     mode=0</t>
  </si>
  <si>
    <t>New Monitor.linhaPV_Tpx339052C0_voltage     element=line.Tpx339052C0     terminal=1     mode=0</t>
  </si>
  <si>
    <t>New Monitor.linhaPV_Tpx339097B0_voltage     element=line.Tpx339097B0     terminal=1     mode=0</t>
  </si>
  <si>
    <t>New Monitor.linhaPV_Tpx346639C0_voltage     element=line.Tpx346639C0     terminal=1     mode=0</t>
  </si>
  <si>
    <t>New Monitor.linhaPV_Tpx350993C0_voltage     element=line.Tpx350993C0     terminal=1     mode=0</t>
  </si>
  <si>
    <t>New Monitor.linhaPV_Tpx350994C0_voltage     element=line.Tpx350994C0     terminal=1     mode=0</t>
  </si>
  <si>
    <t>New Monitor.linhaPV_Tpx351019C0_voltage     element=line.Tpx351019C0     terminal=1     mode=0</t>
  </si>
  <si>
    <t>New Monitor.linhaPV_Tpx351020C0_voltage     element=line.Tpx351020C0     terminal=1     mode=0</t>
  </si>
  <si>
    <t>New Monitor.linhaPV_Tpx351021C0_voltage     element=line.Tpx351021C0     terminal=1     mode=0</t>
  </si>
  <si>
    <t>New Monitor.linhaPV_Tpx354851B0_voltage     element=line.Tpx354851B0     terminal=1     mode=0</t>
  </si>
  <si>
    <t>New Monitor.linhaPV_Tpx355358B0_voltage     element=line.Tpx355358B0     terminal=1     mode=0</t>
  </si>
  <si>
    <t>New Monitor.linhaPV_Tpx355359B0_voltage     element=line.Tpx355359B0     terminal=1     mode=0</t>
  </si>
  <si>
    <t>New Monitor.linhaPV_Tpx355375A0_voltage     element=line.Tpx355375A0     terminal=1     mode=0</t>
  </si>
  <si>
    <t>New Monitor.linhaPV_Tpx355376B0_voltage     element=line.Tpx355376B0     terminal=1     mode=0</t>
  </si>
  <si>
    <t>New Monitor.linhaPV_Tpx355431C0_voltage     element=line.Tpx355431C0     terminal=1     mode=0</t>
  </si>
  <si>
    <t>New Monitor.linhaPV_Tpx355432C0_voltage     element=line.Tpx355432C0     terminal=1     mode=0</t>
  </si>
  <si>
    <t>New Monitor.linhaPV_Tpx355433C0_voltage     element=line.Tpx355433C0     terminal=1     mode=0</t>
  </si>
  <si>
    <t>New Monitor.linhaPV_Tpx355437C0_voltage     element=line.Tpx355437C0     terminal=1     mode=0</t>
  </si>
  <si>
    <t>New Monitor.linhaPV_Tpx355438C0_voltage     element=line.Tpx355438C0     terminal=1     mode=0</t>
  </si>
  <si>
    <t>New Monitor.linhaPV_Tpx355584B0_voltage     element=line.Tpx355584B0     terminal=1     mode=0</t>
  </si>
  <si>
    <t>New Monitor.linhaPV_Tpx355585B0_voltage     element=line.Tpx355585B0     terminal=1     mode=0</t>
  </si>
  <si>
    <t>New Monitor.linhaPV_Tpx355586B0_voltage     element=line.Tpx355586B0     terminal=1     mode=0</t>
  </si>
  <si>
    <t>New Monitor.linhaPV_Tpx355587B0_voltage     element=line.Tpx355587B0     terminal=1     mode=0</t>
  </si>
  <si>
    <t>New Monitor.linhaPV_Tpx355588B0_voltage     element=line.Tpx355588B0     terminal=1     mode=0</t>
  </si>
  <si>
    <t>New Monitor.linhaPV_Tpx355589B0_voltage     element=line.Tpx355589B0     terminal=1     mode=0</t>
  </si>
  <si>
    <t>New Monitor.linhaPV_Tpx355590B0_voltage     element=line.Tpx355590B0     terminal=1     mode=0</t>
  </si>
  <si>
    <t>New Monitor.linhaPV_Tpx355591B0_voltage     element=line.Tpx355591B0     terminal=1     mode=0</t>
  </si>
  <si>
    <t>New Monitor.linhaPV_Tpx355592B0_voltage     element=line.Tpx355592B0     terminal=1     mode=0</t>
  </si>
  <si>
    <t>New Monitor.linhaPV_Tpx355593B0_voltage     element=line.Tpx355593B0     terminal=1     mode=0</t>
  </si>
  <si>
    <t>New Monitor.linhaPV_Tpx355595B0_voltage     element=line.Tpx355595B0     terminal=1     mode=0</t>
  </si>
  <si>
    <t>New Monitor.linhaPV_Tpx355596B0_voltage     element=line.Tpx355596B0     terminal=1     mode=0</t>
  </si>
  <si>
    <t>New Monitor.linhaPV_Tpx355597B0_voltage     element=line.Tpx355597B0     terminal=1     mode=0</t>
  </si>
  <si>
    <t>New Monitor.linhaPV_Tpx355598B0_voltage     element=line.Tpx355598B0     terminal=1     mode=0</t>
  </si>
  <si>
    <t>New Monitor.linhaPV_Tpx355599B0_voltage     element=line.Tpx355599B0     terminal=1     mode=0</t>
  </si>
  <si>
    <t>New Monitor.linhaPV_Tpx355600B0_voltage     element=line.Tpx355600B0     terminal=1     mode=0</t>
  </si>
  <si>
    <t>New Monitor.linhaPV_Tpx355601B0_voltage     element=line.Tpx355601B0     terminal=1     mode=0</t>
  </si>
  <si>
    <t>New Monitor.linhaPV_Tpx355602B0_voltage     element=line.Tpx355602B0     terminal=1     mode=0</t>
  </si>
  <si>
    <t>New Monitor.linhaPV_Tpx355603B0_voltage     element=line.Tpx355603B0     terminal=1     mode=0</t>
  </si>
  <si>
    <t>New Monitor.linhaPV_Tpx355604B0_voltage     element=line.Tpx355604B0     terminal=1     mode=0</t>
  </si>
  <si>
    <t>New Monitor.linhaPV_Tpx355605B0_voltage     element=line.Tpx355605B0     terminal=1     mode=0</t>
  </si>
  <si>
    <t>New Monitor.linhaPV_Tpx355606B0_voltage     element=line.Tpx355606B0     terminal=1     mode=0</t>
  </si>
  <si>
    <t>New Monitor.linhaPV_Tpx355607B0_voltage     element=line.Tpx355607B0     terminal=1     mode=0</t>
  </si>
  <si>
    <t>New Monitor.linhaPV_Tpx355618B0_voltage     element=line.Tpx355618B0     terminal=1     mode=0</t>
  </si>
  <si>
    <t>New Monitor.linhaPV_Tpx355767B0_voltage     element=line.Tpx355767B0     terminal=1     mode=0</t>
  </si>
  <si>
    <t>New Monitor.linhaPV_Tpx355768B0_voltage     element=line.Tpx355768B0     terminal=1     mode=0</t>
  </si>
  <si>
    <t>New Monitor.linhaPV_Tpx355773A0_voltage     element=line.Tpx355773A0     terminal=1     mode=0</t>
  </si>
  <si>
    <t>New Monitor.linhaPV_Tpx355777B0_voltage     element=line.Tpx355777B0     terminal=1     mode=0</t>
  </si>
  <si>
    <t>New Monitor.linhaPV_Tpx355778C0_voltage     element=line.Tpx355778C0     terminal=1     mode=0</t>
  </si>
  <si>
    <t>New Monitor.linhaPV_Tpx355779C0_voltage     element=line.Tpx355779C0     terminal=1     mode=0</t>
  </si>
  <si>
    <t>New Monitor.linhaPV_Tpx355780B0_voltage     element=line.Tpx355780B0     terminal=1     mode=0</t>
  </si>
  <si>
    <t>New Monitor.linhaPV_Tpx355840B0_voltage     element=line.Tpx355840B0     terminal=1     mode=0</t>
  </si>
  <si>
    <t>New Monitor.linhaPV_Tpx355842A0_voltage     element=line.Tpx355842A0     terminal=1     mode=0</t>
  </si>
  <si>
    <t>New Monitor.linhaPV_Tpx355843A0_voltage     element=line.Tpx355843A0     terminal=1     mode=0</t>
  </si>
  <si>
    <t>New Monitor.linhaPV_Tpx355933A0_voltage     element=line.Tpx355933A0     terminal=1     mode=0</t>
  </si>
  <si>
    <t>New Monitor.linhaPV_Tpx355934A0_voltage     element=line.Tpx355934A0     terminal=1     mode=0</t>
  </si>
  <si>
    <t>New Monitor.linhaPV_Tpx355935A0_voltage     element=line.Tpx355935A0     terminal=1     mode=0</t>
  </si>
  <si>
    <t>New Monitor.linhaPV_Tpx355936A0_voltage     element=line.Tpx355936A0     terminal=1     mode=0</t>
  </si>
  <si>
    <t>New Monitor.linhaPV_Tpx355937A0_voltage     element=line.Tpx355937A0     terminal=1     mode=0</t>
  </si>
  <si>
    <t>New Monitor.linhaPV_Tpx355938A0_voltage     element=line.Tpx355938A0     terminal=1     mode=0</t>
  </si>
  <si>
    <t>New Monitor.linhaPV_Tpx355942A0_voltage     element=line.Tpx355942A0     terminal=1     mode=0</t>
  </si>
  <si>
    <t>New Monitor.linhaPV_Tpx355943C0_voltage     element=line.Tpx355943C0     terminal=1     mode=0</t>
  </si>
  <si>
    <t>New Monitor.linhaPV_Tpx355944B0_voltage     element=line.Tpx355944B0     terminal=1     mode=0</t>
  </si>
  <si>
    <t>New Monitor.linhaPV_Tpx356007A0_voltage     element=line.Tpx356007A0     terminal=1     mode=0</t>
  </si>
  <si>
    <t>New Monitor.linhaPV_Tpx356008A0_voltage     element=line.Tpx356008A0     terminal=1     mode=0</t>
  </si>
  <si>
    <t>New Monitor.linhaPV_Tpx356009A0_voltage     element=line.Tpx356009A0     terminal=1     mode=0</t>
  </si>
  <si>
    <t>New Monitor.linhaPV_Tpx356010A0_voltage     element=line.Tpx356010A0     terminal=1     mode=0</t>
  </si>
  <si>
    <t>New Monitor.linhaPV_Tpx356011A0_voltage     element=line.Tpx356011A0     terminal=1     mode=0</t>
  </si>
  <si>
    <t>New Monitor.linhaPV_Tpx356012A0_voltage     element=line.Tpx356012A0     terminal=1     mode=0</t>
  </si>
  <si>
    <t>New Monitor.linhaPV_Tpx356013A0_voltage     element=line.Tpx356013A0     terminal=1     mode=0</t>
  </si>
  <si>
    <t>New Monitor.linhaPV_Tpx356014A0_voltage     element=line.Tpx356014A0     terminal=1     mode=0</t>
  </si>
  <si>
    <t>New Monitor.linhaPV_Tpx356015A0_voltage     element=line.Tpx356015A0     terminal=1     mode=0</t>
  </si>
  <si>
    <t>New Monitor.linhaPV_Tpx356062B0_voltage     element=line.Tpx356062B0     terminal=1     mode=0</t>
  </si>
  <si>
    <t>New Monitor.linhaPV_Tpx356063C0_voltage     element=line.Tpx356063C0     terminal=1     mode=0</t>
  </si>
  <si>
    <t>New Monitor.linhaPV_Tpx356064B0_voltage     element=line.Tpx356064B0     terminal=1     mode=0</t>
  </si>
  <si>
    <t>New Monitor.linhaPV_Tpx356065B0_voltage     element=line.Tpx356065B0     terminal=1     mode=0</t>
  </si>
  <si>
    <t>New Monitor.linhaPV_Tpx356787C0_voltage     element=line.Tpx356787C0     terminal=1     mode=0</t>
  </si>
  <si>
    <t>New Monitor.linhaPV_Tpx356788C0_voltage     element=line.Tpx356788C0     terminal=1     mode=0</t>
  </si>
  <si>
    <t>New Monitor.linhaPV_Tpx356789C0_voltage     element=line.Tpx356789C0     terminal=1     mode=0</t>
  </si>
  <si>
    <t>New Monitor.linhaPV_Tpx356790C0_voltage     element=line.Tpx356790C0     terminal=1     mode=0</t>
  </si>
  <si>
    <t>New Monitor.linhaPV_Tpx356791C0_voltage     element=line.Tpx356791C0     terminal=1     mode=0</t>
  </si>
  <si>
    <t>New Monitor.linhaPV_Tpx356793C0_voltage     element=line.Tpx356793C0     terminal=1     mode=0</t>
  </si>
  <si>
    <t>New Monitor.linhaPV_Tpx356794C0_voltage     element=line.Tpx356794C0     terminal=1     mode=0</t>
  </si>
  <si>
    <t>New Monitor.linhaPV_Tpx356795C0_voltage     element=line.Tpx356795C0     terminal=1     mode=0</t>
  </si>
  <si>
    <t>New Monitor.linhaPV_Tpx356796C0_voltage     element=line.Tpx356796C0     terminal=1     mode=0</t>
  </si>
  <si>
    <t>New Monitor.linhaPV_Tpx356797C0_voltage     element=line.Tpx356797C0     terminal=1     mode=0</t>
  </si>
  <si>
    <t>New Monitor.linhaPV_Tpx356798C0_voltage     element=line.Tpx356798C0     terminal=1     mode=0</t>
  </si>
  <si>
    <t>New Monitor.linhaPV_Tpx356800A0_voltage     element=line.Tpx356800A0     terminal=1     mode=0</t>
  </si>
  <si>
    <t>New Monitor.linhaPV_Tpx356801A0_voltage     element=line.Tpx356801A0     terminal=1     mode=0</t>
  </si>
  <si>
    <t>New Monitor.linhaPV_Tpx356802A0_voltage     element=line.Tpx356802A0     terminal=1     mode=0</t>
  </si>
  <si>
    <t>New Monitor.linhaPV_Tpx356803A0_voltage     element=line.Tpx356803A0     terminal=1     mode=0</t>
  </si>
  <si>
    <t>New Monitor.linhaPV_Tpx356804A0_voltage     element=line.Tpx356804A0     terminal=1     mode=0</t>
  </si>
  <si>
    <t>New Monitor.linhaPV_Tpx356805A0_voltage     element=line.Tpx356805A0     terminal=1     mode=0</t>
  </si>
  <si>
    <t>New Monitor.linhaPV_Tpx356807A0_voltage     element=line.Tpx356807A0     terminal=1     mode=0</t>
  </si>
  <si>
    <t>New Monitor.linhaPV_Tpx356808A0_voltage     element=line.Tpx356808A0     terminal=1     mode=0</t>
  </si>
  <si>
    <t>New Monitor.linhaPV_Tpx356809A0_voltage     element=line.Tpx356809A0     terminal=1     mode=0</t>
  </si>
  <si>
    <t>New Monitor.linhaPV_Tpx356810C0_voltage     element=line.Tpx356810C0     terminal=1     mode=0</t>
  </si>
  <si>
    <t>New Monitor.linhaPV_Tpx356811A0_voltage     element=line.Tpx356811A0     terminal=1     mode=0</t>
  </si>
  <si>
    <t>New Monitor.linhaPV_Tpx356814C0_voltage     element=line.Tpx356814C0     terminal=1     mode=0</t>
  </si>
  <si>
    <t>New Monitor.linhaPV_Tpx356815A0_voltage     element=line.Tpx356815A0     terminal=1     mode=0</t>
  </si>
  <si>
    <t>New Monitor.linhaPV_Tpx391736B0_voltage     element=line.Tpx391736B0     terminal=1     mode=0</t>
  </si>
  <si>
    <t>New Monitor.linhaPV_Tpx391737B0_voltage     element=line.Tpx391737B0     terminal=1     mode=0</t>
  </si>
  <si>
    <t>New Monitor.linhaPV_Tpx391738B0_voltage     element=line.Tpx391738B0     terminal=1     mode=0</t>
  </si>
  <si>
    <t>New Monitor.linhaPV_Tpx391739B0_voltage     element=line.Tpx391739B0     terminal=1     mode=0</t>
  </si>
  <si>
    <t>New Monitor.linhaPV_Tpx391740B0_voltage     element=line.Tpx391740B0     terminal=1     mode=0</t>
  </si>
  <si>
    <t>New Monitor.linhaPV_Tpx391741B0_voltage     element=line.Tpx391741B0     terminal=1     mode=0</t>
  </si>
  <si>
    <t>New Monitor.linhaPV_Tpx391742B0_voltage     element=line.Tpx391742B0     terminal=1     mode=0</t>
  </si>
  <si>
    <t>New Monitor.linhaPV_Tpx391743B0_voltage     element=line.Tpx391743B0     terminal=1     mode=0</t>
  </si>
  <si>
    <t>New Monitor.linhaPV_Tpx391744B0_voltage     element=line.Tpx391744B0     terminal=1     mode=0</t>
  </si>
  <si>
    <t>New Monitor.linhaPV_Tpx391745B0_voltage     element=line.Tpx391745B0     terminal=1     mode=0</t>
  </si>
  <si>
    <t>New Monitor.linhaPV_Tpx391746B0_voltage     element=line.Tpx391746B0     terminal=1     mode=0</t>
  </si>
  <si>
    <t>New Monitor.linhaPV_Tpx391747B0_voltage     element=line.Tpx391747B0     terminal=1     mode=0</t>
  </si>
  <si>
    <t>New Monitor.linhaPV_Tpx391748B0_voltage     element=line.Tpx391748B0     terminal=1     mode=0</t>
  </si>
  <si>
    <t>New Monitor.linhaPV_Tpx391749B0_voltage     element=line.Tpx391749B0     terminal=1     mode=0</t>
  </si>
  <si>
    <t>New Monitor.linhaPV_Tpx391750B0_voltage     element=line.Tpx391750B0     terminal=1     mode=0</t>
  </si>
  <si>
    <t>New Monitor.linhaPV_Tpx391751B0_voltage     element=line.Tpx391751B0     terminal=1     mode=0</t>
  </si>
  <si>
    <t>New Monitor.linhaPV_Tpx391752B0_voltage     element=line.Tpx391752B0     terminal=1     mode=0</t>
  </si>
  <si>
    <t>New Monitor.linhaPV_Tpx391753B0_voltage     element=line.Tpx391753B0     terminal=1     mode=0</t>
  </si>
  <si>
    <t>New Monitor.linhaPV_Tpx391755B0_voltage     element=line.Tpx391755B0     terminal=1     mode=0</t>
  </si>
  <si>
    <t>New Monitor.linhaPV_Tpx391756B0_voltage     element=line.Tpx391756B0     terminal=1     mode=0</t>
  </si>
  <si>
    <t>New Monitor.linhaPV_Tpx391757B0_voltage     element=line.Tpx391757B0     terminal=1     mode=0</t>
  </si>
  <si>
    <t>New Monitor.linhaPV_Tpx391758B0_voltage     element=line.Tpx391758B0     terminal=1     mode=0</t>
  </si>
  <si>
    <t>New Monitor.linhaPV_Tpx391765B0_voltage     element=line.Tpx391765B0     terminal=1     mode=0</t>
  </si>
  <si>
    <t>New Monitor.linhaPV_Tpx391973C0_voltage     element=line.Tpx391973C0     terminal=1     mode=0</t>
  </si>
  <si>
    <t>New Monitor.linhaPV_Tpx391976C0_voltage     element=line.Tpx391976C0     terminal=1     mode=0</t>
  </si>
  <si>
    <t>New Monitor.linhaPV_Tpx391977A0_voltage     element=line.Tpx391977A0     terminal=1     mode=0</t>
  </si>
  <si>
    <t>New Monitor.linhaPV_Tpx391978C0_voltage     element=line.Tpx391978C0     terminal=1     mode=0</t>
  </si>
  <si>
    <t>New Monitor.linhaPV_Tpx391979C0_voltage     element=line.Tpx391979C0     terminal=1     mode=0</t>
  </si>
  <si>
    <t>New Monitor.linhaPV_Tpx391980A0_voltage     element=line.Tpx391980A0     terminal=1     mode=0</t>
  </si>
  <si>
    <t>New Monitor.linhaPV_Tpx391981A0_voltage     element=line.Tpx391981A0     terminal=1     mode=0</t>
  </si>
  <si>
    <t>New Monitor.linhaPV_Tpx391985A0_voltage     element=line.Tpx391985A0     terminal=1     mode=0</t>
  </si>
  <si>
    <t>New Monitor.linhaPV_Tpx391986A0_voltage     element=line.Tpx391986A0     terminal=1     mode=0</t>
  </si>
  <si>
    <t>New Monitor.linhaPV_Tpx391987A0_voltage     element=line.Tpx391987A0     terminal=1     mode=0</t>
  </si>
  <si>
    <t>New Monitor.linhaPV_Tpx391989A0_voltage     element=line.Tpx391989A0     terminal=1     mode=0</t>
  </si>
  <si>
    <t>New Monitor.linhaPV_Tpx391990A0_voltage     element=line.Tpx391990A0     terminal=1     mode=0</t>
  </si>
  <si>
    <t>New Monitor.linhaPV_Tpx391991A0_voltage     element=line.Tpx391991A0     terminal=1     mode=0</t>
  </si>
  <si>
    <t>New Monitor.linhaPV_Tpx391992A0_voltage     element=line.Tpx391992A0     terminal=1     mode=0</t>
  </si>
  <si>
    <t>New Monitor.linhaPV_Tpx391993A0_voltage     element=line.Tpx391993A0     terminal=1     mode=0</t>
  </si>
  <si>
    <t>New Monitor.linhaPV_Tpx391994A0_voltage     element=line.Tpx391994A0     terminal=1     mode=0</t>
  </si>
  <si>
    <t>New Monitor.linhaPV_Tpx391995A0_voltage     element=line.Tpx391995A0     terminal=1     mode=0</t>
  </si>
  <si>
    <t>New Monitor.linhaPV_Tpx391996A0_voltage     element=line.Tpx391996A0     terminal=1     mode=0</t>
  </si>
  <si>
    <t>New Monitor.linhaPV_Tpx392036B0_voltage     element=line.Tpx392036B0     terminal=1     mode=0</t>
  </si>
  <si>
    <t>New Monitor.linhaPV_Tpx392037B0_voltage     element=line.Tpx392037B0     terminal=1     mode=0</t>
  </si>
  <si>
    <t>New Monitor.linhaPV_Tpx392038B0_voltage     element=line.Tpx392038B0     terminal=1     mode=0</t>
  </si>
  <si>
    <t>New Monitor.linhaPV_Tpx441311A0_voltage     element=line.Tpx441311A0     terminal=1     mode=0</t>
  </si>
  <si>
    <t>New Monitor.linhaPV_Tpx441331C0_voltage     element=line.Tpx441331C0     terminal=1     mode=0</t>
  </si>
  <si>
    <t>New Monitor.linhaPV_Tpx441854C0_voltage     element=line.Tpx441854C0     terminal=1     mode=0</t>
  </si>
  <si>
    <t>New Monitor.linhaPV_Tpx442373C0_voltage     element=line.Tpx442373C0     terminal=1     mode=0</t>
  </si>
  <si>
    <t>New Monitor.linhaPV_Tpx20107636A0_voltage     element=line.Tpx20107636A0     terminal=1     mode=0</t>
  </si>
  <si>
    <t>New Monitor.linhaPV_Tpx20107693B0_voltage     element=line.Tpx20107693B0     terminal=1     mode=0</t>
  </si>
  <si>
    <t>New Monitor.linhaPV_Tpx2044328C0_voltage     element=line.Tpx2044328C0     terminal=1     mode=0</t>
  </si>
  <si>
    <t>New Monitor.linhaPV_Tpx2099529C0_voltage     element=line.Tpx2099529C0     terminal=1     mode=0</t>
  </si>
  <si>
    <t>New Monitor.linhaPV_Tpx2118808A0_voltage     element=line.Tpx2118808A0     terminal=1     mode=0</t>
  </si>
  <si>
    <t>New Monitor.linhaPV_Tpx2118822A0_voltage     element=line.Tpx2118822A0     terminal=1     mode=0</t>
  </si>
  <si>
    <t>New Monitor.linhaPV_Tpx2118903B0_voltage     element=line.Tpx2118903B0     terminal=1     mode=0</t>
  </si>
  <si>
    <t>New Monitor.linhaPV_Tpx2119958B0_voltage     element=line.Tpx2119958B0     terminal=1     mode=0</t>
  </si>
  <si>
    <t>New Monitor.linhaPV_Tpx2120126A0_voltage     element=line.Tpx2120126A0     terminal=1     mode=0</t>
  </si>
  <si>
    <t>New Monitor.linhaPV_Tpx2120126B0_voltage     element=line.Tpx2120126B0     terminal=1     mode=0</t>
  </si>
  <si>
    <t>New Monitor.linhaPV_Tpx2120126C0_voltage     element=line.Tpx2120126C0     terminal=1     mode=0</t>
  </si>
  <si>
    <t>New Monitor.linhaPV_Tpx2120183C0_voltage     element=line.Tpx2120183C0     terminal=1     mode=0</t>
  </si>
  <si>
    <t>New Monitor.linhaPV_Tpx2120195B0_voltage     element=line.Tpx2120195B0     terminal=1     mode=0</t>
  </si>
  <si>
    <t>New Monitor.linhaPV_Tpx2120786A0_voltage     element=line.Tpx2120786A0     terminal=1     mode=0</t>
  </si>
  <si>
    <t>New Monitor.linhaPV_Tpx2120855A0_voltage     element=line.Tpx2120855A0     terminal=1     mode=0</t>
  </si>
  <si>
    <t>New Monitor.linhaPV_Tpx2121368A0_voltage     element=line.Tpx2121368A0     terminal=1     mode=0</t>
  </si>
  <si>
    <t>New Monitor.linhaPV_Tpx2121587A0_voltage     element=line.Tpx2121587A0     terminal=1     mode=0</t>
  </si>
  <si>
    <t>New Monitor.linhaPV_Tpx2126875B0_voltage     element=line.Tpx2126875B0     terminal=1     mode=0</t>
  </si>
  <si>
    <t>New Monitor.linhaPV_Tpx2127090C0_voltage     element=line.Tpx2127090C0     terminal=1     mode=0</t>
  </si>
  <si>
    <t>New Monitor.linhaPV_Tpx2127146B0_voltage     element=line.Tpx2127146B0     terminal=1     mode=0</t>
  </si>
  <si>
    <t>New Monitor.linhaPV_Tpx2127253A0_voltage     element=line.Tpx2127253A0     terminal=1     mode=0</t>
  </si>
  <si>
    <t>New Monitor.linhaPV_Tpx2127319B0_voltage     element=line.Tpx2127319B0     terminal=1     mode=0</t>
  </si>
  <si>
    <t>New Monitor.linhaPV_Tpx2127372A0_voltage     element=line.Tpx2127372A0     terminal=1     mode=0</t>
  </si>
  <si>
    <t>New Monitor.linhaPV_Tpx2127390C0_voltage     element=line.Tpx2127390C0     terminal=1     mode=0</t>
  </si>
  <si>
    <t>New Monitor.linhaPV_Tpx2127681B0_voltage     element=line.Tpx2127681B0     terminal=1     mode=0</t>
  </si>
  <si>
    <t>New Monitor.linhaPV_Tpx2128007C0_voltage     element=line.Tpx2128007C0     terminal=1     mode=0</t>
  </si>
  <si>
    <t>New Monitor.linhaPV_Tpx2128464C0_voltage     element=line.Tpx2128464C0     terminal=1     mode=0</t>
  </si>
  <si>
    <t>New Monitor.linhaPV_Tpx2128517C0_voltage     element=line.Tpx2128517C0     terminal=1     mode=0</t>
  </si>
  <si>
    <t>New Monitor.linhaPV_Tpx2129399C0_voltage     element=line.Tpx2129399C0     terminal=1     mode=0</t>
  </si>
  <si>
    <t>New Monitor.linhaPV_Tpx2129466A0_voltage     element=line.Tpx2129466A0     terminal=1     mode=0</t>
  </si>
  <si>
    <t>New Monitor.linhaPV_Tpx2129466B0_voltage     element=line.Tpx2129466B0     terminal=1     mode=0</t>
  </si>
  <si>
    <t>New Monitor.linhaPV_Tpx2129466C0_voltage     element=line.Tpx2129466C0     terminal=1     mode=0</t>
  </si>
  <si>
    <t>New Monitor.linhaPV_Tpx2129923C0_voltage     element=line.Tpx2129923C0     terminal=1     mode=0</t>
  </si>
  <si>
    <t>New Monitor.linhaPV_Tpx2147018B0_voltage     element=line.Tpx2147018B0     terminal=1     mode=0</t>
  </si>
  <si>
    <t>New Monitor.linhaPV_Tpx2147708B0_voltage     element=line.Tpx2147708B0     terminal=1     mode=0</t>
  </si>
  <si>
    <t>New Monitor.linhaPV_Tpx2147899C0_voltage     element=line.Tpx2147899C0     terminal=1     mode=0</t>
  </si>
  <si>
    <t>New Monitor.linhaPV_Tpx2147974B0_voltage     element=line.Tpx2147974B0     terminal=1     mode=0</t>
  </si>
  <si>
    <t>New Monitor.linhaPV_Tpx2148060C0_voltage     element=line.Tpx2148060C0     terminal=1     mode=0</t>
  </si>
  <si>
    <t>New Monitor.linhaPV_Tpx2148580B0_voltage     element=line.Tpx2148580B0     terminal=1     mode=0</t>
  </si>
  <si>
    <t>New Monitor.linhaPV_Tpx2148633A0_voltage     element=line.Tpx2148633A0     terminal=1     mode=0</t>
  </si>
  <si>
    <t>New Monitor.linhaPV_Tpx2149184C0_voltage     element=line.Tpx2149184C0     terminal=1     mode=0</t>
  </si>
  <si>
    <t>New Monitor.linhaPV_Tpx2150172A0_voltage     element=line.Tpx2150172A0     terminal=1     mode=0</t>
  </si>
  <si>
    <t>New Monitor.linhaPV_Tpx2150189A0_voltage     element=line.Tpx2150189A0     terminal=1     mode=0</t>
  </si>
  <si>
    <t>New Monitor.linhaPV_Tpx2150292A0_voltage     element=line.Tpx2150292A0     terminal=1     mode=0</t>
  </si>
  <si>
    <t>New Monitor.linhaPV_Tpx21015706A0_voltage     element=line.Tpx21015706A0     terminal=1     mode=0</t>
  </si>
  <si>
    <t>New Monitor.linhaPV_Tpx21015829A0_voltage     element=line.Tpx21015829A0     terminal=1     mode=0</t>
  </si>
  <si>
    <t>New Monitor.linhaPV_Tpx21031684A0_voltage     element=line.Tpx21031684A0     terminal=1     mode=0</t>
  </si>
  <si>
    <t>New Monitor.linhaPV_Tpx21031694B0_voltage     element=line.Tpx21031694B0     terminal=1     mode=0</t>
  </si>
  <si>
    <t>New Monitor.linhaPV_Tpx21148701B0_voltage     element=line.Tpx21148701B0     terminal=1     mode=0</t>
  </si>
  <si>
    <t>New Monitor.linhaPV_Tpx21149420A0_voltage     element=line.Tpx21149420A0     terminal=1     mode=0</t>
  </si>
  <si>
    <t>New Monitor.linhaPV_Tpx21197413C0_voltage     element=line.Tpx21197413C0     terminal=1     mode=0</t>
  </si>
  <si>
    <t>New Monitor.linhaPV_Tpx21209868A0_voltage     element=line.Tpx21209868A0     terminal=1     mode=0</t>
  </si>
  <si>
    <t>New Monitor.linhaPV_Tpx21236413B0_voltage     element=line.Tpx21236413B0     terminal=1     mode=0</t>
  </si>
  <si>
    <t>New Monitor.linhaPV_Tpx21243817A0_voltage     element=line.Tpx21243817A0     terminal=1     mode=0</t>
  </si>
  <si>
    <t>New Monitor.linhaPV_Tpx21248901B0_voltage     element=line.Tpx21248901B0     terminal=1     mode=0</t>
  </si>
  <si>
    <t>New Monitor.linhaPV_Tpx21249626B0_voltage     element=line.Tpx21249626B0     terminal=1     mode=0</t>
  </si>
  <si>
    <t>New Monitor.linhaPV_Tpx21249647B0_voltage     element=line.Tpx21249647B0     terminal=1     mode=0</t>
  </si>
  <si>
    <t>New Monitor.linhaPV_Tpx21249674B0_voltage     element=line.Tpx21249674B0     terminal=1     mode=0</t>
  </si>
  <si>
    <t>New Monitor.linhaPV_Tpx21325725C0_voltage     element=line.Tpx21325725C0     terminal=1     mode=0</t>
  </si>
  <si>
    <t>New Monitor.linhaPV_Tpx21357515A0_voltage     element=line.Tpx21357515A0     terminal=1     mode=0</t>
  </si>
  <si>
    <t>New Monitor.linhaPV_Tpx21357865A0_voltage     element=line.Tpx21357865A0     terminal=1     mode=0</t>
  </si>
  <si>
    <t>New Monitor.linhaPV_Tpx21357901B0_voltage     element=line.Tpx21357901B0     terminal=1     mode=0</t>
  </si>
  <si>
    <t>New Monitor.linhaPV_Tpx21357984C0_voltage     element=line.Tpx21357984C0     terminal=1     mode=0</t>
  </si>
  <si>
    <t>New Monitor.linhaPV_Tpx21373784A0_voltage     element=line.Tpx21373784A0     terminal=1     mode=0</t>
  </si>
  <si>
    <t>New Monitor.linhaPV_Tpx21380156B0_voltage     element=line.Tpx21380156B0     terminal=1     mode=0</t>
  </si>
  <si>
    <t>New Monitor.linhaPV_Tpx21380325B0_voltage     element=line.Tpx21380325B0     terminal=1     mode=0</t>
  </si>
  <si>
    <t>New Monitor.linhaPV_Tpx21380453A0_voltage     element=line.Tpx21380453A0     terminal=1     mode=0</t>
  </si>
  <si>
    <t>New Monitor.linhaPV_Tpx21380500C0_voltage     element=line.Tpx21380500C0     terminal=1     mode=0</t>
  </si>
  <si>
    <t>New Monitor.linhaPV_Tpx21380528A0_voltage     element=line.Tpx21380528A0     terminal=1     mode=0</t>
  </si>
  <si>
    <t>New Monitor.linhaPV_Tpx21380599A0_voltage     element=line.Tpx21380599A0     terminal=1     mode=0</t>
  </si>
  <si>
    <t>New Monitor.linhaPV_Tpx21380616A0_voltage     element=line.Tpx21380616A0     terminal=1     mode=0</t>
  </si>
  <si>
    <t>New Monitor.linhaPV_Tpx21381118B0_voltage     element=line.Tpx21381118B0     terminal=1     mode=0</t>
  </si>
  <si>
    <t>New Monitor.linhaPV_Tpx21382813A0_voltage     element=line.Tpx21382813A0     terminal=1     mode=0</t>
  </si>
  <si>
    <t>New Monitor.linhaPV_Tpx21382992A0_voltage     element=line.Tpx21382992A0     terminal=1     mode=0</t>
  </si>
  <si>
    <t>New Monitor.linhaPV_Tpx21383494B0_voltage     element=line.Tpx21383494B0     terminal=1     mode=0</t>
  </si>
  <si>
    <t>New Monitor.linhaPV_Tpx21383553B0_voltage     element=line.Tpx21383553B0     terminal=1     mode=0</t>
  </si>
  <si>
    <t>New Monitor.linhaPV_Tpx21384099A0_voltage     element=line.Tpx21384099A0     terminal=1     mode=0</t>
  </si>
  <si>
    <t>New Monitor.linhaPV_Tpx21384099B0_voltage     element=line.Tpx21384099B0     terminal=1     mode=0</t>
  </si>
  <si>
    <t>New Monitor.linhaPV_Tpx21384099C0_voltage     element=line.Tpx21384099C0     terminal=1     mode=0</t>
  </si>
  <si>
    <t>New Monitor.linhaPV_Tpx21384215A0_voltage     element=line.Tpx21384215A0     terminal=1     mode=0</t>
  </si>
  <si>
    <t>New Monitor.linhaPV_Tpx21385192C0_voltage     element=line.Tpx21385192C0     terminal=1     mode=0</t>
  </si>
  <si>
    <t>New Monitor.linhaPV_Tpx21386065C0_voltage     element=line.Tpx21386065C0     terminal=1     mode=0</t>
  </si>
  <si>
    <t>New Monitor.linhaPV_Tpx21386143C0_voltage     element=line.Tpx21386143C0     terminal=1     mode=0</t>
  </si>
  <si>
    <t>New Monitor.linhaPV_Tpx21386157A0_voltage     element=line.Tpx21386157A0     terminal=1     mode=0</t>
  </si>
  <si>
    <t>New Monitor.linhaPV_Tpx21386442C0_voltage     element=line.Tpx21386442C0     terminal=1     mode=0</t>
  </si>
  <si>
    <t>New Monitor.linhaPV_Tpx21386552B0_voltage     element=line.Tpx21386552B0     terminal=1     mode=0</t>
  </si>
  <si>
    <t>New Monitor.linhaPV_Tpx21386754A0_voltage     element=line.Tpx21386754A0     terminal=1     mode=0</t>
  </si>
  <si>
    <t>New Monitor.linhaPV_Tpx21386771B0_voltage     element=line.Tpx21386771B0     terminal=1     mode=0</t>
  </si>
  <si>
    <t>New Monitor.linhaPV_Tpx21386877A0_voltage     element=line.Tpx21386877A0     terminal=1     mode=0</t>
  </si>
  <si>
    <t>New Monitor.linhaPV_Tpx21386976A0_voltage     element=line.Tpx21386976A0     terminal=1     mode=0</t>
  </si>
  <si>
    <t>New Monitor.linhaPV_Tpx21387206C0_voltage     element=line.Tpx21387206C0     terminal=1     mode=0</t>
  </si>
  <si>
    <t>New Monitor.linhaPV_Tpx21387929C0_voltage     element=line.Tpx21387929C0     terminal=1     mode=0</t>
  </si>
  <si>
    <t>New Monitor.linhaPV_Tpx21388572B0_voltage     element=line.Tpx21388572B0     terminal=1     mode=0</t>
  </si>
  <si>
    <t>New Monitor.linhaPV_Tpx21389092B0_voltage     element=line.Tpx21389092B0     terminal=1     mode=0</t>
  </si>
  <si>
    <t>New Monitor.linhaPV_Tpx21389237A0_voltage     element=line.Tpx21389237A0     terminal=1     mode=0</t>
  </si>
  <si>
    <t>New Monitor.linhaPV_Tpx21389307C0_voltage     element=line.Tpx21389307C0     terminal=1     mode=0</t>
  </si>
  <si>
    <t>New Monitor.linhaPV_Tpx21389761B0_voltage     element=line.Tpx21389761B0     terminal=1     mode=0</t>
  </si>
  <si>
    <t>New Monitor.linhaPV_Tpx21389831A0_voltage     element=line.Tpx21389831A0     terminal=1     mode=0</t>
  </si>
  <si>
    <t>New Monitor.linhaPV_Tpx21389962C0_voltage     element=line.Tpx21389962C0     terminal=1     mode=0</t>
  </si>
  <si>
    <t>New Monitor.linhaPV_Tpx21390038C0_voltage     element=line.Tpx21390038C0     terminal=1     mode=0</t>
  </si>
  <si>
    <t>New Monitor.linhaPV_Tpx21391094A0_voltage     element=line.Tpx21391094A0     terminal=1     mode=0</t>
  </si>
  <si>
    <t>New Monitor.linhaPV_Tpx21391242B0_voltage     element=line.Tpx21391242B0     terminal=1     mode=0</t>
  </si>
  <si>
    <t>New Monitor.linhaPV_Tpx21391390B0_voltage     element=line.Tpx21391390B0     terminal=1     mode=0</t>
  </si>
  <si>
    <t>New Monitor.linhaPV_Tpx21393412B0_voltage     element=line.Tpx21393412B0     terminal=1     mode=0</t>
  </si>
  <si>
    <t>New Monitor.linhaPV_Tpx21393454B0_voltage     element=line.Tpx21393454B0     terminal=1     mode=0</t>
  </si>
  <si>
    <t>New Monitor.linhaPV_Tpx21393486C0_voltage     element=line.Tpx21393486C0     terminal=1     mode=0</t>
  </si>
  <si>
    <t>New Monitor.linhaPV_Tpx21393570C0_voltage     element=line.Tpx21393570C0     terminal=1     mode=0</t>
  </si>
  <si>
    <t>New Monitor.linhaPV_Tpx21393643A0_voltage     element=line.Tpx21393643A0     terminal=1     mode=0</t>
  </si>
  <si>
    <t>New Monitor.linhaPV_Tpx21393643B0_voltage     element=line.Tpx21393643B0     terminal=1     mode=0</t>
  </si>
  <si>
    <t>New Monitor.linhaPV_Tpx21393643C0_voltage     element=line.Tpx21393643C0     terminal=1     mode=0</t>
  </si>
  <si>
    <t>New Monitor.linhaPV_Tpx21395720C0_voltage     element=line.Tpx21395720C0     terminal=1     mode=0</t>
  </si>
  <si>
    <t>New Monitor.linhaPV_Tpx21395962A0_voltage     element=line.Tpx21395962A0     terminal=1     mode=0</t>
  </si>
  <si>
    <t>New Monitor.linhaPV_Tpx21396015A0_voltage     element=line.Tpx21396015A0     terminal=1     mode=0</t>
  </si>
  <si>
    <t>New Monitor.linhaPV_Tpx21396254A0_voltage     element=line.Tpx21396254A0     terminal=1     mode=0</t>
  </si>
  <si>
    <t>New Monitor.linhaPV_Tpx21396331B0_voltage     element=line.Tpx21396331B0     terminal=1     mode=0</t>
  </si>
  <si>
    <t>New Monitor.linhaPV_Tpx21396606C0_voltage     element=line.Tpx21396606C0     terminal=1     mode=0</t>
  </si>
  <si>
    <t>New Monitor.linhaPV_Tpx21396699B0_voltage     element=line.Tpx21396699B0     terminal=1     mode=0</t>
  </si>
  <si>
    <t>New Monitor.linhaPV_Tpx21396796B0_voltage     element=line.Tpx21396796B0     terminal=1     mode=0</t>
  </si>
  <si>
    <t>New Monitor.linhaPV_Tpx21396815C0_voltage     element=line.Tpx21396815C0     terminal=1     mode=0</t>
  </si>
  <si>
    <t>New Monitor.linhaPV_Tpx21396867A0_voltage     element=line.Tpx21396867A0     terminal=1     mode=0</t>
  </si>
  <si>
    <t>New Monitor.linhaPV_Tpx21396959A0_voltage     element=line.Tpx21396959A0     terminal=1     mode=0</t>
  </si>
  <si>
    <t>New Monitor.linhaPV_Tpx21397005A0_voltage     element=line.Tpx21397005A0     terminal=1     mode=0</t>
  </si>
  <si>
    <t>New Monitor.linhaPV_Tpx21397029A0_voltage     element=line.Tpx21397029A0     terminal=1     mode=0</t>
  </si>
  <si>
    <t>New Monitor.linhaPV_Tpx21397067A0_voltage     element=line.Tpx21397067A0     terminal=1     mode=0</t>
  </si>
  <si>
    <t>New Monitor.linhaPV_Tpx21397121C0_voltage     element=line.Tpx21397121C0     terminal=1     mode=0</t>
  </si>
  <si>
    <t>New Monitor.linhaPV_Tpx21397304A0_voltage     element=line.Tpx21397304A0     terminal=1     mode=0</t>
  </si>
  <si>
    <t>New Monitor.linhaPV_Tpx21397544A0_voltage     element=line.Tpx21397544A0     terminal=1     mode=0</t>
  </si>
  <si>
    <t>New Monitor.linhaPV_Tpx21397645A0_voltage     element=line.Tpx21397645A0     terminal=1     mode=0</t>
  </si>
  <si>
    <t>New Monitor.linhaPV_Tpx21397721A0_voltage     element=line.Tpx21397721A0     terminal=1     mode=0</t>
  </si>
  <si>
    <t>New Monitor.linhaPV_Tpx21397771A0_voltage     element=line.Tpx21397771A0     terminal=1     mode=0</t>
  </si>
  <si>
    <t>New Monitor.linhaPV_Tpx21398402A0_voltage     element=line.Tpx21398402A0     terminal=1     mode=0</t>
  </si>
  <si>
    <t>New Monitor.linhaPV_Tpx21398536A0_voltage     element=line.Tpx21398536A0     terminal=1     mode=0</t>
  </si>
  <si>
    <t>New Monitor.linhaPV_Tpx21398563A0_voltage     element=line.Tpx21398563A0     terminal=1     mode=0</t>
  </si>
  <si>
    <t>New Monitor.linhaPV_Tpx21398646B0_voltage     element=line.Tpx21398646B0     terminal=1     mode=0</t>
  </si>
  <si>
    <t>New Monitor.linhaPV_Tpx21398676A0_voltage     element=line.Tpx21398676A0     terminal=1     mode=0</t>
  </si>
  <si>
    <t>New Monitor.linhaPV_Tpx21398815A0_voltage     element=line.Tpx21398815A0     terminal=1     mode=0</t>
  </si>
  <si>
    <t>New Monitor.linhaPV_Tpx21399099A0_voltage     element=line.Tpx21399099A0     terminal=1     mode=0</t>
  </si>
  <si>
    <t>New Monitor.linhaPV_Tpx21399112C0_voltage     element=line.Tpx21399112C0     terminal=1     mode=0</t>
  </si>
  <si>
    <t>New Monitor.linhaPV_Tpx21399171C0_voltage     element=line.Tpx21399171C0     terminal=1     mode=0</t>
  </si>
  <si>
    <t>New Monitor.linhaPV_Tpx21399220C0_voltage     element=line.Tpx21399220C0     terminal=1     mode=0</t>
  </si>
  <si>
    <t>New Monitor.linhaPV_Tpx21399229A0_voltage     element=line.Tpx21399229A0     terminal=1     mode=0</t>
  </si>
  <si>
    <t>New Monitor.linhaPV_Tpx21399305A0_voltage     element=line.Tpx21399305A0     terminal=1     mode=0</t>
  </si>
  <si>
    <t>New Monitor.linhaPV_Tpx21399326C0_voltage     element=line.Tpx21399326C0     terminal=1     mode=0</t>
  </si>
  <si>
    <t>New Monitor.linhaPV_Tpx21399361B0_voltage     element=line.Tpx21399361B0     terminal=1     mode=0</t>
  </si>
  <si>
    <t>New Monitor.linhaPV_Tpx21399508A0_voltage     element=line.Tpx21399508A0     terminal=1     mode=0</t>
  </si>
  <si>
    <t>New Monitor.linhaPV_Tpx21399619C0_voltage     element=line.Tpx21399619C0     terminal=1     mode=0</t>
  </si>
  <si>
    <t>New Monitor.linhaPV_Tpx21399630A0_voltage     element=line.Tpx21399630A0     terminal=1     mode=0</t>
  </si>
  <si>
    <t>New Monitor.linhaPV_Tpx21399707A0_voltage     element=line.Tpx21399707A0     terminal=1     mode=0</t>
  </si>
  <si>
    <t>New Monitor.linhaPV_Tpx21399752A0_voltage     element=line.Tpx21399752A0     terminal=1     mode=0</t>
  </si>
  <si>
    <t>New Monitor.linhaPV_Tpx21399762A0_voltage     element=line.Tpx21399762A0     terminal=1     mode=0</t>
  </si>
  <si>
    <t>New Monitor.linhaPV_Tpx21399809A0_voltage     element=line.Tpx21399809A0     terminal=1     mode=0</t>
  </si>
  <si>
    <t>New Monitor.linhaPV_Tpx21399826A0_voltage     element=line.Tpx21399826A0     terminal=1     mode=0</t>
  </si>
  <si>
    <t>New Monitor.linhaPV_Tpx21400108B0_voltage     element=line.Tpx21400108B0     terminal=1     mode=0</t>
  </si>
  <si>
    <t>New Monitor.linhaPV_Tpx21400185A0_voltage     element=line.Tpx21400185A0     terminal=1     mode=0</t>
  </si>
  <si>
    <t>New Monitor.linhaPV_Tpx21400215B0_voltage     element=line.Tpx21400215B0     terminal=1     mode=0</t>
  </si>
  <si>
    <t>New Monitor.linhaPV_Tpx21400253B0_voltage     element=line.Tpx21400253B0     terminal=1     mode=0</t>
  </si>
  <si>
    <t>New Monitor.linhaPV_Tpx21426205B0_voltage     element=line.Tpx21426205B0     terminal=1     mode=0</t>
  </si>
  <si>
    <t>New Monitor.linhaPV_Tpx21451973B0_voltage     element=line.Tpx21451973B0     terminal=1     mode=0</t>
  </si>
  <si>
    <t>New Monitor.linhaPV_Tpx21452406B0_voltage     element=line.Tpx21452406B0     terminal=1     mode=0</t>
  </si>
  <si>
    <t>New Monitor.linhaPV_Tpx21455388C0_voltage     element=line.Tpx21455388C0     terminal=1     mode=0</t>
  </si>
  <si>
    <t>New Monitor.linhaPV_Tpx21458756C0_voltage     element=line.Tpx21458756C0     terminal=1     mode=0</t>
  </si>
  <si>
    <t>New Monitor.linhaPV_Tpx21459629C0_voltage     element=line.Tpx21459629C0     terminal=1     mode=0</t>
  </si>
  <si>
    <t>New Monitor.linhaPV_Tpx21459640C0_voltage     element=line.Tpx21459640C0     terminal=1     mode=0</t>
  </si>
  <si>
    <t>New Monitor.linhaPV_Tpx21459651C0_voltage     element=line.Tpx21459651C0     terminal=1     mode=0</t>
  </si>
  <si>
    <t>New Monitor.linhaPV_Tpx21459660C0_voltage     element=line.Tpx21459660C0     terminal=1     mode=0</t>
  </si>
  <si>
    <t>New Monitor.linhaPV_Tpx21467859B0_voltage     element=line.Tpx21467859B0     terminal=1     mode=0</t>
  </si>
  <si>
    <t>New Monitor.linhaPV_Tpx21469911A0_voltage     element=line.Tpx21469911A0     terminal=1     mode=0</t>
  </si>
  <si>
    <t>New Monitor.linhaPV_Tpx21469960B0_voltage     element=line.Tpx21469960B0     terminal=1     mode=0</t>
  </si>
  <si>
    <t>New Monitor.linhaPV_Tpx21470122B0_voltage     element=line.Tpx21470122B0     terminal=1     mode=0</t>
  </si>
  <si>
    <t>New Monitor.linhaPV_Tpx21470326A0_voltage     element=line.Tpx21470326A0     terminal=1     mode=0</t>
  </si>
  <si>
    <t>New Monitor.linhaPV_Tpx21470405A0_voltage     element=line.Tpx21470405A0     terminal=1     mode=0</t>
  </si>
  <si>
    <t>New Monitor.linhaPV_Tpx21471907A0_voltage     element=line.Tpx21471907A0     terminal=1     mode=0</t>
  </si>
  <si>
    <t>New Monitor.linhaPV_Tpx21474556A0_voltage     element=line.Tpx21474556A0     terminal=1     mode=0</t>
  </si>
  <si>
    <t>New Monitor.linhaPV_Tpx21474587C0_voltage     element=line.Tpx21474587C0     terminal=1     mode=0</t>
  </si>
  <si>
    <t>New Monitor.linhaPV_Tpx21474614C0_voltage     element=line.Tpx21474614C0     terminal=1     mode=0</t>
  </si>
  <si>
    <t>New Monitor.linhaPV_Tpx21474711C0_voltage     element=line.Tpx21474711C0     terminal=1     mode=0</t>
  </si>
  <si>
    <t>New Monitor.linhaPV_Tpx21475841A0_voltage     element=line.Tpx21475841A0     terminal=1     mode=0</t>
  </si>
  <si>
    <t>New Monitor.linhaPV_Tpx21482181A0_voltage     element=line.Tpx21482181A0     terminal=1     mode=0</t>
  </si>
  <si>
    <t>New Monitor.linhaPV_Tpx21482279A0_voltage     element=line.Tpx21482279A0     terminal=1     mode=0</t>
  </si>
  <si>
    <t>New Monitor.linhaPV_Tpx21482431A0_voltage     element=line.Tpx21482431A0     terminal=1     mode=0</t>
  </si>
  <si>
    <t>New Monitor.linhaPV_Tpx21483138A0_voltage     element=line.Tpx21483138A0     terminal=1     mode=0</t>
  </si>
  <si>
    <t>New Monitor.linhaPV_Tpx21486213B0_voltage     element=line.Tpx21486213B0     terminal=1     mode=0</t>
  </si>
  <si>
    <t>New Monitor.linhaPV_Tpx223400157C0_voltage     element=line.Tpx223400157C0     terminal=1     mode=0</t>
  </si>
  <si>
    <t>New Monitor.linhaPV_Tpx225498968B0_voltage     element=line.Tpx225498968B0     terminal=1     mode=0</t>
  </si>
  <si>
    <t>New Monitor.linhaPV_Tpx225533162A0_voltage     element=line.Tpx225533162A0     terminal=1     mode=0</t>
  </si>
  <si>
    <t>New Monitor.linhaPV_Tpx225533215C0_voltage     element=line.Tpx225533215C0     terminal=1     mode=0</t>
  </si>
  <si>
    <t>New Monitor.linhaPV_Tpx225533237B0_voltage     element=line.Tpx225533237B0     terminal=1     mode=0</t>
  </si>
  <si>
    <t>New Monitor.linhaPV_Tpx225533337A0_voltage     element=line.Tpx225533337A0     terminal=1     mode=0</t>
  </si>
  <si>
    <t>New Monitor.linhaPV_Tpx225533423C0_voltage     element=line.Tpx225533423C0     terminal=1     mode=0</t>
  </si>
  <si>
    <t>New Monitor.linhaPV_Tpx225533531A0_voltage     element=line.Tpx225533531A0     terminal=1     mode=0</t>
  </si>
  <si>
    <t>New Monitor.linhaPV_Tpx225533675B0_voltage     element=line.Tpx225533675B0     terminal=1     mode=0</t>
  </si>
  <si>
    <t>New Monitor.linhaPV_Tpx225533703C0_voltage     element=line.Tpx225533703C0     terminal=1     mode=0</t>
  </si>
  <si>
    <t>New Monitor.linhaPV_Tpx225534325A0_voltage     element=line.Tpx225534325A0     terminal=1     mode=0</t>
  </si>
  <si>
    <t>New Monitor.linhaPV_Tpx225571845B0_voltage     element=line.Tpx225571845B0     terminal=1     mode=0</t>
  </si>
  <si>
    <t>New Monitor.linhaPV_Tpx225571871B0_voltage     element=line.Tpx225571871B0     terminal=1     mode=0</t>
  </si>
  <si>
    <t>New Monitor.linhaPV_Tpx225577437C0_voltage     element=line.Tpx225577437C0     terminal=1     mode=0</t>
  </si>
  <si>
    <t>New Monitor.linhaPV_Tpx225668688A0_voltage     element=line.Tpx225668688A0     terminal=1     mode=0</t>
  </si>
  <si>
    <t>New Monitor.linhaPV_Tpx225673440A0_voltage     element=line.Tpx225673440A0     terminal=1     mode=0</t>
  </si>
  <si>
    <t>New Monitor.linhaPV_Tpx225684682B0_voltage     element=line.Tpx225684682B0     terminal=1     mode=0</t>
  </si>
  <si>
    <t>New Monitor.linhaPV_Tpx225700953A0_voltage     element=line.Tpx225700953A0     terminal=1     mode=0</t>
  </si>
  <si>
    <t>New Monitor.linhaPV_Tpx225767272A0_voltage     element=line.Tpx225767272A0     terminal=1     mode=0</t>
  </si>
  <si>
    <t>New Monitor.linhaPV_Tpx225806974A0_voltage     element=line.Tpx225806974A0     terminal=1     mode=0</t>
  </si>
  <si>
    <t>New Monitor.linhaPV_Tpx225869139A0_voltage     element=line.Tpx225869139A0     terminal=1     mode=0</t>
  </si>
  <si>
    <t>New Monitor.linhaPV_Tpx225897846A0_voltage     element=line.Tpx225897846A0     terminal=1     mode=0</t>
  </si>
  <si>
    <t>New Monitor.linhaPV_Tpx225897943C0_voltage     element=line.Tpx225897943C0     terminal=1     mode=0</t>
  </si>
  <si>
    <t>New Monitor.linhaPV_Tpx225901711A0_voltage     element=line.Tpx225901711A0     terminal=1     mode=0</t>
  </si>
  <si>
    <t>New Monitor.linhaPV_Tpx225906836C0_voltage     element=line.Tpx225906836C0     terminal=1     mode=0</t>
  </si>
  <si>
    <t>New Monitor.linhaPV_Tpx225918926B0_voltage     element=line.Tpx225918926B0     terminal=1     mode=0</t>
  </si>
  <si>
    <t>New Monitor.linhaPV_Tpx225918936C0_voltage     element=line.Tpx225918936C0     terminal=1     mode=0</t>
  </si>
  <si>
    <t>New Monitor.linhaPV_Tpx225940756B0_voltage     element=line.Tpx225940756B0     terminal=1     mode=0</t>
  </si>
  <si>
    <t>New Monitor.linhaPV_Tpx225991691A0_voltage     element=line.Tpx225991691A0     terminal=1     mode=0</t>
  </si>
  <si>
    <t>New Monitor.linhaPV_Tpx226010605C0_voltage     element=line.Tpx226010605C0     terminal=1     mode=0</t>
  </si>
  <si>
    <t>New Monitor.linhaPV_Tpx226024307B0_voltage     element=line.Tpx226024307B0     terminal=1     mode=0</t>
  </si>
  <si>
    <t>New Monitor.linhaPV_Tpx226029836A0_voltage     element=line.Tpx226029836A0     terminal=1     mode=0</t>
  </si>
  <si>
    <t>New Monitor.linhaPV_Tpx226101449A0_voltage     element=line.Tpx226101449A0     terminal=1     mode=0</t>
  </si>
  <si>
    <t>New Monitor.linhaPV_Tpx226101460A0_voltage     element=line.Tpx226101460A0     terminal=1     mode=0</t>
  </si>
  <si>
    <t>New Monitor.linhaPV_Tpx226109079A0_voltage     element=line.Tpx226109079A0     terminal=1     mode=0</t>
  </si>
  <si>
    <t>New Monitor.linhaPV_Tpx226115278A0_voltage     element=line.Tpx226115278A0     terminal=1     mode=0</t>
  </si>
  <si>
    <t>New Monitor.linhaPV_Tpx226159329A0_voltage     element=line.Tpx226159329A0     terminal=1     mode=0</t>
  </si>
  <si>
    <t>New Monitor.linhaPV_Tpx226163467A0_voltage     element=line.Tpx226163467A0     terminal=1     mode=0</t>
  </si>
  <si>
    <t>New Monitor.linhaPV_Tpx226163575B0_voltage     element=line.Tpx226163575B0     terminal=1     mode=0</t>
  </si>
  <si>
    <t>New Monitor.linhaPV_Tpx226191772C0_voltage     element=line.Tpx226191772C0     terminal=1     mode=0</t>
  </si>
  <si>
    <t>New Monitor.linhaPV_Tpx226191778C0_voltage     element=line.Tpx226191778C0     terminal=1     mode=0</t>
  </si>
  <si>
    <t>New Monitor.linhaPV_Tpx226191779C0_voltage     element=line.Tpx226191779C0     terminal=1     mode=0</t>
  </si>
  <si>
    <t>New Monitor.linhaPV_Tpx226191850A0_voltage     element=line.Tpx226191850A0     terminal=1     mode=0</t>
  </si>
  <si>
    <t>New Monitor.linhaPV_Tpx226191951B0_voltage     element=line.Tpx226191951B0     terminal=1     mode=0</t>
  </si>
  <si>
    <t>New Monitor.linhaPV_Tpx226191995B0_voltage     element=line.Tpx226191995B0     terminal=1     mode=0</t>
  </si>
  <si>
    <t>New Monitor.linhaPV_Tpx226192175C0_voltage     element=line.Tpx226192175C0     terminal=1     mode=0</t>
  </si>
  <si>
    <t>New Monitor.linhaPV_Tpx226192185A0_voltage     element=line.Tpx226192185A0     terminal=1     mode=0</t>
  </si>
  <si>
    <t>New Monitor.linhaPV_Tpx226192492B0_voltage     element=line.Tpx226192492B0     terminal=1     mode=0</t>
  </si>
  <si>
    <t>New Monitor.linhaPV_Tpx226192493B0_voltage     element=line.Tpx226192493B0     terminal=1     mode=0</t>
  </si>
  <si>
    <t>New Monitor.linhaPV_Tpx226192684A0_voltage     element=line.Tpx226192684A0     terminal=1     mode=0</t>
  </si>
  <si>
    <t>New Monitor.linhaPV_Tpx226192762B0_voltage     element=line.Tpx226192762B0     terminal=1     mode=0</t>
  </si>
  <si>
    <t>New Monitor.linhaPV_Tpx226192801C0_voltage     element=line.Tpx226192801C0     terminal=1     mode=0</t>
  </si>
  <si>
    <t>New Monitor.linhaPV_Tpx226192846B0_voltage     element=line.Tpx226192846B0     terminal=1     mode=0</t>
  </si>
  <si>
    <t>New Monitor.linhaPV_Tpx226192890C0_voltage     element=line.Tpx226192890C0     terminal=1     mode=0</t>
  </si>
  <si>
    <t>New Monitor.linhaPV_Tpx226192926A0_voltage     element=line.Tpx226192926A0     terminal=1     mode=0</t>
  </si>
  <si>
    <t>New Monitor.linhaPV_Tpx226192936B0_voltage     element=line.Tpx226192936B0     terminal=1     mode=0</t>
  </si>
  <si>
    <t>New Monitor.linhaPV_Tpx226192954C0_voltage     element=line.Tpx226192954C0     terminal=1     mode=0</t>
  </si>
  <si>
    <t>New Monitor.linhaPV_Tpx226192994A0_voltage     element=line.Tpx226192994A0     terminal=1     mode=0</t>
  </si>
  <si>
    <t>New Monitor.linhaPV_Tpx226193078A0_voltage     element=line.Tpx226193078A0     terminal=1     mode=0</t>
  </si>
  <si>
    <t>New Monitor.linhaPV_Tpx226193134C0_voltage     element=line.Tpx226193134C0     terminal=1     mode=0</t>
  </si>
  <si>
    <t>New Monitor.linhaPV_Tpx226193170A0_voltage     element=line.Tpx226193170A0     terminal=1     mode=0</t>
  </si>
  <si>
    <t>New Monitor.linhaPV_Tpx226193298A0_voltage     element=line.Tpx226193298A0     terminal=1     mode=0</t>
  </si>
  <si>
    <t>New Monitor.linhaPV_Tpx226193338A0_voltage     element=line.Tpx226193338A0     terminal=1     mode=0</t>
  </si>
  <si>
    <t>New Monitor.linhaPV_Tpx226193345A0_voltage     element=line.Tpx226193345A0     terminal=1     mode=0</t>
  </si>
  <si>
    <t>New Monitor.linhaPV_Tpx226193361B0_voltage     element=line.Tpx226193361B0     terminal=1     mode=0</t>
  </si>
  <si>
    <t>New Monitor.linhaPV_Tpx226193395B0_voltage     element=line.Tpx226193395B0     terminal=1     mode=0</t>
  </si>
  <si>
    <t>New Monitor.linhaPV_Tpx226193422B0_voltage     element=line.Tpx226193422B0     terminal=1     mode=0</t>
  </si>
  <si>
    <t>New Monitor.linhaPV_Tpx226193662A0_voltage     element=line.Tpx226193662A0     terminal=1     mode=0</t>
  </si>
  <si>
    <t>New Monitor.linhaPV_Tpx226193696A0_voltage     element=line.Tpx226193696A0     terminal=1     mode=0</t>
  </si>
  <si>
    <t>New Monitor.linhaPV_Tpx226193698C0_voltage     element=line.Tpx226193698C0     terminal=1     mode=0</t>
  </si>
  <si>
    <t>New Monitor.linhaPV_Tpx226193702C0_voltage     element=line.Tpx226193702C0     terminal=1     mode=0</t>
  </si>
  <si>
    <t>New Monitor.linhaPV_Tpx226193737C0_voltage     element=line.Tpx226193737C0     terminal=1     mode=0</t>
  </si>
  <si>
    <t>New Monitor.linhaPV_Tpx226193745B0_voltage     element=line.Tpx226193745B0     terminal=1     mode=0</t>
  </si>
  <si>
    <t>New Monitor.linhaPV_Tpx226193838C0_voltage     element=line.Tpx226193838C0     terminal=1     mode=0</t>
  </si>
  <si>
    <t>New Monitor.linhaPV_Tpx226193886B0_voltage     element=line.Tpx226193886B0     terminal=1     mode=0</t>
  </si>
  <si>
    <t>New Monitor.linhaPV_Tpx226193892B0_voltage     element=line.Tpx226193892B0     terminal=1     mode=0</t>
  </si>
  <si>
    <t>New Monitor.linhaPV_Tpx226193899B0_voltage     element=line.Tpx226193899B0     terminal=1     mode=0</t>
  </si>
  <si>
    <t>New Monitor.linhaPV_Tpx226194002B0_voltage     element=line.Tpx226194002B0     terminal=1     mode=0</t>
  </si>
  <si>
    <t>New Monitor.linhaPV_Tpx226194093A0_voltage     element=line.Tpx226194093A0     terminal=1     mode=0</t>
  </si>
  <si>
    <t>New Monitor.linhaPV_Tpx226194262C0_voltage     element=line.Tpx226194262C0     terminal=1     mode=0</t>
  </si>
  <si>
    <t>New Monitor.linhaPV_Tpx226194280B0_voltage     element=line.Tpx226194280B0     terminal=1     mode=0</t>
  </si>
  <si>
    <t>New Monitor.linhaPV_Tpx226194419C0_voltage     element=line.Tpx226194419C0     terminal=1     mode=0</t>
  </si>
  <si>
    <t>New Monitor.linhaPV_Tpx226194421C0_voltage     element=line.Tpx226194421C0     terminal=1     mode=0</t>
  </si>
  <si>
    <t>New Monitor.linhaPV_Tpx226194826A0_voltage     element=line.Tpx226194826A0     terminal=1     mode=0</t>
  </si>
  <si>
    <t>New Monitor.linhaPV_Tpx226194865A0_voltage     element=line.Tpx226194865A0     terminal=1     mode=0</t>
  </si>
  <si>
    <t>New Monitor.linhaPV_Tpx226195153B0_voltage     element=line.Tpx226195153B0     terminal=1     mode=0</t>
  </si>
  <si>
    <t>New Monitor.linhaPV_Tpx226195194C0_voltage     element=line.Tpx226195194C0     terminal=1     mode=0</t>
  </si>
  <si>
    <t>New Monitor.linhaPV_Tpx226195333C0_voltage     element=line.Tpx226195333C0     terminal=1     mode=0</t>
  </si>
  <si>
    <t>New Monitor.linhaPV_Tpx226196642A0_voltage     element=line.Tpx226196642A0     terminal=1     mode=0</t>
  </si>
  <si>
    <t>New Monitor.linhaPV_Tpx226196648A0_voltage     element=line.Tpx226196648A0     terminal=1     mode=0</t>
  </si>
  <si>
    <t>New Monitor.linhaPV_Tpx226197070A0_voltage     element=line.Tpx226197070A0     terminal=1     mode=0</t>
  </si>
  <si>
    <t>New Monitor.linhaPV_Tpx226264795A0_voltage     element=line.Tpx226264795A0     terminal=1     mode=0</t>
  </si>
  <si>
    <t>New Monitor.linhaPV_Tpx226308710B0_voltage     element=line.Tpx226308710B0     terminal=1     mode=0</t>
  </si>
  <si>
    <t>New Monitor.linhaPV_Tpx226308716B0_voltage     element=line.Tpx226308716B0     terminal=1     mode=0</t>
  </si>
  <si>
    <t>New Monitor.linhaPV_Tpx226308717A0_voltage     element=line.Tpx226308717A0     terminal=1     mode=0</t>
  </si>
  <si>
    <t>New Monitor.linhaPV_Tpx226308719B0_voltage     element=line.Tpx226308719B0     terminal=1     mode=0</t>
  </si>
  <si>
    <t>New Monitor.linhaPV_Tpx226308720A0_voltage     element=line.Tpx226308720A0     terminal=1     mode=0</t>
  </si>
  <si>
    <t>New Monitor.linhaPV_Tpx226308721A0_voltage     element=line.Tpx226308721A0     terminal=1     mode=0</t>
  </si>
  <si>
    <t>New Monitor.linhaPV_Tpx226308723B0_voltage     element=line.Tpx226308723B0     terminal=1     mode=0</t>
  </si>
  <si>
    <t>New Monitor.linhaPV_Tpx226308725B0_voltage     element=line.Tpx226308725B0     terminal=1     mode=0</t>
  </si>
  <si>
    <t>New Monitor.linhaPV_Tpx226308727B0_voltage     element=line.Tpx226308727B0     terminal=1     mode=0</t>
  </si>
  <si>
    <t>New Monitor.linhaPV_Tpx226308728A0_voltage     element=line.Tpx226308728A0     terminal=1     mode=0</t>
  </si>
  <si>
    <t>New Monitor.linhaPV_Tpx226308729B0_voltage     element=line.Tpx226308729B0     terminal=1     mode=0</t>
  </si>
  <si>
    <t>New Monitor.linhaPV_Tpx226308730A0_voltage     element=line.Tpx226308730A0     terminal=1     mode=0</t>
  </si>
  <si>
    <t>New Monitor.linhaPV_Tpx226308731A0_voltage     element=line.Tpx226308731A0     terminal=1     mode=0</t>
  </si>
  <si>
    <t>New Monitor.linhaPV_Tpx226311345B0_voltage     element=line.Tpx226311345B0     terminal=1     mode=0</t>
  </si>
  <si>
    <t>New Monitor.linhaPV_Tpx226881057B0_voltage     element=line.Tpx226881057B0     terminal=1     mode=0</t>
  </si>
  <si>
    <t>New Monitor.linhaPV_Tpx226881700A0_voltage     element=line.Tpx226881700A0     terminal=1     mode=0</t>
  </si>
  <si>
    <t>New Monitor.linhaPV_Tpx226924200B0_voltage     element=line.Tpx226924200B0     terminal=1     mode=0</t>
  </si>
  <si>
    <t>New Monitor.linhaPV_Tpx226964880A0_voltage     element=line.Tpx226964880A0     terminal=1     mode=0</t>
  </si>
  <si>
    <t>New Monitor.linhaPV_Tpx227100746A0_voltage     element=line.Tpx227100746A0     terminal=1     mode=0</t>
  </si>
  <si>
    <t>New Monitor.linhaPV_Tpx227100753A0_voltage     element=line.Tpx227100753A0     terminal=1     mode=0</t>
  </si>
  <si>
    <t>New Monitor.linhaPV_Tpx227187012A0_voltage     element=line.Tpx227187012A0     terminal=1     mode=0</t>
  </si>
  <si>
    <t>New Monitor.linhaPV_Tpx227187012B0_voltage     element=line.Tpx227187012B0     terminal=1     mode=0</t>
  </si>
  <si>
    <t>New Monitor.linhaPV_Tpx227187012C0_voltage     element=line.Tpx227187012C0     terminal=1     mode=0</t>
  </si>
  <si>
    <t>New Monitor.linhaPV_Tpx227411650C0_voltage     element=line.Tpx227411650C0     terminal=1     mode=0</t>
  </si>
  <si>
    <t>New Monitor.linhaPV_Tpx227411655C0_voltage     element=line.Tpx227411655C0     terminal=1     mode=0</t>
  </si>
  <si>
    <t>New Monitor.linhaPV_Tpx227447984C0_voltage     element=line.Tpx227447984C0     terminal=1     mode=0</t>
  </si>
  <si>
    <t>New Monitor.linhaPV_Tpx227653310C0_voltage     element=line.Tpx227653310C0     terminal=1     mode=0</t>
  </si>
  <si>
    <t>New Monitor.linhaPV_Tpx227678342C0_voltage     element=line.Tpx227678342C0     terminal=1     mode=0</t>
  </si>
  <si>
    <t>New Monitor.linhaPV_Tpx227731863A0_voltage     element=line.Tpx227731863A0     terminal=1     mode=0</t>
  </si>
  <si>
    <t>New Monitor.linhaPV_Tpx227732939B0_voltage     element=line.Tpx227732939B0     terminal=1     mode=0</t>
  </si>
  <si>
    <t>New Monitor.linhaPV_Tpx227734175B0_voltage     element=line.Tpx227734175B0     terminal=1     mode=0</t>
  </si>
  <si>
    <t>New Monitor.linhaPV_Tpx227760021A0_voltage     element=line.Tpx227760021A0     terminal=1     mode=0</t>
  </si>
  <si>
    <t>New Monitor.linhaPV_Tpx227760021B0_voltage     element=line.Tpx227760021B0     terminal=1     mode=0</t>
  </si>
  <si>
    <t>New Monitor.linhaPV_Tpx227760021C0_voltage     element=line.Tpx227760021C0     terminal=1     mode=0</t>
  </si>
  <si>
    <t>New Monitor.linhaPV_Tpx227760024A0_voltage     element=line.Tpx227760024A0     terminal=1     mode=0</t>
  </si>
  <si>
    <t>New Monitor.linhaPV_Tpx227760024B0_voltage     element=line.Tpx227760024B0     terminal=1     mode=0</t>
  </si>
  <si>
    <t>New Monitor.linhaPV_Tpx227760024C0_voltage     element=line.Tpx227760024C0     terminal=1     mode=0</t>
  </si>
  <si>
    <t>New Monitor.linhaPV_Tpx227895952A0_voltage     element=line.Tpx227895952A0     terminal=1     mode=0</t>
  </si>
  <si>
    <t>New Monitor.linhaPV_Tpx227896008C0_voltage     element=line.Tpx227896008C0     terminal=1     mode=0</t>
  </si>
  <si>
    <t>New Monitor.linhaPV_Tpx227902981A0_voltage     element=line.Tpx227902981A0     terminal=1     mode=0</t>
  </si>
  <si>
    <t>New Monitor.linhaPV_Tpx227903012A0_voltage     element=line.Tpx227903012A0     terminal=1     mode=0</t>
  </si>
  <si>
    <t>New Monitor.linhaPV_Tpx227905262A0_voltage     element=line.Tpx227905262A0     terminal=1     mode=0</t>
  </si>
  <si>
    <t>New Monitor.linhaPV_Tpx227917119A0_voltage     element=line.Tpx227917119A0     terminal=1     mode=0</t>
  </si>
  <si>
    <t>New Monitor.linhaPV_Tpx227917122A0_voltage     element=line.Tpx227917122A0     terminal=1     mode=0</t>
  </si>
  <si>
    <t>New Monitor.linhaPV_Tpx227917127C0_voltage     element=line.Tpx227917127C0     terminal=1     mode=0</t>
  </si>
  <si>
    <t>New Monitor.linhaPV_Tpx227917130C0_voltage     element=line.Tpx227917130C0     terminal=1     mode=0</t>
  </si>
  <si>
    <t>New Monitor.linhaPV_Tpx227917133C0_voltage     element=line.Tpx227917133C0     terminal=1     mode=0</t>
  </si>
  <si>
    <t>New Monitor.linhaPV_Tpx227921416A0_voltage     element=line.Tpx227921416A0     terminal=1     mode=0</t>
  </si>
  <si>
    <t>New Monitor.linhaPV_Tpx227921427A0_voltage     element=line.Tpx227921427A0     terminal=1     mode=0</t>
  </si>
  <si>
    <t>New Monitor.linhaPV_Tpx227921427B0_voltage     element=line.Tpx227921427B0     terminal=1     mode=0</t>
  </si>
  <si>
    <t>New Monitor.linhaPV_Tpx227921427C0_voltage     element=line.Tpx227921427C0     terminal=1     mode=0</t>
  </si>
  <si>
    <t>New Monitor.linhaPV_Tpx227944551A0_voltage     element=line.Tpx227944551A0     terminal=1     mode=0</t>
  </si>
  <si>
    <t>New Monitor.linhaPV_Tpx227944551B0_voltage     element=line.Tpx227944551B0     terminal=1     mode=0</t>
  </si>
  <si>
    <t>New Monitor.linhaPV_Tpx227944551C0_voltage     element=line.Tpx227944551C0     terminal=1     mode=0</t>
  </si>
  <si>
    <t>New Monitor.linhaPV_Tpx227989724B0_voltage     element=line.Tpx227989724B0     terminal=1     mode=0</t>
  </si>
  <si>
    <t>New Monitor.linhaPV_Tpx228001810A0_voltage     element=line.Tpx228001810A0     terminal=1     mode=0</t>
  </si>
  <si>
    <t>New Monitor.linhaPV_Tpx228057846A0_voltage     element=line.Tpx228057846A0     terminal=1     mode=0</t>
  </si>
  <si>
    <t>New Monitor.linhaPV_Tpx228091193A0_voltage     element=line.Tpx228091193A0     terminal=1     mode=0</t>
  </si>
  <si>
    <t>New Monitor.linhaPV_Tpx228091193B0_voltage     element=line.Tpx228091193B0     terminal=1     mode=0</t>
  </si>
  <si>
    <t>New Monitor.linhaPV_Tpx228091193C0_voltage     element=line.Tpx228091193C0     terminal=1     mode=0</t>
  </si>
  <si>
    <t>New Monitor.linhaPV_Tpx228219458B0_voltage     element=line.Tpx228219458B0     terminal=1     mode=0</t>
  </si>
  <si>
    <t>New Monitor.linhaPV_Tpx228314460C0_voltage     element=line.Tpx228314460C0     terminal=1     mode=0</t>
  </si>
  <si>
    <t>New Monitor.linhaPV_Tpx228445756C0_voltage     element=line.Tpx228445756C0     terminal=1     mode=0</t>
  </si>
  <si>
    <t>New Monitor.linhaPV_Tpx228446184A0_voltage     element=line.Tpx228446184A0     terminal=1     mode=0</t>
  </si>
  <si>
    <t>New Monitor.linhaPV_Tpx228532641A0_voltage     element=line.Tpx228532641A0     terminal=1     mode=0</t>
  </si>
  <si>
    <t>New Monitor.linhaPV_Tpx228549643A0_voltage     element=line.Tpx228549643A0     terminal=1     mode=0</t>
  </si>
  <si>
    <t>New Monitor.linhaPV_Tpx228580047B0_voltage     element=line.Tpx228580047B0     terminal=1     mode=0</t>
  </si>
  <si>
    <t>New Monitor.linhaPV_Tpx228622562A0_voltage     element=line.Tpx228622562A0     terminal=1     mode=0</t>
  </si>
  <si>
    <t>New Monitor.linhaPV_Tpx228665517C0_voltage     element=line.Tpx228665517C0     terminal=1     mode=0</t>
  </si>
  <si>
    <t>New Monitor.linhaPV_Tpx229106135C0_voltage     element=line.Tpx229106135C0     terminal=1     mode=0</t>
  </si>
  <si>
    <t>New Monitor.linhaPV_Tpx2212168866C0_voltage     element=line.Tpx2212168866C0     terminal=1     mode=0</t>
  </si>
  <si>
    <t>New Monitor.linhaPV_Tpx2212168870C0_voltage     element=line.Tpx2212168870C0     terminal=1     mode=0</t>
  </si>
  <si>
    <t>New Monitor.linhaPV_Tpx2212168874C0_voltage     element=line.Tpx2212168874C0     terminal=1     mode=0</t>
  </si>
  <si>
    <t>New Monitor.linhaPV_Tpx2212168880C0_voltage     element=line.Tpx2212168880C0     terminal=1     mode=0</t>
  </si>
  <si>
    <t>New Monitor.linhaPV_Tpx2212168887C0_voltage     element=line.Tpx2212168887C0     terminal=1     mode=0</t>
  </si>
  <si>
    <t>New Monitor.linhaPV_Tpx2212371533C0_voltage     element=line.Tpx2212371533C0     terminal=1     mode=0</t>
  </si>
  <si>
    <t>New Monitor.linhaPV_Tpx2223661373A0_voltage     element=line.Tpx2223661373A0     terminal=1     mode=0</t>
  </si>
  <si>
    <t>New Monitor.linhaPV_Tpx2223664050B0_voltage     element=line.Tpx2223664050B0     terminal=1     mode=0</t>
  </si>
  <si>
    <t>New Monitor.linhaPV_Tpx2223703238C0_voltage     element=line.Tpx2223703238C0     terminal=1     mode=0</t>
  </si>
  <si>
    <t>New Monitor.linhaPV_Tpx2223878647B0_voltage     element=line.Tpx2223878647B0     terminal=1     mode=0</t>
  </si>
  <si>
    <t>New Monitor.linhaPV_Tpx2224061203C0_voltage     element=line.Tpx2224061203C0     terminal=1     mode=0</t>
  </si>
  <si>
    <t>New Monitor.linhaPV_Tpx2224179616C0_voltage     element=line.Tpx2224179616C0     terminal=1     mode=0</t>
  </si>
  <si>
    <t>New Monitor.linhaPV_Tpx2224192013A0_voltage     element=line.Tpx2224192013A0     terminal=1     mode=0</t>
  </si>
  <si>
    <t>New Monitor.linhaPV_Tpx2224230615C0_voltage     element=line.Tpx2224230615C0     terminal=1     mode=0</t>
  </si>
  <si>
    <t>New Monitor.linhaPV_Tpx2224230651C0_voltage     element=line.Tpx2224230651C0     terminal=1     mode=0</t>
  </si>
  <si>
    <t>New Monitor.linhaPV_Tpx2224230689C0_voltage     element=line.Tpx2224230689C0     terminal=1     mode=0</t>
  </si>
  <si>
    <t>New Monitor.linhaPV_Tpx2224230754C0_voltage     element=line.Tpx2224230754C0     terminal=1     mode=0</t>
  </si>
  <si>
    <t>New Monitor.linhaPV_Tpx2224237380A0_voltage     element=line.Tpx2224237380A0     terminal=1     mode=0</t>
  </si>
  <si>
    <t>New Monitor.linhaPV_Tpx2224237384A0_voltage     element=line.Tpx2224237384A0     terminal=1     mode=0</t>
  </si>
  <si>
    <t>New Monitor.linhaPV_Tpx2224237391A0_voltage     element=line.Tpx2224237391A0     terminal=1     mode=0</t>
  </si>
  <si>
    <t>New Monitor.linhaPV_Tpx2224237546A0_voltage     element=line.Tpx2224237546A0     terminal=1     mode=0</t>
  </si>
  <si>
    <t>New Monitor.linhaPV_Tpx2224237643A0_voltage     element=line.Tpx2224237643A0     terminal=1     mode=0</t>
  </si>
  <si>
    <t>New Monitor.linhaPV_Tpx2224237653A0_voltage     element=line.Tpx2224237653A0     terminal=1     mode=0</t>
  </si>
  <si>
    <t>New Monitor.linhaPV_Tpx2224237713A0_voltage     element=line.Tpx2224237713A0     terminal=1     mode=0</t>
  </si>
  <si>
    <t>New Monitor.linhaPV_Tpx2224237718A0_voltage     element=line.Tpx2224237718A0     terminal=1     mode=0</t>
  </si>
  <si>
    <t>New Monitor.linhaPV_Tpx2224238167A0_voltage     element=line.Tpx2224238167A0     terminal=1     mode=0</t>
  </si>
  <si>
    <t>New Monitor.linhaPV_Tpx2224386592A0_voltage     element=line.Tpx2224386592A0     terminal=1     mode=0</t>
  </si>
  <si>
    <t>New Monitor.linhaPV_Tpx2224386617A0_voltage     element=line.Tpx2224386617A0     terminal=1     mode=0</t>
  </si>
  <si>
    <t>New Monitor.linhaPV_Tpx2224386750A0_voltage     element=line.Tpx2224386750A0     terminal=1     mode=0</t>
  </si>
  <si>
    <t>New Monitor.linhaPV_Tpx2224386815A0_voltage     element=line.Tpx2224386815A0     terminal=1     mode=0</t>
  </si>
  <si>
    <t>New Monitor.linhaPV_Tpx2224386842A0_voltage     element=line.Tpx2224386842A0     terminal=1     mode=0</t>
  </si>
  <si>
    <t>New Monitor.linhaPV_Tpx2224386863A0_voltage     element=line.Tpx2224386863A0     terminal=1     mode=0</t>
  </si>
  <si>
    <t>New Monitor.linhaPV_Tpx2224386874A0_voltage     element=line.Tpx2224386874A0     terminal=1     mode=0</t>
  </si>
  <si>
    <t>New Monitor.linhaPV_Tpx2224386889A0_voltage     element=line.Tpx2224386889A0     terminal=1     mode=0</t>
  </si>
  <si>
    <t>New Monitor.linhaPV_Tpx2224386946A0_voltage     element=line.Tpx2224386946A0     terminal=1     mode=0</t>
  </si>
  <si>
    <t>New Monitor.linhaPV_Tpx2224387019A0_voltage     element=line.Tpx2224387019A0     terminal=1     mode=0</t>
  </si>
  <si>
    <t>New Monitor.linhaPV_Tpx2224387053A0_voltage     element=line.Tpx2224387053A0     terminal=1     mode=0</t>
  </si>
  <si>
    <t>New Monitor.linhaPV_Tpx2224387062A0_voltage     element=line.Tpx2224387062A0     terminal=1     mode=0</t>
  </si>
  <si>
    <t>New Monitor.linhaPV_Tpx2224387074A0_voltage     element=line.Tpx2224387074A0     terminal=1     mode=0</t>
  </si>
  <si>
    <t>New Monitor.linhaPV_Tpx2224387113A0_voltage     element=line.Tpx2224387113A0     terminal=1     mode=0</t>
  </si>
  <si>
    <t>New Monitor.linhaPV_Tpx2224387138A0_voltage     element=line.Tpx2224387138A0     terminal=1     mode=0</t>
  </si>
  <si>
    <t>New Monitor.linhaPV_Tpx2224490448C0_voltage     element=line.Tpx2224490448C0     terminal=1     mode=0</t>
  </si>
  <si>
    <t>New Monitor.linhaPV_Tpx2224500658A0_voltage     element=line.Tpx2224500658A0     terminal=1     mode=0</t>
  </si>
  <si>
    <t>Line.Tpx138236B0.faultrate=0</t>
  </si>
  <si>
    <t>Line.Tpx138237B0.faultrate=0</t>
  </si>
  <si>
    <t>Line.Tpx138258C0.faultrate=0</t>
  </si>
  <si>
    <t>Line.Tpx138259C0.faultrate=0</t>
  </si>
  <si>
    <t>Line.Tpx138260A0.faultrate=0</t>
  </si>
  <si>
    <t>Line.Tpx138262A0.faultrate=0</t>
  </si>
  <si>
    <t>Line.Tpx138264B0.faultrate=0</t>
  </si>
  <si>
    <t>Line.Tpx138265A0.faultrate=0</t>
  </si>
  <si>
    <t>Line.Tpx138294B0.faultrate=0</t>
  </si>
  <si>
    <t>Line.Tpx138313A0.faultrate=0</t>
  </si>
  <si>
    <t>Line.Tpx138342C0.faultrate=0</t>
  </si>
  <si>
    <t>Line.Tpx138343C0.faultrate=0</t>
  </si>
  <si>
    <t>Line.Tpx138346C0.faultrate=0</t>
  </si>
  <si>
    <t>Line.Tpx138371C0.faultrate=0</t>
  </si>
  <si>
    <t>Line.Tpx138372C0.faultrate=0</t>
  </si>
  <si>
    <t>Line.Tpx138373C0.faultrate=0</t>
  </si>
  <si>
    <t>Line.Tpx138374C0.faultrate=0</t>
  </si>
  <si>
    <t>Line.Tpx138379C0.faultrate=0</t>
  </si>
  <si>
    <t>Line.Tpx138380C0.faultrate=0</t>
  </si>
  <si>
    <t>Line.Tpx138404C0.faultrate=0</t>
  </si>
  <si>
    <t>Line.Tpx138405C0.faultrate=0</t>
  </si>
  <si>
    <t>Line.Tpx138412C0.faultrate=0</t>
  </si>
  <si>
    <t>Line.Tpx138413C0.faultrate=0</t>
  </si>
  <si>
    <t>Line.Tpx138416C0.faultrate=0</t>
  </si>
  <si>
    <t>Line.Tpx138464C0.faultrate=0</t>
  </si>
  <si>
    <t>Line.Tpx138465C0.faultrate=0</t>
  </si>
  <si>
    <t>Line.Tpx138466C0.faultrate=0</t>
  </si>
  <si>
    <t>Line.Tpx138469C0.faultrate=0</t>
  </si>
  <si>
    <t>Line.Tpx138470C0.faultrate=0</t>
  </si>
  <si>
    <t>Line.Tpx138472C0.faultrate=0</t>
  </si>
  <si>
    <t>Line.Tpx138560A0.faultrate=0</t>
  </si>
  <si>
    <t>Line.Tpx138561A0.faultrate=0</t>
  </si>
  <si>
    <t>Line.Tpx138562A0.faultrate=0</t>
  </si>
  <si>
    <t>Line.Tpx138563A0.faultrate=0</t>
  </si>
  <si>
    <t>Line.Tpx138564A0.faultrate=0</t>
  </si>
  <si>
    <t>Line.Tpx138565A0.faultrate=0</t>
  </si>
  <si>
    <t>Line.Tpx138566A0.faultrate=0</t>
  </si>
  <si>
    <t>Line.Tpx138567A0.faultrate=0</t>
  </si>
  <si>
    <t>Line.Tpx138569A0.faultrate=0</t>
  </si>
  <si>
    <t>Line.Tpx138570A0.faultrate=0</t>
  </si>
  <si>
    <t>Line.Tpx138571A0.faultrate=0</t>
  </si>
  <si>
    <t>Line.Tpx138573A0.faultrate=0</t>
  </si>
  <si>
    <t>Line.Tpx138574A0.faultrate=0</t>
  </si>
  <si>
    <t>Line.Tpx138581A0.faultrate=0</t>
  </si>
  <si>
    <t>Line.Tpx138585C0.faultrate=0</t>
  </si>
  <si>
    <t>Line.Tpx138586C0.faultrate=0</t>
  </si>
  <si>
    <t>Line.Tpx138641C0.faultrate=0</t>
  </si>
  <si>
    <t>Line.Tpx138642A0.faultrate=0</t>
  </si>
  <si>
    <t>Line.Tpx138644A0.faultrate=0</t>
  </si>
  <si>
    <t>Line.Tpx138645B0.faultrate=0</t>
  </si>
  <si>
    <t>Line.Tpx138646A0.faultrate=0</t>
  </si>
  <si>
    <t>Line.Tpx138647C0.faultrate=0</t>
  </si>
  <si>
    <t>Line.Tpx138649A0.faultrate=0</t>
  </si>
  <si>
    <t>Line.Tpx138650C0.faultrate=0</t>
  </si>
  <si>
    <t>Line.Tpx138651C0.faultrate=0</t>
  </si>
  <si>
    <t>Line.Tpx138652C0.faultrate=0</t>
  </si>
  <si>
    <t>Line.Tpx138655A0.faultrate=0</t>
  </si>
  <si>
    <t>Line.Tpx138679A0.faultrate=0</t>
  </si>
  <si>
    <t>Line.Tpx138680A0.faultrate=0</t>
  </si>
  <si>
    <t>Line.Tpx138684A0.faultrate=0</t>
  </si>
  <si>
    <t>Line.Tpx138685A0.faultrate=0</t>
  </si>
  <si>
    <t>Line.Tpx138716C0.faultrate=0</t>
  </si>
  <si>
    <t>Line.Tpx138717C0.faultrate=0</t>
  </si>
  <si>
    <t>Line.Tpx138718C0.faultrate=0</t>
  </si>
  <si>
    <t>Line.Tpx138719A0.faultrate=0</t>
  </si>
  <si>
    <t>Line.Tpx138720A0.faultrate=0</t>
  </si>
  <si>
    <t>Line.Tpx138751B0.faultrate=0</t>
  </si>
  <si>
    <t>Line.Tpx138752B0.faultrate=0</t>
  </si>
  <si>
    <t>Line.Tpx138753B0.faultrate=0</t>
  </si>
  <si>
    <t>Line.Tpx138754B0.faultrate=0</t>
  </si>
  <si>
    <t>Line.Tpx138755B0.faultrate=0</t>
  </si>
  <si>
    <t>Line.Tpx138769A0.faultrate=0</t>
  </si>
  <si>
    <t>Line.Tpx138770A0.faultrate=0</t>
  </si>
  <si>
    <t>Line.Tpx138771A0.faultrate=0</t>
  </si>
  <si>
    <t>Line.Tpx138776C0.faultrate=0</t>
  </si>
  <si>
    <t>Line.Tpx138796B0.faultrate=0</t>
  </si>
  <si>
    <t>Line.Tpx138797B0.faultrate=0</t>
  </si>
  <si>
    <t>Line.Tpx138798B0.faultrate=0</t>
  </si>
  <si>
    <t>Line.Tpx157715B0.faultrate=0</t>
  </si>
  <si>
    <t>Line.Tpx157716B0.faultrate=0</t>
  </si>
  <si>
    <t>Line.Tpx157717B0.faultrate=0</t>
  </si>
  <si>
    <t>Line.Tpx157718B0.faultrate=0</t>
  </si>
  <si>
    <t>Line.Tpx207286C0.faultrate=0</t>
  </si>
  <si>
    <t>Line.Tpx207287B0.faultrate=0</t>
  </si>
  <si>
    <t>Line.Tpx207288B0.faultrate=0</t>
  </si>
  <si>
    <t>Line.Tpx207290A0.faultrate=0</t>
  </si>
  <si>
    <t>Line.Tpx207291C0.faultrate=0</t>
  </si>
  <si>
    <t>Line.Tpx207292C0.faultrate=0</t>
  </si>
  <si>
    <t>Line.Tpx218472A0.faultrate=0</t>
  </si>
  <si>
    <t>Line.Tpx218473A0.faultrate=0</t>
  </si>
  <si>
    <t>Line.Tpx218474A0.faultrate=0</t>
  </si>
  <si>
    <t>Line.Tpx218475A0.faultrate=0</t>
  </si>
  <si>
    <t>Line.Tpx223655C0.faultrate=0</t>
  </si>
  <si>
    <t>Line.Tpx223658A0.faultrate=0</t>
  </si>
  <si>
    <t>Line.Tpx223660C0.faultrate=0</t>
  </si>
  <si>
    <t>Line.Tpx223661C0.faultrate=0</t>
  </si>
  <si>
    <t>Line.Tpx223662C0.faultrate=0</t>
  </si>
  <si>
    <t>Line.Tpx223663C0.faultrate=0</t>
  </si>
  <si>
    <t>Line.Tpx247036C0.faultrate=0</t>
  </si>
  <si>
    <t>Line.Tpx247056A0.faultrate=0</t>
  </si>
  <si>
    <t>Line.Tpx247057A0.faultrate=0</t>
  </si>
  <si>
    <t>Line.Tpx247058A0.faultrate=0</t>
  </si>
  <si>
    <t>Line.Tpx247059A0.faultrate=0</t>
  </si>
  <si>
    <t>Line.Tpx247060A0.faultrate=0</t>
  </si>
  <si>
    <t>Line.Tpx247061A0.faultrate=0</t>
  </si>
  <si>
    <t>Line.Tpx247084B0.faultrate=0</t>
  </si>
  <si>
    <t>Line.Tpx247100B0.faultrate=0</t>
  </si>
  <si>
    <t>Line.Tpx247105B0.faultrate=0</t>
  </si>
  <si>
    <t>Line.Tpx247122B0.faultrate=0</t>
  </si>
  <si>
    <t>Line.Tpx247126B0.faultrate=0</t>
  </si>
  <si>
    <t>Line.Tpx247160B0.faultrate=0</t>
  </si>
  <si>
    <t>Line.Tpx247162B0.faultrate=0</t>
  </si>
  <si>
    <t>Line.Tpx247164B0.faultrate=0</t>
  </si>
  <si>
    <t>Line.Tpx247170B0.faultrate=0</t>
  </si>
  <si>
    <t>Line.Tpx247171B0.faultrate=0</t>
  </si>
  <si>
    <t>Line.Tpx247184C0.faultrate=0</t>
  </si>
  <si>
    <t>Line.Tpx247185B0.faultrate=0</t>
  </si>
  <si>
    <t>Line.Tpx251828B0.faultrate=0</t>
  </si>
  <si>
    <t>Line.Tpx251855C0.faultrate=0</t>
  </si>
  <si>
    <t>Line.Tpx251856C0.faultrate=0</t>
  </si>
  <si>
    <t>Line.Tpx251857C0.faultrate=0</t>
  </si>
  <si>
    <t>Line.Tpx251858C0.faultrate=0</t>
  </si>
  <si>
    <t>Line.Tpx251859C0.faultrate=0</t>
  </si>
  <si>
    <t>Line.Tpx251862C0.faultrate=0</t>
  </si>
  <si>
    <t>Line.Tpx251863C0.faultrate=0</t>
  </si>
  <si>
    <t>Line.Tpx251865C0.faultrate=0</t>
  </si>
  <si>
    <t>Line.Tpx251867C0.faultrate=0</t>
  </si>
  <si>
    <t>Line.Tpx260457B0.faultrate=0</t>
  </si>
  <si>
    <t>Line.Tpx260458B0.faultrate=0</t>
  </si>
  <si>
    <t>Line.Tpx260461B0.faultrate=0</t>
  </si>
  <si>
    <t>Line.Tpx260463B0.faultrate=0</t>
  </si>
  <si>
    <t>Line.Tpx260464A0.faultrate=0</t>
  </si>
  <si>
    <t>Line.Tpx260467A0.faultrate=0</t>
  </si>
  <si>
    <t>Line.Tpx260473A0.faultrate=0</t>
  </si>
  <si>
    <t>Line.Tpx260474A0.faultrate=0</t>
  </si>
  <si>
    <t>Line.Tpx260475A0.faultrate=0</t>
  </si>
  <si>
    <t>Line.Tpx260476A0.faultrate=0</t>
  </si>
  <si>
    <t>Line.Tpx260479A0.faultrate=0</t>
  </si>
  <si>
    <t>Line.Tpx260480C0.faultrate=0</t>
  </si>
  <si>
    <t>Line.Tpx260481C0.faultrate=0</t>
  </si>
  <si>
    <t>Line.Tpx260484A0.faultrate=0</t>
  </si>
  <si>
    <t>Line.Tpx260487A0.faultrate=0</t>
  </si>
  <si>
    <t>Line.Tpx260488A0.faultrate=0</t>
  </si>
  <si>
    <t>Line.Tpx260491C0.faultrate=0</t>
  </si>
  <si>
    <t>Line.Tpx260494B0.faultrate=0</t>
  </si>
  <si>
    <t>Line.Tpx260495B0.faultrate=0</t>
  </si>
  <si>
    <t>Line.Tpx260496B0.faultrate=0</t>
  </si>
  <si>
    <t>Line.Tpx260500B0.faultrate=0</t>
  </si>
  <si>
    <t>Line.Tpx260501B0.faultrate=0</t>
  </si>
  <si>
    <t>Line.Tpx260502B0.faultrate=0</t>
  </si>
  <si>
    <t>Line.Tpx260503B0.faultrate=0</t>
  </si>
  <si>
    <t>Line.Tpx260505C0.faultrate=0</t>
  </si>
  <si>
    <t>Line.Tpx260508A0.faultrate=0</t>
  </si>
  <si>
    <t>Line.Tpx260511C0.faultrate=0</t>
  </si>
  <si>
    <t>Line.Tpx260513C0.faultrate=0</t>
  </si>
  <si>
    <t>Line.Tpx260514C0.faultrate=0</t>
  </si>
  <si>
    <t>Line.Tpx260515A0.faultrate=0</t>
  </si>
  <si>
    <t>Line.Tpx260517C0.faultrate=0</t>
  </si>
  <si>
    <t>Line.Tpx260518C0.faultrate=0</t>
  </si>
  <si>
    <t>Line.Tpx260520B0.faultrate=0</t>
  </si>
  <si>
    <t>Line.Tpx260521B0.faultrate=0</t>
  </si>
  <si>
    <t>Line.Tpx260527B0.faultrate=0</t>
  </si>
  <si>
    <t>Line.Tpx260528C0.faultrate=0</t>
  </si>
  <si>
    <t>Line.Tpx260529C0.faultrate=0</t>
  </si>
  <si>
    <t>Line.Tpx260532C0.faultrate=0</t>
  </si>
  <si>
    <t>Line.Tpx260535C0.faultrate=0</t>
  </si>
  <si>
    <t>Line.Tpx260542A0.faultrate=0</t>
  </si>
  <si>
    <t>Line.Tpx260543C0.faultrate=0</t>
  </si>
  <si>
    <t>Line.Tpx260551C0.faultrate=0</t>
  </si>
  <si>
    <t>Line.Tpx260552A0.faultrate=0</t>
  </si>
  <si>
    <t>Line.Tpx260553C0.faultrate=0</t>
  </si>
  <si>
    <t>Line.Tpx260554C0.faultrate=0</t>
  </si>
  <si>
    <t>Line.Tpx260555A0.faultrate=0</t>
  </si>
  <si>
    <t>Line.Tpx260558C0.faultrate=0</t>
  </si>
  <si>
    <t>Line.Tpx260561C0.faultrate=0</t>
  </si>
  <si>
    <t>Line.Tpx260562A0.faultrate=0</t>
  </si>
  <si>
    <t>Line.Tpx260567C0.faultrate=0</t>
  </si>
  <si>
    <t>Line.Tpx260568C0.faultrate=0</t>
  </si>
  <si>
    <t>Line.Tpx260569C0.faultrate=0</t>
  </si>
  <si>
    <t>Line.Tpx260572C0.faultrate=0</t>
  </si>
  <si>
    <t>Line.Tpx260573C0.faultrate=0</t>
  </si>
  <si>
    <t>Line.Tpx260574C0.faultrate=0</t>
  </si>
  <si>
    <t>Line.Tpx260575B0.faultrate=0</t>
  </si>
  <si>
    <t>Line.Tpx260576C0.faultrate=0</t>
  </si>
  <si>
    <t>Line.Tpx260577C0.faultrate=0</t>
  </si>
  <si>
    <t>Line.Tpx260581C0.faultrate=0</t>
  </si>
  <si>
    <t>Line.Tpx260586B0.faultrate=0</t>
  </si>
  <si>
    <t>Line.Tpx260589B0.faultrate=0</t>
  </si>
  <si>
    <t>Line.Tpx260590B0.faultrate=0</t>
  </si>
  <si>
    <t>Line.Tpx260591B0.faultrate=0</t>
  </si>
  <si>
    <t>Line.Tpx260594A0.faultrate=0</t>
  </si>
  <si>
    <t>Line.Tpx260595A0.faultrate=0</t>
  </si>
  <si>
    <t>Line.Tpx260595B0.faultrate=0</t>
  </si>
  <si>
    <t>Line.Tpx260595C0.faultrate=0</t>
  </si>
  <si>
    <t>Line.Tpx260598A0.faultrate=0</t>
  </si>
  <si>
    <t>Line.Tpx260601C0.faultrate=0</t>
  </si>
  <si>
    <t>Line.Tpx260602B0.faultrate=0</t>
  </si>
  <si>
    <t>Line.Tpx260605A0.faultrate=0</t>
  </si>
  <si>
    <t>Line.Tpx260607B0.faultrate=0</t>
  </si>
  <si>
    <t>Line.Tpx260620C0.faultrate=0</t>
  </si>
  <si>
    <t>Line.Tpx260621C0.faultrate=0</t>
  </si>
  <si>
    <t>Line.Tpx260622C0.faultrate=0</t>
  </si>
  <si>
    <t>Line.Tpx260624C0.faultrate=0</t>
  </si>
  <si>
    <t>Line.Tpx260625C0.faultrate=0</t>
  </si>
  <si>
    <t>Line.Tpx260627A0.faultrate=0</t>
  </si>
  <si>
    <t>Line.Tpx260630B0.faultrate=0</t>
  </si>
  <si>
    <t>Line.Tpx260631A0.faultrate=0</t>
  </si>
  <si>
    <t>Line.Tpx260632A0.faultrate=0</t>
  </si>
  <si>
    <t>Line.Tpx260634A0.faultrate=0</t>
  </si>
  <si>
    <t>Line.Tpx260637C0.faultrate=0</t>
  </si>
  <si>
    <t>Line.Tpx260638C0.faultrate=0</t>
  </si>
  <si>
    <t>Line.Tpx260639C0.faultrate=0</t>
  </si>
  <si>
    <t>Line.Tpx260640C0.faultrate=0</t>
  </si>
  <si>
    <t>Line.Tpx260641B0.faultrate=0</t>
  </si>
  <si>
    <t>Line.Tpx260643A0.faultrate=0</t>
  </si>
  <si>
    <t>Line.Tpx260647A0.faultrate=0</t>
  </si>
  <si>
    <t>Line.Tpx260648A0.faultrate=0</t>
  </si>
  <si>
    <t>Line.Tpx260650A0.faultrate=0</t>
  </si>
  <si>
    <t>Line.Tpx262075C0.faultrate=0</t>
  </si>
  <si>
    <t>Line.Tpx274903C0.faultrate=0</t>
  </si>
  <si>
    <t>Line.Tpx274985C0.faultrate=0</t>
  </si>
  <si>
    <t>Line.Tpx274986C0.faultrate=0</t>
  </si>
  <si>
    <t>Line.Tpx274987C0.faultrate=0</t>
  </si>
  <si>
    <t>Line.Tpx274988C0.faultrate=0</t>
  </si>
  <si>
    <t>Line.Tpx274992C0.faultrate=0</t>
  </si>
  <si>
    <t>Line.Tpx274994C0.faultrate=0</t>
  </si>
  <si>
    <t>Line.Tpx274997C0.faultrate=0</t>
  </si>
  <si>
    <t>Line.Tpx274999C0.faultrate=0</t>
  </si>
  <si>
    <t>Line.Tpx275000C0.faultrate=0</t>
  </si>
  <si>
    <t>Line.Tpx275001C0.faultrate=0</t>
  </si>
  <si>
    <t>Line.Tpx275002C0.faultrate=0</t>
  </si>
  <si>
    <t>Line.Tpx275007C0.faultrate=0</t>
  </si>
  <si>
    <t>Line.Tpx275008C0.faultrate=0</t>
  </si>
  <si>
    <t>Line.Tpx275247B0.faultrate=0</t>
  </si>
  <si>
    <t>Line.Tpx275248B0.faultrate=0</t>
  </si>
  <si>
    <t>Line.Tpx293422C0.faultrate=0</t>
  </si>
  <si>
    <t>Line.Tpx293423B0.faultrate=0</t>
  </si>
  <si>
    <t>Line.Tpx293424C0.faultrate=0</t>
  </si>
  <si>
    <t>Line.Tpx293425A0.faultrate=0</t>
  </si>
  <si>
    <t>Line.Tpx293427C0.faultrate=0</t>
  </si>
  <si>
    <t>Line.Tpx293471A0.faultrate=0</t>
  </si>
  <si>
    <t>Line.Tpx293471B0.faultrate=0</t>
  </si>
  <si>
    <t>Line.Tpx293471C0.faultrate=0</t>
  </si>
  <si>
    <t>Line.Tpx293480A0.faultrate=0</t>
  </si>
  <si>
    <t>Line.Tpx293483A0.faultrate=0</t>
  </si>
  <si>
    <t>Line.Tpx293486C0.faultrate=0</t>
  </si>
  <si>
    <t>Line.Tpx293487B0.faultrate=0</t>
  </si>
  <si>
    <t>Line.Tpx293490C0.faultrate=0</t>
  </si>
  <si>
    <t>Line.Tpx293492C0.faultrate=0</t>
  </si>
  <si>
    <t>Line.Tpx293518B0.faultrate=0</t>
  </si>
  <si>
    <t>Line.Tpx293519B0.faultrate=0</t>
  </si>
  <si>
    <t>Line.Tpx293521A0.faultrate=0</t>
  </si>
  <si>
    <t>Line.Tpx293521B0.faultrate=0</t>
  </si>
  <si>
    <t>Line.Tpx293521C0.faultrate=0</t>
  </si>
  <si>
    <t>Line.Tpx293522A0.faultrate=0</t>
  </si>
  <si>
    <t>Line.Tpx293523A0.faultrate=0</t>
  </si>
  <si>
    <t>Line.Tpx293591A0.faultrate=0</t>
  </si>
  <si>
    <t>Line.Tpx293592A0.faultrate=0</t>
  </si>
  <si>
    <t>Line.Tpx293608C0.faultrate=0</t>
  </si>
  <si>
    <t>Line.Tpx293609C0.faultrate=0</t>
  </si>
  <si>
    <t>Line.Tpx293644A0.faultrate=0</t>
  </si>
  <si>
    <t>Line.Tpx293645A0.faultrate=0</t>
  </si>
  <si>
    <t>Line.Tpx293652A0.faultrate=0</t>
  </si>
  <si>
    <t>Line.Tpx293652B0.faultrate=0</t>
  </si>
  <si>
    <t>Line.Tpx293652C0.faultrate=0</t>
  </si>
  <si>
    <t>Line.Tpx293655A0.faultrate=0</t>
  </si>
  <si>
    <t>Line.Tpx293655B0.faultrate=0</t>
  </si>
  <si>
    <t>Line.Tpx293655C0.faultrate=0</t>
  </si>
  <si>
    <t>Line.Tpx293656B0.faultrate=0</t>
  </si>
  <si>
    <t>Line.Tpx293657B0.faultrate=0</t>
  </si>
  <si>
    <t>Line.Tpx293658C0.faultrate=0</t>
  </si>
  <si>
    <t>Line.Tpx293659C0.faultrate=0</t>
  </si>
  <si>
    <t>Line.Tpx293660B0.faultrate=0</t>
  </si>
  <si>
    <t>Line.Tpx293663C0.faultrate=0</t>
  </si>
  <si>
    <t>Line.Tpx293664A0.faultrate=0</t>
  </si>
  <si>
    <t>Line.Tpx293664B0.faultrate=0</t>
  </si>
  <si>
    <t>Line.Tpx293664C0.faultrate=0</t>
  </si>
  <si>
    <t>Line.Tpx293665C0.faultrate=0</t>
  </si>
  <si>
    <t>Line.Tpx293666C0.faultrate=0</t>
  </si>
  <si>
    <t>Line.Tpx293667A0.faultrate=0</t>
  </si>
  <si>
    <t>Line.Tpx293668A0.faultrate=0</t>
  </si>
  <si>
    <t>Line.Tpx293672A0.faultrate=0</t>
  </si>
  <si>
    <t>Line.Tpx293673A0.faultrate=0</t>
  </si>
  <si>
    <t>Line.Tpx293681A0.faultrate=0</t>
  </si>
  <si>
    <t>Line.Tpx294786C0.faultrate=0</t>
  </si>
  <si>
    <t>Line.Tpx294787A0.faultrate=0</t>
  </si>
  <si>
    <t>Line.Tpx294788A0.faultrate=0</t>
  </si>
  <si>
    <t>Line.Tpx294789A0.faultrate=0</t>
  </si>
  <si>
    <t>Line.Tpx294809A0.faultrate=0</t>
  </si>
  <si>
    <t>Line.Tpx294810A0.faultrate=0</t>
  </si>
  <si>
    <t>Line.Tpx294812A0.faultrate=0</t>
  </si>
  <si>
    <t>Line.Tpx294842A0.faultrate=0</t>
  </si>
  <si>
    <t>Line.Tpx294843A0.faultrate=0</t>
  </si>
  <si>
    <t>Line.Tpx294844A0.faultrate=0</t>
  </si>
  <si>
    <t>Line.Tpx294845A0.faultrate=0</t>
  </si>
  <si>
    <t>Line.Tpx302367B0.faultrate=0</t>
  </si>
  <si>
    <t>Line.Tpx302368B0.faultrate=0</t>
  </si>
  <si>
    <t>Line.Tpx302369B0.faultrate=0</t>
  </si>
  <si>
    <t>Line.Tpx302370B0.faultrate=0</t>
  </si>
  <si>
    <t>Line.Tpx302373B0.faultrate=0</t>
  </si>
  <si>
    <t>Line.Tpx302374B0.faultrate=0</t>
  </si>
  <si>
    <t>Line.Tpx302375B0.faultrate=0</t>
  </si>
  <si>
    <t>Line.Tpx302392A0.faultrate=0</t>
  </si>
  <si>
    <t>Line.Tpx302400A0.faultrate=0</t>
  </si>
  <si>
    <t>Line.Tpx302402A0.faultrate=0</t>
  </si>
  <si>
    <t>Line.Tpx302405A0.faultrate=0</t>
  </si>
  <si>
    <t>Line.Tpx302410A0.faultrate=0</t>
  </si>
  <si>
    <t>Line.Tpx302412A0.faultrate=0</t>
  </si>
  <si>
    <t>Line.Tpx302468A0.faultrate=0</t>
  </si>
  <si>
    <t>Line.Tpx302469A0.faultrate=0</t>
  </si>
  <si>
    <t>Line.Tpx302471A0.faultrate=0</t>
  </si>
  <si>
    <t>Line.Tpx302473A0.faultrate=0</t>
  </si>
  <si>
    <t>Line.Tpx302474A0.faultrate=0</t>
  </si>
  <si>
    <t>Line.Tpx302507B0.faultrate=0</t>
  </si>
  <si>
    <t>Line.Tpx302508C0.faultrate=0</t>
  </si>
  <si>
    <t>Line.Tpx302509C0.faultrate=0</t>
  </si>
  <si>
    <t>Line.Tpx302510C0.faultrate=0</t>
  </si>
  <si>
    <t>Line.Tpx302514A0.faultrate=0</t>
  </si>
  <si>
    <t>Line.Tpx302637A0.faultrate=0</t>
  </si>
  <si>
    <t>Line.Tpx302672C0.faultrate=0</t>
  </si>
  <si>
    <t>Line.Tpx302673A0.faultrate=0</t>
  </si>
  <si>
    <t>Line.Tpx302674A0.faultrate=0</t>
  </si>
  <si>
    <t>Line.Tpx302675A0.faultrate=0</t>
  </si>
  <si>
    <t>Line.Tpx302676A0.faultrate=0</t>
  </si>
  <si>
    <t>Line.Tpx302677A0.faultrate=0</t>
  </si>
  <si>
    <t>Line.Tpx302678A0.faultrate=0</t>
  </si>
  <si>
    <t>Line.Tpx302679A0.faultrate=0</t>
  </si>
  <si>
    <t>Line.Tpx302731A0.faultrate=0</t>
  </si>
  <si>
    <t>Line.Tpx302732A0.faultrate=0</t>
  </si>
  <si>
    <t>Line.Tpx302733A0.faultrate=0</t>
  </si>
  <si>
    <t>Line.Tpx302733B0.faultrate=0</t>
  </si>
  <si>
    <t>Line.Tpx302734A0.faultrate=0</t>
  </si>
  <si>
    <t>Line.Tpx302735A0.faultrate=0</t>
  </si>
  <si>
    <t>Line.Tpx302803C0.faultrate=0</t>
  </si>
  <si>
    <t>Line.Tpx302804C0.faultrate=0</t>
  </si>
  <si>
    <t>Line.Tpx302805C0.faultrate=0</t>
  </si>
  <si>
    <t>Line.Tpx302807C0.faultrate=0</t>
  </si>
  <si>
    <t>Line.Tpx302808C0.faultrate=0</t>
  </si>
  <si>
    <t>Line.Tpx302809C0.faultrate=0</t>
  </si>
  <si>
    <t>Line.Tpx302810C0.faultrate=0</t>
  </si>
  <si>
    <t>Line.Tpx302811C0.faultrate=0</t>
  </si>
  <si>
    <t>Line.Tpx302812C0.faultrate=0</t>
  </si>
  <si>
    <t>Line.Tpx302813C0.faultrate=0</t>
  </si>
  <si>
    <t>Line.Tpx302834C0.faultrate=0</t>
  </si>
  <si>
    <t>Line.Tpx302858C0.faultrate=0</t>
  </si>
  <si>
    <t>Line.Tpx302859C0.faultrate=0</t>
  </si>
  <si>
    <t>Line.Tpx302860C0.faultrate=0</t>
  </si>
  <si>
    <t>Line.Tpx302861C0.faultrate=0</t>
  </si>
  <si>
    <t>Line.Tpx302862C0.faultrate=0</t>
  </si>
  <si>
    <t>Line.Tpx310560A0.faultrate=0</t>
  </si>
  <si>
    <t>Line.Tpx310561A0.faultrate=0</t>
  </si>
  <si>
    <t>Line.Tpx310568A0.faultrate=0</t>
  </si>
  <si>
    <t>Line.Tpx310569A0.faultrate=0</t>
  </si>
  <si>
    <t>Line.Tpx310570A0.faultrate=0</t>
  </si>
  <si>
    <t>Line.Tpx321159A0.faultrate=0</t>
  </si>
  <si>
    <t>Line.Tpx321836A0.faultrate=0</t>
  </si>
  <si>
    <t>Line.Tpx321837A0.faultrate=0</t>
  </si>
  <si>
    <t>Line.Tpx321838A0.faultrate=0</t>
  </si>
  <si>
    <t>Line.Tpx321839A0.faultrate=0</t>
  </si>
  <si>
    <t>Line.Tpx321840B0.faultrate=0</t>
  </si>
  <si>
    <t>Line.Tpx321841B0.faultrate=0</t>
  </si>
  <si>
    <t>Line.Tpx321845B0.faultrate=0</t>
  </si>
  <si>
    <t>Line.Tpx321847B0.faultrate=0</t>
  </si>
  <si>
    <t>Line.Tpx321848B0.faultrate=0</t>
  </si>
  <si>
    <t>Line.Tpx321849B0.faultrate=0</t>
  </si>
  <si>
    <t>Line.Tpx321851B0.faultrate=0</t>
  </si>
  <si>
    <t>Line.Tpx321852C0.faultrate=0</t>
  </si>
  <si>
    <t>Line.Tpx321853B0.faultrate=0</t>
  </si>
  <si>
    <t>Line.Tpx321854B0.faultrate=0</t>
  </si>
  <si>
    <t>Line.Tpx321855B0.faultrate=0</t>
  </si>
  <si>
    <t>Line.Tpx321856B0.faultrate=0</t>
  </si>
  <si>
    <t>Line.Tpx321858B0.faultrate=0</t>
  </si>
  <si>
    <t>Line.Tpx321859B0.faultrate=0</t>
  </si>
  <si>
    <t>Line.Tpx321860B0.faultrate=0</t>
  </si>
  <si>
    <t>Line.Tpx321861C0.faultrate=0</t>
  </si>
  <si>
    <t>Line.Tpx321874A0.faultrate=0</t>
  </si>
  <si>
    <t>Line.Tpx321876A0.faultrate=0</t>
  </si>
  <si>
    <t>Line.Tpx321877A0.faultrate=0</t>
  </si>
  <si>
    <t>Line.Tpx321878A0.faultrate=0</t>
  </si>
  <si>
    <t>Line.Tpx321880A0.faultrate=0</t>
  </si>
  <si>
    <t>Line.Tpx321881A0.faultrate=0</t>
  </si>
  <si>
    <t>Line.Tpx321882C0.faultrate=0</t>
  </si>
  <si>
    <t>Line.Tpx321883C0.faultrate=0</t>
  </si>
  <si>
    <t>Line.Tpx321884C0.faultrate=0</t>
  </si>
  <si>
    <t>Line.Tpx321886C0.faultrate=0</t>
  </si>
  <si>
    <t>Line.Tpx321887C0.faultrate=0</t>
  </si>
  <si>
    <t>Line.Tpx321888C0.faultrate=0</t>
  </si>
  <si>
    <t>Line.Tpx321890C0.faultrate=0</t>
  </si>
  <si>
    <t>Line.Tpx321891C0.faultrate=0</t>
  </si>
  <si>
    <t>Line.Tpx321892C0.faultrate=0</t>
  </si>
  <si>
    <t>Line.Tpx321893C0.faultrate=0</t>
  </si>
  <si>
    <t>Line.Tpx321894C0.faultrate=0</t>
  </si>
  <si>
    <t>Line.Tpx323233B0.faultrate=0</t>
  </si>
  <si>
    <t>Line.Tpx323234B0.faultrate=0</t>
  </si>
  <si>
    <t>Line.Tpx323235B0.faultrate=0</t>
  </si>
  <si>
    <t>Line.Tpx323236B0.faultrate=0</t>
  </si>
  <si>
    <t>Line.Tpx323237B0.faultrate=0</t>
  </si>
  <si>
    <t>Line.Tpx323241B0.faultrate=0</t>
  </si>
  <si>
    <t>Line.Tpx323242B0.faultrate=0</t>
  </si>
  <si>
    <t>Line.Tpx323243B0.faultrate=0</t>
  </si>
  <si>
    <t>Line.Tpx323244B0.faultrate=0</t>
  </si>
  <si>
    <t>Line.Tpx323245B0.faultrate=0</t>
  </si>
  <si>
    <t>Line.Tpx323247B0.faultrate=0</t>
  </si>
  <si>
    <t>Line.Tpx323248B0.faultrate=0</t>
  </si>
  <si>
    <t>Line.Tpx323249B0.faultrate=0</t>
  </si>
  <si>
    <t>Line.Tpx323250B0.faultrate=0</t>
  </si>
  <si>
    <t>Line.Tpx323252B0.faultrate=0</t>
  </si>
  <si>
    <t>Line.Tpx323253B0.faultrate=0</t>
  </si>
  <si>
    <t>Line.Tpx323254B0.faultrate=0</t>
  </si>
  <si>
    <t>Line.Tpx323255B0.faultrate=0</t>
  </si>
  <si>
    <t>Line.Tpx323261B0.faultrate=0</t>
  </si>
  <si>
    <t>Line.Tpx323263A0.faultrate=0</t>
  </si>
  <si>
    <t>Line.Tpx323264B0.faultrate=0</t>
  </si>
  <si>
    <t>Line.Tpx323265B0.faultrate=0</t>
  </si>
  <si>
    <t>Line.Tpx323266B0.faultrate=0</t>
  </si>
  <si>
    <t>Line.Tpx323267B0.faultrate=0</t>
  </si>
  <si>
    <t>Line.Tpx323273B0.faultrate=0</t>
  </si>
  <si>
    <t>Line.Tpx323274B0.faultrate=0</t>
  </si>
  <si>
    <t>Line.Tpx323275B0.faultrate=0</t>
  </si>
  <si>
    <t>Line.Tpx323277B0.faultrate=0</t>
  </si>
  <si>
    <t>Line.Tpx323279B0.faultrate=0</t>
  </si>
  <si>
    <t>Line.Tpx323280B0.faultrate=0</t>
  </si>
  <si>
    <t>Line.Tpx323282B0.faultrate=0</t>
  </si>
  <si>
    <t>Line.Tpx323283B0.faultrate=0</t>
  </si>
  <si>
    <t>Line.Tpx323284B0.faultrate=0</t>
  </si>
  <si>
    <t>Line.Tpx323285B0.faultrate=0</t>
  </si>
  <si>
    <t>Line.Tpx323286B0.faultrate=0</t>
  </si>
  <si>
    <t>Line.Tpx323287B0.faultrate=0</t>
  </si>
  <si>
    <t>Line.Tpx323387B0.faultrate=0</t>
  </si>
  <si>
    <t>Line.Tpx323388B0.faultrate=0</t>
  </si>
  <si>
    <t>Line.Tpx323389B0.faultrate=0</t>
  </si>
  <si>
    <t>Line.Tpx323391B0.faultrate=0</t>
  </si>
  <si>
    <t>Line.Tpx323392B0.faultrate=0</t>
  </si>
  <si>
    <t>Line.Tpx323394B0.faultrate=0</t>
  </si>
  <si>
    <t>Line.Tpx323397B0.faultrate=0</t>
  </si>
  <si>
    <t>Line.Tpx323398B0.faultrate=0</t>
  </si>
  <si>
    <t>Line.Tpx323399B0.faultrate=0</t>
  </si>
  <si>
    <t>Line.Tpx323400B0.faultrate=0</t>
  </si>
  <si>
    <t>Line.Tpx323403B0.faultrate=0</t>
  </si>
  <si>
    <t>Line.Tpx323418A0.faultrate=0</t>
  </si>
  <si>
    <t>Line.Tpx325245B0.faultrate=0</t>
  </si>
  <si>
    <t>Line.Tpx325472B0.faultrate=0</t>
  </si>
  <si>
    <t>Line.Tpx325473B0.faultrate=0</t>
  </si>
  <si>
    <t>Line.Tpx325474B0.faultrate=0</t>
  </si>
  <si>
    <t>Line.Tpx328363B0.faultrate=0</t>
  </si>
  <si>
    <t>Line.Tpx328364C0.faultrate=0</t>
  </si>
  <si>
    <t>Line.Tpx328365B0.faultrate=0</t>
  </si>
  <si>
    <t>Line.Tpx328367C0.faultrate=0</t>
  </si>
  <si>
    <t>Line.Tpx330121B0.faultrate=0</t>
  </si>
  <si>
    <t>Line.Tpx330122B0.faultrate=0</t>
  </si>
  <si>
    <t>Line.Tpx337614B0.faultrate=0</t>
  </si>
  <si>
    <t>Line.Tpx337619A0.faultrate=0</t>
  </si>
  <si>
    <t>Line.Tpx337619B0.faultrate=0</t>
  </si>
  <si>
    <t>Line.Tpx337619C0.faultrate=0</t>
  </si>
  <si>
    <t>Line.Tpx337623C0.faultrate=0</t>
  </si>
  <si>
    <t>Line.Tpx337624C0.faultrate=0</t>
  </si>
  <si>
    <t>Line.Tpx337625C0.faultrate=0</t>
  </si>
  <si>
    <t>Line.Tpx337626C0.faultrate=0</t>
  </si>
  <si>
    <t>Line.Tpx337627C0.faultrate=0</t>
  </si>
  <si>
    <t>Line.Tpx337628C0.faultrate=0</t>
  </si>
  <si>
    <t>Line.Tpx337629C0.faultrate=0</t>
  </si>
  <si>
    <t>Line.Tpx337630C0.faultrate=0</t>
  </si>
  <si>
    <t>Line.Tpx337631C0.faultrate=0</t>
  </si>
  <si>
    <t>Line.Tpx337632C0.faultrate=0</t>
  </si>
  <si>
    <t>Line.Tpx337633C0.faultrate=0</t>
  </si>
  <si>
    <t>Line.Tpx337634C0.faultrate=0</t>
  </si>
  <si>
    <t>Line.Tpx337635C0.faultrate=0</t>
  </si>
  <si>
    <t>Line.Tpx337636C0.faultrate=0</t>
  </si>
  <si>
    <t>Line.Tpx337641C0.faultrate=0</t>
  </si>
  <si>
    <t>Line.Tpx337642C0.faultrate=0</t>
  </si>
  <si>
    <t>Line.Tpx337643C0.faultrate=0</t>
  </si>
  <si>
    <t>Line.Tpx337645B0.faultrate=0</t>
  </si>
  <si>
    <t>Line.Tpx337646B0.faultrate=0</t>
  </si>
  <si>
    <t>Line.Tpx337647A0.faultrate=0</t>
  </si>
  <si>
    <t>Line.Tpx337648B0.faultrate=0</t>
  </si>
  <si>
    <t>Line.Tpx337650A0.faultrate=0</t>
  </si>
  <si>
    <t>Line.Tpx337652B0.faultrate=0</t>
  </si>
  <si>
    <t>Line.Tpx337653B0.faultrate=0</t>
  </si>
  <si>
    <t>Line.Tpx337654C0.faultrate=0</t>
  </si>
  <si>
    <t>Line.Tpx337655C0.faultrate=0</t>
  </si>
  <si>
    <t>Line.Tpx337659C0.faultrate=0</t>
  </si>
  <si>
    <t>Line.Tpx337660C0.faultrate=0</t>
  </si>
  <si>
    <t>Line.Tpx337661B0.faultrate=0</t>
  </si>
  <si>
    <t>Line.Tpx337665B0.faultrate=0</t>
  </si>
  <si>
    <t>Line.Tpx337666B0.faultrate=0</t>
  </si>
  <si>
    <t>Line.Tpx337668B0.faultrate=0</t>
  </si>
  <si>
    <t>Line.Tpx337669A0.faultrate=0</t>
  </si>
  <si>
    <t>Line.Tpx337671A0.faultrate=0</t>
  </si>
  <si>
    <t>Line.Tpx337672B0.faultrate=0</t>
  </si>
  <si>
    <t>Line.Tpx337673A0.faultrate=0</t>
  </si>
  <si>
    <t>Line.Tpx337674A0.faultrate=0</t>
  </si>
  <si>
    <t>Line.Tpx337675A0.faultrate=0</t>
  </si>
  <si>
    <t>Line.Tpx337676A0.faultrate=0</t>
  </si>
  <si>
    <t>Line.Tpx337677A0.faultrate=0</t>
  </si>
  <si>
    <t>Line.Tpx337678A0.faultrate=0</t>
  </si>
  <si>
    <t>Line.Tpx337679A0.faultrate=0</t>
  </si>
  <si>
    <t>Line.Tpx337684A0.faultrate=0</t>
  </si>
  <si>
    <t>Line.Tpx337687B0.faultrate=0</t>
  </si>
  <si>
    <t>Line.Tpx337688B0.faultrate=0</t>
  </si>
  <si>
    <t>Line.Tpx337689B0.faultrate=0</t>
  </si>
  <si>
    <t>Line.Tpx337690B0.faultrate=0</t>
  </si>
  <si>
    <t>Line.Tpx337691B0.faultrate=0</t>
  </si>
  <si>
    <t>Line.Tpx337692B0.faultrate=0</t>
  </si>
  <si>
    <t>Line.Tpx337693B0.faultrate=0</t>
  </si>
  <si>
    <t>Line.Tpx337694B0.faultrate=0</t>
  </si>
  <si>
    <t>Line.Tpx337695B0.faultrate=0</t>
  </si>
  <si>
    <t>Line.Tpx337696B0.faultrate=0</t>
  </si>
  <si>
    <t>Line.Tpx337697B0.faultrate=0</t>
  </si>
  <si>
    <t>Line.Tpx337698B0.faultrate=0</t>
  </si>
  <si>
    <t>Line.Tpx337699B0.faultrate=0</t>
  </si>
  <si>
    <t>Line.Tpx337700B0.faultrate=0</t>
  </si>
  <si>
    <t>Line.Tpx337701B0.faultrate=0</t>
  </si>
  <si>
    <t>Line.Tpx337702B0.faultrate=0</t>
  </si>
  <si>
    <t>Line.Tpx337703B0.faultrate=0</t>
  </si>
  <si>
    <t>Line.Tpx337704B0.faultrate=0</t>
  </si>
  <si>
    <t>Line.Tpx337705B0.faultrate=0</t>
  </si>
  <si>
    <t>Line.Tpx337706B0.faultrate=0</t>
  </si>
  <si>
    <t>Line.Tpx337707B0.faultrate=0</t>
  </si>
  <si>
    <t>Line.Tpx337708B0.faultrate=0</t>
  </si>
  <si>
    <t>Line.Tpx337709B0.faultrate=0</t>
  </si>
  <si>
    <t>Line.Tpx337710B0.faultrate=0</t>
  </si>
  <si>
    <t>Line.Tpx337712C0.faultrate=0</t>
  </si>
  <si>
    <t>Line.Tpx337713C0.faultrate=0</t>
  </si>
  <si>
    <t>Line.Tpx337714C0.faultrate=0</t>
  </si>
  <si>
    <t>Line.Tpx337715A0.faultrate=0</t>
  </si>
  <si>
    <t>Line.Tpx337716A0.faultrate=0</t>
  </si>
  <si>
    <t>Line.Tpx337717A0.faultrate=0</t>
  </si>
  <si>
    <t>Line.Tpx337718A0.faultrate=0</t>
  </si>
  <si>
    <t>Line.Tpx337720A0.faultrate=0</t>
  </si>
  <si>
    <t>Line.Tpx337722A0.faultrate=0</t>
  </si>
  <si>
    <t>Line.Tpx337723A0.faultrate=0</t>
  </si>
  <si>
    <t>Line.Tpx337724A0.faultrate=0</t>
  </si>
  <si>
    <t>Line.Tpx337728A0.faultrate=0</t>
  </si>
  <si>
    <t>Line.Tpx337729A0.faultrate=0</t>
  </si>
  <si>
    <t>Line.Tpx337729B0.faultrate=0</t>
  </si>
  <si>
    <t>Line.Tpx337729C0.faultrate=0</t>
  </si>
  <si>
    <t>Line.Tpx338893A0.faultrate=0</t>
  </si>
  <si>
    <t>Line.Tpx338894A0.faultrate=0</t>
  </si>
  <si>
    <t>Line.Tpx338896A0.faultrate=0</t>
  </si>
  <si>
    <t>Line.Tpx338897A0.faultrate=0</t>
  </si>
  <si>
    <t>Line.Tpx338898A0.faultrate=0</t>
  </si>
  <si>
    <t>Line.Tpx338899C0.faultrate=0</t>
  </si>
  <si>
    <t>Line.Tpx338900A0.faultrate=0</t>
  </si>
  <si>
    <t>Line.Tpx338908C0.faultrate=0</t>
  </si>
  <si>
    <t>Line.Tpx338910C0.faultrate=0</t>
  </si>
  <si>
    <t>Line.Tpx338913B0.faultrate=0</t>
  </si>
  <si>
    <t>Line.Tpx338915C0.faultrate=0</t>
  </si>
  <si>
    <t>Line.Tpx338917A0.faultrate=0</t>
  </si>
  <si>
    <t>Line.Tpx338918A0.faultrate=0</t>
  </si>
  <si>
    <t>Line.Tpx338919A0.faultrate=0</t>
  </si>
  <si>
    <t>Line.Tpx338920A0.faultrate=0</t>
  </si>
  <si>
    <t>Line.Tpx338921A0.faultrate=0</t>
  </si>
  <si>
    <t>Line.Tpx338922B0.faultrate=0</t>
  </si>
  <si>
    <t>Line.Tpx338923C0.faultrate=0</t>
  </si>
  <si>
    <t>Line.Tpx338924C0.faultrate=0</t>
  </si>
  <si>
    <t>Line.Tpx338925A0.faultrate=0</t>
  </si>
  <si>
    <t>Line.Tpx338926A0.faultrate=0</t>
  </si>
  <si>
    <t>Line.Tpx338927A0.faultrate=0</t>
  </si>
  <si>
    <t>Line.Tpx338930B0.faultrate=0</t>
  </si>
  <si>
    <t>Line.Tpx338931C0.faultrate=0</t>
  </si>
  <si>
    <t>Line.Tpx338932C0.faultrate=0</t>
  </si>
  <si>
    <t>Line.Tpx338933B0.faultrate=0</t>
  </si>
  <si>
    <t>Line.Tpx338934B0.faultrate=0</t>
  </si>
  <si>
    <t>Line.Tpx338935B0.faultrate=0</t>
  </si>
  <si>
    <t>Line.Tpx338936C0.faultrate=0</t>
  </si>
  <si>
    <t>Line.Tpx338937C0.faultrate=0</t>
  </si>
  <si>
    <t>Line.Tpx338941C0.faultrate=0</t>
  </si>
  <si>
    <t>Line.Tpx338942A0.faultrate=0</t>
  </si>
  <si>
    <t>Line.Tpx338943C0.faultrate=0</t>
  </si>
  <si>
    <t>Line.Tpx338944C0.faultrate=0</t>
  </si>
  <si>
    <t>Line.Tpx338945A0.faultrate=0</t>
  </si>
  <si>
    <t>Line.Tpx338947B0.faultrate=0</t>
  </si>
  <si>
    <t>Line.Tpx338949B0.faultrate=0</t>
  </si>
  <si>
    <t>Line.Tpx338950B0.faultrate=0</t>
  </si>
  <si>
    <t>Line.Tpx338953B0.faultrate=0</t>
  </si>
  <si>
    <t>Line.Tpx338954A0.faultrate=0</t>
  </si>
  <si>
    <t>Line.Tpx338955B0.faultrate=0</t>
  </si>
  <si>
    <t>Line.Tpx338956A0.faultrate=0</t>
  </si>
  <si>
    <t>Line.Tpx338957C0.faultrate=0</t>
  </si>
  <si>
    <t>Line.Tpx338958C0.faultrate=0</t>
  </si>
  <si>
    <t>Line.Tpx338959C0.faultrate=0</t>
  </si>
  <si>
    <t>Line.Tpx338960C0.faultrate=0</t>
  </si>
  <si>
    <t>Line.Tpx338961C0.faultrate=0</t>
  </si>
  <si>
    <t>Line.Tpx338962C0.faultrate=0</t>
  </si>
  <si>
    <t>Line.Tpx338963C0.faultrate=0</t>
  </si>
  <si>
    <t>Line.Tpx338964C0.faultrate=0</t>
  </si>
  <si>
    <t>Line.Tpx338965A0.faultrate=0</t>
  </si>
  <si>
    <t>Line.Tpx338966C0.faultrate=0</t>
  </si>
  <si>
    <t>Line.Tpx338967C0.faultrate=0</t>
  </si>
  <si>
    <t>Line.Tpx338968C0.faultrate=0</t>
  </si>
  <si>
    <t>Line.Tpx338969A0.faultrate=0</t>
  </si>
  <si>
    <t>Line.Tpx338970A0.faultrate=0</t>
  </si>
  <si>
    <t>Line.Tpx338972B0.faultrate=0</t>
  </si>
  <si>
    <t>Line.Tpx338973A0.faultrate=0</t>
  </si>
  <si>
    <t>Line.Tpx338975A0.faultrate=0</t>
  </si>
  <si>
    <t>Line.Tpx338976B0.faultrate=0</t>
  </si>
  <si>
    <t>Line.Tpx338977A0.faultrate=0</t>
  </si>
  <si>
    <t>Line.Tpx338977B0.faultrate=0</t>
  </si>
  <si>
    <t>Line.Tpx338977C0.faultrate=0</t>
  </si>
  <si>
    <t>Line.Tpx338978C0.faultrate=0</t>
  </si>
  <si>
    <t>Line.Tpx338979B0.faultrate=0</t>
  </si>
  <si>
    <t>Line.Tpx338981B0.faultrate=0</t>
  </si>
  <si>
    <t>Line.Tpx338982B0.faultrate=0</t>
  </si>
  <si>
    <t>Line.Tpx338983B0.faultrate=0</t>
  </si>
  <si>
    <t>Line.Tpx338984A0.faultrate=0</t>
  </si>
  <si>
    <t>Line.Tpx338985A0.faultrate=0</t>
  </si>
  <si>
    <t>Line.Tpx338986A0.faultrate=0</t>
  </si>
  <si>
    <t>Line.Tpx338987A0.faultrate=0</t>
  </si>
  <si>
    <t>Line.Tpx338988A0.faultrate=0</t>
  </si>
  <si>
    <t>Line.Tpx338989A0.faultrate=0</t>
  </si>
  <si>
    <t>Line.Tpx338990B0.faultrate=0</t>
  </si>
  <si>
    <t>Line.Tpx338992B0.faultrate=0</t>
  </si>
  <si>
    <t>Line.Tpx338993B0.faultrate=0</t>
  </si>
  <si>
    <t>Line.Tpx338994B0.faultrate=0</t>
  </si>
  <si>
    <t>Line.Tpx338995B0.faultrate=0</t>
  </si>
  <si>
    <t>Line.Tpx338997B0.faultrate=0</t>
  </si>
  <si>
    <t>Line.Tpx338998B0.faultrate=0</t>
  </si>
  <si>
    <t>Line.Tpx338999B0.faultrate=0</t>
  </si>
  <si>
    <t>Line.Tpx339001B0.faultrate=0</t>
  </si>
  <si>
    <t>Line.Tpx339002B0.faultrate=0</t>
  </si>
  <si>
    <t>Line.Tpx339003B0.faultrate=0</t>
  </si>
  <si>
    <t>Line.Tpx339004B0.faultrate=0</t>
  </si>
  <si>
    <t>Line.Tpx339005B0.faultrate=0</t>
  </si>
  <si>
    <t>Line.Tpx339006B0.faultrate=0</t>
  </si>
  <si>
    <t>Line.Tpx339007B0.faultrate=0</t>
  </si>
  <si>
    <t>Line.Tpx339008B0.faultrate=0</t>
  </si>
  <si>
    <t>Line.Tpx339010B0.faultrate=0</t>
  </si>
  <si>
    <t>Line.Tpx339011B0.faultrate=0</t>
  </si>
  <si>
    <t>Line.Tpx339012B0.faultrate=0</t>
  </si>
  <si>
    <t>Line.Tpx339013B0.faultrate=0</t>
  </si>
  <si>
    <t>Line.Tpx339016B0.faultrate=0</t>
  </si>
  <si>
    <t>Line.Tpx339017C0.faultrate=0</t>
  </si>
  <si>
    <t>Line.Tpx339018A0.faultrate=0</t>
  </si>
  <si>
    <t>Line.Tpx339019A0.faultrate=0</t>
  </si>
  <si>
    <t>Line.Tpx339020A0.faultrate=0</t>
  </si>
  <si>
    <t>Line.Tpx339021A0.faultrate=0</t>
  </si>
  <si>
    <t>Line.Tpx339042B0.faultrate=0</t>
  </si>
  <si>
    <t>Line.Tpx339043C0.faultrate=0</t>
  </si>
  <si>
    <t>Line.Tpx339044C0.faultrate=0</t>
  </si>
  <si>
    <t>Line.Tpx339046A0.faultrate=0</t>
  </si>
  <si>
    <t>Line.Tpx339047A0.faultrate=0</t>
  </si>
  <si>
    <t>Line.Tpx339048A0.faultrate=0</t>
  </si>
  <si>
    <t>Line.Tpx339049A0.faultrate=0</t>
  </si>
  <si>
    <t>Line.Tpx339051C0.faultrate=0</t>
  </si>
  <si>
    <t>Line.Tpx339052C0.faultrate=0</t>
  </si>
  <si>
    <t>Line.Tpx339097B0.faultrate=0</t>
  </si>
  <si>
    <t>Line.Tpx346639C0.faultrate=0</t>
  </si>
  <si>
    <t>Line.Tpx350993C0.faultrate=0</t>
  </si>
  <si>
    <t>Line.Tpx350994C0.faultrate=0</t>
  </si>
  <si>
    <t>Line.Tpx351019C0.faultrate=0</t>
  </si>
  <si>
    <t>Line.Tpx351020C0.faultrate=0</t>
  </si>
  <si>
    <t>Line.Tpx351021C0.faultrate=0</t>
  </si>
  <si>
    <t>Line.Tpx354851B0.faultrate=0</t>
  </si>
  <si>
    <t>Line.Tpx355358B0.faultrate=0</t>
  </si>
  <si>
    <t>Line.Tpx355359B0.faultrate=0</t>
  </si>
  <si>
    <t>Line.Tpx355375A0.faultrate=0</t>
  </si>
  <si>
    <t>Line.Tpx355376B0.faultrate=0</t>
  </si>
  <si>
    <t>Line.Tpx355431C0.faultrate=0</t>
  </si>
  <si>
    <t>Line.Tpx355432C0.faultrate=0</t>
  </si>
  <si>
    <t>Line.Tpx355433C0.faultrate=0</t>
  </si>
  <si>
    <t>Line.Tpx355437C0.faultrate=0</t>
  </si>
  <si>
    <t>Line.Tpx355438C0.faultrate=0</t>
  </si>
  <si>
    <t>Line.Tpx355584B0.faultrate=0</t>
  </si>
  <si>
    <t>Line.Tpx355585B0.faultrate=0</t>
  </si>
  <si>
    <t>Line.Tpx355586B0.faultrate=0</t>
  </si>
  <si>
    <t>Line.Tpx355587B0.faultrate=0</t>
  </si>
  <si>
    <t>Line.Tpx355588B0.faultrate=0</t>
  </si>
  <si>
    <t>Line.Tpx355589B0.faultrate=0</t>
  </si>
  <si>
    <t>Line.Tpx355590B0.faultrate=0</t>
  </si>
  <si>
    <t>Line.Tpx355591B0.faultrate=0</t>
  </si>
  <si>
    <t>Line.Tpx355592B0.faultrate=0</t>
  </si>
  <si>
    <t>Line.Tpx355593B0.faultrate=0</t>
  </si>
  <si>
    <t>Line.Tpx355595B0.faultrate=0</t>
  </si>
  <si>
    <t>Line.Tpx355596B0.faultrate=0</t>
  </si>
  <si>
    <t>Line.Tpx355597B0.faultrate=0</t>
  </si>
  <si>
    <t>Line.Tpx355598B0.faultrate=0</t>
  </si>
  <si>
    <t>Line.Tpx355599B0.faultrate=0</t>
  </si>
  <si>
    <t>Line.Tpx355600B0.faultrate=0</t>
  </si>
  <si>
    <t>Line.Tpx355601B0.faultrate=0</t>
  </si>
  <si>
    <t>Line.Tpx355602B0.faultrate=0</t>
  </si>
  <si>
    <t>Line.Tpx355603B0.faultrate=0</t>
  </si>
  <si>
    <t>Line.Tpx355604B0.faultrate=0</t>
  </si>
  <si>
    <t>Line.Tpx355605B0.faultrate=0</t>
  </si>
  <si>
    <t>Line.Tpx355606B0.faultrate=0</t>
  </si>
  <si>
    <t>Line.Tpx355607B0.faultrate=0</t>
  </si>
  <si>
    <t>Line.Tpx355618B0.faultrate=0</t>
  </si>
  <si>
    <t>Line.Tpx355767B0.faultrate=0</t>
  </si>
  <si>
    <t>Line.Tpx355768B0.faultrate=0</t>
  </si>
  <si>
    <t>Line.Tpx355773A0.faultrate=0</t>
  </si>
  <si>
    <t>Line.Tpx355777B0.faultrate=0</t>
  </si>
  <si>
    <t>Line.Tpx355778C0.faultrate=0</t>
  </si>
  <si>
    <t>Line.Tpx355779C0.faultrate=0</t>
  </si>
  <si>
    <t>Line.Tpx355780B0.faultrate=0</t>
  </si>
  <si>
    <t>Line.Tpx355840B0.faultrate=0</t>
  </si>
  <si>
    <t>Line.Tpx355842A0.faultrate=0</t>
  </si>
  <si>
    <t>Line.Tpx355843A0.faultrate=0</t>
  </si>
  <si>
    <t>Line.Tpx355933A0.faultrate=0</t>
  </si>
  <si>
    <t>Line.Tpx355934A0.faultrate=0</t>
  </si>
  <si>
    <t>Line.Tpx355935A0.faultrate=0</t>
  </si>
  <si>
    <t>Line.Tpx355936A0.faultrate=0</t>
  </si>
  <si>
    <t>Line.Tpx355937A0.faultrate=0</t>
  </si>
  <si>
    <t>Line.Tpx355938A0.faultrate=0</t>
  </si>
  <si>
    <t>Line.Tpx355942A0.faultrate=0</t>
  </si>
  <si>
    <t>Line.Tpx355943C0.faultrate=0</t>
  </si>
  <si>
    <t>Line.Tpx355944B0.faultrate=0</t>
  </si>
  <si>
    <t>Line.Tpx356007A0.faultrate=0</t>
  </si>
  <si>
    <t>Line.Tpx356008A0.faultrate=0</t>
  </si>
  <si>
    <t>Line.Tpx356009A0.faultrate=0</t>
  </si>
  <si>
    <t>Line.Tpx356010A0.faultrate=0</t>
  </si>
  <si>
    <t>Line.Tpx356011A0.faultrate=0</t>
  </si>
  <si>
    <t>Line.Tpx356012A0.faultrate=0</t>
  </si>
  <si>
    <t>Line.Tpx356013A0.faultrate=0</t>
  </si>
  <si>
    <t>Line.Tpx356014A0.faultrate=0</t>
  </si>
  <si>
    <t>Line.Tpx356015A0.faultrate=0</t>
  </si>
  <si>
    <t>Line.Tpx356062B0.faultrate=0</t>
  </si>
  <si>
    <t>Line.Tpx356063C0.faultrate=0</t>
  </si>
  <si>
    <t>Line.Tpx356064B0.faultrate=0</t>
  </si>
  <si>
    <t>Line.Tpx356065B0.faultrate=0</t>
  </si>
  <si>
    <t>Line.Tpx356787C0.faultrate=0</t>
  </si>
  <si>
    <t>Line.Tpx356788C0.faultrate=0</t>
  </si>
  <si>
    <t>Line.Tpx356789C0.faultrate=0</t>
  </si>
  <si>
    <t>Line.Tpx356790C0.faultrate=0</t>
  </si>
  <si>
    <t>Line.Tpx356791C0.faultrate=0</t>
  </si>
  <si>
    <t>Line.Tpx356793C0.faultrate=0</t>
  </si>
  <si>
    <t>Line.Tpx356794C0.faultrate=0</t>
  </si>
  <si>
    <t>Line.Tpx356795C0.faultrate=0</t>
  </si>
  <si>
    <t>Line.Tpx356796C0.faultrate=0</t>
  </si>
  <si>
    <t>Line.Tpx356797C0.faultrate=0</t>
  </si>
  <si>
    <t>Line.Tpx356798C0.faultrate=0</t>
  </si>
  <si>
    <t>Line.Tpx356800A0.faultrate=0</t>
  </si>
  <si>
    <t>Line.Tpx356801A0.faultrate=0</t>
  </si>
  <si>
    <t>Line.Tpx356802A0.faultrate=0</t>
  </si>
  <si>
    <t>Line.Tpx356803A0.faultrate=0</t>
  </si>
  <si>
    <t>Line.Tpx356804A0.faultrate=0</t>
  </si>
  <si>
    <t>Line.Tpx356805A0.faultrate=0</t>
  </si>
  <si>
    <t>Line.Tpx356807A0.faultrate=0</t>
  </si>
  <si>
    <t>Line.Tpx356808A0.faultrate=0</t>
  </si>
  <si>
    <t>Line.Tpx356809A0.faultrate=0</t>
  </si>
  <si>
    <t>Line.Tpx356810C0.faultrate=0</t>
  </si>
  <si>
    <t>Line.Tpx356811A0.faultrate=0</t>
  </si>
  <si>
    <t>Line.Tpx356814C0.faultrate=0</t>
  </si>
  <si>
    <t>Line.Tpx356815A0.faultrate=0</t>
  </si>
  <si>
    <t>Line.Tpx391736B0.faultrate=0</t>
  </si>
  <si>
    <t>Line.Tpx391737B0.faultrate=0</t>
  </si>
  <si>
    <t>Line.Tpx391738B0.faultrate=0</t>
  </si>
  <si>
    <t>Line.Tpx391739B0.faultrate=0</t>
  </si>
  <si>
    <t>Line.Tpx391740B0.faultrate=0</t>
  </si>
  <si>
    <t>Line.Tpx391741B0.faultrate=0</t>
  </si>
  <si>
    <t>Line.Tpx391742B0.faultrate=0</t>
  </si>
  <si>
    <t>Line.Tpx391743B0.faultrate=0</t>
  </si>
  <si>
    <t>Line.Tpx391744B0.faultrate=0</t>
  </si>
  <si>
    <t>Line.Tpx391745B0.faultrate=0</t>
  </si>
  <si>
    <t>Line.Tpx391746B0.faultrate=0</t>
  </si>
  <si>
    <t>Line.Tpx391747B0.faultrate=0</t>
  </si>
  <si>
    <t>Line.Tpx391748B0.faultrate=0</t>
  </si>
  <si>
    <t>Line.Tpx391749B0.faultrate=0</t>
  </si>
  <si>
    <t>Line.Tpx391750B0.faultrate=0</t>
  </si>
  <si>
    <t>Line.Tpx391751B0.faultrate=0</t>
  </si>
  <si>
    <t>Line.Tpx391752B0.faultrate=0</t>
  </si>
  <si>
    <t>Line.Tpx391753B0.faultrate=0</t>
  </si>
  <si>
    <t>Line.Tpx391755B0.faultrate=0</t>
  </si>
  <si>
    <t>Line.Tpx391756B0.faultrate=0</t>
  </si>
  <si>
    <t>Line.Tpx391757B0.faultrate=0</t>
  </si>
  <si>
    <t>Line.Tpx391758B0.faultrate=0</t>
  </si>
  <si>
    <t>Line.Tpx391765B0.faultrate=0</t>
  </si>
  <si>
    <t>Line.Tpx391973C0.faultrate=0</t>
  </si>
  <si>
    <t>Line.Tpx391976C0.faultrate=0</t>
  </si>
  <si>
    <t>Line.Tpx391977A0.faultrate=0</t>
  </si>
  <si>
    <t>Line.Tpx391978C0.faultrate=0</t>
  </si>
  <si>
    <t>Line.Tpx391979C0.faultrate=0</t>
  </si>
  <si>
    <t>Line.Tpx391980A0.faultrate=0</t>
  </si>
  <si>
    <t>Line.Tpx391981A0.faultrate=0</t>
  </si>
  <si>
    <t>Line.Tpx391985A0.faultrate=0</t>
  </si>
  <si>
    <t>Line.Tpx391986A0.faultrate=0</t>
  </si>
  <si>
    <t>Line.Tpx391987A0.faultrate=0</t>
  </si>
  <si>
    <t>Line.Tpx391989A0.faultrate=0</t>
  </si>
  <si>
    <t>Line.Tpx391990A0.faultrate=0</t>
  </si>
  <si>
    <t>Line.Tpx391991A0.faultrate=0</t>
  </si>
  <si>
    <t>Line.Tpx391992A0.faultrate=0</t>
  </si>
  <si>
    <t>Line.Tpx391993A0.faultrate=0</t>
  </si>
  <si>
    <t>Line.Tpx391994A0.faultrate=0</t>
  </si>
  <si>
    <t>Line.Tpx391995A0.faultrate=0</t>
  </si>
  <si>
    <t>Line.Tpx391996A0.faultrate=0</t>
  </si>
  <si>
    <t>Line.Tpx392036B0.faultrate=0</t>
  </si>
  <si>
    <t>Line.Tpx392037B0.faultrate=0</t>
  </si>
  <si>
    <t>Line.Tpx392038B0.faultrate=0</t>
  </si>
  <si>
    <t>Line.Tpx441311A0.faultrate=0</t>
  </si>
  <si>
    <t>Line.Tpx441331C0.faultrate=0</t>
  </si>
  <si>
    <t>Line.Tpx441854C0.faultrate=0</t>
  </si>
  <si>
    <t>Line.Tpx442373C0.faultrate=0</t>
  </si>
  <si>
    <t>Line.Tpx21015706A0.faultrate=0</t>
  </si>
  <si>
    <t>Line.Tpx21015829A0.faultrate=0</t>
  </si>
  <si>
    <t>Line.Tpx21031684A0.faultrate=0</t>
  </si>
  <si>
    <t>Line.Tpx21031694B0.faultrate=0</t>
  </si>
  <si>
    <t>Line.Tpx21148701B0.faultrate=0</t>
  </si>
  <si>
    <t>Line.Tpx21149420A0.faultrate=0</t>
  </si>
  <si>
    <t>Line.Tpx21197413C0.faultrate=0</t>
  </si>
  <si>
    <t>Line.Tpx21209868A0.faultrate=0</t>
  </si>
  <si>
    <t>Line.Tpx21236413B0.faultrate=0</t>
  </si>
  <si>
    <t>Line.Tpx21243817A0.faultrate=0</t>
  </si>
  <si>
    <t>Line.Tpx21248901B0.faultrate=0</t>
  </si>
  <si>
    <t>Line.Tpx21249626B0.faultrate=0</t>
  </si>
  <si>
    <t>Line.Tpx21249647B0.faultrate=0</t>
  </si>
  <si>
    <t>Line.Tpx21249674B0.faultrate=0</t>
  </si>
  <si>
    <t>Line.Tpx21325725C0.faultrate=0</t>
  </si>
  <si>
    <t>Line.Tpx21357515A0.faultrate=0</t>
  </si>
  <si>
    <t>Line.Tpx21357865A0.faultrate=0</t>
  </si>
  <si>
    <t>Line.Tpx21357901B0.faultrate=0</t>
  </si>
  <si>
    <t>Line.Tpx21357984C0.faultrate=0</t>
  </si>
  <si>
    <t>Line.Tpx21373784A0.faultrate=0</t>
  </si>
  <si>
    <t>Line.Tpx21380156B0.faultrate=0</t>
  </si>
  <si>
    <t>Line.Tpx21380325B0.faultrate=0</t>
  </si>
  <si>
    <t>Line.Tpx21380453A0.faultrate=0</t>
  </si>
  <si>
    <t>Line.Tpx21380500C0.faultrate=0</t>
  </si>
  <si>
    <t>Line.Tpx21380528A0.faultrate=0</t>
  </si>
  <si>
    <t>Line.Tpx21380599A0.faultrate=0</t>
  </si>
  <si>
    <t>Line.Tpx21380616A0.faultrate=0</t>
  </si>
  <si>
    <t>Line.Tpx21381118B0.faultrate=0</t>
  </si>
  <si>
    <t>Line.Tpx21382813A0.faultrate=0</t>
  </si>
  <si>
    <t>Line.Tpx21382992A0.faultrate=0</t>
  </si>
  <si>
    <t>Line.Tpx21383494B0.faultrate=0</t>
  </si>
  <si>
    <t>Line.Tpx21383553B0.faultrate=0</t>
  </si>
  <si>
    <t>Line.Tpx21384099A0.faultrate=0</t>
  </si>
  <si>
    <t>Line.Tpx21384099B0.faultrate=0</t>
  </si>
  <si>
    <t>Line.Tpx21384099C0.faultrate=0</t>
  </si>
  <si>
    <t>Line.Tpx21384215A0.faultrate=0</t>
  </si>
  <si>
    <t>Line.Tpx21385192C0.faultrate=0</t>
  </si>
  <si>
    <t>Line.Tpx21386065C0.faultrate=0</t>
  </si>
  <si>
    <t>Line.Tpx21386143C0.faultrate=0</t>
  </si>
  <si>
    <t>Line.Tpx21386157A0.faultrate=0</t>
  </si>
  <si>
    <t>Line.Tpx21386442C0.faultrate=0</t>
  </si>
  <si>
    <t>Line.Tpx21386552B0.faultrate=0</t>
  </si>
  <si>
    <t>Line.Tpx21386754A0.faultrate=0</t>
  </si>
  <si>
    <t>Line.Tpx21386771B0.faultrate=0</t>
  </si>
  <si>
    <t>Line.Tpx21386877A0.faultrate=0</t>
  </si>
  <si>
    <t>Line.Tpx21386976A0.faultrate=0</t>
  </si>
  <si>
    <t>Line.Tpx21387206C0.faultrate=0</t>
  </si>
  <si>
    <t>Line.Tpx21387929C0.faultrate=0</t>
  </si>
  <si>
    <t>Line.Tpx21388572B0.faultrate=0</t>
  </si>
  <si>
    <t>Line.Tpx21389092B0.faultrate=0</t>
  </si>
  <si>
    <t>Line.Tpx21389237A0.faultrate=0</t>
  </si>
  <si>
    <t>Line.Tpx21389307C0.faultrate=0</t>
  </si>
  <si>
    <t>Line.Tpx21389761B0.faultrate=0</t>
  </si>
  <si>
    <t>Line.Tpx21389831A0.faultrate=0</t>
  </si>
  <si>
    <t>Line.Tpx21389962C0.faultrate=0</t>
  </si>
  <si>
    <t>Line.Tpx21390038C0.faultrate=0</t>
  </si>
  <si>
    <t>Line.Tpx21391094A0.faultrate=0</t>
  </si>
  <si>
    <t>Line.Tpx21391242B0.faultrate=0</t>
  </si>
  <si>
    <t>Line.Tpx21391390B0.faultrate=0</t>
  </si>
  <si>
    <t>Line.Tpx21393412B0.faultrate=0</t>
  </si>
  <si>
    <t>Line.Tpx21393454B0.faultrate=0</t>
  </si>
  <si>
    <t>Line.Tpx21393486C0.faultrate=0</t>
  </si>
  <si>
    <t>Line.Tpx21393570C0.faultrate=0</t>
  </si>
  <si>
    <t>Line.Tpx21393643A0.faultrate=0</t>
  </si>
  <si>
    <t>Line.Tpx21393643B0.faultrate=0</t>
  </si>
  <si>
    <t>Line.Tpx21393643C0.faultrate=0</t>
  </si>
  <si>
    <t>Line.Tpx21395720C0.faultrate=0</t>
  </si>
  <si>
    <t>Line.Tpx21395962A0.faultrate=0</t>
  </si>
  <si>
    <t>Line.Tpx21396015A0.faultrate=0</t>
  </si>
  <si>
    <t>Line.Tpx21396254A0.faultrate=0</t>
  </si>
  <si>
    <t>Line.Tpx21396331B0.faultrate=0</t>
  </si>
  <si>
    <t>Line.Tpx21396606C0.faultrate=0</t>
  </si>
  <si>
    <t>Line.Tpx21396699B0.faultrate=0</t>
  </si>
  <si>
    <t>Line.Tpx21396796B0.faultrate=0</t>
  </si>
  <si>
    <t>Line.Tpx21396815C0.faultrate=0</t>
  </si>
  <si>
    <t>Line.Tpx21396867A0.faultrate=0</t>
  </si>
  <si>
    <t>Line.Tpx21396959A0.faultrate=0</t>
  </si>
  <si>
    <t>Line.Tpx21397005A0.faultrate=0</t>
  </si>
  <si>
    <t>Line.Tpx21397029A0.faultrate=0</t>
  </si>
  <si>
    <t>Line.Tpx21397067A0.faultrate=0</t>
  </si>
  <si>
    <t>Line.Tpx21397121C0.faultrate=0</t>
  </si>
  <si>
    <t>Line.Tpx21397304A0.faultrate=0</t>
  </si>
  <si>
    <t>Line.Tpx21397544A0.faultrate=0</t>
  </si>
  <si>
    <t>Line.Tpx21397645A0.faultrate=0</t>
  </si>
  <si>
    <t>Line.Tpx21397721A0.faultrate=0</t>
  </si>
  <si>
    <t>Line.Tpx21397771A0.faultrate=0</t>
  </si>
  <si>
    <t>Line.Tpx21398402A0.faultrate=0</t>
  </si>
  <si>
    <t>Line.Tpx21398536A0.faultrate=0</t>
  </si>
  <si>
    <t>Line.Tpx21398563A0.faultrate=0</t>
  </si>
  <si>
    <t>Line.Tpx21398646B0.faultrate=0</t>
  </si>
  <si>
    <t>Line.Tpx21398676A0.faultrate=0</t>
  </si>
  <si>
    <t>Line.Tpx21398815A0.faultrate=0</t>
  </si>
  <si>
    <t>Line.Tpx21399099A0.faultrate=0</t>
  </si>
  <si>
    <t>Line.Tpx21399112C0.faultrate=0</t>
  </si>
  <si>
    <t>Line.Tpx21399171C0.faultrate=0</t>
  </si>
  <si>
    <t>Line.Tpx21399220C0.faultrate=0</t>
  </si>
  <si>
    <t>Line.Tpx21399229A0.faultrate=0</t>
  </si>
  <si>
    <t>Line.Tpx21399305A0.faultrate=0</t>
  </si>
  <si>
    <t>Line.Tpx21399326C0.faultrate=0</t>
  </si>
  <si>
    <t>Line.Tpx21399361B0.faultrate=0</t>
  </si>
  <si>
    <t>Line.Tpx21399508A0.faultrate=0</t>
  </si>
  <si>
    <t>Line.Tpx21399619C0.faultrate=0</t>
  </si>
  <si>
    <t>Line.Tpx21399630A0.faultrate=0</t>
  </si>
  <si>
    <t>Line.Tpx21399707A0.faultrate=0</t>
  </si>
  <si>
    <t>Line.Tpx21399752A0.faultrate=0</t>
  </si>
  <si>
    <t>Line.Tpx21399762A0.faultrate=0</t>
  </si>
  <si>
    <t>Line.Tpx21399809A0.faultrate=0</t>
  </si>
  <si>
    <t>Line.Tpx21399826A0.faultrate=0</t>
  </si>
  <si>
    <t>Line.Tpx21400108B0.faultrate=0</t>
  </si>
  <si>
    <t>Line.Tpx21400185A0.faultrate=0</t>
  </si>
  <si>
    <t>Line.Tpx21400215B0.faultrate=0</t>
  </si>
  <si>
    <t>Line.Tpx21400253B0.faultrate=0</t>
  </si>
  <si>
    <t>Line.Tpx21426205B0.faultrate=0</t>
  </si>
  <si>
    <t>Line.Tpx21451973B0.faultrate=0</t>
  </si>
  <si>
    <t>Line.Tpx21452406B0.faultrate=0</t>
  </si>
  <si>
    <t>Line.Tpx21455388C0.faultrate=0</t>
  </si>
  <si>
    <t>Line.Tpx21458756C0.faultrate=0</t>
  </si>
  <si>
    <t>Line.Tpx21459629C0.faultrate=0</t>
  </si>
  <si>
    <t>Line.Tpx21459640C0.faultrate=0</t>
  </si>
  <si>
    <t>Line.Tpx21459651C0.faultrate=0</t>
  </si>
  <si>
    <t>Line.Tpx21459660C0.faultrate=0</t>
  </si>
  <si>
    <t>Line.Tpx21467859B0.faultrate=0</t>
  </si>
  <si>
    <t>Line.Tpx21469911A0.faultrate=0</t>
  </si>
  <si>
    <t>Line.Tpx21469960B0.faultrate=0</t>
  </si>
  <si>
    <t>Line.Tpx21470122B0.faultrate=0</t>
  </si>
  <si>
    <t>Line.Tpx21470326A0.faultrate=0</t>
  </si>
  <si>
    <t>Line.Tpx21470405A0.faultrate=0</t>
  </si>
  <si>
    <t>Line.Tpx21471907A0.faultrate=0</t>
  </si>
  <si>
    <t>Line.Tpx21474556A0.faultrate=0</t>
  </si>
  <si>
    <t>Line.Tpx21474587C0.faultrate=0</t>
  </si>
  <si>
    <t>Line.Tpx21474614C0.faultrate=0</t>
  </si>
  <si>
    <t>Line.Tpx21474711C0.faultrate=0</t>
  </si>
  <si>
    <t>Line.Tpx21475841A0.faultrate=0</t>
  </si>
  <si>
    <t>Line.Tpx21482181A0.faultrate=0</t>
  </si>
  <si>
    <t>Line.Tpx21482279A0.faultrate=0</t>
  </si>
  <si>
    <t>Line.Tpx21482431A0.faultrate=0</t>
  </si>
  <si>
    <t>Line.Tpx21483138A0.faultrate=0</t>
  </si>
  <si>
    <t>Line.Tpx21486213B0.faultrate=0</t>
  </si>
  <si>
    <t>Line.Tpx223400157C0.faultrate=0</t>
  </si>
  <si>
    <t>Line.Tpx225498968B0.faultrate=0</t>
  </si>
  <si>
    <t>Line.Tpx225533162A0.faultrate=0</t>
  </si>
  <si>
    <t>Line.Tpx225533215C0.faultrate=0</t>
  </si>
  <si>
    <t>Line.Tpx225533237B0.faultrate=0</t>
  </si>
  <si>
    <t>Line.Tpx225533337A0.faultrate=0</t>
  </si>
  <si>
    <t>Line.Tpx225533423C0.faultrate=0</t>
  </si>
  <si>
    <t>Line.Tpx225533531A0.faultrate=0</t>
  </si>
  <si>
    <t>Line.Tpx225533675B0.faultrate=0</t>
  </si>
  <si>
    <t>Line.Tpx225533703C0.faultrate=0</t>
  </si>
  <si>
    <t>Line.Tpx225534325A0.faultrate=0</t>
  </si>
  <si>
    <t>Line.Tpx225571845B0.faultrate=0</t>
  </si>
  <si>
    <t>Line.Tpx225571871B0.faultrate=0</t>
  </si>
  <si>
    <t>Line.Tpx225577437C0.faultrate=0</t>
  </si>
  <si>
    <t>Line.Tpx225668688A0.faultrate=0</t>
  </si>
  <si>
    <t>Line.Tpx225673440A0.faultrate=0</t>
  </si>
  <si>
    <t>Line.Tpx225684682B0.faultrate=0</t>
  </si>
  <si>
    <t>Line.Tpx225700953A0.faultrate=0</t>
  </si>
  <si>
    <t>Line.Tpx225767272A0.faultrate=0</t>
  </si>
  <si>
    <t>Line.Tpx225806974A0.faultrate=0</t>
  </si>
  <si>
    <t>Line.Tpx225869139A0.faultrate=0</t>
  </si>
  <si>
    <t>Line.Tpx225897846A0.faultrate=0</t>
  </si>
  <si>
    <t>Line.Tpx225897943C0.faultrate=0</t>
  </si>
  <si>
    <t>Line.Tpx225901711A0.faultrate=0</t>
  </si>
  <si>
    <t>Line.Tpx225906836C0.faultrate=0</t>
  </si>
  <si>
    <t>Line.Tpx225918926B0.faultrate=0</t>
  </si>
  <si>
    <t>Line.Tpx225918936C0.faultrate=0</t>
  </si>
  <si>
    <t>Line.Tpx225940756B0.faultrate=0</t>
  </si>
  <si>
    <t>Line.Tpx225991691A0.faultrate=0</t>
  </si>
  <si>
    <t>Line.Tpx226010605C0.faultrate=0</t>
  </si>
  <si>
    <t>Line.Tpx226024307B0.faultrate=0</t>
  </si>
  <si>
    <t>Line.Tpx226029836A0.faultrate=0</t>
  </si>
  <si>
    <t>Line.Tpx226101449A0.faultrate=0</t>
  </si>
  <si>
    <t>Line.Tpx226101460A0.faultrate=0</t>
  </si>
  <si>
    <t>Line.Tpx226109079A0.faultrate=0</t>
  </si>
  <si>
    <t>Line.Tpx226115278A0.faultrate=0</t>
  </si>
  <si>
    <t>Line.Tpx226159329A0.faultrate=0</t>
  </si>
  <si>
    <t>Line.Tpx226163467A0.faultrate=0</t>
  </si>
  <si>
    <t>Line.Tpx226163575B0.faultrate=0</t>
  </si>
  <si>
    <t>Line.Tpx226191772C0.faultrate=0</t>
  </si>
  <si>
    <t>Line.Tpx226191778C0.faultrate=0</t>
  </si>
  <si>
    <t>Line.Tpx226191779C0.faultrate=0</t>
  </si>
  <si>
    <t>Line.Tpx226191850A0.faultrate=0</t>
  </si>
  <si>
    <t>Line.Tpx226191951B0.faultrate=0</t>
  </si>
  <si>
    <t>Line.Tpx226191995B0.faultrate=0</t>
  </si>
  <si>
    <t>Line.Tpx226192175C0.faultrate=0</t>
  </si>
  <si>
    <t>Line.Tpx226192185A0.faultrate=0</t>
  </si>
  <si>
    <t>Line.Tpx226192492B0.faultrate=0</t>
  </si>
  <si>
    <t>Line.Tpx226192493B0.faultrate=0</t>
  </si>
  <si>
    <t>Line.Tpx226192684A0.faultrate=0</t>
  </si>
  <si>
    <t>Line.Tpx226192762B0.faultrate=0</t>
  </si>
  <si>
    <t>Line.Tpx226192801C0.faultrate=0</t>
  </si>
  <si>
    <t>Line.Tpx226192846B0.faultrate=0</t>
  </si>
  <si>
    <t>Line.Tpx226192890C0.faultrate=0</t>
  </si>
  <si>
    <t>Line.Tpx226192926A0.faultrate=0</t>
  </si>
  <si>
    <t>Line.Tpx226192936B0.faultrate=0</t>
  </si>
  <si>
    <t>Line.Tpx226192954C0.faultrate=0</t>
  </si>
  <si>
    <t>Line.Tpx226192994A0.faultrate=0</t>
  </si>
  <si>
    <t>Line.Tpx226193078A0.faultrate=0</t>
  </si>
  <si>
    <t>Line.Tpx226193134C0.faultrate=0</t>
  </si>
  <si>
    <t>Line.Tpx226193170A0.faultrate=0</t>
  </si>
  <si>
    <t>Line.Tpx226193298A0.faultrate=0</t>
  </si>
  <si>
    <t>Line.Tpx226193338A0.faultrate=0</t>
  </si>
  <si>
    <t>Line.Tpx226193345A0.faultrate=0</t>
  </si>
  <si>
    <t>Line.Tpx226193361B0.faultrate=0</t>
  </si>
  <si>
    <t>Line.Tpx226193395B0.faultrate=0</t>
  </si>
  <si>
    <t>Line.Tpx226193422B0.faultrate=0</t>
  </si>
  <si>
    <t>Line.Tpx226193662A0.faultrate=0</t>
  </si>
  <si>
    <t>Line.Tpx226193696A0.faultrate=0</t>
  </si>
  <si>
    <t>Line.Tpx226193698C0.faultrate=0</t>
  </si>
  <si>
    <t>Line.Tpx226193702C0.faultrate=0</t>
  </si>
  <si>
    <t>Line.Tpx226193737C0.faultrate=0</t>
  </si>
  <si>
    <t>Line.Tpx226193745B0.faultrate=0</t>
  </si>
  <si>
    <t>Line.Tpx226193838C0.faultrate=0</t>
  </si>
  <si>
    <t>Line.Tpx226193886B0.faultrate=0</t>
  </si>
  <si>
    <t>Line.Tpx226193892B0.faultrate=0</t>
  </si>
  <si>
    <t>Line.Tpx226193899B0.faultrate=0</t>
  </si>
  <si>
    <t>Line.Tpx226194002B0.faultrate=0</t>
  </si>
  <si>
    <t>Line.Tpx226194093A0.faultrate=0</t>
  </si>
  <si>
    <t>Line.Tpx226194262C0.faultrate=0</t>
  </si>
  <si>
    <t>Line.Tpx226194280B0.faultrate=0</t>
  </si>
  <si>
    <t>Line.Tpx226194419C0.faultrate=0</t>
  </si>
  <si>
    <t>Line.Tpx226194421C0.faultrate=0</t>
  </si>
  <si>
    <t>Line.Tpx226194826A0.faultrate=0</t>
  </si>
  <si>
    <t>Line.Tpx226194865A0.faultrate=0</t>
  </si>
  <si>
    <t>Line.Tpx226195153B0.faultrate=0</t>
  </si>
  <si>
    <t>Line.Tpx226195194C0.faultrate=0</t>
  </si>
  <si>
    <t>Line.Tpx226195333C0.faultrate=0</t>
  </si>
  <si>
    <t>Line.Tpx226196642A0.faultrate=0</t>
  </si>
  <si>
    <t>Line.Tpx226196648A0.faultrate=0</t>
  </si>
  <si>
    <t>Line.Tpx226197070A0.faultrate=0</t>
  </si>
  <si>
    <t>Line.Tpx226264795A0.faultrate=0</t>
  </si>
  <si>
    <t>Line.Tpx226308710B0.faultrate=0</t>
  </si>
  <si>
    <t>Line.Tpx226308716B0.faultrate=0</t>
  </si>
  <si>
    <t>Line.Tpx226308717A0.faultrate=0</t>
  </si>
  <si>
    <t>Line.Tpx226308719B0.faultrate=0</t>
  </si>
  <si>
    <t>Line.Tpx226308720A0.faultrate=0</t>
  </si>
  <si>
    <t>Line.Tpx226308721A0.faultrate=0</t>
  </si>
  <si>
    <t>Line.Tpx226308723B0.faultrate=0</t>
  </si>
  <si>
    <t>Line.Tpx226308725B0.faultrate=0</t>
  </si>
  <si>
    <t>Line.Tpx226308727B0.faultrate=0</t>
  </si>
  <si>
    <t>Line.Tpx226308728A0.faultrate=0</t>
  </si>
  <si>
    <t>Line.Tpx226308729B0.faultrate=0</t>
  </si>
  <si>
    <t>Line.Tpx226308730A0.faultrate=0</t>
  </si>
  <si>
    <t>Line.Tpx226308731A0.faultrate=0</t>
  </si>
  <si>
    <t>Line.Tpx226311345B0.faultrate=0</t>
  </si>
  <si>
    <t>Line.Tpx226881057B0.faultrate=0</t>
  </si>
  <si>
    <t>Line.Tpx226881700A0.faultrate=0</t>
  </si>
  <si>
    <t>Line.Tpx226924200B0.faultrate=0</t>
  </si>
  <si>
    <t>Line.Tpx226964880A0.faultrate=0</t>
  </si>
  <si>
    <t>Line.Tpx227100746A0.faultrate=0</t>
  </si>
  <si>
    <t>Line.Tpx227100753A0.faultrate=0</t>
  </si>
  <si>
    <t>Line.Tpx227187012A0.faultrate=0</t>
  </si>
  <si>
    <t>Line.Tpx227187012B0.faultrate=0</t>
  </si>
  <si>
    <t>Line.Tpx227187012C0.faultrate=0</t>
  </si>
  <si>
    <t>Line.Tpx227411650C0.faultrate=0</t>
  </si>
  <si>
    <t>Line.Tpx227411655C0.faultrate=0</t>
  </si>
  <si>
    <t>Line.Tpx227447984C0.faultrate=0</t>
  </si>
  <si>
    <t>Line.Tpx227653310C0.faultrate=0</t>
  </si>
  <si>
    <t>Line.Tpx227678342C0.faultrate=0</t>
  </si>
  <si>
    <t>Line.Tpx227731863A0.faultrate=0</t>
  </si>
  <si>
    <t>Line.Tpx227732939B0.faultrate=0</t>
  </si>
  <si>
    <t>Line.Tpx227734175B0.faultrate=0</t>
  </si>
  <si>
    <t>Line.Tpx227760021A0.faultrate=0</t>
  </si>
  <si>
    <t>Line.Tpx227760021B0.faultrate=0</t>
  </si>
  <si>
    <t>Line.Tpx227760021C0.faultrate=0</t>
  </si>
  <si>
    <t>Line.Tpx227760024A0.faultrate=0</t>
  </si>
  <si>
    <t>Line.Tpx227760024B0.faultrate=0</t>
  </si>
  <si>
    <t>Line.Tpx227760024C0.faultrate=0</t>
  </si>
  <si>
    <t>Line.Tpx227895952A0.faultrate=0</t>
  </si>
  <si>
    <t>Line.Tpx227896008C0.faultrate=0</t>
  </si>
  <si>
    <t>Line.Tpx227902981A0.faultrate=0</t>
  </si>
  <si>
    <t>Line.Tpx227903012A0.faultrate=0</t>
  </si>
  <si>
    <t>Line.Tpx227905262A0.faultrate=0</t>
  </si>
  <si>
    <t>Line.Tpx227917119A0.faultrate=0</t>
  </si>
  <si>
    <t>Line.Tpx227917122A0.faultrate=0</t>
  </si>
  <si>
    <t>Line.Tpx227917127C0.faultrate=0</t>
  </si>
  <si>
    <t>Line.Tpx227917130C0.faultrate=0</t>
  </si>
  <si>
    <t>Line.Tpx227917133C0.faultrate=0</t>
  </si>
  <si>
    <t>Line.Tpx227921416A0.faultrate=0</t>
  </si>
  <si>
    <t>Line.Tpx227921427A0.faultrate=0</t>
  </si>
  <si>
    <t>Line.Tpx227921427B0.faultrate=0</t>
  </si>
  <si>
    <t>Line.Tpx227921427C0.faultrate=0</t>
  </si>
  <si>
    <t>Line.Tpx227944551A0.faultrate=0</t>
  </si>
  <si>
    <t>Line.Tpx227944551B0.faultrate=0</t>
  </si>
  <si>
    <t>Line.Tpx227944551C0.faultrate=0</t>
  </si>
  <si>
    <t>Line.Tpx227989724B0.faultrate=0</t>
  </si>
  <si>
    <t>Line.Tpx228001810A0.faultrate=0</t>
  </si>
  <si>
    <t>Line.Tpx228057846A0.faultrate=0</t>
  </si>
  <si>
    <t>Line.Tpx228091193A0.faultrate=0</t>
  </si>
  <si>
    <t>Line.Tpx228091193B0.faultrate=0</t>
  </si>
  <si>
    <t>Line.Tpx228091193C0.faultrate=0</t>
  </si>
  <si>
    <t>Line.Tpx228219458B0.faultrate=0</t>
  </si>
  <si>
    <t>Line.Tpx228314460C0.faultrate=0</t>
  </si>
  <si>
    <t>Line.Tpx228445756C0.faultrate=0</t>
  </si>
  <si>
    <t>Line.Tpx228446184A0.faultrate=0</t>
  </si>
  <si>
    <t>Line.Tpx228532641A0.faultrate=0</t>
  </si>
  <si>
    <t>Line.Tpx228549643A0.faultrate=0</t>
  </si>
  <si>
    <t>Line.Tpx228580047B0.faultrate=0</t>
  </si>
  <si>
    <t>Line.Tpx228622562A0.faultrate=0</t>
  </si>
  <si>
    <t>Line.Tpx228665517C0.faultrate=0</t>
  </si>
  <si>
    <t>Line.Tpx229106135C0.faultrate=0</t>
  </si>
  <si>
    <t>Line.Tpx2212168866C0.faultrate=0</t>
  </si>
  <si>
    <t>Line.Tpx2212168870C0.faultrate=0</t>
  </si>
  <si>
    <t>Line.Tpx2212168874C0.faultrate=0</t>
  </si>
  <si>
    <t>Line.Tpx2212168880C0.faultrate=0</t>
  </si>
  <si>
    <t>Line.Tpx2212168887C0.faultrate=0</t>
  </si>
  <si>
    <t>Line.Tpx2212371533C0.faultrate=0</t>
  </si>
  <si>
    <t>Line.Tpx2223661373A0.faultrate=0</t>
  </si>
  <si>
    <t>Line.Tpx2223664050B0.faultrate=0</t>
  </si>
  <si>
    <t>Line.Tpx2223703238C0.faultrate=0</t>
  </si>
  <si>
    <t>Line.Tpx2223878647B0.faultrate=0</t>
  </si>
  <si>
    <t>Line.Tpx2224061203C0.faultrate=0</t>
  </si>
  <si>
    <t>Line.Tpx2224179616C0.faultrate=0</t>
  </si>
  <si>
    <t>Line.Tpx2224192013A0.faultrate=0</t>
  </si>
  <si>
    <t>Line.Tpx2224230615C0.faultrate=0</t>
  </si>
  <si>
    <t>Line.Tpx2224230651C0.faultrate=0</t>
  </si>
  <si>
    <t>Line.Tpx2224230689C0.faultrate=0</t>
  </si>
  <si>
    <t>Line.Tpx2224230754C0.faultrate=0</t>
  </si>
  <si>
    <t>Line.Tpx2224237380A0.faultrate=0</t>
  </si>
  <si>
    <t>Line.Tpx2224237384A0.faultrate=0</t>
  </si>
  <si>
    <t>Line.Tpx2224237391A0.faultrate=0</t>
  </si>
  <si>
    <t>Line.Tpx2224237546A0.faultrate=0</t>
  </si>
  <si>
    <t>Line.Tpx2224237643A0.faultrate=0</t>
  </si>
  <si>
    <t>Line.Tpx2224237653A0.faultrate=0</t>
  </si>
  <si>
    <t>Line.Tpx2224237713A0.faultrate=0</t>
  </si>
  <si>
    <t>Line.Tpx2224237718A0.faultrate=0</t>
  </si>
  <si>
    <t>Line.Tpx2224238167A0.faultrate=0</t>
  </si>
  <si>
    <t>Line.Tpx2224386592A0.faultrate=0</t>
  </si>
  <si>
    <t>Line.Tpx2224386617A0.faultrate=0</t>
  </si>
  <si>
    <t>Line.Tpx2224386750A0.faultrate=0</t>
  </si>
  <si>
    <t>Line.Tpx2224386815A0.faultrate=0</t>
  </si>
  <si>
    <t>Line.Tpx2224386842A0.faultrate=0</t>
  </si>
  <si>
    <t>Line.Tpx2224386863A0.faultrate=0</t>
  </si>
  <si>
    <t>Line.Tpx2224386874A0.faultrate=0</t>
  </si>
  <si>
    <t>Line.Tpx2224386889A0.faultrate=0</t>
  </si>
  <si>
    <t>Line.Tpx2224386946A0.faultrate=0</t>
  </si>
  <si>
    <t>Line.Tpx2224387019A0.faultrate=0</t>
  </si>
  <si>
    <t>Line.Tpx2224387053A0.faultrate=0</t>
  </si>
  <si>
    <t>Line.Tpx2224387062A0.faultrate=0</t>
  </si>
  <si>
    <t>Line.Tpx2224387074A0.faultrate=0</t>
  </si>
  <si>
    <t>Line.Tpx2224387113A0.faultrate=0</t>
  </si>
  <si>
    <t>Line.Tpx2224387138A0.faultrate=0</t>
  </si>
  <si>
    <t>Line.Tpx2224490448C0.faultrate=0</t>
  </si>
  <si>
    <t>Line.Tpx2224500658A0.faultrate=0</t>
  </si>
  <si>
    <t>Line.Tpx20107636A0.faultrate=0</t>
  </si>
  <si>
    <t>Line.Tpx20107693B0.faultrate=0</t>
  </si>
  <si>
    <t>Line.Tpx2044328C0.faultrate=0</t>
  </si>
  <si>
    <t>Line.Tpx2099529C0.faultrate=0</t>
  </si>
  <si>
    <t>Line.Tpx2118808A0.faultrate=0</t>
  </si>
  <si>
    <t>Line.Tpx2118822A0.faultrate=0</t>
  </si>
  <si>
    <t>Line.Tpx2118903B0.faultrate=0</t>
  </si>
  <si>
    <t>Line.Tpx2119958B0.faultrate=0</t>
  </si>
  <si>
    <t>Line.Tpx2120126A0.faultrate=0</t>
  </si>
  <si>
    <t>Line.Tpx2120126B0.faultrate=0</t>
  </si>
  <si>
    <t>Line.Tpx2120126C0.faultrate=0</t>
  </si>
  <si>
    <t>Line.Tpx2120183C0.faultrate=0</t>
  </si>
  <si>
    <t>Line.Tpx2120195B0.faultrate=0</t>
  </si>
  <si>
    <t>Line.Tpx2120786A0.faultrate=0</t>
  </si>
  <si>
    <t>Line.Tpx2120855A0.faultrate=0</t>
  </si>
  <si>
    <t>Line.Tpx2121368A0.faultrate=0</t>
  </si>
  <si>
    <t>Line.Tpx2121587A0.faultrate=0</t>
  </si>
  <si>
    <t>Line.Tpx2126875B0.faultrate=0</t>
  </si>
  <si>
    <t>Line.Tpx2127090C0.faultrate=0</t>
  </si>
  <si>
    <t>Line.Tpx2127146B0.faultrate=0</t>
  </si>
  <si>
    <t>Line.Tpx2127253A0.faultrate=0</t>
  </si>
  <si>
    <t>Line.Tpx2127319B0.faultrate=0</t>
  </si>
  <si>
    <t>Line.Tpx2127372A0.faultrate=0</t>
  </si>
  <si>
    <t>Line.Tpx2127390C0.faultrate=0</t>
  </si>
  <si>
    <t>Line.Tpx2127681B0.faultrate=0</t>
  </si>
  <si>
    <t>Line.Tpx2128007C0.faultrate=0</t>
  </si>
  <si>
    <t>Line.Tpx2128464C0.faultrate=0</t>
  </si>
  <si>
    <t>Line.Tpx2128517C0.faultrate=0</t>
  </si>
  <si>
    <t>Line.Tpx2129399C0.faultrate=0</t>
  </si>
  <si>
    <t>Line.Tpx2129466A0.faultrate=0</t>
  </si>
  <si>
    <t>Line.Tpx2129466B0.faultrate=0</t>
  </si>
  <si>
    <t>Line.Tpx2129466C0.faultrate=0</t>
  </si>
  <si>
    <t>Line.Tpx2129923C0.faultrate=0</t>
  </si>
  <si>
    <t>Line.Tpx2147018B0.faultrate=0</t>
  </si>
  <si>
    <t>Line.Tpx2147708B0.faultrate=0</t>
  </si>
  <si>
    <t>Line.Tpx2147899C0.faultrate=0</t>
  </si>
  <si>
    <t>Line.Tpx2147974B0.faultrate=0</t>
  </si>
  <si>
    <t>Line.Tpx2148060C0.faultrate=0</t>
  </si>
  <si>
    <t>Line.Tpx2148580B0.faultrate=0</t>
  </si>
  <si>
    <t>Line.Tpx2148633A0.faultrate=0</t>
  </si>
  <si>
    <t>Line.Tpx2149184C0.faultrate=0</t>
  </si>
  <si>
    <t>Line.Tpx2150172A0.faultrate=0</t>
  </si>
  <si>
    <t>Line.Tpx2150189A0.faultrate=0</t>
  </si>
  <si>
    <t>Line.Tpx2150292A0.faultrate=0</t>
  </si>
  <si>
    <t>New Generator.PV339016B0a</t>
  </si>
  <si>
    <t>phases=1</t>
  </si>
  <si>
    <t>Bus1=SX3235273B.1</t>
  </si>
  <si>
    <t>kV=.120</t>
  </si>
  <si>
    <t>kW=8.64</t>
  </si>
  <si>
    <t>pf=1</t>
  </si>
  <si>
    <t>Model=1</t>
  </si>
  <si>
    <t>Conn=wye</t>
  </si>
  <si>
    <t>daily=LoadShape_PV1</t>
  </si>
  <si>
    <t>New Generator.PV339016B0a phases=1 Bus1=SX3235273B.1  kV=.120  kW=8.64 pf=1 Model=1 Conn=wye daily=LoadShape_PV1</t>
  </si>
  <si>
    <t>New Generator.PV355943C0b</t>
  </si>
  <si>
    <t>Bus1=SX2785529C.2</t>
  </si>
  <si>
    <t>New Generator.PV355943C0b phases=1 Bus1=SX2785529C.2  kV=.120  kW=8.64 pf=1 Model=1 Conn=wye daily=LoadShape_PV1</t>
  </si>
  <si>
    <t>New Generator.PV338978C0b</t>
  </si>
  <si>
    <t>Bus1=SX2766738C.2</t>
  </si>
  <si>
    <t>New Generator.PV338978C0b phases=1 Bus1=SX2766738C.2  kV=.120  kW=8.64 pf=1 Model=1 Conn=wye daily=LoadShape_PV1</t>
  </si>
  <si>
    <t>New Generator.PV227944551C0b</t>
  </si>
  <si>
    <t>Bus1=SX3234149C.2</t>
  </si>
  <si>
    <t>New Generator.PV227944551C0b phases=1 Bus1=SX3234149C.2  kV=.120  kW=8.64 pf=1 Model=1 Conn=wye daily=LoadShape_PV1</t>
  </si>
  <si>
    <t>New Generator.PV2224386946A0b</t>
  </si>
  <si>
    <t>Bus1=SX3728037A.2</t>
  </si>
  <si>
    <t>New Generator.PV2224386946A0b phases=1 Bus1=SX3728037A.2  kV=.120  kW=8.64 pf=1 Model=1 Conn=wye daily=LoadShape_PV1</t>
  </si>
  <si>
    <t>New Generator.PV251859C0b</t>
  </si>
  <si>
    <t>Bus1=SX2952007C.2</t>
  </si>
  <si>
    <t>New Generator.PV251859C0b phases=1 Bus1=SX2952007C.2  kV=.120  kW=8.64 pf=1 Model=1 Conn=wye daily=LoadShape_PV1</t>
  </si>
  <si>
    <t>New Generator.PV2126875B0b</t>
  </si>
  <si>
    <t>Bus1=SX3066811B.2</t>
  </si>
  <si>
    <t>New Generator.PV2126875B0b phases=1 Bus1=SX3066811B.2  kV=.120  kW=8.64 pf=1 Model=1 Conn=wye daily=LoadShape_PV1</t>
  </si>
  <si>
    <t>New Generator.PV138717C0b</t>
  </si>
  <si>
    <t>Bus1=SX3254220C.2</t>
  </si>
  <si>
    <t>New Generator.PV138717C0b phases=1 Bus1=SX3254220C.2  kV=.120  kW=8.64 pf=1 Model=1 Conn=wye daily=LoadShape_PV1</t>
  </si>
  <si>
    <t>New Generator.PV227411650C0a</t>
  </si>
  <si>
    <t>Bus1=SX2937757C.1</t>
  </si>
  <si>
    <t>New Generator.PV227411650C0a phases=1 Bus1=SX2937757C.1  kV=.120  kW=8.64 pf=1 Model=1 Conn=wye daily=LoadShape_PV1</t>
  </si>
  <si>
    <t>New Generator.PV21399752A0a</t>
  </si>
  <si>
    <t>Bus1=SX2785546A.1</t>
  </si>
  <si>
    <t>New Generator.PV21399752A0a phases=1 Bus1=SX2785546A.1  kV=.120  kW=8.64 pf=1 Model=1 Conn=wye daily=LoadShape_PV1</t>
  </si>
  <si>
    <t>New Generator.PV356795C0b</t>
  </si>
  <si>
    <t>Bus1=SX2842330C.2</t>
  </si>
  <si>
    <t>New Generator.PV356795C0b phases=1 Bus1=SX2842330C.2  kV=.120  kW=8.64 pf=1 Model=1 Conn=wye daily=LoadShape_PV1</t>
  </si>
  <si>
    <t>New Generator.PV227896008C0b</t>
  </si>
  <si>
    <t>Bus1=SX3177881C.2</t>
  </si>
  <si>
    <t>New Generator.PV227896008C0b phases=1 Bus1=SX3177881C.2  kV=.120  kW=8.64 pf=1 Model=1 Conn=wye daily=LoadShape_PV1</t>
  </si>
  <si>
    <t>New Generator.PV226194826A0a</t>
  </si>
  <si>
    <t>Bus1=SX3232902A.1</t>
  </si>
  <si>
    <t>New Generator.PV226194826A0a phases=1 Bus1=SX3232902A.1  kV=.120  kW=8.64 pf=1 Model=1 Conn=wye daily=LoadShape_PV1</t>
  </si>
  <si>
    <t>New Generator.PV337659C0b</t>
  </si>
  <si>
    <t>Bus1=SX3066810C.2</t>
  </si>
  <si>
    <t>New Generator.PV337659C0b phases=1 Bus1=SX3066810C.2  kV=.120  kW=8.64 pf=1 Model=1 Conn=wye daily=LoadShape_PV1</t>
  </si>
  <si>
    <t>New Generator.PV293518B0b</t>
  </si>
  <si>
    <t>Bus1=SX2897780B.2</t>
  </si>
  <si>
    <t>New Generator.PV293518B0b phases=1 Bus1=SX2897780B.2  kV=.120  kW=8.64 pf=1 Model=1 Conn=wye daily=LoadShape_PV1</t>
  </si>
  <si>
    <t>New Generator.PV391737B0a</t>
  </si>
  <si>
    <t>Bus1=SX2804247B.1</t>
  </si>
  <si>
    <t>New Generator.PV391737B0a phases=1 Bus1=SX2804247B.1  kV=.120  kW=8.64 pf=1 Model=1 Conn=wye daily=LoadShape_PV1</t>
  </si>
  <si>
    <t>New Generator.PV2149184C0b</t>
  </si>
  <si>
    <t>Bus1=SX3141395C.2</t>
  </si>
  <si>
    <t>New Generator.PV2149184C0b phases=1 Bus1=SX3141395C.2  kV=.120  kW=8.64 pf=1 Model=1 Conn=wye daily=LoadShape_PV1</t>
  </si>
  <si>
    <t>New Generator.PV293644A0b</t>
  </si>
  <si>
    <t>Bus1=SX2729429A.2</t>
  </si>
  <si>
    <t>New Generator.PV293644A0b phases=1 Bus1=SX2729429A.2  kV=.120  kW=8.64 pf=1 Model=1 Conn=wye daily=LoadShape_PV1</t>
  </si>
  <si>
    <t>New Generator.PV338927A0a</t>
  </si>
  <si>
    <t>Bus1=SX2972930A.1</t>
  </si>
  <si>
    <t>New Generator.PV338927A0a phases=1 Bus1=SX2972930A.1  kV=.120  kW=8.64 pf=1 Model=1 Conn=wye daily=LoadShape_PV1</t>
  </si>
  <si>
    <t>New Generator.PV2224230615C0b</t>
  </si>
  <si>
    <t>Bus1=SX3645809C.2</t>
  </si>
  <si>
    <t>New Generator.PV2224230615C0b phases=1 Bus1=SX3645809C.2  kV=.120  kW=8.64 pf=1 Model=1 Conn=wye daily=LoadShape_PV1</t>
  </si>
  <si>
    <t>New Generator.PV321886C0b</t>
  </si>
  <si>
    <t>Bus1=SX2766746C.2</t>
  </si>
  <si>
    <t>New Generator.PV321886C0b phases=1 Bus1=SX2766746C.2  kV=.120  kW=8.64 pf=1 Model=1 Conn=wye daily=LoadShape_PV1</t>
  </si>
  <si>
    <t>New Generator.PV391747B0b</t>
  </si>
  <si>
    <t>Bus1=SX2822859B.2</t>
  </si>
  <si>
    <t>New Generator.PV391747B0b phases=1 Bus1=SX2822859B.2  kV=.120  kW=8.64 pf=1 Model=1 Conn=wye daily=LoadShape_PV1</t>
  </si>
  <si>
    <t>New Generator.PV21396606C0b</t>
  </si>
  <si>
    <t>Bus1=SX2785525C.2</t>
  </si>
  <si>
    <t>New Generator.PV21396606C0b phases=1 Bus1=SX2785525C.2  kV=.120  kW=8.64 pf=1 Model=1 Conn=wye daily=LoadShape_PV1</t>
  </si>
  <si>
    <t>New Generator.PV337647A0b</t>
  </si>
  <si>
    <t>Bus1=SX3048227A.2</t>
  </si>
  <si>
    <t>New Generator.PV337647A0b phases=1 Bus1=SX3048227A.2  kV=.120  kW=8.64 pf=1 Model=1 Conn=wye daily=LoadShape_PV1</t>
  </si>
  <si>
    <t>New Generator.PV21396699B0b</t>
  </si>
  <si>
    <t>Bus1=SX2860483B.2</t>
  </si>
  <si>
    <t>New Generator.PV21396699B0b phases=1 Bus1=SX2860483B.2  kV=.120  kW=8.64 pf=1 Model=1 Conn=wye daily=LoadShape_PV1</t>
  </si>
  <si>
    <t>New Generator.PV293655C0a</t>
  </si>
  <si>
    <t>Bus1=SX2729414C.1</t>
  </si>
  <si>
    <t>New Generator.PV293655C0a phases=1 Bus1=SX2729414C.1  kV=.120  kW=8.64 pf=1 Model=1 Conn=wye daily=LoadShape_PV1</t>
  </si>
  <si>
    <t>New Generator.PV21467859B0a</t>
  </si>
  <si>
    <t>Bus1=SX2916625B.1</t>
  </si>
  <si>
    <t>New Generator.PV21467859B0a phases=1 Bus1=SX2916625B.1  kV=.120  kW=8.64 pf=1 Model=1 Conn=wye daily=LoadShape_PV1</t>
  </si>
  <si>
    <t>New Generator.PV227921427C0b</t>
  </si>
  <si>
    <t>Bus1=SX2915542C.2</t>
  </si>
  <si>
    <t>New Generator.PV227921427C0b phases=1 Bus1=SX2915542C.2  kV=.120  kW=8.64 pf=1 Model=1 Conn=wye daily=LoadShape_PV1</t>
  </si>
  <si>
    <t>New Generator.PV21015829A0b</t>
  </si>
  <si>
    <t>Bus1=SX2822861A.2</t>
  </si>
  <si>
    <t>New Generator.PV21015829A0b phases=1 Bus1=SX2822861A.2  kV=.120  kW=8.64 pf=1 Model=1 Conn=wye daily=LoadShape_PV1</t>
  </si>
  <si>
    <t>New Generator.PV321884C0a</t>
  </si>
  <si>
    <t>Bus1=SX2710515C.1</t>
  </si>
  <si>
    <t>New Generator.PV321884C0a phases=1 Bus1=SX2710515C.1  kV=.120  kW=8.64 pf=1 Model=1 Conn=wye daily=LoadShape_PV1</t>
  </si>
  <si>
    <t>New Generator.PV275247B0b</t>
  </si>
  <si>
    <t>Bus1=SX2786273B.2</t>
  </si>
  <si>
    <t>New Generator.PV275247B0b phases=1 Bus1=SX2786273B.2  kV=.120  kW=8.64 pf=1 Model=1 Conn=wye daily=LoadShape_PV1</t>
  </si>
  <si>
    <t>New Generator.PV355433C0b</t>
  </si>
  <si>
    <t>Bus1=SX2991933C.2</t>
  </si>
  <si>
    <t>New Generator.PV355433C0b phases=1 Bus1=SX2991933C.2  kV=.120  kW=8.64 pf=1 Model=1 Conn=wye daily=LoadShape_PV1</t>
  </si>
  <si>
    <t>New Generator.PV21383494B0b</t>
  </si>
  <si>
    <t>Bus1=SX2954361B.2</t>
  </si>
  <si>
    <t>New Generator.PV21383494B0b phases=1 Bus1=SX2954361B.2  kV=.120  kW=8.64 pf=1 Model=1 Conn=wye daily=LoadShape_PV1</t>
  </si>
  <si>
    <t>New Generator.PV391994A0a</t>
  </si>
  <si>
    <t>Bus1=SX3066821A.1</t>
  </si>
  <si>
    <t>New Generator.PV391994A0a phases=1 Bus1=SX3066821A.1  kV=.120  kW=8.64 pf=1 Model=1 Conn=wye daily=LoadShape_PV1</t>
  </si>
  <si>
    <t>New Generator.PV226194421C0a</t>
  </si>
  <si>
    <t>Bus1=SX3214069C.1</t>
  </si>
  <si>
    <t>New Generator.PV226194421C0a phases=1 Bus1=SX3214069C.1  kV=.120  kW=8.64 pf=1 Model=1 Conn=wye daily=LoadShape_PV1</t>
  </si>
  <si>
    <t>New Generator.PV355605B0b</t>
  </si>
  <si>
    <t>Bus1=SX2729409B.2</t>
  </si>
  <si>
    <t>New Generator.PV355605B0b phases=1 Bus1=SX2729409B.2  kV=.120  kW=8.64 pf=1 Model=1 Conn=wye daily=LoadShape_PV1</t>
  </si>
  <si>
    <t>New Generator.PV337707B0b</t>
  </si>
  <si>
    <t>Bus1=SX3160104B.2</t>
  </si>
  <si>
    <t>New Generator.PV337707B0b phases=1 Bus1=SX3160104B.2  kV=.120  kW=8.64 pf=1 Model=1 Conn=wye daily=LoadShape_PV1</t>
  </si>
  <si>
    <t>New Generator.PV138649A0a</t>
  </si>
  <si>
    <t>Bus1=SX3048206A.1</t>
  </si>
  <si>
    <t>New Generator.PV138649A0a phases=1 Bus1=SX3048206A.1  kV=.120  kW=8.64 pf=1 Model=1 Conn=wye daily=LoadShape_PV1</t>
  </si>
  <si>
    <t>New Generator.PV20107693B0b</t>
  </si>
  <si>
    <t>Bus1=SX3160868B.2</t>
  </si>
  <si>
    <t>New Generator.PV20107693B0b phases=1 Bus1=SX3160868B.2  kV=.120  kW=8.64 pf=1 Model=1 Conn=wye daily=LoadShape_PV1</t>
  </si>
  <si>
    <t>New Generator.PV21474587C0b</t>
  </si>
  <si>
    <t>Bus1=SX3104155C.2</t>
  </si>
  <si>
    <t>New Generator.PV21474587C0b phases=1 Bus1=SX3104155C.2  kV=.120  kW=8.64 pf=1 Model=1 Conn=wye daily=LoadShape_PV1</t>
  </si>
  <si>
    <t>New Generator.PV391992A0a</t>
  </si>
  <si>
    <t>Bus1=SX3029500A.1</t>
  </si>
  <si>
    <t>New Generator.PV391992A0a phases=1 Bus1=SX3029500A.1  kV=.120  kW=8.64 pf=1 Model=1 Conn=wye daily=LoadShape_PV1</t>
  </si>
  <si>
    <t>New Generator.PV226194865A0a</t>
  </si>
  <si>
    <t>Bus1=SX3027122A.1</t>
  </si>
  <si>
    <t>New Generator.PV226194865A0a phases=1 Bus1=SX3027122A.1  kV=.120  kW=8.64 pf=1 Model=1 Conn=wye daily=LoadShape_PV1</t>
  </si>
  <si>
    <t>New Generator.PV351020C0a</t>
  </si>
  <si>
    <t>Bus1=SX3045895C.1</t>
  </si>
  <si>
    <t>New Generator.PV351020C0a phases=1 Bus1=SX3045895C.1  kV=.120  kW=8.64 pf=1 Model=1 Conn=wye daily=LoadShape_PV1</t>
  </si>
  <si>
    <t>New Generator.PV21396331B0a</t>
  </si>
  <si>
    <t>Bus1=SX3178981B.1</t>
  </si>
  <si>
    <t>New Generator.PV21396331B0a phases=1 Bus1=SX3178981B.1  kV=.120  kW=8.64 pf=1 Model=1 Conn=wye daily=LoadShape_PV1</t>
  </si>
  <si>
    <t>New Generator.PV260641B0b</t>
  </si>
  <si>
    <t>Bus1=SX3048965B.2</t>
  </si>
  <si>
    <t>New Generator.PV260641B0b phases=1 Bus1=SX3048965B.2  kV=.120  kW=8.64 pf=1 Model=1 Conn=wye daily=LoadShape_PV1</t>
  </si>
  <si>
    <t>New Generator.PV21396959A0a</t>
  </si>
  <si>
    <t>Bus1=SX3197638A.1</t>
  </si>
  <si>
    <t>New Generator.PV21396959A0a phases=1 Bus1=SX3197638A.1  kV=.120  kW=8.64 pf=1 Model=1 Conn=wye daily=LoadShape_PV1</t>
  </si>
  <si>
    <t>New Generator.PV323234B0b</t>
  </si>
  <si>
    <t>Bus1=SX2860480B.2</t>
  </si>
  <si>
    <t>New Generator.PV323234B0b phases=1 Bus1=SX2860480B.2  kV=.120  kW=8.64 pf=1 Model=1 Conn=wye daily=LoadShape_PV1</t>
  </si>
  <si>
    <t>New Generator.PV21471907A0b</t>
  </si>
  <si>
    <t>Bus1=SX2897805A.2</t>
  </si>
  <si>
    <t>New Generator.PV21471907A0b phases=1 Bus1=SX2897805A.2  kV=.120  kW=8.64 pf=1 Model=1 Conn=wye daily=LoadShape_PV1</t>
  </si>
  <si>
    <t>New Generator.PV262075C0b</t>
  </si>
  <si>
    <t>Bus1=SX3067448C.2</t>
  </si>
  <si>
    <t>New Generator.PV262075C0b phases=1 Bus1=SX3067448C.2  kV=.120  kW=8.64 pf=1 Model=1 Conn=wye daily=LoadShape_PV1</t>
  </si>
  <si>
    <t>New Generator.PV225767272A0b</t>
  </si>
  <si>
    <t>Bus1=SX3139103A.2</t>
  </si>
  <si>
    <t>New Generator.PV225767272A0b phases=1 Bus1=SX3139103A.2  kV=.120  kW=8.64 pf=1 Model=1 Conn=wye daily=LoadShape_PV1</t>
  </si>
  <si>
    <t>New Generator.PV227411655C0a</t>
  </si>
  <si>
    <t>Bus1=SX2806553C.1</t>
  </si>
  <si>
    <t>New Generator.PV227411655C0a phases=1 Bus1=SX2806553C.1  kV=.120  kW=8.64 pf=1 Model=1 Conn=wye daily=LoadShape_PV1</t>
  </si>
  <si>
    <t>New Generator.PV339021A0b</t>
  </si>
  <si>
    <t>Bus1=SX3197652A.2</t>
  </si>
  <si>
    <t>New Generator.PV339021A0b phases=1 Bus1=SX3197652A.2  kV=.120  kW=8.64 pf=1 Model=1 Conn=wye daily=LoadShape_PV1</t>
  </si>
  <si>
    <t>New Generator.PV251855C0b</t>
  </si>
  <si>
    <t>Bus1=SX2730107C.2</t>
  </si>
  <si>
    <t>New Generator.PV251855C0b phases=1 Bus1=SX2730107C.2  kV=.120  kW=8.64 pf=1 Model=1 Conn=wye daily=LoadShape_PV1</t>
  </si>
  <si>
    <t>New Generator.PV339046A0a</t>
  </si>
  <si>
    <t>Bus1=SX2785511A.1</t>
  </si>
  <si>
    <t>New Generator.PV339046A0a phases=1 Bus1=SX2785511A.1  kV=.120  kW=8.64 pf=1 Model=1 Conn=wye daily=LoadShape_PV1</t>
  </si>
  <si>
    <t>New Generator.PV337669A0a</t>
  </si>
  <si>
    <t>Bus1=SX3122811A.1</t>
  </si>
  <si>
    <t>New Generator.PV337669A0a phases=1 Bus1=SX3122811A.1  kV=.120  kW=8.64 pf=1 Model=1 Conn=wye daily=LoadShape_PV1</t>
  </si>
  <si>
    <t>New Generator.PV337628C0a</t>
  </si>
  <si>
    <t>Bus1=SX2897770C.1</t>
  </si>
  <si>
    <t>New Generator.PV337628C0a phases=1 Bus1=SX2897770C.1  kV=.120  kW=8.64 pf=1 Model=1 Conn=wye daily=LoadShape_PV1</t>
  </si>
  <si>
    <t>New Generator.PV321882C0b</t>
  </si>
  <si>
    <t>Bus1=SX2916607C.2</t>
  </si>
  <si>
    <t>New Generator.PV321882C0b phases=1 Bus1=SX2916607C.2  kV=.120  kW=8.64 pf=1 Model=1 Conn=wye daily=LoadShape_PV1</t>
  </si>
  <si>
    <t>New Generator.PV338973A0a</t>
  </si>
  <si>
    <t>Bus1=SX2748157A.1</t>
  </si>
  <si>
    <t>New Generator.PV338973A0a phases=1 Bus1=SX2748157A.1  kV=.120  kW=8.64 pf=1 Model=1 Conn=wye daily=LoadShape_PV1</t>
  </si>
  <si>
    <t>New Generator.PV138564A0a</t>
  </si>
  <si>
    <t>Bus1=SX2804283A.1</t>
  </si>
  <si>
    <t>New Generator.PV138564A0a phases=1 Bus1=SX2804283A.1  kV=.120  kW=8.64 pf=1 Model=1 Conn=wye daily=LoadShape_PV1</t>
  </si>
  <si>
    <t>New Generator.PV21474614C0a</t>
  </si>
  <si>
    <t>Bus1=SX2710543C.1</t>
  </si>
  <si>
    <t>New Generator.PV21474614C0a phases=1 Bus1=SX2710543C.1  kV=.120  kW=8.64 pf=1 Model=1 Conn=wye daily=LoadShape_PV1</t>
  </si>
  <si>
    <t>New Generator.PV355437C0b</t>
  </si>
  <si>
    <t>Bus1=SX2710525C.2</t>
  </si>
  <si>
    <t>New Generator.PV355437C0b phases=1 Bus1=SX2710525C.2  kV=.120  kW=8.64 pf=1 Model=1 Conn=wye daily=LoadShape_PV1</t>
  </si>
  <si>
    <t>New Generator.PV321884C0b</t>
  </si>
  <si>
    <t>Bus1=SX2710515C.2</t>
  </si>
  <si>
    <t>New Generator.PV321884C0b phases=1 Bus1=SX2710515C.2  kV=.120  kW=8.64 pf=1 Model=1 Conn=wye daily=LoadShape_PV1</t>
  </si>
  <si>
    <t>New Generator.PV337646B0b</t>
  </si>
  <si>
    <t>Bus1=SX2879063B.2</t>
  </si>
  <si>
    <t>New Generator.PV337646B0b phases=1 Bus1=SX2879063B.2  kV=.120  kW=8.64 pf=1 Model=1 Conn=wye daily=LoadShape_PV1</t>
  </si>
  <si>
    <t>New Generator.PV338933B0b</t>
  </si>
  <si>
    <t>Bus1=SX3216345B.2</t>
  </si>
  <si>
    <t>New Generator.PV338933B0b phases=1 Bus1=SX3216345B.2  kV=.120  kW=8.64 pf=1 Model=1 Conn=wye daily=LoadShape_PV1</t>
  </si>
  <si>
    <t>New Generator.PV21396867A0b</t>
  </si>
  <si>
    <t>Bus1=SX2710536A.2</t>
  </si>
  <si>
    <t>New Generator.PV21396867A0b phases=1 Bus1=SX2710536A.2  kV=.120  kW=8.64 pf=1 Model=1 Conn=wye daily=LoadShape_PV1</t>
  </si>
  <si>
    <t>New Generator.PV391749B0a</t>
  </si>
  <si>
    <t>Bus1=SX2991918B.1</t>
  </si>
  <si>
    <t>New Generator.PV391749B0a phases=1 Bus1=SX2991918B.1  kV=.120  kW=8.64 pf=1 Model=1 Conn=wye daily=LoadShape_PV1</t>
  </si>
  <si>
    <t>New Generator.PV251867C0b</t>
  </si>
  <si>
    <t>Bus1=SX2861157C.2</t>
  </si>
  <si>
    <t>New Generator.PV251867C0b phases=1 Bus1=SX2861157C.2  kV=.120  kW=8.64 pf=1 Model=1 Conn=wye daily=LoadShape_PV1</t>
  </si>
  <si>
    <t>New Generator.PV356807A0b</t>
  </si>
  <si>
    <t>Bus1=SX2823545A.2</t>
  </si>
  <si>
    <t>New Generator.PV356807A0b phases=1 Bus1=SX2823545A.2  kV=.120  kW=8.64 pf=1 Model=1 Conn=wye daily=LoadShape_PV1</t>
  </si>
  <si>
    <t>New Generator.PV391989A0b</t>
  </si>
  <si>
    <t>Bus1=SX2766747A.2</t>
  </si>
  <si>
    <t>New Generator.PV391989A0b phases=1 Bus1=SX2766747A.2  kV=.120  kW=8.64 pf=1 Model=1 Conn=wye daily=LoadShape_PV1</t>
  </si>
  <si>
    <t>New Generator.PV2127090C0a</t>
  </si>
  <si>
    <t>Bus1=SX2954352C.1</t>
  </si>
  <si>
    <t>New Generator.PV2127090C0a phases=1 Bus1=SX2954352C.1  kV=.120  kW=8.64 pf=1 Model=1 Conn=wye daily=LoadShape_PV1</t>
  </si>
  <si>
    <t>New Generator.PV337619B0b</t>
  </si>
  <si>
    <t>Bus1=SX2990826B.2</t>
  </si>
  <si>
    <t>New Generator.PV337619B0b phases=1 Bus1=SX2990826B.2  kV=.120  kW=8.64 pf=1 Model=1 Conn=wye daily=LoadShape_PV1</t>
  </si>
  <si>
    <t>New Generator.PV338984A0a</t>
  </si>
  <si>
    <t>Bus1=SX2748144A.1</t>
  </si>
  <si>
    <t>New Generator.PV338984A0a phases=1 Bus1=SX2748144A.1  kV=.120  kW=8.64 pf=1 Model=1 Conn=wye daily=LoadShape_PV1</t>
  </si>
  <si>
    <t>New Generator.PV227902981A0a</t>
  </si>
  <si>
    <t>Bus1=SX3047058A.1</t>
  </si>
  <si>
    <t>New Generator.PV227902981A0a phases=1 Bus1=SX3047058A.1  kV=.120  kW=8.64 pf=1 Model=1 Conn=wye daily=LoadShape_PV1</t>
  </si>
  <si>
    <t>New Generator.PV321892C0b</t>
  </si>
  <si>
    <t>Bus1=SX3235267C.2</t>
  </si>
  <si>
    <t>New Generator.PV321892C0b phases=1 Bus1=SX3235267C.2  kV=.120  kW=8.64 pf=1 Model=1 Conn=wye daily=LoadShape_PV1</t>
  </si>
  <si>
    <t>New Generator.PV356798C0a</t>
  </si>
  <si>
    <t>Bus1=SX2692600C.1</t>
  </si>
  <si>
    <t>New Generator.PV356798C0a phases=1 Bus1=SX2692600C.1  kV=.120  kW=8.64 pf=1 Model=1 Conn=wye daily=LoadShape_PV1</t>
  </si>
  <si>
    <t>New Generator.PV21399707A0a</t>
  </si>
  <si>
    <t>Bus1=SX3141403A.1</t>
  </si>
  <si>
    <t>New Generator.PV21399707A0a phases=1 Bus1=SX3141403A.1  kV=.120  kW=8.64 pf=1 Model=1 Conn=wye daily=LoadShape_PV1</t>
  </si>
  <si>
    <t>New Generator.PV225533703C0b</t>
  </si>
  <si>
    <t>Bus1=SX2925506C.2</t>
  </si>
  <si>
    <t>New Generator.PV225533703C0b phases=1 Bus1=SX2925506C.2  kV=.120  kW=8.64 pf=1 Model=1 Conn=wye daily=LoadShape_PV1</t>
  </si>
  <si>
    <t>New Generator.PV260475A0b</t>
  </si>
  <si>
    <t>Bus1=SX2879794A.2</t>
  </si>
  <si>
    <t>New Generator.PV260475A0b phases=1 Bus1=SX2879794A.2  kV=.120  kW=8.64 pf=1 Model=1 Conn=wye daily=LoadShape_PV1</t>
  </si>
  <si>
    <t>New Generator.PV337673A0b</t>
  </si>
  <si>
    <t>Bus1=SX2841618A.2</t>
  </si>
  <si>
    <t>New Generator.PV337673A0b phases=1 Bus1=SX2841618A.2  kV=.120  kW=8.64 pf=1 Model=1 Conn=wye daily=LoadShape_PV1</t>
  </si>
  <si>
    <t>New Generator.PV302673A0a</t>
  </si>
  <si>
    <t>Bus1=SX3010569A.1</t>
  </si>
  <si>
    <t>New Generator.PV302673A0a phases=1 Bus1=SX3010569A.1  kV=.120  kW=8.64 pf=1 Model=1 Conn=wye daily=LoadShape_PV1</t>
  </si>
  <si>
    <t>New Generator.PV218473A0b</t>
  </si>
  <si>
    <t>Bus1=SX3086078A.2</t>
  </si>
  <si>
    <t>New Generator.PV218473A0b phases=1 Bus1=SX3086078A.2  kV=.120  kW=8.64 pf=1 Model=1 Conn=wye daily=LoadShape_PV1</t>
  </si>
  <si>
    <t>New Generator.PV293655B0a</t>
  </si>
  <si>
    <t>Bus1=SX2729414B.1</t>
  </si>
  <si>
    <t>New Generator.PV293655B0a phases=1 Bus1=SX2729414B.1  kV=.120  kW=8.64 pf=1 Model=1 Conn=wye daily=LoadShape_PV1</t>
  </si>
  <si>
    <t>New Generator.PV293665C0a</t>
  </si>
  <si>
    <t>Bus1=SX2973166C.1</t>
  </si>
  <si>
    <t>New Generator.PV293665C0a phases=1 Bus1=SX2973166C.1  kV=.120  kW=8.64 pf=1 Model=1 Conn=wye daily=LoadShape_PV1</t>
  </si>
  <si>
    <t>New Generator.PV260569C0a</t>
  </si>
  <si>
    <t>Bus1=SX3104796C.1</t>
  </si>
  <si>
    <t>New Generator.PV260569C0a phases=1 Bus1=SX3104796C.1  kV=.120  kW=8.64 pf=1 Model=1 Conn=wye daily=LoadShape_PV1</t>
  </si>
  <si>
    <t>New Generator.PV337629C0b</t>
  </si>
  <si>
    <t>Bus1=SX2748128C.2</t>
  </si>
  <si>
    <t>New Generator.PV337629C0b phases=1 Bus1=SX2748128C.2  kV=.120  kW=8.64 pf=1 Model=1 Conn=wye daily=LoadShape_PV1</t>
  </si>
  <si>
    <t>New Generator.PV355586B0a</t>
  </si>
  <si>
    <t>Bus1=SX3254234B.1</t>
  </si>
  <si>
    <t>New Generator.PV355586B0a phases=1 Bus1=SX3254234B.1  kV=.120  kW=8.64 pf=1 Model=1 Conn=wye daily=LoadShape_PV1</t>
  </si>
  <si>
    <t>New Generator.PV321837A0b</t>
  </si>
  <si>
    <t>Bus1=SX2673312A.2</t>
  </si>
  <si>
    <t>New Generator.PV321837A0b phases=1 Bus1=SX2673312A.2  kV=.120  kW=8.64 pf=1 Model=1 Conn=wye daily=LoadShape_PV1</t>
  </si>
  <si>
    <t>New Generator.PV21470405A0a</t>
  </si>
  <si>
    <t>Bus1=SX2897801A.1</t>
  </si>
  <si>
    <t>New Generator.PV21470405A0a phases=1 Bus1=SX2897801A.1  kV=.120  kW=8.64 pf=1 Model=1 Conn=wye daily=LoadShape_PV1</t>
  </si>
  <si>
    <t>New Generator.PV338910C0b</t>
  </si>
  <si>
    <t>Bus1=SX2841621C.2</t>
  </si>
  <si>
    <t>New Generator.PV338910C0b phases=1 Bus1=SX2841621C.2  kV=.120  kW=8.64 pf=1 Model=1 Conn=wye daily=LoadShape_PV1</t>
  </si>
  <si>
    <t>New Generator.PV226194262C0b</t>
  </si>
  <si>
    <t>Bus1=SX2745806C.2</t>
  </si>
  <si>
    <t>New Generator.PV226194262C0b phases=1 Bus1=SX2745806C.2  kV=.120  kW=8.64 pf=1 Model=1 Conn=wye daily=LoadShape_PV1</t>
  </si>
  <si>
    <t>New Generator.PV337661B0a</t>
  </si>
  <si>
    <t>Bus1=SX2766749B.1</t>
  </si>
  <si>
    <t>New Generator.PV337661B0a phases=1 Bus1=SX2766749B.1  kV=.120  kW=8.64 pf=1 Model=1 Conn=wye daily=LoadShape_PV1</t>
  </si>
  <si>
    <t>New Generator.PV2129466A0b</t>
  </si>
  <si>
    <t>Bus1=SX3011293A.2</t>
  </si>
  <si>
    <t>New Generator.PV2129466A0b phases=1 Bus1=SX3011293A.2  kV=.120  kW=8.64 pf=1 Model=1 Conn=wye daily=LoadShape_PV1</t>
  </si>
  <si>
    <t>New Generator.PV392036B0a</t>
  </si>
  <si>
    <t>Bus1=SX2991915B.1</t>
  </si>
  <si>
    <t>New Generator.PV392036B0a phases=1 Bus1=SX2991915B.1  kV=.120  kW=8.64 pf=1 Model=1 Conn=wye daily=LoadShape_PV1</t>
  </si>
  <si>
    <t>New Generator.PV302410A0b</t>
  </si>
  <si>
    <t>Bus1=SX3104131A.2</t>
  </si>
  <si>
    <t>New Generator.PV302410A0b phases=1 Bus1=SX3104131A.2  kV=.120  kW=8.64 pf=1 Model=1 Conn=wye daily=LoadShape_PV1</t>
  </si>
  <si>
    <t>New Generator.PV302675A0a</t>
  </si>
  <si>
    <t>Bus1=SX2954354A.1</t>
  </si>
  <si>
    <t>New Generator.PV302675A0a phases=1 Bus1=SX2954354A.1  kV=.120  kW=8.64 pf=1 Model=1 Conn=wye daily=LoadShape_PV1</t>
  </si>
  <si>
    <t>New Generator.PV21249674B0b</t>
  </si>
  <si>
    <t>Bus1=SX2879753B.2</t>
  </si>
  <si>
    <t>New Generator.PV21249674B0b phases=1 Bus1=SX2879753B.2  kV=.120  kW=8.64 pf=1 Model=1 Conn=wye daily=LoadShape_PV1</t>
  </si>
  <si>
    <t>New Generator.PV302677A0a</t>
  </si>
  <si>
    <t>Bus1=SX3066819A.1</t>
  </si>
  <si>
    <t>New Generator.PV302677A0a phases=1 Bus1=SX3066819A.1  kV=.120  kW=8.64 pf=1 Model=1 Conn=wye daily=LoadShape_PV1</t>
  </si>
  <si>
    <t>New Generator.PV260595B0b</t>
  </si>
  <si>
    <t>Bus1=SX2767340B.2</t>
  </si>
  <si>
    <t>New Generator.PV260595B0b phases=1 Bus1=SX2767340B.2  kV=.120  kW=8.64 pf=1 Model=1 Conn=wye daily=LoadShape_PV1</t>
  </si>
  <si>
    <t>New Generator.PV337666B0b</t>
  </si>
  <si>
    <t>Bus1=SX3029518B.2</t>
  </si>
  <si>
    <t>New Generator.PV337666B0b phases=1 Bus1=SX3029518B.2  kV=.120  kW=8.64 pf=1 Model=1 Conn=wye daily=LoadShape_PV1</t>
  </si>
  <si>
    <t>New Generator.PV274994C0a</t>
  </si>
  <si>
    <t>Bus1=SX3048205C.1</t>
  </si>
  <si>
    <t>New Generator.PV274994C0a phases=1 Bus1=SX3048205C.1  kV=.120  kW=8.64 pf=1 Model=1 Conn=wye daily=LoadShape_PV1</t>
  </si>
  <si>
    <t>New Generator.PV323253B0b</t>
  </si>
  <si>
    <t>Bus1=SX2973152B.2</t>
  </si>
  <si>
    <t>New Generator.PV323253B0b phases=1 Bus1=SX2973152B.2  kV=.120  kW=8.64 pf=1 Model=1 Conn=wye daily=LoadShape_PV1</t>
  </si>
  <si>
    <t>New Generator.PV338968C0a</t>
  </si>
  <si>
    <t>Bus1=SX3178979C.1</t>
  </si>
  <si>
    <t>New Generator.PV338968C0a phases=1 Bus1=SX3178979C.1  kV=.120  kW=8.64 pf=1 Model=1 Conn=wye daily=LoadShape_PV1</t>
  </si>
  <si>
    <t>New Generator.PV274997C0b</t>
  </si>
  <si>
    <t>Bus1=SX3048228C.2</t>
  </si>
  <si>
    <t>New Generator.PV274997C0b phases=1 Bus1=SX3048228C.2  kV=.120  kW=8.64 pf=1 Model=1 Conn=wye daily=LoadShape_PV1</t>
  </si>
  <si>
    <t>New Generator.PV354851B0a</t>
  </si>
  <si>
    <t>Bus1=SX2991901B.1</t>
  </si>
  <si>
    <t>New Generator.PV354851B0a phases=1 Bus1=SX2991901B.1  kV=.120  kW=8.64 pf=1 Model=1 Conn=wye daily=LoadShape_PV1</t>
  </si>
  <si>
    <t>New Generator.PV338933B0a</t>
  </si>
  <si>
    <t>Bus1=SX3216345B.1</t>
  </si>
  <si>
    <t>New Generator.PV338933B0a phases=1 Bus1=SX3216345B.1  kV=.120  kW=8.64 pf=1 Model=1 Conn=wye daily=LoadShape_PV1</t>
  </si>
  <si>
    <t>New Generator.PV293645A0b</t>
  </si>
  <si>
    <t>Bus1=SX2841633A.2</t>
  </si>
  <si>
    <t>New Generator.PV293645A0b phases=1 Bus1=SX2841633A.2  kV=.120  kW=8.64 pf=1 Model=1 Conn=wye daily=LoadShape_PV1</t>
  </si>
  <si>
    <t>New Generator.PV2224237391A0a</t>
  </si>
  <si>
    <t>Bus1=SX3649299A.1</t>
  </si>
  <si>
    <t>New Generator.PV2224237391A0a phases=1 Bus1=SX3649299A.1  kV=.120  kW=8.64 pf=1 Model=1 Conn=wye daily=LoadShape_PV1</t>
  </si>
  <si>
    <t>New Generator.PV260627A0a</t>
  </si>
  <si>
    <t>Bus1=SX2992656A.1</t>
  </si>
  <si>
    <t>New Generator.PV260627A0a phases=1 Bus1=SX2992656A.1  kV=.120  kW=8.64 pf=1 Model=1 Conn=wye daily=LoadShape_PV1</t>
  </si>
  <si>
    <t>New Generator.PV21426205B0a</t>
  </si>
  <si>
    <t>Bus1=SX2731712B.1</t>
  </si>
  <si>
    <t>New Generator.PV21426205B0a phases=1 Bus1=SX2731712B.1  kV=.120  kW=8.64 pf=1 Model=1 Conn=wye daily=LoadShape_PV1</t>
  </si>
  <si>
    <t>New Generator.PV21395962A0b</t>
  </si>
  <si>
    <t>Bus1=SX3197645A.2</t>
  </si>
  <si>
    <t>New Generator.PV21395962A0b phases=1 Bus1=SX3197645A.2  kV=.120  kW=8.64 pf=1 Model=1 Conn=wye daily=LoadShape_PV1</t>
  </si>
  <si>
    <t>New Generator.PV442373C0a</t>
  </si>
  <si>
    <t>Bus1=SX3141393C.1</t>
  </si>
  <si>
    <t>New Generator.PV442373C0a phases=1 Bus1=SX3141393C.1  kV=.120  kW=8.64 pf=1 Model=1 Conn=wye daily=LoadShape_PV1</t>
  </si>
  <si>
    <t>New Generator.PV21031684A0a</t>
  </si>
  <si>
    <t>Bus1=SX2841616A.1</t>
  </si>
  <si>
    <t>New Generator.PV21031684A0a phases=1 Bus1=SX2841616A.1  kV=.120  kW=8.64 pf=1 Model=1 Conn=wye daily=LoadShape_PV1</t>
  </si>
  <si>
    <t>New Generator.PV356062B0b</t>
  </si>
  <si>
    <t>Bus1=SX3122816B.2</t>
  </si>
  <si>
    <t>New Generator.PV356062B0b phases=1 Bus1=SX3122816B.2  kV=.120  kW=8.64 pf=1 Model=1 Conn=wye daily=LoadShape_PV1</t>
  </si>
  <si>
    <t>New Generator.PV21357984C0b</t>
  </si>
  <si>
    <t>Bus1=SX2897790C.2</t>
  </si>
  <si>
    <t>New Generator.PV21357984C0b phases=1 Bus1=SX2897790C.2  kV=.120  kW=8.64 pf=1 Model=1 Conn=wye daily=LoadShape_PV1</t>
  </si>
  <si>
    <t>New Generator.PV260552A0b</t>
  </si>
  <si>
    <t>Bus1=SX3198348A.2</t>
  </si>
  <si>
    <t>New Generator.PV260552A0b phases=1 Bus1=SX3198348A.2  kV=.120  kW=8.64 pf=1 Model=1 Conn=wye daily=LoadShape_PV1</t>
  </si>
  <si>
    <t>New Generator.PV227944551C0a</t>
  </si>
  <si>
    <t>Bus1=SX3234149C.1</t>
  </si>
  <si>
    <t>kW=97.2</t>
  </si>
  <si>
    <t>New Generator.PV227944551C0a phases=1 Bus1=SX3234149C.1  kV=.120  kW=97.2 pf=1 Model=1 Conn=wye daily=LoadShape_PV1</t>
  </si>
  <si>
    <t>New Generator.PV227944551B0b</t>
  </si>
  <si>
    <t>Bus1=SX3234149B.2</t>
  </si>
  <si>
    <t>kW=77.4</t>
  </si>
  <si>
    <t>New Generator.PV227944551B0b phases=1 Bus1=SX3234149B.2  kV=.120  kW=77.4 pf=1 Model=1 Conn=wye daily=LoadShape_PV1</t>
  </si>
  <si>
    <t>New Generator.PV227944551A0b</t>
  </si>
  <si>
    <t>Bus1=SX3234149A.2</t>
  </si>
  <si>
    <t>kW=44.64</t>
  </si>
  <si>
    <t>New Generator.PV227944551A0b phases=1 Bus1=SX3234149A.2  kV=.120  kW=44.64 pf=1 Model=1 Conn=wye daily=LoadShape_PV1</t>
  </si>
  <si>
    <t>New Generator.PV227944551A0a</t>
  </si>
  <si>
    <t>Bus1=SX3234149A.1</t>
  </si>
  <si>
    <t>New Generator.PV227944551A0a phases=1 Bus1=SX3234149A.1  kV=.120  kW=44.64 pf=1 Model=1 Conn=wye daily=LoadShape_PV1</t>
  </si>
  <si>
    <t>New Generator.PV21459660C0a</t>
  </si>
  <si>
    <t>Bus1=SX3101194C.1</t>
  </si>
  <si>
    <t>kW=32.4</t>
  </si>
  <si>
    <t>New Generator.PV21459660C0a phases=1 Bus1=SX3101194C.1  kV=.120  kW=32.4 pf=1 Model=1 Conn=wye daily=LoadShape_PV1</t>
  </si>
  <si>
    <t>New Generator.PV260595C0b</t>
  </si>
  <si>
    <t>Bus1=SX2767340C.2</t>
  </si>
  <si>
    <t>New Generator.PV260595C0b phases=1 Bus1=SX2767340C.2  kV=.120  kW=32.4 pf=1 Model=1 Conn=wye daily=LoadShape_PV1</t>
  </si>
  <si>
    <t>New Generator.PV2224230689C0b</t>
  </si>
  <si>
    <t>Bus1=SX3645811C.2</t>
  </si>
  <si>
    <t>New Generator.PV2224230689C0b phases=1 Bus1=SX3645811C.2  kV=.120  kW=32.4 pf=1 Model=1 Conn=wye daily=LoadShape_PV1</t>
  </si>
  <si>
    <t>New Generator.PV21197413C0a</t>
  </si>
  <si>
    <t>Bus1=SX3141411C.1</t>
  </si>
  <si>
    <t>New Generator.PV21197413C0a phases=1 Bus1=SX3141411C.1  kV=.120  kW=32.4 pf=1 Model=1 Conn=wye daily=LoadShape_PV1</t>
  </si>
  <si>
    <t>New Generator.PV226308719B0a</t>
  </si>
  <si>
    <t>Bus1=SX3027670B.1</t>
  </si>
  <si>
    <t>New Generator.PV226308719B0a phases=1 Bus1=SX3027670B.1  kV=.120  kW=32.4 pf=1 Model=1 Conn=wye daily=LoadShape_PV1</t>
  </si>
  <si>
    <t>New Generator.PV226308710B0b</t>
  </si>
  <si>
    <t>Bus1=SX2708744B.2</t>
  </si>
  <si>
    <t>New Generator.PV226308710B0b phases=1 Bus1=SX2708744B.2  kV=.120  kW=32.4 pf=1 Model=1 Conn=wye daily=LoadShape_PV1</t>
  </si>
  <si>
    <t>New Generator.PV226308725B0b</t>
  </si>
  <si>
    <t>Bus1=SX2802480B.2</t>
  </si>
  <si>
    <t>New Generator.PV226308725B0b phases=1 Bus1=SX2802480B.2  kV=.120  kW=32.4 pf=1 Model=1 Conn=wye daily=LoadShape_PV1</t>
  </si>
  <si>
    <t>New Generator.PV226192801C0b</t>
  </si>
  <si>
    <t>Bus1=SX2951995C.2</t>
  </si>
  <si>
    <t>kW=25.2</t>
  </si>
  <si>
    <t>New Generator.PV226192801C0b phases=1 Bus1=SX2951995C.2  kV=.120  kW=25.2 pf=1 Model=1 Conn=wye daily=LoadShape_PV1</t>
  </si>
  <si>
    <t>New Generator.PV293664B0b</t>
  </si>
  <si>
    <t>Bus1=SX3207907B.2</t>
  </si>
  <si>
    <t>New Generator.PV293664B0b phases=1 Bus1=SX3207907B.2  kV=.120  kW=25.2 pf=1 Model=1 Conn=wye daily=LoadShape_PV1</t>
  </si>
  <si>
    <t>New Generator.PV21400253B0b</t>
  </si>
  <si>
    <t>Bus1=SX2691959B.2</t>
  </si>
  <si>
    <t>New Generator.PV21400253B0b phases=1 Bus1=SX2691959B.2  kV=.120  kW=25.2 pf=1 Model=1 Conn=wye daily=LoadShape_PV1</t>
  </si>
  <si>
    <t>New Generator.PV21458756C0b</t>
  </si>
  <si>
    <t>Bus1=SX3232301C.2</t>
  </si>
  <si>
    <t>New Generator.PV21458756C0b phases=1 Bus1=SX3232301C.2  kV=.120  kW=25.2 pf=1 Model=1 Conn=wye daily=LoadShape_PV1</t>
  </si>
  <si>
    <t>New Generator.PV260595B0a</t>
  </si>
  <si>
    <t>Bus1=SX2767340B.1</t>
  </si>
  <si>
    <t>New Generator.PV260595B0a phases=1 Bus1=SX2767340B.1  kV=.120  kW=25.2 pf=1 Model=1 Conn=wye daily=LoadShape_PV1</t>
  </si>
  <si>
    <t>New Generator.PV260595A0a</t>
  </si>
  <si>
    <t>Bus1=SX2767340A.1</t>
  </si>
  <si>
    <t>New Generator.PV260595A0a phases=1 Bus1=SX2767340A.1  kV=.120  kW=25.2 pf=1 Model=1 Conn=wye daily=LoadShape_PV1</t>
  </si>
  <si>
    <t>New Generator.PV21459651C0b</t>
  </si>
  <si>
    <t>Bus1=SX2763812C.2</t>
  </si>
  <si>
    <t>New Generator.PV21459651C0b phases=1 Bus1=SX2763812C.2  kV=.120  kW=25.2 pf=1 Model=1 Conn=wye daily=LoadShape_PV1</t>
  </si>
  <si>
    <t>New Generator.PV226308729B0b</t>
  </si>
  <si>
    <t>Bus1=SX3102286B.2</t>
  </si>
  <si>
    <t>New Generator.PV226308729B0b phases=1 Bus1=SX3102286B.2  kV=.120  kW=25.2 pf=1 Model=1 Conn=wye daily=LoadShape_PV1</t>
  </si>
  <si>
    <t>New Generator.PV226308730A0a</t>
  </si>
  <si>
    <t>Bus1=SX2802481A.1</t>
  </si>
  <si>
    <t>New Generator.PV226308730A0a phases=1 Bus1=SX2802481A.1  kV=.120  kW=25.2 pf=1 Model=1 Conn=wye daily=LoadShape_PV1</t>
  </si>
  <si>
    <t>New Generator.PV227944551B0a</t>
  </si>
  <si>
    <t>Bus1=SX3234149B.1</t>
  </si>
  <si>
    <t>New Generator.PV227944551B0a phases=1 Bus1=SX3234149B.1  kV=.120  kW=25.2 pf=1 Model=1 Conn=wye daily=LoadShape_PV1</t>
  </si>
  <si>
    <t>New Generator.PV226308720A0a</t>
  </si>
  <si>
    <t>Bus1=SX2821087A.1</t>
  </si>
  <si>
    <t>New Generator.PV226308720A0a phases=1 Bus1=SX2821087A.1  kV=.120  kW=25.2 pf=1 Model=1 Conn=wye daily=LoadShape_PV1</t>
  </si>
  <si>
    <t>New Generator.PV226308716B0a</t>
  </si>
  <si>
    <t>Bus1=SX2690187B.1</t>
  </si>
  <si>
    <t>New Generator.PV226308716B0a phases=1 Bus1=SX2690187B.1  kV=.120  kW=25.2 pf=1 Model=1 Conn=wye daily=LoadShape_PV1</t>
  </si>
  <si>
    <t>New Generator.PV21459629C0a</t>
  </si>
  <si>
    <t>Bus1=SX2763811C.1</t>
  </si>
  <si>
    <t>kW=20.16</t>
  </si>
  <si>
    <t>New Generator.PV21459629C0a phases=1 Bus1=SX2763811C.1  kV=.120  kW=20.16 pf=1 Model=1 Conn=wye daily=LoadShape_PV1</t>
  </si>
  <si>
    <t>New Generator.PV2129466B0b</t>
  </si>
  <si>
    <t>Bus1=SX3011293B.2</t>
  </si>
  <si>
    <t>New Generator.PV2129466B0b phases=1 Bus1=SX3011293B.2  kV=.120  kW=20.16 pf=1 Model=1 Conn=wye daily=LoadShape_PV1</t>
  </si>
  <si>
    <t>New Generator.PV21384099B0b</t>
  </si>
  <si>
    <t>Bus1=SX3215385B.2</t>
  </si>
  <si>
    <t>New Generator.PV21384099B0b phases=1 Bus1=SX3215385B.2  kV=.120  kW=20.16 pf=1 Model=1 Conn=wye daily=LoadShape_PV1</t>
  </si>
  <si>
    <t>New Generator.PV227760021B0a</t>
  </si>
  <si>
    <t>Bus1=SX2803199B.1</t>
  </si>
  <si>
    <t>New Generator.PV227760021B0a phases=1 Bus1=SX2803199B.1  kV=.120  kW=20.16 pf=1 Model=1 Conn=wye daily=LoadShape_PV1</t>
  </si>
  <si>
    <t>New Generator.PV227760024B0b</t>
  </si>
  <si>
    <t>Bus1=SX3215203B.2</t>
  </si>
  <si>
    <t>New Generator.PV227760024B0b phases=1 Bus1=SX3215203B.2  kV=.120  kW=20.16 pf=1 Model=1 Conn=wye daily=LoadShape_PV1</t>
  </si>
  <si>
    <t>New Generator.PV2129466C0a</t>
  </si>
  <si>
    <t>Bus1=SX3011293C.1</t>
  </si>
  <si>
    <t>New Generator.PV2129466C0a phases=1 Bus1=SX3011293C.1  kV=.120  kW=20.16 pf=1 Model=1 Conn=wye daily=LoadShape_PV1</t>
  </si>
  <si>
    <t>New Generator.PV21400215B0a</t>
  </si>
  <si>
    <t>Bus1=SX3048231B.1</t>
  </si>
  <si>
    <t>New Generator.PV21400215B0a phases=1 Bus1=SX3048231B.1  kV=.120  kW=20.16 pf=1 Model=1 Conn=wye daily=LoadShape_PV1</t>
  </si>
  <si>
    <t>New Generator.PV338990B0b</t>
  </si>
  <si>
    <t>Bus1=SX2673331B.2</t>
  </si>
  <si>
    <t>New Generator.PV338990B0b phases=1 Bus1=SX2673331B.2  kV=.120  kW=20.16 pf=1 Model=1 Conn=wye daily=LoadShape_PV1</t>
  </si>
  <si>
    <t>New Generator.PV323264B0b</t>
  </si>
  <si>
    <t>Bus1=SX3216344B.2</t>
  </si>
  <si>
    <t>New Generator.PV323264B0b phases=1 Bus1=SX3216344B.2  kV=.120  kW=20.16 pf=1 Model=1 Conn=wye daily=LoadShape_PV1</t>
  </si>
  <si>
    <t>New Generator.PV293664C0b</t>
  </si>
  <si>
    <t>Bus1=SX3207907C.2</t>
  </si>
  <si>
    <t>New Generator.PV293664C0b phases=1 Bus1=SX3207907C.2  kV=.120  kW=20.16 pf=1 Model=1 Conn=wye daily=LoadShape_PV1</t>
  </si>
  <si>
    <t>New Generator.PV2212168880C0a</t>
  </si>
  <si>
    <t>Bus1=SX2766499C.1</t>
  </si>
  <si>
    <t>New Generator.PV2212168880C0a phases=1 Bus1=SX2766499C.1  kV=.120  kW=20.16 pf=1 Model=1 Conn=wye daily=LoadShape_PV1</t>
  </si>
  <si>
    <t>New Generator.PV225897943C0a</t>
  </si>
  <si>
    <t>Bus1=SX2875754C.1</t>
  </si>
  <si>
    <t>New Generator.PV225897943C0a phases=1 Bus1=SX2875754C.1  kV=.120  kW=20.16 pf=1 Model=1 Conn=wye daily=LoadShape_PV1</t>
  </si>
  <si>
    <t>New Generator.PV227447984C0b</t>
  </si>
  <si>
    <t>Bus1=SX2862616C.2</t>
  </si>
  <si>
    <t>New Generator.PV227447984C0b phases=1 Bus1=SX2862616C.2  kV=.120  kW=20.16 pf=1 Model=1 Conn=wye daily=LoadShape_PV1</t>
  </si>
  <si>
    <t>New Generator.PV338994B0a</t>
  </si>
  <si>
    <t>Bus1=SX3160115B.1</t>
  </si>
  <si>
    <t>New Generator.PV338994B0a phases=1 Bus1=SX3160115B.1  kV=.120  kW=20.16 pf=1 Model=1 Conn=wye daily=LoadShape_PV1</t>
  </si>
  <si>
    <t>New Generator.PV226308731A0b</t>
  </si>
  <si>
    <t>Bus1=SX3214549A.2</t>
  </si>
  <si>
    <t>New Generator.PV226308731A0b phases=1 Bus1=SX3214549A.2  kV=.120  kW=20.16 pf=1 Model=1 Conn=wye daily=LoadShape_PV1</t>
  </si>
  <si>
    <t>New Generator.PV338923C0a</t>
  </si>
  <si>
    <t>Bus1=SX3178972C.1</t>
  </si>
  <si>
    <t>New Generator.PV338923C0a phases=1 Bus1=SX3178972C.1  kV=.120  kW=20.16 pf=1 Model=1 Conn=wye daily=LoadShape_PV1</t>
  </si>
  <si>
    <t>New Generator.PV228091193C0b</t>
  </si>
  <si>
    <t>Bus1=SX3047289C.2</t>
  </si>
  <si>
    <t>New Generator.PV228091193C0b phases=1 Bus1=SX3047289C.2  kV=.120  kW=20.16 pf=1 Model=1 Conn=wye daily=LoadShape_PV1</t>
  </si>
  <si>
    <t>New Generator.PV227760024C0b</t>
  </si>
  <si>
    <t>Bus1=SX3215203C.2</t>
  </si>
  <si>
    <t>kW=16.2</t>
  </si>
  <si>
    <t>New Generator.PV227760024C0b phases=1 Bus1=SX3215203C.2  kV=.120  kW=16.2 pf=1 Model=1 Conn=wye daily=LoadShape_PV1</t>
  </si>
  <si>
    <t>New Generator.PV2224230651C0a</t>
  </si>
  <si>
    <t>Bus1=SX3645810C.1</t>
  </si>
  <si>
    <t>New Generator.PV2224230651C0a phases=1 Bus1=SX3645810C.1  kV=.120  kW=16.2 pf=1 Model=1 Conn=wye daily=LoadShape_PV1</t>
  </si>
  <si>
    <t>New Generator.PV226308727B0a</t>
  </si>
  <si>
    <t>Bus1=SX3233413B.1</t>
  </si>
  <si>
    <t>New Generator.PV226308727B0a phases=1 Bus1=SX3233413B.1  kV=.120  kW=16.2 pf=1 Model=1 Conn=wye daily=LoadShape_PV1</t>
  </si>
  <si>
    <t>New Generator.PV21400253B0a</t>
  </si>
  <si>
    <t>Bus1=SX2691959B.1</t>
  </si>
  <si>
    <t>New Generator.PV21400253B0a phases=1 Bus1=SX2691959B.1  kV=.120  kW=16.2 pf=1 Model=1 Conn=wye daily=LoadShape_PV1</t>
  </si>
  <si>
    <t>New Generator.PV260643A0b</t>
  </si>
  <si>
    <t>Bus1=SX2692660A.2</t>
  </si>
  <si>
    <t>New Generator.PV260643A0b phases=1 Bus1=SX2692660A.2  kV=.120  kW=16.2 pf=1 Model=1 Conn=wye daily=LoadShape_PV1</t>
  </si>
  <si>
    <t>New Generator.PV21455388C0a</t>
  </si>
  <si>
    <t>Bus1=SX2879089C.1</t>
  </si>
  <si>
    <t>New Generator.PV21455388C0a phases=1 Bus1=SX2879089C.1  kV=.120  kW=16.2 pf=1 Model=1 Conn=wye daily=LoadShape_PV1</t>
  </si>
  <si>
    <t>New Generator.PV2224230651C0b</t>
  </si>
  <si>
    <t>Bus1=SX3645810C.2</t>
  </si>
  <si>
    <t>New Generator.PV2224230651C0b phases=1 Bus1=SX3645810C.2  kV=.120  kW=16.2 pf=1 Model=1 Conn=wye daily=LoadShape_PV1</t>
  </si>
  <si>
    <t>New Generator.PV2120126B0b</t>
  </si>
  <si>
    <t>Bus1=SX2814529B.2</t>
  </si>
  <si>
    <t>New Generator.PV2120126B0b phases=1 Bus1=SX2814529B.2  kV=.120  kW=16.2 pf=1 Model=1 Conn=wye daily=LoadShape_PV1</t>
  </si>
  <si>
    <t>New Generator.PV227917130C0a</t>
  </si>
  <si>
    <t>Bus1=SX2803194C.1</t>
  </si>
  <si>
    <t>New Generator.PV227917130C0a phases=1 Bus1=SX2803194C.1  kV=.120  kW=16.2 pf=1 Model=1 Conn=wye daily=LoadShape_PV1</t>
  </si>
  <si>
    <t>New Generator.PV21236413B0a</t>
  </si>
  <si>
    <t>Bus1=SX3085391B.1</t>
  </si>
  <si>
    <t>New Generator.PV21236413B0a phases=1 Bus1=SX3085391B.1  kV=.120  kW=16.2 pf=1 Model=1 Conn=wye daily=LoadShape_PV1</t>
  </si>
  <si>
    <t>New Generator.PV339005B0b</t>
  </si>
  <si>
    <t>Bus1=SX2785535B.2</t>
  </si>
  <si>
    <t>New Generator.PV339005B0b phases=1 Bus1=SX2785535B.2  kV=.120  kW=16.2 pf=1 Model=1 Conn=wye daily=LoadShape_PV1</t>
  </si>
  <si>
    <t>New Generator.PV339010B0a</t>
  </si>
  <si>
    <t>Bus1=SX2691966B.1</t>
  </si>
  <si>
    <t>New Generator.PV339010B0a phases=1 Bus1=SX2691966B.1  kV=.120  kW=16.2 pf=1 Model=1 Conn=wye daily=LoadShape_PV1</t>
  </si>
  <si>
    <t>New Generator.PV226308717A0a</t>
  </si>
  <si>
    <t>Bus1=SX3233412A.1</t>
  </si>
  <si>
    <t>New Generator.PV226308717A0a phases=1 Bus1=SX3233412A.1  kV=.120  kW=16.2 pf=1 Model=1 Conn=wye daily=LoadShape_PV1</t>
  </si>
  <si>
    <t>New Generator.PV2212168874C0b</t>
  </si>
  <si>
    <t>Bus1=SX2729207C.2</t>
  </si>
  <si>
    <t>New Generator.PV2212168874C0b phases=1 Bus1=SX2729207C.2  kV=.120  kW=16.2 pf=1 Model=1 Conn=wye daily=LoadShape_PV1</t>
  </si>
  <si>
    <t>New Generator.PV323282B0a</t>
  </si>
  <si>
    <t>Bus1=SX2897791B.1</t>
  </si>
  <si>
    <t>New Generator.PV323282B0a phases=1 Bus1=SX2897791B.1  kV=.120  kW=16.2 pf=1 Model=1 Conn=wye daily=LoadShape_PV1</t>
  </si>
  <si>
    <t>New Generator.PV227447984C0a</t>
  </si>
  <si>
    <t>Bus1=SX2862616C.1</t>
  </si>
  <si>
    <t>New Generator.PV227447984C0a phases=1 Bus1=SX2862616C.1  kV=.120  kW=16.2 pf=1 Model=1 Conn=wye daily=LoadShape_PV1</t>
  </si>
  <si>
    <t>New Generator.PV323394B0a</t>
  </si>
  <si>
    <t>Bus1=SX2710504B.1</t>
  </si>
  <si>
    <t>New Generator.PV323394B0a phases=1 Bus1=SX2710504B.1  kV=.120  kW=16.2 pf=1 Model=1 Conn=wye daily=LoadShape_PV1</t>
  </si>
  <si>
    <t>New Generator.PV228091193A0b</t>
  </si>
  <si>
    <t>Bus1=SX3047289A.2</t>
  </si>
  <si>
    <t>New Generator.PV228091193A0b phases=1 Bus1=SX3047289A.2  kV=.120  kW=16.2 pf=1 Model=1 Conn=wye daily=LoadShape_PV1</t>
  </si>
  <si>
    <t>New Generator.PV293652B0b</t>
  </si>
  <si>
    <t>Bus1=SX3235258B.2</t>
  </si>
  <si>
    <t>New Generator.PV293652B0b phases=1 Bus1=SX3235258B.2  kV=.120  kW=16.2 pf=1 Model=1 Conn=wye daily=LoadShape_PV1</t>
  </si>
  <si>
    <t>New Generator.PV260577C0b</t>
  </si>
  <si>
    <t>Bus1=SX2767341C.2</t>
  </si>
  <si>
    <t>New Generator.PV260577C0b phases=1 Bus1=SX2767341C.2  kV=.120  kW=16.2 pf=1 Model=1 Conn=wye daily=LoadShape_PV1</t>
  </si>
  <si>
    <t>New Generator.PV260605A0b</t>
  </si>
  <si>
    <t>Bus1=SX2973791A.2</t>
  </si>
  <si>
    <t>kW=14.4</t>
  </si>
  <si>
    <t>New Generator.PV260605A0b phases=1 Bus1=SX2973791A.2  kV=.120  kW=14.4 pf=1 Model=1 Conn=wye daily=LoadShape_PV1</t>
  </si>
  <si>
    <t>New Generator.PV2120126A0b</t>
  </si>
  <si>
    <t>Bus1=SX2814529A.2</t>
  </si>
  <si>
    <t>New Generator.PV2120126A0b phases=1 Bus1=SX2814529A.2  kV=.120  kW=14.4 pf=1 Model=1 Conn=wye daily=LoadShape_PV1</t>
  </si>
  <si>
    <t>New Generator.PV2224387053A0a</t>
  </si>
  <si>
    <t>Bus1=SX3728039A.1</t>
  </si>
  <si>
    <t>New Generator.PV2224387053A0a phases=1 Bus1=SX3728039A.1  kV=.120  kW=14.4 pf=1 Model=1 Conn=wye daily=LoadShape_PV1</t>
  </si>
  <si>
    <t>New Generator.PV338964C0a</t>
  </si>
  <si>
    <t>Bus1=SX3104117C.1</t>
  </si>
  <si>
    <t>New Generator.PV338964C0a phases=1 Bus1=SX3104117C.1  kV=.120  kW=14.4 pf=1 Model=1 Conn=wye daily=LoadShape_PV1</t>
  </si>
  <si>
    <t>New Generator.PV260473A0a</t>
  </si>
  <si>
    <t>Bus1=SX2861222A.1</t>
  </si>
  <si>
    <t>New Generator.PV260473A0a phases=1 Bus1=SX2861222A.1  kV=.120  kW=14.4 pf=1 Model=1 Conn=wye daily=LoadShape_PV1</t>
  </si>
  <si>
    <t>New Generator.PV2224237653A0a</t>
  </si>
  <si>
    <t>Bus1=SX3649302A.1</t>
  </si>
  <si>
    <t>New Generator.PV2224237653A0a phases=1 Bus1=SX3649302A.1  kV=.120  kW=14.4 pf=1 Model=1 Conn=wye daily=LoadShape_PV1</t>
  </si>
  <si>
    <t>New Generator.PV323391B0a</t>
  </si>
  <si>
    <t>Bus1=SX3159037B.1</t>
  </si>
  <si>
    <t>New Generator.PV323391B0a phases=1 Bus1=SX3159037B.1  kV=.120  kW=14.4 pf=1 Model=1 Conn=wye daily=LoadShape_PV1</t>
  </si>
  <si>
    <t>New Generator.PV260491C0b</t>
  </si>
  <si>
    <t>Bus1=SX2805031C.2</t>
  </si>
  <si>
    <t>New Generator.PV260491C0b phases=1 Bus1=SX2805031C.2  kV=.120  kW=14.4 pf=1 Model=1 Conn=wye daily=LoadShape_PV1</t>
  </si>
  <si>
    <t>New Generator.PV260607B0b</t>
  </si>
  <si>
    <t>Bus1=SX3029055B.2</t>
  </si>
  <si>
    <t>New Generator.PV260607B0b phases=1 Bus1=SX3029055B.2  kV=.120  kW=14.4 pf=1 Model=1 Conn=wye daily=LoadShape_PV1</t>
  </si>
  <si>
    <t>New Generator.PV138567A0b</t>
  </si>
  <si>
    <t>Bus1=SX2748129A.2</t>
  </si>
  <si>
    <t>New Generator.PV138567A0b phases=1 Bus1=SX2748129A.2  kV=.120  kW=14.4 pf=1 Model=1 Conn=wye daily=LoadShape_PV1</t>
  </si>
  <si>
    <t>New Generator.PV260535C0b</t>
  </si>
  <si>
    <t>Bus1=SX3067507C.2</t>
  </si>
  <si>
    <t>New Generator.PV260535C0b phases=1 Bus1=SX3067507C.2  kV=.120  kW=14.4 pf=1 Model=1 Conn=wye daily=LoadShape_PV1</t>
  </si>
  <si>
    <t>New Generator.PV21393454B0b</t>
  </si>
  <si>
    <t>Bus1=SX3179699B.2</t>
  </si>
  <si>
    <t>New Generator.PV21393454B0b phases=1 Bus1=SX3179699B.2  kV=.120  kW=14.4 pf=1 Model=1 Conn=wye daily=LoadShape_PV1</t>
  </si>
  <si>
    <t>New Generator.PV223400157C0a</t>
  </si>
  <si>
    <t>Bus1=SX3150961C.1</t>
  </si>
  <si>
    <t>New Generator.PV223400157C0a phases=1 Bus1=SX3150961C.1  kV=.120  kW=14.4 pf=1 Model=1 Conn=wye daily=LoadShape_PV1</t>
  </si>
  <si>
    <t>New Generator.PV355433C0a</t>
  </si>
  <si>
    <t>Bus1=SX2991933C.1</t>
  </si>
  <si>
    <t>New Generator.PV355433C0a phases=1 Bus1=SX2991933C.1  kV=.120  kW=14.4 pf=1 Model=1 Conn=wye daily=LoadShape_PV1</t>
  </si>
  <si>
    <t>New Generator.PV355431C0a</t>
  </si>
  <si>
    <t>Bus1=SX3048222C.1</t>
  </si>
  <si>
    <t>New Generator.PV355431C0a phases=1 Bus1=SX3048222C.1  kV=.120  kW=14.4 pf=1 Model=1 Conn=wye daily=LoadShape_PV1</t>
  </si>
  <si>
    <t>New Generator.PV260586B0a</t>
  </si>
  <si>
    <t>Bus1=SX3048887B.1</t>
  </si>
  <si>
    <t>New Generator.PV260586B0a phases=1 Bus1=SX3048887B.1  kV=.120  kW=14.4 pf=1 Model=1 Conn=wye daily=LoadShape_PV1</t>
  </si>
  <si>
    <t>New Generator.PV227921427C0a</t>
  </si>
  <si>
    <t>Bus1=SX2915542C.1</t>
  </si>
  <si>
    <t>New Generator.PV227921427C0a phases=1 Bus1=SX2915542C.1  kV=.120  kW=14.4 pf=1 Model=1 Conn=wye daily=LoadShape_PV1</t>
  </si>
  <si>
    <t>New Generator.PV227731863A0b</t>
  </si>
  <si>
    <t>Bus1=SX3177665A.2</t>
  </si>
  <si>
    <t>New Generator.PV227731863A0b phases=1 Bus1=SX3177665A.2  kV=.120  kW=14.4 pf=1 Model=1 Conn=wye daily=LoadShape_PV1</t>
  </si>
  <si>
    <t>New Generator.PV2224230615C0a</t>
  </si>
  <si>
    <t>Bus1=SX3645809C.1</t>
  </si>
  <si>
    <t>New Generator.PV2224230615C0a phases=1 Bus1=SX3645809C.1  kV=.120  kW=14.4 pf=1 Model=1 Conn=wye daily=LoadShape_PV1</t>
  </si>
  <si>
    <t>New Generator.PV321890C0a</t>
  </si>
  <si>
    <t>Bus1=SX3104118C.1</t>
  </si>
  <si>
    <t>New Generator.PV321890C0a phases=1 Bus1=SX3104118C.1  kV=.120  kW=14.4 pf=1 Model=1 Conn=wye daily=LoadShape_PV1</t>
  </si>
  <si>
    <t>New Generator.PV21373784A0a</t>
  </si>
  <si>
    <t>Bus1=SX3066817A.1</t>
  </si>
  <si>
    <t>New Generator.PV21373784A0a phases=1 Bus1=SX3066817A.1  kV=.120  kW=14.4 pf=1 Model=1 Conn=wye daily=LoadShape_PV1</t>
  </si>
  <si>
    <t>New Generator.PV356793C0a</t>
  </si>
  <si>
    <t>Bus1=SX3179608C.1</t>
  </si>
  <si>
    <t>New Generator.PV356793C0a phases=1 Bus1=SX3179608C.1  kV=.120  kW=14.4 pf=1 Model=1 Conn=wye daily=LoadShape_PV1</t>
  </si>
  <si>
    <t>New Generator.PV247170B0b</t>
  </si>
  <si>
    <t>Bus1=SX2897784B.2</t>
  </si>
  <si>
    <t>New Generator.PV247170B0b phases=1 Bus1=SX2897784B.2  kV=.120  kW=14.4 pf=1 Model=1 Conn=wye daily=LoadShape_PV1</t>
  </si>
  <si>
    <t>New Generator.PV138797B0b</t>
  </si>
  <si>
    <t>Bus1=SX3198358B.2</t>
  </si>
  <si>
    <t>New Generator.PV138797B0b phases=1 Bus1=SX3198358B.2  kV=.120  kW=14.4 pf=1 Model=1 Conn=wye daily=LoadShape_PV1</t>
  </si>
  <si>
    <t>New Generator.PV21384099C0a</t>
  </si>
  <si>
    <t>Bus1=SX3215385C.1</t>
  </si>
  <si>
    <t>New Generator.PV21384099C0a phases=1 Bus1=SX3215385C.1  kV=.120  kW=14.4 pf=1 Model=1 Conn=wye daily=LoadShape_PV1</t>
  </si>
  <si>
    <t>New Generator.PV338969A0b</t>
  </si>
  <si>
    <t>Bus1=SX3104129A.2</t>
  </si>
  <si>
    <t>New Generator.PV338969A0b phases=1 Bus1=SX3104129A.2  kV=.120  kW=14.4 pf=1 Model=1 Conn=wye daily=LoadShape_PV1</t>
  </si>
  <si>
    <t>New Generator.PV293664A0a</t>
  </si>
  <si>
    <t>Bus1=SX3207907A.1</t>
  </si>
  <si>
    <t>New Generator.PV293664A0a phases=1 Bus1=SX3207907A.1  kV=.120  kW=14.4 pf=1 Model=1 Conn=wye daily=LoadShape_PV1</t>
  </si>
  <si>
    <t>New Generator.PV339052C0b</t>
  </si>
  <si>
    <t>Bus1=SX3118855C.2</t>
  </si>
  <si>
    <t>New Generator.PV339052C0b phases=1 Bus1=SX3118855C.2  kV=.120  kW=14.4 pf=1 Model=1 Conn=wye daily=LoadShape_PV1</t>
  </si>
  <si>
    <t>New Generator.PV260598A0b</t>
  </si>
  <si>
    <t>Bus1=SX3067478A.2</t>
  </si>
  <si>
    <t>New Generator.PV260598A0b phases=1 Bus1=SX3067478A.2  kV=.120  kW=14.4 pf=1 Model=1 Conn=wye daily=LoadShape_PV1</t>
  </si>
  <si>
    <t>New Generator.PV218474A0a</t>
  </si>
  <si>
    <t>Bus1=SX3217056A.1</t>
  </si>
  <si>
    <t>New Generator.PV218474A0a phases=1 Bus1=SX3217056A.1  kV=.120  kW=14.4 pf=1 Model=1 Conn=wye daily=LoadShape_PV1</t>
  </si>
  <si>
    <t>New Generator.PV21474556A0b</t>
  </si>
  <si>
    <t>Bus1=SX3086098A.2</t>
  </si>
  <si>
    <t>New Generator.PV21474556A0b phases=1 Bus1=SX3086098A.2  kV=.120  kW=14.4 pf=1 Model=1 Conn=wye daily=LoadShape_PV1</t>
  </si>
  <si>
    <t>New Generator.PV227917127C0a</t>
  </si>
  <si>
    <t>Bus1=SX2690868C.1</t>
  </si>
  <si>
    <t>New Generator.PV227917127C0a phases=1 Bus1=SX2690868C.1  kV=.120  kW=14.4 pf=1 Model=1 Conn=wye daily=LoadShape_PV1</t>
  </si>
  <si>
    <t>New Generator.PV2224237384A0b</t>
  </si>
  <si>
    <t>Bus1=SX3649298A.2</t>
  </si>
  <si>
    <t>New Generator.PV2224237384A0b phases=1 Bus1=SX3649298A.2  kV=.120  kW=14.4 pf=1 Model=1 Conn=wye daily=LoadShape_PV1</t>
  </si>
  <si>
    <t>New Generator.PV302733B0b</t>
  </si>
  <si>
    <t>Bus1=SX2860491B.2</t>
  </si>
  <si>
    <t>New Generator.PV302733B0b phases=1 Bus1=SX2860491B.2  kV=.120  kW=14.4 pf=1 Model=1 Conn=wye daily=LoadShape_PV1</t>
  </si>
  <si>
    <t>New Generator.PV227760021C0b</t>
  </si>
  <si>
    <t>Bus1=SX2803199C.2</t>
  </si>
  <si>
    <t>New Generator.PV227760021C0b phases=1 Bus1=SX2803199C.2  kV=.120  kW=14.4 pf=1 Model=1 Conn=wye daily=LoadShape_PV1</t>
  </si>
  <si>
    <t>New Generator.PV226308728A0b</t>
  </si>
  <si>
    <t>Bus1=SX3027671A.2</t>
  </si>
  <si>
    <t>New Generator.PV226308728A0b phases=1 Bus1=SX3027671A.2  kV=.120  kW=14.4 pf=1 Model=1 Conn=wye daily=LoadShape_PV1</t>
  </si>
  <si>
    <t>New Generator.PV138754B0b</t>
  </si>
  <si>
    <t>Bus1=SX3254212B.2</t>
  </si>
  <si>
    <t>New Generator.PV138754B0b phases=1 Bus1=SX3254212B.2  kV=.120  kW=14.4 pf=1 Model=1 Conn=wye daily=LoadShape_PV1</t>
  </si>
  <si>
    <t>New Generator.PV260464A0b</t>
  </si>
  <si>
    <t>Bus1=SX2730187A.2</t>
  </si>
  <si>
    <t>New Generator.PV260464A0b phases=1 Bus1=SX2730187A.2  kV=.120  kW=14.4 pf=1 Model=1 Conn=wye daily=LoadShape_PV1</t>
  </si>
  <si>
    <t>New Generator.PV337636C0a</t>
  </si>
  <si>
    <t>Bus1=SX2841619C.1</t>
  </si>
  <si>
    <t>New Generator.PV337636C0a phases=1 Bus1=SX2841619C.1  kV=.120  kW=14.4 pf=1 Model=1 Conn=wye daily=LoadShape_PV1</t>
  </si>
  <si>
    <t>New Generator.PV21382813A0b</t>
  </si>
  <si>
    <t>Bus1=SX2748781A.2</t>
  </si>
  <si>
    <t>New Generator.PV21382813A0b phases=1 Bus1=SX2748781A.2  kV=.120  kW=14.4 pf=1 Model=1 Conn=wye daily=LoadShape_PV1</t>
  </si>
  <si>
    <t>New Generator.PV338931C0a</t>
  </si>
  <si>
    <t>Bus1=SX2785521C.1</t>
  </si>
  <si>
    <t>New Generator.PV338931C0a phases=1 Bus1=SX2785521C.1  kV=.120  kW=14.4 pf=1 Model=1 Conn=wye daily=LoadShape_PV1</t>
  </si>
  <si>
    <t>New Generator.PV227760021A0b</t>
  </si>
  <si>
    <t>Bus1=SX2803199A.2</t>
  </si>
  <si>
    <t>New Generator.PV227760021A0b phases=1 Bus1=SX2803199A.2  kV=.120  kW=14.4 pf=1 Model=1 Conn=wye daily=LoadShape_PV1</t>
  </si>
  <si>
    <t>New Generator.PV260555A0b</t>
  </si>
  <si>
    <t>Bus1=SX3048962A.2</t>
  </si>
  <si>
    <t>New Generator.PV260555A0b phases=1 Bus1=SX3048962A.2  kV=.120  kW=14.4 pf=1 Model=1 Conn=wye daily=LoadShape_PV1</t>
  </si>
  <si>
    <t>New Generator.PV2120126C0b</t>
  </si>
  <si>
    <t>Bus1=SX2814529C.2</t>
  </si>
  <si>
    <t>New Generator.PV2120126C0b phases=1 Bus1=SX2814529C.2  kV=.120  kW=14.4 pf=1 Model=1 Conn=wye daily=LoadShape_PV1</t>
  </si>
  <si>
    <t>New Generator.PV2224386863A0a</t>
  </si>
  <si>
    <t>Bus1=SX3727710A.1</t>
  </si>
  <si>
    <t>New Generator.PV2224386863A0a phases=1 Bus1=SX3727710A.1  kV=.120  kW=14.4 pf=1 Model=1 Conn=wye daily=LoadShape_PV1</t>
  </si>
  <si>
    <t>New Generator.PV225940756B0b</t>
  </si>
  <si>
    <t>Bus1=SX2913406B.2</t>
  </si>
  <si>
    <t>New Generator.PV225940756B0b phases=1 Bus1=SX2913406B.2  kV=.120  kW=14.4 pf=1 Model=1 Conn=wye daily=LoadShape_PV1</t>
  </si>
  <si>
    <t>New Generator.PV138262A0a</t>
  </si>
  <si>
    <t>Bus1=SX3029502A.1</t>
  </si>
  <si>
    <t>New Generator.PV138262A0a phases=1 Bus1=SX3029502A.1  kV=.120  kW=14.4 pf=1 Model=1 Conn=wye daily=LoadShape_PV1</t>
  </si>
  <si>
    <t>New Generator.PV21384099A0b</t>
  </si>
  <si>
    <t>Bus1=SX3215385A.2</t>
  </si>
  <si>
    <t>New Generator.PV21384099A0b phases=1 Bus1=SX3215385A.2  kV=.120  kW=14.4 pf=1 Model=1 Conn=wye daily=LoadShape_PV1</t>
  </si>
  <si>
    <t>New Generator.PV227760024A0b</t>
  </si>
  <si>
    <t>Bus1=SX3215203A.2</t>
  </si>
  <si>
    <t>New Generator.PV227760024A0b phases=1 Bus1=SX3215203A.2  kV=.120  kW=14.4 pf=1 Model=1 Conn=wye daily=LoadShape_PV1</t>
  </si>
  <si>
    <t>New Generator.PV2224237713A0a</t>
  </si>
  <si>
    <t>Bus1=SX3649304A.1</t>
  </si>
  <si>
    <t>New Generator.PV2224237713A0a phases=1 Bus1=SX3649304A.1  kV=.120  kW=14.4 pf=1 Model=1 Conn=wye daily=LoadShape_PV1</t>
  </si>
  <si>
    <t>New Generator.PV302804C0a</t>
  </si>
  <si>
    <t>Bus1=SX3141399C.1</t>
  </si>
  <si>
    <t>New Generator.PV302804C0a phases=1 Bus1=SX3141399C.1  kV=.120  kW=14.4 pf=1 Model=1 Conn=wye daily=LoadShape_PV1</t>
  </si>
  <si>
    <t>New Generator.PV228532641A0b</t>
  </si>
  <si>
    <t>Bus1=SX3091052A.2</t>
  </si>
  <si>
    <t>New Generator.PV228532641A0b phases=1 Bus1=SX3091052A.2  kV=.120  kW=14.4 pf=1 Model=1 Conn=wye daily=LoadShape_PV1</t>
  </si>
  <si>
    <t>New Generator.PV293658C0a</t>
  </si>
  <si>
    <t>Bus1=SX3189188C.1</t>
  </si>
  <si>
    <t>New Generator.PV293658C0a phases=1 Bus1=SX3189188C.1  kV=.120  kW=14.4 pf=1 Model=1 Conn=wye daily=LoadShape_PV1</t>
  </si>
  <si>
    <t>New Generator.PV138652C0b</t>
  </si>
  <si>
    <t>Bus1=SX2766718C.2</t>
  </si>
  <si>
    <t>New Generator.PV138652C0b phases=1 Bus1=SX2766718C.2  kV=.120  kW=14.4 pf=1 Model=1 Conn=wye daily=LoadShape_PV1</t>
  </si>
  <si>
    <t>New Generator.PV228091193B0a</t>
  </si>
  <si>
    <t>Bus1=SX3047289B.1</t>
  </si>
  <si>
    <t>New Generator.PV228091193B0a phases=1 Bus1=SX3047289B.1  kV=.120  kW=14.4 pf=1 Model=1 Conn=wye daily=LoadShape_PV1</t>
  </si>
  <si>
    <t>New</t>
  </si>
  <si>
    <t>Bus1=X2673305B.1.2</t>
  </si>
  <si>
    <t>linecode=4/0Triplex</t>
  </si>
  <si>
    <t>length=50</t>
  </si>
  <si>
    <t>units=ft</t>
  </si>
  <si>
    <t>Bus1=X3048196B.1.2</t>
  </si>
  <si>
    <t>Bus1=X2991911C.1.2</t>
  </si>
  <si>
    <t>Bus1=X2973158C.1.2</t>
  </si>
  <si>
    <t>Bus1=X3048208A.1.2</t>
  </si>
  <si>
    <t>Bus1=X3029502A.1.2</t>
  </si>
  <si>
    <t>Bus1=X3104125B.1.2</t>
  </si>
  <si>
    <t>Bus1=X3160107A.1.2</t>
  </si>
  <si>
    <t>Bus1=X2785516B.1.2</t>
  </si>
  <si>
    <t>Bus1=X3141400A.1.2</t>
  </si>
  <si>
    <t>Bus1=X2897775C.1.2</t>
  </si>
  <si>
    <t>Bus1=X3010565C.1.2</t>
  </si>
  <si>
    <t>Bus1=X2916609C.1.2</t>
  </si>
  <si>
    <t>Bus1=X2879073C.1.2</t>
  </si>
  <si>
    <t>Bus1=X3104126C.1.2</t>
  </si>
  <si>
    <t>Bus1=X3029503C.1.2</t>
  </si>
  <si>
    <t>Bus1=X2691950C.1.2</t>
  </si>
  <si>
    <t>Bus1=X2691951C.1.2</t>
  </si>
  <si>
    <t>Bus1=X2879076C.1.2</t>
  </si>
  <si>
    <t>Bus1=X2841630C.1.2</t>
  </si>
  <si>
    <t>Bus1=X2841629C.1.2</t>
  </si>
  <si>
    <t>Bus1=X2785523C.1.2</t>
  </si>
  <si>
    <t>Bus1=X3216347C.1.2</t>
  </si>
  <si>
    <t>Bus1=X3141388C.1.2</t>
  </si>
  <si>
    <t>Bus1=X3066801C.1.2</t>
  </si>
  <si>
    <t>Bus1=X2879055C.1.2</t>
  </si>
  <si>
    <t>Bus1=X2973144C.1.2</t>
  </si>
  <si>
    <t>Bus1=X2785518C.1.2</t>
  </si>
  <si>
    <t>Bus1=X2766717C.1.2</t>
  </si>
  <si>
    <t>Bus1=X2673309C.1.2</t>
  </si>
  <si>
    <t>Bus1=X3104113A.1.2</t>
  </si>
  <si>
    <t>Bus1=X3104121A.1.2</t>
  </si>
  <si>
    <t>Bus1=X2673310A.1.2</t>
  </si>
  <si>
    <t>Bus1=X2916627A.1.2</t>
  </si>
  <si>
    <t>Bus1=X2804283A.1.2</t>
  </si>
  <si>
    <t>Bus1=X3104122A.1.2</t>
  </si>
  <si>
    <t>Bus1=X2785519A.1.2</t>
  </si>
  <si>
    <t>Bus1=X2748129A.1.2</t>
  </si>
  <si>
    <t>Bus1=X2973151A.1.2</t>
  </si>
  <si>
    <t>Bus1=X2748146A.1.2</t>
  </si>
  <si>
    <t>Bus1=X2991913A.1.2</t>
  </si>
  <si>
    <t>Bus1=X3235253A.1.2</t>
  </si>
  <si>
    <t>Bus1=X2991907A.1.2</t>
  </si>
  <si>
    <t>Bus1=X2879064A.1.2</t>
  </si>
  <si>
    <t>Bus1=X3197637C.1.2</t>
  </si>
  <si>
    <t>Bus1=X2860487C.1.2</t>
  </si>
  <si>
    <t>Bus1=X2841638C.1.2</t>
  </si>
  <si>
    <t>Bus1=X3235256A.1.2</t>
  </si>
  <si>
    <t>Bus1=X3197630A.1.2</t>
  </si>
  <si>
    <t>Bus1=X3104120B.1.2</t>
  </si>
  <si>
    <t>Bus1=X2804251A.1.2</t>
  </si>
  <si>
    <t>Bus1=X3254210C.1.2</t>
  </si>
  <si>
    <t>Bus1=X3048206A.1.2</t>
  </si>
  <si>
    <t>Bus1=X2710510C.1.2</t>
  </si>
  <si>
    <t>Bus1=X3197628C.1.2</t>
  </si>
  <si>
    <t>Bus1=X2766718C.1.2</t>
  </si>
  <si>
    <t>Bus1=X3010556A.1.2</t>
  </si>
  <si>
    <t>Bus1=X2710520A.1.2</t>
  </si>
  <si>
    <t>Bus1=X2710521A.1.2</t>
  </si>
  <si>
    <t>Bus1=X3085396A.1.2</t>
  </si>
  <si>
    <t>Bus1=X3122813A.1.2</t>
  </si>
  <si>
    <t>Bus1=X3254219C.1.2</t>
  </si>
  <si>
    <t>Bus1=X3254220C.1.2</t>
  </si>
  <si>
    <t>Bus1=X3104134C.1.2</t>
  </si>
  <si>
    <t>Bus1=X2860490A.1.2</t>
  </si>
  <si>
    <t>Bus1=X3254218A.1.2</t>
  </si>
  <si>
    <t>Bus1=X3066818B.1.2</t>
  </si>
  <si>
    <t>Bus1=X2785528B.1.2</t>
  </si>
  <si>
    <t>Bus1=X2748130B.1.2</t>
  </si>
  <si>
    <t>Bus1=X3254212B.1.2</t>
  </si>
  <si>
    <t>Bus1=X2785520B.1.2</t>
  </si>
  <si>
    <t>Bus1=X2729411A.1.2</t>
  </si>
  <si>
    <t>Bus1=X2897781A.1.2</t>
  </si>
  <si>
    <t>Bus1=X3197644A.1.2</t>
  </si>
  <si>
    <t>Bus1=X3010566C.1.2</t>
  </si>
  <si>
    <t>Bus1=X3236011B.1.2</t>
  </si>
  <si>
    <t>Bus1=X3198358B.1.2</t>
  </si>
  <si>
    <t>Bus1=X3104859B.1.2</t>
  </si>
  <si>
    <t>Bus1=X2936275B.1.2</t>
  </si>
  <si>
    <t>Bus1=X3179674B.1.2</t>
  </si>
  <si>
    <t>Bus1=X2748840B.1.2</t>
  </si>
  <si>
    <t>Bus1=X3142099B.1.2</t>
  </si>
  <si>
    <t>Bus1=X3011298C.1.2</t>
  </si>
  <si>
    <t>Bus1=X2711234B.1.2</t>
  </si>
  <si>
    <t>Bus1=X3198355B.1.2</t>
  </si>
  <si>
    <t>Bus1=X2879773A.1.2</t>
  </si>
  <si>
    <t>Bus1=X2786274C.1.2</t>
  </si>
  <si>
    <t>Bus1=X3179682C.1.2</t>
  </si>
  <si>
    <t>Bus1=X2936270A.1.2</t>
  </si>
  <si>
    <t>Bus1=X3086078A.1.2</t>
  </si>
  <si>
    <t>Bus1=X3217056A.1.2</t>
  </si>
  <si>
    <t>Bus1=X3217057A.1.2</t>
  </si>
  <si>
    <t>Bus1=X2936268C.1.2</t>
  </si>
  <si>
    <t>Bus1=X2823592A.1.2</t>
  </si>
  <si>
    <t>Bus1=X3160863C.1.2</t>
  </si>
  <si>
    <t>Bus1=X2730108C.1.2</t>
  </si>
  <si>
    <t>Bus1=X2786204C.1.2</t>
  </si>
  <si>
    <t>Bus1=X2936216C.1.2</t>
  </si>
  <si>
    <t>Bus1=X3029498C.1.2</t>
  </si>
  <si>
    <t>Bus1=X2991912A.1.2</t>
  </si>
  <si>
    <t>Bus1=X3104128A.1.2</t>
  </si>
  <si>
    <t>Bus1=X2673315A.1.2</t>
  </si>
  <si>
    <t>Bus1=X2766721A.1.2</t>
  </si>
  <si>
    <t>Bus1=X2991906A.1.2</t>
  </si>
  <si>
    <t>Bus1=X2879054A.1.2</t>
  </si>
  <si>
    <t>Bus1=X3254211B.1.2</t>
  </si>
  <si>
    <t>Bus1=X2729407B.1.2</t>
  </si>
  <si>
    <t>Bus1=X2691942B.1.2</t>
  </si>
  <si>
    <t>Bus1=X3197629B.1.2</t>
  </si>
  <si>
    <t>Bus1=X2879065B.1.2</t>
  </si>
  <si>
    <t>bus1=X0247160B.1.2</t>
  </si>
  <si>
    <t>bus1=X0247162B.1.2</t>
  </si>
  <si>
    <t>Bus1=X2766732B.1.2</t>
  </si>
  <si>
    <t>Bus1=X2897784B.1.2</t>
  </si>
  <si>
    <t>bus1=X0247171B.1.2</t>
  </si>
  <si>
    <t>Bus1=X2936279C.1.2</t>
  </si>
  <si>
    <t>Bus1=X3179678B.1.2</t>
  </si>
  <si>
    <t>Bus1=X3179650B.1.2</t>
  </si>
  <si>
    <t>Bus1=X2730107C.1.2</t>
  </si>
  <si>
    <t>Bus1=X3048888C.1.2</t>
  </si>
  <si>
    <t>Bus1=X3064514C.1.2</t>
  </si>
  <si>
    <t>Bus1=X2861158C.1.2</t>
  </si>
  <si>
    <t>Bus1=X2952007C.1.2</t>
  </si>
  <si>
    <t>Bus1=X3254873C.1.2</t>
  </si>
  <si>
    <t>Bus1=X2745811C.1.2</t>
  </si>
  <si>
    <t>Bus1=X3142050C.1.2</t>
  </si>
  <si>
    <t>Bus1=X2861157C.1.2</t>
  </si>
  <si>
    <t>Bus1=X3086079B.1.2</t>
  </si>
  <si>
    <t>Bus1=X2936276B.1.2</t>
  </si>
  <si>
    <t>Bus1=X2861223B.1.2</t>
  </si>
  <si>
    <t>Bus1=X3086075B.1.2</t>
  </si>
  <si>
    <t>Bus1=X2730187A.1.2</t>
  </si>
  <si>
    <t>Bus1=X3104856A.1.2</t>
  </si>
  <si>
    <t>Bus1=X2861222A.1.2</t>
  </si>
  <si>
    <t>Bus1=X2917330A.1.2</t>
  </si>
  <si>
    <t>Bus1=X2879794A.1.2</t>
  </si>
  <si>
    <t>Bus1=X2936271A.1.2</t>
  </si>
  <si>
    <t>Bus1=X2955074A.1.2</t>
  </si>
  <si>
    <t>Bus1=X3030199C.1.2</t>
  </si>
  <si>
    <t>Bus1=X2730163C.1.2</t>
  </si>
  <si>
    <t>Bus1=X2992624A.1.2</t>
  </si>
  <si>
    <t>Bus1=X2692654A.1.2</t>
  </si>
  <si>
    <t>Bus1=X2842379A.1.2</t>
  </si>
  <si>
    <t>Bus1=X2805031C.1.2</t>
  </si>
  <si>
    <t>Bus1=X3068944B.1.2</t>
  </si>
  <si>
    <t>Bus1=X2767407B.1.2</t>
  </si>
  <si>
    <t>Bus1=X2879767B.1.2</t>
  </si>
  <si>
    <t>Bus1=X2711224B.1.2</t>
  </si>
  <si>
    <t>Bus1=X3142098B.1.2</t>
  </si>
  <si>
    <t>Bus1=X2748839B.1.2</t>
  </si>
  <si>
    <t>Bus1=X2917310B.1.2</t>
  </si>
  <si>
    <t>Bus1=X2861218C.1.2</t>
  </si>
  <si>
    <t>Bus1=X2955081A.1.2</t>
  </si>
  <si>
    <t>Bus1=X3160878C.1.2</t>
  </si>
  <si>
    <t>Bus1=X2917336C.1.2</t>
  </si>
  <si>
    <t>Bus1=X2674047C.1.2</t>
  </si>
  <si>
    <t>Bus1=X3160865A.1.2</t>
  </si>
  <si>
    <t>Bus1=X2767408C.1.2</t>
  </si>
  <si>
    <t>Bus1=X3104853C.1.2</t>
  </si>
  <si>
    <t>Bus1=X3254915B.1.2</t>
  </si>
  <si>
    <t>Bus1=X3048963B.1.2</t>
  </si>
  <si>
    <t>Bus1=X2711226B.1.2</t>
  </si>
  <si>
    <t>Bus1=X3217052C.1.2</t>
  </si>
  <si>
    <t>Bus1=X3217053C.1.2</t>
  </si>
  <si>
    <t>Bus1=X3086074C.1.2</t>
  </si>
  <si>
    <t>Bus1=X3067507C.1.2</t>
  </si>
  <si>
    <t>Bus1=X2955078A.1.2</t>
  </si>
  <si>
    <t>Bus1=X2955077C.1.2</t>
  </si>
  <si>
    <t>Bus1=X3160872C.1.2</t>
  </si>
  <si>
    <t>Bus1=X3198348A.1.2</t>
  </si>
  <si>
    <t>Bus1=X2711225C.1.2</t>
  </si>
  <si>
    <t>Bus1=X3030200C.1.2</t>
  </si>
  <si>
    <t>Bus1=X3048962A.1.2</t>
  </si>
  <si>
    <t>Bus1=X3160861C.1.2</t>
  </si>
  <si>
    <t>Bus1=X3104850C.1.2</t>
  </si>
  <si>
    <t>Bus1=X3251799A.1.2</t>
  </si>
  <si>
    <t>Bus1=X2936211C.1.2</t>
  </si>
  <si>
    <t>Bus1=X2842329C.1.2</t>
  </si>
  <si>
    <t>Bus1=X3104796C.1.2</t>
  </si>
  <si>
    <t>Bus1=X3236004C.1.2</t>
  </si>
  <si>
    <t>Bus1=X3160896C.1.2</t>
  </si>
  <si>
    <t>Bus1=X3123452C.1.2</t>
  </si>
  <si>
    <t>Bus1=X3254869B.1.2</t>
  </si>
  <si>
    <t>Bus1=X3030126C.1.2</t>
  </si>
  <si>
    <t>Bus1=X2767341C.1.2</t>
  </si>
  <si>
    <t>Bus1=X3254870C.1.2</t>
  </si>
  <si>
    <t>Bus1=X3048887B.1.2</t>
  </si>
  <si>
    <t>Bus1=X2955005B.1.2</t>
  </si>
  <si>
    <t>Bus1=X3216988B.1.2</t>
  </si>
  <si>
    <t>Bus1=X3179607B.1.2</t>
  </si>
  <si>
    <t>Bus1=X2898457A.1.2</t>
  </si>
  <si>
    <t>Bus1=X2767340A.1.2</t>
  </si>
  <si>
    <t>Bus1=X2767340B.1.2</t>
  </si>
  <si>
    <t>Bus1=X2767340C.1.2</t>
  </si>
  <si>
    <t>Bus1=X3067478A.1.2</t>
  </si>
  <si>
    <t>Bus1=X2730149C.1.2</t>
  </si>
  <si>
    <t>Bus1=X2989566B.1.2</t>
  </si>
  <si>
    <t>Bus1=X2973791A.1.2</t>
  </si>
  <si>
    <t>Bus1=X3029055B.1.2</t>
  </si>
  <si>
    <t>Bus1=X3067506C.1.2</t>
  </si>
  <si>
    <t>Bus1=X2898515C.1.2</t>
  </si>
  <si>
    <t>Bus1=X3198347C.1.2</t>
  </si>
  <si>
    <t>Bus1=X3048946C.1.2</t>
  </si>
  <si>
    <t>Bus1=X3048966C.1.2</t>
  </si>
  <si>
    <t>Bus1=X2992656A.1.2</t>
  </si>
  <si>
    <t>Bus1=X2973833B.1.2</t>
  </si>
  <si>
    <t>Bus1=X2786266A.1.2</t>
  </si>
  <si>
    <t>Bus1=X2917333A.1.2</t>
  </si>
  <si>
    <t>Bus1=X2842383A.1.2</t>
  </si>
  <si>
    <t>Bus1=X2842384C.1.2</t>
  </si>
  <si>
    <t>Bus1=X3160871C.1.2</t>
  </si>
  <si>
    <t>Bus1=X3030203C.1.2</t>
  </si>
  <si>
    <t>Bus1=X3179673C.1.2</t>
  </si>
  <si>
    <t>Bus1=X3048965B.1.2</t>
  </si>
  <si>
    <t>Bus1=X2692660A.1.2</t>
  </si>
  <si>
    <t>Bus1=X2805034A.1.2</t>
  </si>
  <si>
    <t>Bus1=X2898522A.1.2</t>
  </si>
  <si>
    <t>Bus1=X2692661A.1.2</t>
  </si>
  <si>
    <t>Bus1=X3067448C.1.2</t>
  </si>
  <si>
    <t>Bus1=X2935552C.1.2</t>
  </si>
  <si>
    <t>Bus1=X2822864C.1.2</t>
  </si>
  <si>
    <t>Bus1=X2822865C.1.2</t>
  </si>
  <si>
    <t>Bus1=X2916605C.1.2</t>
  </si>
  <si>
    <t>Bus1=X3085394C.1.2</t>
  </si>
  <si>
    <t>Bus1=X2804250C.1.2</t>
  </si>
  <si>
    <t>Bus1=X3048205C.1.2</t>
  </si>
  <si>
    <t>Bus1=X3048228C.1.2</t>
  </si>
  <si>
    <t>Bus1=X2935550C.1.2</t>
  </si>
  <si>
    <t>Bus1=X2710509C.1.2</t>
  </si>
  <si>
    <t>Bus1=X2822862C.1.2</t>
  </si>
  <si>
    <t>Bus1=X3066806C.1.2</t>
  </si>
  <si>
    <t>Bus1=X2916606C.1.2</t>
  </si>
  <si>
    <t>Bus1=X3235243C.1.2</t>
  </si>
  <si>
    <t>Bus1=X2786273B.1.2</t>
  </si>
  <si>
    <t>Bus1=X2805036B.1.2</t>
  </si>
  <si>
    <t>Bus1=X3178997C.1.2</t>
  </si>
  <si>
    <t>Bus1=X3122849B.1.2</t>
  </si>
  <si>
    <t>Bus1=X2766750C.1.2</t>
  </si>
  <si>
    <t>Bus1=X2763153A.1.2</t>
  </si>
  <si>
    <t>Bus1=X3104157C.1.2</t>
  </si>
  <si>
    <t>bus1=X_293471A.1.2</t>
  </si>
  <si>
    <t>bus1=X_293471B.1.2</t>
  </si>
  <si>
    <t>bus1=X_293471C.1.2</t>
  </si>
  <si>
    <t>Bus1=X2748158A.1.2</t>
  </si>
  <si>
    <t>Bus1=X3104133A.1.2</t>
  </si>
  <si>
    <t>Bus1=X2673346C.1.2</t>
  </si>
  <si>
    <t>Bus1=X3254238B.1.2</t>
  </si>
  <si>
    <t>Bus1=X3048230C.1.2</t>
  </si>
  <si>
    <t>Bus1=X2841637C.1.2</t>
  </si>
  <si>
    <t>Bus1=X2897780B.1.2</t>
  </si>
  <si>
    <t>Bus1=X3235255B.1.2</t>
  </si>
  <si>
    <t>Bus1=X3216370A.1.2</t>
  </si>
  <si>
    <t>Bus1=X3216370B.1.2</t>
  </si>
  <si>
    <t>Bus1=X3216370C.1.2</t>
  </si>
  <si>
    <t>Bus1=X2785527A.1.2</t>
  </si>
  <si>
    <t>Bus1=X2766729A.1.2</t>
  </si>
  <si>
    <t>Bus1=X3197641A.1.2</t>
  </si>
  <si>
    <t>Bus1=X2973161A.1.2</t>
  </si>
  <si>
    <t>Bus1=X2673306C.1.2</t>
  </si>
  <si>
    <t>Bus1=X2785515C.1.2</t>
  </si>
  <si>
    <t>Bus1=X2729429A.1.2</t>
  </si>
  <si>
    <t>Bus1=X2841633A.1.2</t>
  </si>
  <si>
    <t>Bus1=X3235258A.1.2</t>
  </si>
  <si>
    <t>Bus1=X3235258B.1.2</t>
  </si>
  <si>
    <t>Bus1=X3235258C.1.2</t>
  </si>
  <si>
    <t>Bus1=X2729414A.1.2</t>
  </si>
  <si>
    <t>Bus1=X2729414B.1.2</t>
  </si>
  <si>
    <t>Bus1=X2729414C.1.2</t>
  </si>
  <si>
    <t>Bus1=X2973167B.1.2</t>
  </si>
  <si>
    <t>Bus1=X3189189B.1.2</t>
  </si>
  <si>
    <t>Bus1=X3189188C.1.2</t>
  </si>
  <si>
    <t>Bus1=X2935560C.1.2</t>
  </si>
  <si>
    <t>Bus1=X2916610B.1.2</t>
  </si>
  <si>
    <t>Bus1=X3216368C.1.2</t>
  </si>
  <si>
    <t>Bus1=X3207907A.1.2</t>
  </si>
  <si>
    <t>Bus1=X3207907B.1.2</t>
  </si>
  <si>
    <t>Bus1=X3207907C.1.2</t>
  </si>
  <si>
    <t>Bus1=X2973166C.1.2</t>
  </si>
  <si>
    <t>Bus1=X2710532C.1.2</t>
  </si>
  <si>
    <t>Bus1=X2860504A.1.2</t>
  </si>
  <si>
    <t>Bus1=X3085403A.1.2</t>
  </si>
  <si>
    <t>Bus1=X2954355A.1.2</t>
  </si>
  <si>
    <t>Bus1=X3122827A.1.2</t>
  </si>
  <si>
    <t>Bus1=X3195751A.1.2</t>
  </si>
  <si>
    <t>Bus1=X2766724C.1.2</t>
  </si>
  <si>
    <t>Bus1=X3197647A.1.2</t>
  </si>
  <si>
    <t>Bus1=X2821010A.1.2</t>
  </si>
  <si>
    <t>Bus1=X2895461A.1.2</t>
  </si>
  <si>
    <t>Bus1=X2952014A.1.2</t>
  </si>
  <si>
    <t>Bus1=X3010585A.1.2</t>
  </si>
  <si>
    <t>Bus1=X3120502A.1.2</t>
  </si>
  <si>
    <t>Bus1=X3101789A.1.2</t>
  </si>
  <si>
    <t>Bus1=X3178982A.1.2</t>
  </si>
  <si>
    <t>Bus1=X2841623A.1.2</t>
  </si>
  <si>
    <t>Bus1=X3010563A.1.2</t>
  </si>
  <si>
    <t>Bus1=X2766727B.1.2</t>
  </si>
  <si>
    <t>Bus1=X3029507B.1.2</t>
  </si>
  <si>
    <t>Bus1=X3197643B.1.2</t>
  </si>
  <si>
    <t>Bus1=X3122823B.1.2</t>
  </si>
  <si>
    <t>Bus1=X2766726B.1.2</t>
  </si>
  <si>
    <t>Bus1=X2785526B.1.2</t>
  </si>
  <si>
    <t>Bus1=X2973162B.1.2</t>
  </si>
  <si>
    <t>Bus1=X3010570A.1.2</t>
  </si>
  <si>
    <t>Bus1=X2991919A.1.2</t>
  </si>
  <si>
    <t>Bus1=X3122824A.1.2</t>
  </si>
  <si>
    <t>Bus1=X2860489A.1.2</t>
  </si>
  <si>
    <t>Bus1=X3104131A.1.2</t>
  </si>
  <si>
    <t>Bus1=X3048210A.1.2</t>
  </si>
  <si>
    <t>Bus1=X2897778A.1.2</t>
  </si>
  <si>
    <t>Bus1=X3104132A.1.2</t>
  </si>
  <si>
    <t>Bus1=X3085402A.1.2</t>
  </si>
  <si>
    <t>Bus1=X2804252A.1.2</t>
  </si>
  <si>
    <t>Bus1=X3048214A.1.2</t>
  </si>
  <si>
    <t>Bus1=X3235275B.1.2</t>
  </si>
  <si>
    <t>Bus1=X2897779C.1.2</t>
  </si>
  <si>
    <t>Bus1=X2804261C.1.2</t>
  </si>
  <si>
    <t>Bus1=X3178980C.1.2</t>
  </si>
  <si>
    <t>Bus1=X2973164A.1.2</t>
  </si>
  <si>
    <t>Bus1=X2748132A.1.2</t>
  </si>
  <si>
    <t>Bus1=X3254205C.1.2</t>
  </si>
  <si>
    <t>Bus1=X3010569A.1.2</t>
  </si>
  <si>
    <t>Bus1=X2673321A.1.2</t>
  </si>
  <si>
    <t>Bus1=X2954354A.1.2</t>
  </si>
  <si>
    <t>Bus1=X2710519A.1.2</t>
  </si>
  <si>
    <t>Bus1=X3066819A.1.2</t>
  </si>
  <si>
    <t>Bus1=X3029499A.1.2</t>
  </si>
  <si>
    <t>Bus1=X2897772A.1.2</t>
  </si>
  <si>
    <t>Bus1=X3122826A.1.2</t>
  </si>
  <si>
    <t>Bus1=X2691953A.1.2</t>
  </si>
  <si>
    <t>Bus1=X2860491A.1.2</t>
  </si>
  <si>
    <t>Bus1=X2860491B.1.2</t>
  </si>
  <si>
    <t>Bus1=X2991922A.1.2</t>
  </si>
  <si>
    <t>Bus1=X2991923A.1.2</t>
  </si>
  <si>
    <t>Bus1=X3085400C.1.2</t>
  </si>
  <si>
    <t>Bus1=X3141399C.1.2</t>
  </si>
  <si>
    <t>Bus1=X2954351C.1.2</t>
  </si>
  <si>
    <t>Bus1=X3235266C.1.2</t>
  </si>
  <si>
    <t>Bus1=X2841626C.1.2</t>
  </si>
  <si>
    <t>Bus1=X2954350C.1.2</t>
  </si>
  <si>
    <t>Bus1=X3178977C.1.2</t>
  </si>
  <si>
    <t>Bus1=X3160105C.1.2</t>
  </si>
  <si>
    <t>Bus1=X2691945C.1.2</t>
  </si>
  <si>
    <t>Bus1=X3010567C.1.2</t>
  </si>
  <si>
    <t>Bus1=X2841625C.1.2</t>
  </si>
  <si>
    <t>Bus1=X2897776C.1.2</t>
  </si>
  <si>
    <t>Bus1=X3254215C.1.2</t>
  </si>
  <si>
    <t>Bus1=X3122819C.1.2</t>
  </si>
  <si>
    <t>Bus1=X2748133C.1.2</t>
  </si>
  <si>
    <t>Bus1=X3085399C.1.2</t>
  </si>
  <si>
    <t>Bus1=X2879074A.1.2</t>
  </si>
  <si>
    <t>Bus1=X3122820A.1.2</t>
  </si>
  <si>
    <t>Bus1=X2710517A.1.2</t>
  </si>
  <si>
    <t>Bus1=X3197639A.1.2</t>
  </si>
  <si>
    <t>Bus1=X3160106A.1.2</t>
  </si>
  <si>
    <t>Bus1=X3008248A.1.2</t>
  </si>
  <si>
    <t>Bus1=X3235247A.1.2</t>
  </si>
  <si>
    <t>Bus1=X2673312A.1.2</t>
  </si>
  <si>
    <t>Bus1=X2691944A.1.2</t>
  </si>
  <si>
    <t>Bus1=X2710516A.1.2</t>
  </si>
  <si>
    <t>Bus1=X2804256B.1.2</t>
  </si>
  <si>
    <t>Bus1=X2954347B.1.2</t>
  </si>
  <si>
    <t>Bus1=X3178975B.1.2</t>
  </si>
  <si>
    <t>Bus1=X3160100B.1.2</t>
  </si>
  <si>
    <t>Bus1=X3085390B.1.2</t>
  </si>
  <si>
    <t>Bus1=X2748152B.1.2</t>
  </si>
  <si>
    <t>Bus1=X2729434B.1.2</t>
  </si>
  <si>
    <t>Bus1=X2916608C.1.2</t>
  </si>
  <si>
    <t>Bus1=X2673313B.1.2</t>
  </si>
  <si>
    <t>Bus1=X2804257B.1.2</t>
  </si>
  <si>
    <t>Bus1=X2860485B.1.2</t>
  </si>
  <si>
    <t>Bus1=X2860506B.1.2</t>
  </si>
  <si>
    <t>Bus1=X3122815B.1.2</t>
  </si>
  <si>
    <t>Bus1=X3254213B.1.2</t>
  </si>
  <si>
    <t>Bus1=X2785543B.1.2</t>
  </si>
  <si>
    <t>Bus1=X3235248C.1.2</t>
  </si>
  <si>
    <t>Bus1=X2764412A.1.2</t>
  </si>
  <si>
    <t>Bus1=X3027132A.1.2</t>
  </si>
  <si>
    <t>Bus1=X3101787A.1.2</t>
  </si>
  <si>
    <t>Bus1=X3101788A.1.2</t>
  </si>
  <si>
    <t>Bus1=X2876812A.1.2</t>
  </si>
  <si>
    <t>Bus1=X2970811A.1.2</t>
  </si>
  <si>
    <t>Bus1=X2916607C.1.2</t>
  </si>
  <si>
    <t>Bus1=X3010564C.1.2</t>
  </si>
  <si>
    <t>Bus1=X2710515C.1.2</t>
  </si>
  <si>
    <t>Bus1=X2766746C.1.2</t>
  </si>
  <si>
    <t>Bus1=X2691941C.1.2</t>
  </si>
  <si>
    <t>Bus1=X3235241C.1.2</t>
  </si>
  <si>
    <t>Bus1=X3104118C.1.2</t>
  </si>
  <si>
    <t>Bus1=X2748126C.1.2</t>
  </si>
  <si>
    <t>Bus1=X3235267C.1.2</t>
  </si>
  <si>
    <t>Bus1=X2841645C.1.2</t>
  </si>
  <si>
    <t>Bus1=X3066829C.1.2</t>
  </si>
  <si>
    <t>Bus1=X3254203B.1.2</t>
  </si>
  <si>
    <t>Bus1=X2860480B.1.2</t>
  </si>
  <si>
    <t>Bus1=X3197624B.1.2</t>
  </si>
  <si>
    <t>Bus1=X2822860B.1.2</t>
  </si>
  <si>
    <t>Bus1=X3048199B.1.2</t>
  </si>
  <si>
    <t>Bus1=X2710508B.1.2</t>
  </si>
  <si>
    <t>Bus1=X3122810B.1.2</t>
  </si>
  <si>
    <t>Bus1=X2897765B.1.2</t>
  </si>
  <si>
    <t>Bus1=X2804248B.1.2</t>
  </si>
  <si>
    <t>Bus1=X2785512B.1.2</t>
  </si>
  <si>
    <t>Bus1=X2935553B.1.2</t>
  </si>
  <si>
    <t>Bus1=X3048207B.1.2</t>
  </si>
  <si>
    <t>Bus1=X2729427B.1.2</t>
  </si>
  <si>
    <t>Bus1=X2748131B.1.2</t>
  </si>
  <si>
    <t>Bus1=X2879066B.1.2</t>
  </si>
  <si>
    <t>Bus1=X2973152B.1.2</t>
  </si>
  <si>
    <t>Bus1=X2879068B.1.2</t>
  </si>
  <si>
    <t>Bus1=X2860484B.1.2</t>
  </si>
  <si>
    <t>Bus1=X3085397B.1.2</t>
  </si>
  <si>
    <t>Bus1=X3066812A.1.2</t>
  </si>
  <si>
    <t>Bus1=X3216344B.1.2</t>
  </si>
  <si>
    <t>Bus1=X2860501B.1.2</t>
  </si>
  <si>
    <t>Bus1=X3197632B.1.2</t>
  </si>
  <si>
    <t>Bus1=X2710514B.1.2</t>
  </si>
  <si>
    <t>Bus1=X3048203B.1.2</t>
  </si>
  <si>
    <t>Bus1=X2860500B.1.2</t>
  </si>
  <si>
    <t>Bus1=X3197660B.1.2</t>
  </si>
  <si>
    <t>Bus1=X2897800B.1.2</t>
  </si>
  <si>
    <t>Bus1=X3235246B.1.2</t>
  </si>
  <si>
    <t>Bus1=X2710512B.1.2</t>
  </si>
  <si>
    <t>Bus1=X2897791B.1.2</t>
  </si>
  <si>
    <t>Bus1=X2916618B.1.2</t>
  </si>
  <si>
    <t>Bus1=X3160113B.1.2</t>
  </si>
  <si>
    <t>Bus1=X2804269B.1.2</t>
  </si>
  <si>
    <t>Bus1=X2989564B.1.2</t>
  </si>
  <si>
    <t>Bus1=X2897789B.1.2</t>
  </si>
  <si>
    <t>Bus1=X2690941B.1.2</t>
  </si>
  <si>
    <t>Bus1=X3234185B.1.2</t>
  </si>
  <si>
    <t>Bus1=X3065750B.1.2</t>
  </si>
  <si>
    <t>Bus1=X3159037B.1.2</t>
  </si>
  <si>
    <t>Bus1=X2748124B.1.2</t>
  </si>
  <si>
    <t>Bus1=X2710504B.1.2</t>
  </si>
  <si>
    <t>Bus1=X2954346B.1.2</t>
  </si>
  <si>
    <t>Bus1=X2710505B.1.2</t>
  </si>
  <si>
    <t>Bus1=X3178974B.1.2</t>
  </si>
  <si>
    <t>Bus1=X2691943B.1.2</t>
  </si>
  <si>
    <t>Bus1=X2916603B.1.2</t>
  </si>
  <si>
    <t>Bus1=X2804254A.1.2</t>
  </si>
  <si>
    <t>Bus1=X2710513B.1.2</t>
  </si>
  <si>
    <t>Bus1=X2973149B.1.2</t>
  </si>
  <si>
    <t>Bus1=X3010562B.1.2</t>
  </si>
  <si>
    <t>Bus1=X3254228B.1.2</t>
  </si>
  <si>
    <t>Bus1=X2936213B.1.2</t>
  </si>
  <si>
    <t>Bus1=X2692633C.1.2</t>
  </si>
  <si>
    <t>Bus1=X3179646B.1.2</t>
  </si>
  <si>
    <t>Bus1=X3104830C.1.2</t>
  </si>
  <si>
    <t>Bus1=X3142078B.1.2</t>
  </si>
  <si>
    <t>Bus1=X2879752B.1.2</t>
  </si>
  <si>
    <t>Bus1=X2952003B.1.2</t>
  </si>
  <si>
    <t>Bus1=X2990826A.1.2</t>
  </si>
  <si>
    <t>Bus1=X2990826B.1.2</t>
  </si>
  <si>
    <t>Bus1=X2990826C.1.2</t>
  </si>
  <si>
    <t>Bus1=X3197626C.1.2</t>
  </si>
  <si>
    <t>Bus1=X3066807C.1.2</t>
  </si>
  <si>
    <t>Bus1=X3197627C.1.2</t>
  </si>
  <si>
    <t>Bus1=X3216343C.1.2</t>
  </si>
  <si>
    <t>Bus1=X3085393C.1.2</t>
  </si>
  <si>
    <t>Bus1=X2897770C.1.2</t>
  </si>
  <si>
    <t>Bus1=X2748128C.1.2</t>
  </si>
  <si>
    <t>Bus1=X3085392C.1.2</t>
  </si>
  <si>
    <t>Bus1=X3029497C.1.2</t>
  </si>
  <si>
    <t>Bus1=X2673307C.1.2</t>
  </si>
  <si>
    <t>Bus1=X2729406C.1.2</t>
  </si>
  <si>
    <t>Bus1=X2897768C.1.2</t>
  </si>
  <si>
    <t>Bus1=X2822863C.1.2</t>
  </si>
  <si>
    <t>Bus1=X2841619C.1.2</t>
  </si>
  <si>
    <t>Bus1=X2804282C.1.2</t>
  </si>
  <si>
    <t>Bus1=X3104154C.1.2</t>
  </si>
  <si>
    <t>Bus1=X2897806C.1.2</t>
  </si>
  <si>
    <t>Bus1=X3216342B.1.2</t>
  </si>
  <si>
    <t>Bus1=X2879063B.1.2</t>
  </si>
  <si>
    <t>Bus1=X3048227A.1.2</t>
  </si>
  <si>
    <t>Bus1=X3216367B.1.2</t>
  </si>
  <si>
    <t>Bus1=X3010561A.1.2</t>
  </si>
  <si>
    <t>Bus1=X2991939B.1.2</t>
  </si>
  <si>
    <t>Bus1=X2673308B.1.2</t>
  </si>
  <si>
    <t>Bus1=X3066808C.1.2</t>
  </si>
  <si>
    <t>Bus1=X3141396C.1.2</t>
  </si>
  <si>
    <t>Bus1=X3066810C.1.2</t>
  </si>
  <si>
    <t>Bus1=X2897769C.1.2</t>
  </si>
  <si>
    <t>Bus1=X2766749B.1.2</t>
  </si>
  <si>
    <t>Bus1=X2973178B.1.2</t>
  </si>
  <si>
    <t>Bus1=X3029518B.1.2</t>
  </si>
  <si>
    <t>Bus1=X2935549B.1.2</t>
  </si>
  <si>
    <t>Bus1=X3122811A.1.2</t>
  </si>
  <si>
    <t>Bus1=X3254207A.1.2</t>
  </si>
  <si>
    <t>Bus1=X2822877B.1.2</t>
  </si>
  <si>
    <t>Bus1=X2841618A.1.2</t>
  </si>
  <si>
    <t>Bus1=X3066805A.1.2</t>
  </si>
  <si>
    <t>Bus1=X2785514A.1.2</t>
  </si>
  <si>
    <t>Bus1=X3235244A.1.2</t>
  </si>
  <si>
    <t>Bus1=X2785513A.1.2</t>
  </si>
  <si>
    <t>Bus1=X3160101A.1.2</t>
  </si>
  <si>
    <t>Bus1=X3010559A.1.2</t>
  </si>
  <si>
    <t>Bus1=X3159448A.1.2</t>
  </si>
  <si>
    <t>Bus1=X2973156B.1.2</t>
  </si>
  <si>
    <t>Bus1=X3029501B.1.2</t>
  </si>
  <si>
    <t>Bus1=X2691949B.1.2</t>
  </si>
  <si>
    <t>Bus1=X3104127B.1.2</t>
  </si>
  <si>
    <t>Bus1=X2897774B.1.2</t>
  </si>
  <si>
    <t>Bus1=X2879061B.1.2</t>
  </si>
  <si>
    <t>Bus1=X3066813B.1.2</t>
  </si>
  <si>
    <t>Bus1=X2991910B.1.2</t>
  </si>
  <si>
    <t>Bus1=X2879072B.1.2</t>
  </si>
  <si>
    <t>Bus1=X3197635B.1.2</t>
  </si>
  <si>
    <t>Bus1=X2804258B.1.2</t>
  </si>
  <si>
    <t>Bus1=X3235250B.1.2</t>
  </si>
  <si>
    <t>Bus1=X2954349B.1.2</t>
  </si>
  <si>
    <t>Bus1=X2766722B.1.2</t>
  </si>
  <si>
    <t>Bus1=X2879071B.1.2</t>
  </si>
  <si>
    <t>Bus1=X3029504B.1.2</t>
  </si>
  <si>
    <t>Bus1=X2691948B.1.2</t>
  </si>
  <si>
    <t>Bus1=X2710546B.1.2</t>
  </si>
  <si>
    <t>Bus1=X2785547B.1.2</t>
  </si>
  <si>
    <t>Bus1=X3254214B.1.2</t>
  </si>
  <si>
    <t>Bus1=X3160104B.1.2</t>
  </si>
  <si>
    <t>Bus1=X3216349B.1.2</t>
  </si>
  <si>
    <t>Bus1=X2879077B.1.2</t>
  </si>
  <si>
    <t>Bus1=X2991916B.1.2</t>
  </si>
  <si>
    <t>Bus1=X3235245C.1.2</t>
  </si>
  <si>
    <t>Bus1=X2766716C.1.2</t>
  </si>
  <si>
    <t>Bus1=X3254209C.1.2</t>
  </si>
  <si>
    <t>Bus1=X3254204A.1.2</t>
  </si>
  <si>
    <t>Bus1=X2841627A.1.2</t>
  </si>
  <si>
    <t>Bus1=X3216348A.1.2</t>
  </si>
  <si>
    <t>Bus1=X2691947A.1.2</t>
  </si>
  <si>
    <t>Bus1=X2841648A.1.2</t>
  </si>
  <si>
    <t>Bus1=X2973157A.1.2</t>
  </si>
  <si>
    <t>Bus1=X3178978A.1.2</t>
  </si>
  <si>
    <t>Bus1=X2879075A.1.2</t>
  </si>
  <si>
    <t>Bus1=X3082992A.1.2</t>
  </si>
  <si>
    <t>Bus1=X2728247A.1.2</t>
  </si>
  <si>
    <t>Bus1=X2728247B.1.2</t>
  </si>
  <si>
    <t>Bus1=X2728247C.1.2</t>
  </si>
  <si>
    <t>Bus1=X3197633A.1.2</t>
  </si>
  <si>
    <t>Bus1=X2879069A.1.2</t>
  </si>
  <si>
    <t>Bus1=X3178971A.1.2</t>
  </si>
  <si>
    <t>Bus1=X2973154A.1.2</t>
  </si>
  <si>
    <t>Bus1=X2973155A.1.2</t>
  </si>
  <si>
    <t>Bus1=X3122814C.1.2</t>
  </si>
  <si>
    <t>Bus1=X2991908A.1.2</t>
  </si>
  <si>
    <t>Bus1=X2860481C.1.2</t>
  </si>
  <si>
    <t>Bus1=X2841621C.1.2</t>
  </si>
  <si>
    <t>Bus1=X2804255B.1.2</t>
  </si>
  <si>
    <t>Bus1=X2954345C.1.2</t>
  </si>
  <si>
    <t>Bus1=X2935555A.1.2</t>
  </si>
  <si>
    <t>Bus1=X2897773A.1.2</t>
  </si>
  <si>
    <t>Bus1=X2748127A.1.2</t>
  </si>
  <si>
    <t>Bus1=X3197631A.1.2</t>
  </si>
  <si>
    <t>Bus1=X2935554A.1.2</t>
  </si>
  <si>
    <t>Bus1=X2822866B.1.2</t>
  </si>
  <si>
    <t>Bus1=X3178972C.1.2</t>
  </si>
  <si>
    <t>Bus1=X3104123C.1.2</t>
  </si>
  <si>
    <t>Bus1=X2973153A.1.2</t>
  </si>
  <si>
    <t>Bus1=X3216123A.1.2</t>
  </si>
  <si>
    <t>Bus1=X2972930A.1.2</t>
  </si>
  <si>
    <t>Bus1=X3029506B.1.2</t>
  </si>
  <si>
    <t>Bus1=X2785521C.1.2</t>
  </si>
  <si>
    <t>Bus1=X3197661C.1.2</t>
  </si>
  <si>
    <t>Bus1=X3216345B.1.2</t>
  </si>
  <si>
    <t>Bus1=X2879070B.1.2</t>
  </si>
  <si>
    <t>Bus1=X2973160B.1.2</t>
  </si>
  <si>
    <t>Bus1=X3066815C.1.2</t>
  </si>
  <si>
    <t>Bus1=X2897777C.1.2</t>
  </si>
  <si>
    <t>Bus1=X2991914C.1.2</t>
  </si>
  <si>
    <t>Bus1=X2822869A.1.2</t>
  </si>
  <si>
    <t>Bus1=X2729410C.1.2</t>
  </si>
  <si>
    <t>Bus1=X3197640C.1.2</t>
  </si>
  <si>
    <t>Bus1=X2954353A.1.2</t>
  </si>
  <si>
    <t>Bus1=X3160109B.1.2</t>
  </si>
  <si>
    <t>Bus1=X3104136B.1.2</t>
  </si>
  <si>
    <t>Bus1=X2822872B.1.2</t>
  </si>
  <si>
    <t>Bus1=X3122821B.1.2</t>
  </si>
  <si>
    <t>Bus1=X2860482A.1.2</t>
  </si>
  <si>
    <t>Bus1=X3010560B.1.2</t>
  </si>
  <si>
    <t>Bus1=X3104119A.1.2</t>
  </si>
  <si>
    <t>Bus1=X2785517C.1.2</t>
  </si>
  <si>
    <t>Bus1=X3066809C.1.2</t>
  </si>
  <si>
    <t>Bus1=X2954344C.1.2</t>
  </si>
  <si>
    <t>Bus1=X2897767C.1.2</t>
  </si>
  <si>
    <t>Bus1=X3254208C.1.2</t>
  </si>
  <si>
    <t>Bus1=X2748125C.1.2</t>
  </si>
  <si>
    <t>Bus1=X2673303C.1.2</t>
  </si>
  <si>
    <t>Bus1=X3104117C.1.2</t>
  </si>
  <si>
    <t>Bus1=X3010568A.1.2</t>
  </si>
  <si>
    <t>Bus1=X3029505C.1.2</t>
  </si>
  <si>
    <t>Bus1=X2673318C.1.2</t>
  </si>
  <si>
    <t>Bus1=X3178979C.1.2</t>
  </si>
  <si>
    <t>Bus1=X3104129A.1.2</t>
  </si>
  <si>
    <t>Bus1=X3141401A.1.2</t>
  </si>
  <si>
    <t>Bus1=X2841632B.1.2</t>
  </si>
  <si>
    <t>Bus1=X2748157A.1.2</t>
  </si>
  <si>
    <t>Bus1=X2785537A.1.2</t>
  </si>
  <si>
    <t>Bus1=X2691967B.1.2</t>
  </si>
  <si>
    <t>Bus1=X2916620A.1.2</t>
  </si>
  <si>
    <t>Bus1=X2916620B.1.2</t>
  </si>
  <si>
    <t>Bus1=X2916620C.1.2</t>
  </si>
  <si>
    <t>Bus1=X2766738C.1.2</t>
  </si>
  <si>
    <t>Bus1=X3066814B.1.2</t>
  </si>
  <si>
    <t>Bus1=X2820535B.1.2</t>
  </si>
  <si>
    <t>Bus1=X2785534B.1.2</t>
  </si>
  <si>
    <t>Bus1=X2691965B.1.2</t>
  </si>
  <si>
    <t>Bus1=X2748144A.1.2</t>
  </si>
  <si>
    <t>Bus1=X2897792A.1.2</t>
  </si>
  <si>
    <t>Bus1=X2785538A.1.2</t>
  </si>
  <si>
    <t>Bus1=X2897793A.1.2</t>
  </si>
  <si>
    <t>Bus1=X3254231A.1.2</t>
  </si>
  <si>
    <t>Bus1=X3254230A.1.2</t>
  </si>
  <si>
    <t>Bus1=X2673331B.1.2</t>
  </si>
  <si>
    <t>Bus1=X2935567B.1.2</t>
  </si>
  <si>
    <t>Bus1=X2804272B.1.2</t>
  </si>
  <si>
    <t>Bus1=X3160115B.1.2</t>
  </si>
  <si>
    <t>Bus1=X3254227B.1.2</t>
  </si>
  <si>
    <t>Bus1=X2860499B.1.2</t>
  </si>
  <si>
    <t>Bus1=X3254229B.1.2</t>
  </si>
  <si>
    <t>Bus1=X2822873B.1.2</t>
  </si>
  <si>
    <t>Bus1=X3178988B.1.2</t>
  </si>
  <si>
    <t>Bus1=X2785536B.1.2</t>
  </si>
  <si>
    <t>Bus1=X3066826B.1.2</t>
  </si>
  <si>
    <t>Bus1=X3197653B.1.2</t>
  </si>
  <si>
    <t>Bus1=X2785535B.1.2</t>
  </si>
  <si>
    <t>Bus1=X2916619B.1.2</t>
  </si>
  <si>
    <t>Bus1=X2916617B.1.2</t>
  </si>
  <si>
    <t>Bus1=X3122835B.1.2</t>
  </si>
  <si>
    <t>Bus1=X2691966B.1.2</t>
  </si>
  <si>
    <t>Bus1=X3104145B.1.2</t>
  </si>
  <si>
    <t>Bus1=X2973171B.1.2</t>
  </si>
  <si>
    <t>Bus1=X2804270B.1.2</t>
  </si>
  <si>
    <t>Bus1=X3235273B.1.2</t>
  </si>
  <si>
    <t>Bus1=X2729423C.1.2</t>
  </si>
  <si>
    <t>Bus1=X2729424A.1.2</t>
  </si>
  <si>
    <t>Bus1=X3160114A.1.2</t>
  </si>
  <si>
    <t>Bus1=X3104144A.1.2</t>
  </si>
  <si>
    <t>Bus1=X3197652A.1.2</t>
  </si>
  <si>
    <t>Bus1=X3141394B.1.2</t>
  </si>
  <si>
    <t>Bus1=X2804277C.1.2</t>
  </si>
  <si>
    <t>Bus1=X3197625C.1.2</t>
  </si>
  <si>
    <t>Bus1=X2785511A.1.2</t>
  </si>
  <si>
    <t>Bus1=X2973148A.1.2</t>
  </si>
  <si>
    <t>Bus1=X3160098A.1.2</t>
  </si>
  <si>
    <t>Bus1=X2916602A.1.2</t>
  </si>
  <si>
    <t>Bus1=X3231255C.1.2</t>
  </si>
  <si>
    <t>Bus1=X3118855C.1.2</t>
  </si>
  <si>
    <t>Bus1=X3085410B.1.2</t>
  </si>
  <si>
    <t>Bus1=X2992556C.1.2</t>
  </si>
  <si>
    <t>Bus1=X3198356C.1.2</t>
  </si>
  <si>
    <t>Bus1=X3048968C.1.2</t>
  </si>
  <si>
    <t>Bus1=X2767414C.1.2</t>
  </si>
  <si>
    <t>Bus1=X3045895C.1.2</t>
  </si>
  <si>
    <t>Bus1=X2692664C.1.2</t>
  </si>
  <si>
    <t>Bus1=X2991901B.1.2</t>
  </si>
  <si>
    <t>Bus1=X2673322B.1.2</t>
  </si>
  <si>
    <t>Bus1=X2766730B.1.2</t>
  </si>
  <si>
    <t>Bus1=X2689691A.1.2</t>
  </si>
  <si>
    <t>Bus1=X2914323B.1.2</t>
  </si>
  <si>
    <t>Bus1=X3048222C.1.2</t>
  </si>
  <si>
    <t>Bus1=X3122837C.1.2</t>
  </si>
  <si>
    <t>Bus1=X2991933C.1.2</t>
  </si>
  <si>
    <t>Bus1=X2710525C.1.2</t>
  </si>
  <si>
    <t>Bus1=X2673323C.1.2</t>
  </si>
  <si>
    <t>Bus1=X2710542B.1.2</t>
  </si>
  <si>
    <t>Bus1=X2766742B.1.2</t>
  </si>
  <si>
    <t>Bus1=X3254234B.1.2</t>
  </si>
  <si>
    <t>Bus1=X3104114B.1.2</t>
  </si>
  <si>
    <t>Bus1=X2822857B.1.2</t>
  </si>
  <si>
    <t>Bus1=X2691939B.1.2</t>
  </si>
  <si>
    <t>Bus1=X2860478B.1.2</t>
  </si>
  <si>
    <t>Bus1=X2822858B.1.2</t>
  </si>
  <si>
    <t>Bus1=X3254206B.1.2</t>
  </si>
  <si>
    <t>Bus1=X2766715B.1.2</t>
  </si>
  <si>
    <t>Bus1=X2860479B.1.2</t>
  </si>
  <si>
    <t>Bus1=X3178969B.1.2</t>
  </si>
  <si>
    <t>Bus1=X2729401B.1.2</t>
  </si>
  <si>
    <t>Bus1=X2804245B.1.2</t>
  </si>
  <si>
    <t>Bus1=X3216338B.1.2</t>
  </si>
  <si>
    <t>Bus1=X2691938B.1.2</t>
  </si>
  <si>
    <t>Bus1=X2673326B.1.2</t>
  </si>
  <si>
    <t>Bus1=X3251806B.1.2</t>
  </si>
  <si>
    <t>Bus1=X3160108B.1.2</t>
  </si>
  <si>
    <t>Bus1=X2841624B.1.2</t>
  </si>
  <si>
    <t>Bus1=X2729409B.1.2</t>
  </si>
  <si>
    <t>Bus1=X3029510B.1.2</t>
  </si>
  <si>
    <t>Bus1=X2991927B.1.2</t>
  </si>
  <si>
    <t>Bus1=X2954338B.1.2</t>
  </si>
  <si>
    <t>Bus1=X3197634B.1.2</t>
  </si>
  <si>
    <t>Bus1=X2729408B.1.2</t>
  </si>
  <si>
    <t>Bus1=X2991909A.1.2</t>
  </si>
  <si>
    <t>Bus1=X3085398B.1.2</t>
  </si>
  <si>
    <t>Bus1=X2673314C.1.2</t>
  </si>
  <si>
    <t>Bus1=X3122817C.1.2</t>
  </si>
  <si>
    <t>Bus1=X3160102B.1.2</t>
  </si>
  <si>
    <t>Bus1=X2822871B.1.2</t>
  </si>
  <si>
    <t>Bus1=X2876813A.1.2</t>
  </si>
  <si>
    <t>Bus1=X2952013A.1.2</t>
  </si>
  <si>
    <t>Bus1=X2916598A.1.2</t>
  </si>
  <si>
    <t>Bus1=X3048212A.1.2</t>
  </si>
  <si>
    <t>Bus1=X2691973A.1.2</t>
  </si>
  <si>
    <t>Bus1=X2954357A.1.2</t>
  </si>
  <si>
    <t>Bus1=X2841639A.1.2</t>
  </si>
  <si>
    <t>Bus1=X2804262A.1.2</t>
  </si>
  <si>
    <t>Bus1=X2973165A.1.2</t>
  </si>
  <si>
    <t>Bus1=X2785529C.1.2</t>
  </si>
  <si>
    <t>Bus1=X3197646B.1.2</t>
  </si>
  <si>
    <t>Bus1=X3141389A.1.2</t>
  </si>
  <si>
    <t>Bus1=X3197618A.1.2</t>
  </si>
  <si>
    <t>Bus1=X2691936A.1.2</t>
  </si>
  <si>
    <t>Bus1=X3216336A.1.2</t>
  </si>
  <si>
    <t>Bus1=X3216337A.1.2</t>
  </si>
  <si>
    <t>Bus1=X2841615A.1.2</t>
  </si>
  <si>
    <t>Bus1=X2954348A.1.2</t>
  </si>
  <si>
    <t>Bus1=X3235249A.1.2</t>
  </si>
  <si>
    <t>Bus1=X2916599A.1.2</t>
  </si>
  <si>
    <t>Bus1=X3122816B.1.2</t>
  </si>
  <si>
    <t>Bus1=X3160103C.1.2</t>
  </si>
  <si>
    <t>Bus1=X2935556B.1.2</t>
  </si>
  <si>
    <t>Bus1=X3104124B.1.2</t>
  </si>
  <si>
    <t>Bus1=X2970804C.1.2</t>
  </si>
  <si>
    <t>Bus1=X3176661C.1.2</t>
  </si>
  <si>
    <t>Bus1=X3048937C.1.2</t>
  </si>
  <si>
    <t>Bus1=X2804957C.1.2</t>
  </si>
  <si>
    <t>Bus1=X2767343C.1.2</t>
  </si>
  <si>
    <t>Bus1=X3179608C.1.2</t>
  </si>
  <si>
    <t>Bus1=X3086002C.1.2</t>
  </si>
  <si>
    <t>Bus1=X2842330C.1.2</t>
  </si>
  <si>
    <t>Bus1=X3235945C.1.2</t>
  </si>
  <si>
    <t>Bus1=X2955006C.1.2</t>
  </si>
  <si>
    <t>Bus1=X2692600C.1.2</t>
  </si>
  <si>
    <t>Bus1=X3235946A.1.2</t>
  </si>
  <si>
    <t>Bus1=X3011229A.1.2</t>
  </si>
  <si>
    <t>Bus1=X2767342A.1.2</t>
  </si>
  <si>
    <t>Bus1=X2748780A.1.2</t>
  </si>
  <si>
    <t>Bus1=X2823544A.1.2</t>
  </si>
  <si>
    <t>Bus1=X3195321A.1.2</t>
  </si>
  <si>
    <t>Bus1=X2823545A.1.2</t>
  </si>
  <si>
    <t>Bus1=X3101782A.1.2</t>
  </si>
  <si>
    <t>Bus1=X2936214A.1.2</t>
  </si>
  <si>
    <t>Bus1=X3142049C.1.2</t>
  </si>
  <si>
    <t>Bus1=X2804956A.1.2</t>
  </si>
  <si>
    <t>Bus1=X2730106C.1.2</t>
  </si>
  <si>
    <t>Bus1=X2936212A.1.2</t>
  </si>
  <si>
    <t>Bus1=X3029495B.1.2</t>
  </si>
  <si>
    <t>Bus1=X2804247B.1.2</t>
  </si>
  <si>
    <t>Bus1=X3104115B.1.2</t>
  </si>
  <si>
    <t>Bus1=X2954339B.1.2</t>
  </si>
  <si>
    <t>Bus1=X3048200B.1.2</t>
  </si>
  <si>
    <t>Bus1=X3216339B.1.2</t>
  </si>
  <si>
    <t>Bus1=X3048201B.1.2</t>
  </si>
  <si>
    <t>Bus1=X3141390B.1.2</t>
  </si>
  <si>
    <t>Bus1=X2710537B.1.2</t>
  </si>
  <si>
    <t>Bus1=X2673300B.1.2</t>
  </si>
  <si>
    <t>Bus1=X3085388B.1.2</t>
  </si>
  <si>
    <t>Bus1=X2822859B.1.2</t>
  </si>
  <si>
    <t>Bus1=X2991902B.1.2</t>
  </si>
  <si>
    <t>Bus1=X2991918B.1.2</t>
  </si>
  <si>
    <t>Bus1=X2897764B.1.2</t>
  </si>
  <si>
    <t>Bus1=X2860488B.1.2</t>
  </si>
  <si>
    <t>Bus1=X2804260B.1.2</t>
  </si>
  <si>
    <t>Bus1=X2973163B.1.2</t>
  </si>
  <si>
    <t>Bus1=X3104130B.1.2</t>
  </si>
  <si>
    <t>Bus1=X2879079B.1.2</t>
  </si>
  <si>
    <t>Bus1=X2991917B.1.2</t>
  </si>
  <si>
    <t>Bus1=X2841636B.1.2</t>
  </si>
  <si>
    <t>Bus1=X3085389B.1.2</t>
  </si>
  <si>
    <t>Bus1=X2673319C.1.2</t>
  </si>
  <si>
    <t>Bus1=X2841631C.1.2</t>
  </si>
  <si>
    <t>Bus1=X3216350A.1.2</t>
  </si>
  <si>
    <t>Bus1=X3141402C.1.2</t>
  </si>
  <si>
    <t>Bus1=X3197642C.1.2</t>
  </si>
  <si>
    <t>Bus1=X2691952A.1.2</t>
  </si>
  <si>
    <t>Bus1=X2879081A.1.2</t>
  </si>
  <si>
    <t>Bus1=X2785530A.1.2</t>
  </si>
  <si>
    <t>Bus1=X2766723A.1.2</t>
  </si>
  <si>
    <t>Bus1=X3122822A.1.2</t>
  </si>
  <si>
    <t>Bus1=X2766747A.1.2</t>
  </si>
  <si>
    <t>Bus1=X2858163A.1.2</t>
  </si>
  <si>
    <t>Bus1=X3216346A.1.2</t>
  </si>
  <si>
    <t>Bus1=X3029500A.1.2</t>
  </si>
  <si>
    <t>Bus1=X3156034A.1.2</t>
  </si>
  <si>
    <t>Bus1=X3066821A.1.2</t>
  </si>
  <si>
    <t>Bus1=X2748140A.1.2</t>
  </si>
  <si>
    <t>Bus1=X3141412A.1.2</t>
  </si>
  <si>
    <t>Bus1=X2991915B.1.2</t>
  </si>
  <si>
    <t>Bus1=X2673320B.1.2</t>
  </si>
  <si>
    <t>Bus1=X2841634B.1.2</t>
  </si>
  <si>
    <t>Bus1=X2766720A.1.2</t>
  </si>
  <si>
    <t>Bus1=X3235254C.1.2</t>
  </si>
  <si>
    <t>Bus1=X2935566C.1.2</t>
  </si>
  <si>
    <t>Bus1=X3141393C.1.2</t>
  </si>
  <si>
    <t>Bus1=X3030204A.1.2</t>
  </si>
  <si>
    <t>Bus1=X3160868B.1.2</t>
  </si>
  <si>
    <t>Bus1=X2785524C.1.2</t>
  </si>
  <si>
    <t>Bus1=X3235268C.1.2</t>
  </si>
  <si>
    <t>Bus1=X3122825A.1.2</t>
  </si>
  <si>
    <t>Bus1=X2991920A.1.2</t>
  </si>
  <si>
    <t>Bus1=X2973146B.1.2</t>
  </si>
  <si>
    <t>Bus1=X2935568B.1.2</t>
  </si>
  <si>
    <t>Bus1=X2814529A.1.2</t>
  </si>
  <si>
    <t>Bus1=X2814529B.1.2</t>
  </si>
  <si>
    <t>Bus1=X2814529C.1.2</t>
  </si>
  <si>
    <t>Bus1=X3122818C.1.2</t>
  </si>
  <si>
    <t>Bus1=X3048209B.1.2</t>
  </si>
  <si>
    <t>Bus1=X2841628A.1.2</t>
  </si>
  <si>
    <t>Bus1=X2673316A.1.2</t>
  </si>
  <si>
    <t>Bus1=X2748143A.1.2</t>
  </si>
  <si>
    <t>Bus1=X2860477A.1.2</t>
  </si>
  <si>
    <t>Bus1=X3066811B.1.2</t>
  </si>
  <si>
    <t>Bus1=X2954352C.1.2</t>
  </si>
  <si>
    <t>Bus1=X3160864B.1.2</t>
  </si>
  <si>
    <t>Bus1=X3085401A.1.2</t>
  </si>
  <si>
    <t>Bus1=X2766744B.1.2</t>
  </si>
  <si>
    <t>Bus1=X2804259A.1.2</t>
  </si>
  <si>
    <t>Bus1=X2860486C.1.2</t>
  </si>
  <si>
    <t>Bus1=X2785522B.1.2</t>
  </si>
  <si>
    <t>Bus1=X2897766C.1.2</t>
  </si>
  <si>
    <t>Bus1=X3048889C.1.2</t>
  </si>
  <si>
    <t>Bus1=X3048890C.1.2</t>
  </si>
  <si>
    <t>Bus1=X2991921C.1.2</t>
  </si>
  <si>
    <t>Bus1=X3011293A.1.2</t>
  </si>
  <si>
    <t>Bus1=X3011293B.1.2</t>
  </si>
  <si>
    <t>Bus1=X3011293C.1.2</t>
  </si>
  <si>
    <t>Bus1=X3123509C.1.2</t>
  </si>
  <si>
    <t>Bus1=X2841620B.1.2</t>
  </si>
  <si>
    <t>Bus1=X2991929B.1.2</t>
  </si>
  <si>
    <t>Bus1=X3160793C.1.2</t>
  </si>
  <si>
    <t>Bus1=X2691946B.1.2</t>
  </si>
  <si>
    <t>Bus1=X2991940C.1.2</t>
  </si>
  <si>
    <t>Bus1=X3197636B.1.2</t>
  </si>
  <si>
    <t>Bus1=X2991905A.1.2</t>
  </si>
  <si>
    <t>Bus1=X3141395C.1.2</t>
  </si>
  <si>
    <t>Bus1=X2748135A.1.2</t>
  </si>
  <si>
    <t>Bus1=X2729412A.1.2</t>
  </si>
  <si>
    <t>Bus1=X2839305A.1.2</t>
  </si>
  <si>
    <t>Bus1=X3160123A.1.2</t>
  </si>
  <si>
    <t>Bus1=X2822861A.1.2</t>
  </si>
  <si>
    <t>Bus1=X2841616A.1.2</t>
  </si>
  <si>
    <t>Bus1=X3122812B.1.2</t>
  </si>
  <si>
    <t>Bus1=X2897771B.1.2</t>
  </si>
  <si>
    <t>Bus1=X3178973A.1.2</t>
  </si>
  <si>
    <t>Bus1=X3141411C.1.2</t>
  </si>
  <si>
    <t>Bus1=X2710518A.1.2</t>
  </si>
  <si>
    <t>Bus1=X3085391B.1.2</t>
  </si>
  <si>
    <t>Bus1=X2955076A.1.2</t>
  </si>
  <si>
    <t>Bus1=X2729430B.1.2</t>
  </si>
  <si>
    <t>Bus1=X3142079B.1.2</t>
  </si>
  <si>
    <t>Bus1=X2955055B.1.2</t>
  </si>
  <si>
    <t>Bus1=X2879753B.1.2</t>
  </si>
  <si>
    <t>Bus1=X2842390C.1.2</t>
  </si>
  <si>
    <t>Bus1=X2710511A.1.2</t>
  </si>
  <si>
    <t>Bus1=X2766719A.1.2</t>
  </si>
  <si>
    <t>Bus1=X3160117B.1.2</t>
  </si>
  <si>
    <t>Bus1=X2897790C.1.2</t>
  </si>
  <si>
    <t>Bus1=X3066817A.1.2</t>
  </si>
  <si>
    <t>Bus1=X2841641B.1.2</t>
  </si>
  <si>
    <t>Bus1=X2674027B.1.2</t>
  </si>
  <si>
    <t>Bus1=X3010557A.1.2</t>
  </si>
  <si>
    <t>Bus1=X3235242C.1.2</t>
  </si>
  <si>
    <t>Bus1=X2973150A.1.2</t>
  </si>
  <si>
    <t>Bus1=X3066804A.1.2</t>
  </si>
  <si>
    <t>Bus1=X2879067A.1.2</t>
  </si>
  <si>
    <t>Bus1=X2710530B.1.2</t>
  </si>
  <si>
    <t>Bus1=X2748781A.1.2</t>
  </si>
  <si>
    <t>Bus1=X3197654A.1.2</t>
  </si>
  <si>
    <t>Bus1=X2954361B.1.2</t>
  </si>
  <si>
    <t>Bus1=X2935547B.1.2</t>
  </si>
  <si>
    <t>Bus1=X3215385A.1.2</t>
  </si>
  <si>
    <t>Bus1=X3215385B.1.2</t>
  </si>
  <si>
    <t>Bus1=X3215385C.1.2</t>
  </si>
  <si>
    <t>Bus1=X2841622A.1.2</t>
  </si>
  <si>
    <t>Bus1=X2879062C.1.2</t>
  </si>
  <si>
    <t>Bus1=X2917255C.1.2</t>
  </si>
  <si>
    <t>Bus1=X3160862C.1.2</t>
  </si>
  <si>
    <t>Bus1=X3067447A.1.2</t>
  </si>
  <si>
    <t>Bus1=X3179637C.1.2</t>
  </si>
  <si>
    <t>Bus1=X2822867B.1.2</t>
  </si>
  <si>
    <t>Bus1=X2766741A.1.2</t>
  </si>
  <si>
    <t>Bus1=X2897807B.1.2</t>
  </si>
  <si>
    <t>Bus1=X2823611A.1.2</t>
  </si>
  <si>
    <t>Bus1=X3141398A.1.2</t>
  </si>
  <si>
    <t>Bus1=X3235251C.1.2</t>
  </si>
  <si>
    <t>Bus1=X2935551C.1.2</t>
  </si>
  <si>
    <t>Bus1=X3235252B.1.2</t>
  </si>
  <si>
    <t>Bus1=X2917328B.1.2</t>
  </si>
  <si>
    <t>Bus1=X2989565A.1.2</t>
  </si>
  <si>
    <t>Bus1=X2692655C.1.2</t>
  </si>
  <si>
    <t>Bus1=X2861219B.1.2</t>
  </si>
  <si>
    <t>Bus1=X2674051A.1.2</t>
  </si>
  <si>
    <t>Bus1=X2804249C.1.2</t>
  </si>
  <si>
    <t>Bus1=X3030205C.1.2</t>
  </si>
  <si>
    <t>Bus1=X3085395A.1.2</t>
  </si>
  <si>
    <t>Bus1=X2767409B.1.2</t>
  </si>
  <si>
    <t>Bus1=X3217064B.1.2</t>
  </si>
  <si>
    <t>Bus1=X2729405B.1.2</t>
  </si>
  <si>
    <t>Bus1=X3179699B.1.2</t>
  </si>
  <si>
    <t>Bus1=X2898526C.1.2</t>
  </si>
  <si>
    <t>Bus1=X2674052C.1.2</t>
  </si>
  <si>
    <t>Bus1=X2851933A.1.2</t>
  </si>
  <si>
    <t>Bus1=X2851933B.1.2</t>
  </si>
  <si>
    <t>Bus1=X2851933C.1.2</t>
  </si>
  <si>
    <t>Bus1=X2860492C.1.2</t>
  </si>
  <si>
    <t>Bus1=X3197645A.1.2</t>
  </si>
  <si>
    <t>Bus1=X3048211A.1.2</t>
  </si>
  <si>
    <t>Bus1=X2804253A.1.2</t>
  </si>
  <si>
    <t>Bus1=X3178981B.1.2</t>
  </si>
  <si>
    <t>Bus1=X2785525C.1.2</t>
  </si>
  <si>
    <t>Bus1=X2860483B.1.2</t>
  </si>
  <si>
    <t>Bus1=X3141397B.1.2</t>
  </si>
  <si>
    <t>Bus1=X3253995C.1.2</t>
  </si>
  <si>
    <t>Bus1=X2710536A.1.2</t>
  </si>
  <si>
    <t>Bus1=X3197638A.1.2</t>
  </si>
  <si>
    <t>Bus1=X2935557A.1.2</t>
  </si>
  <si>
    <t>Bus1=X2673311A.1.2</t>
  </si>
  <si>
    <t>Bus1=X2729413A.1.2</t>
  </si>
  <si>
    <t>Bus1=X3122848C.1.2</t>
  </si>
  <si>
    <t>Bus1=X2973169A.1.2</t>
  </si>
  <si>
    <t>Bus1=X2822868A.1.2</t>
  </si>
  <si>
    <t>Bus1=X2860493A.1.2</t>
  </si>
  <si>
    <t>Bus1=X3178976A.1.2</t>
  </si>
  <si>
    <t>Bus1=X2673317A.1.2</t>
  </si>
  <si>
    <t>Bus1=X2729428A.1.2</t>
  </si>
  <si>
    <t>Bus1=X2973159A.1.2</t>
  </si>
  <si>
    <t>Bus1=X3254216A.1.2</t>
  </si>
  <si>
    <t>Bus1=X2973180B.1.2</t>
  </si>
  <si>
    <t>Bus1=X3066816A.1.2</t>
  </si>
  <si>
    <t>Bus1=X3216351A.1.2</t>
  </si>
  <si>
    <t>Bus1=X2841635A.1.2</t>
  </si>
  <si>
    <t>Bus1=X3254217C.1.2</t>
  </si>
  <si>
    <t>Bus1=X2822870C.1.2</t>
  </si>
  <si>
    <t>Bus1=X2766725C.1.2</t>
  </si>
  <si>
    <t>Bus1=X2879078A.1.2</t>
  </si>
  <si>
    <t>Bus1=X3048221A.1.2</t>
  </si>
  <si>
    <t>Bus1=X2879092C.1.2</t>
  </si>
  <si>
    <t>Bus1=X2691954B.1.2</t>
  </si>
  <si>
    <t>Bus1=X3104135A.1.2</t>
  </si>
  <si>
    <t>Bus1=X2991943C.1.2</t>
  </si>
  <si>
    <t>Bus1=X3233353A.1.2</t>
  </si>
  <si>
    <t>Bus1=X3141403A.1.2</t>
  </si>
  <si>
    <t>Bus1=X2785546A.1.2</t>
  </si>
  <si>
    <t>Bus1=X2879087A.1.2</t>
  </si>
  <si>
    <t>Bus1=X2785531A.1.2</t>
  </si>
  <si>
    <t>Bus1=X3216358A.1.2</t>
  </si>
  <si>
    <t>Bus1=X2748139B.1.2</t>
  </si>
  <si>
    <t>Bus1=X2935559A.1.2</t>
  </si>
  <si>
    <t>Bus1=X3048231B.1.2</t>
  </si>
  <si>
    <t>Bus1=X2691959B.1.2</t>
  </si>
  <si>
    <t>linecode=750_Triplex</t>
  </si>
  <si>
    <t>Bus1=X2731712B.1.2</t>
  </si>
  <si>
    <t>Bus1=X3010580B.1.2</t>
  </si>
  <si>
    <t>Bus1=X3216361B.1.2</t>
  </si>
  <si>
    <t>Bus1=X2879089C.1.2</t>
  </si>
  <si>
    <t>Bus1=X3232301C.1.2</t>
  </si>
  <si>
    <t>Bus1=X2763811C.1.2</t>
  </si>
  <si>
    <t>Bus1=X2970258C.1.2</t>
  </si>
  <si>
    <t>Bus1=X2763812C.1.2</t>
  </si>
  <si>
    <t>Bus1=X3101194C.1.2</t>
  </si>
  <si>
    <t>Bus1=X2916625B.1.2</t>
  </si>
  <si>
    <t>Bus1=X2955047A.1.2</t>
  </si>
  <si>
    <t>Bus1=X3066830B.1.2</t>
  </si>
  <si>
    <t>Bus1=X2673343B.1.2</t>
  </si>
  <si>
    <t>Bus1=X2766748A.1.2</t>
  </si>
  <si>
    <t>Bus1=X2897801A.1.2</t>
  </si>
  <si>
    <t>Bus1=X2897805A.1.2</t>
  </si>
  <si>
    <t>Bus1=X3086098A.1.2</t>
  </si>
  <si>
    <t>Bus1=X3104155C.1.2</t>
  </si>
  <si>
    <t>Bus1=X2710543C.1.2</t>
  </si>
  <si>
    <t>Bus1=X2861197C.1.2</t>
  </si>
  <si>
    <t>Bus1=X2992657A.1.2</t>
  </si>
  <si>
    <t>Bus1=X3254237A.1.2</t>
  </si>
  <si>
    <t>Bus1=X2710544A.1.2</t>
  </si>
  <si>
    <t>Bus1=X2917359A.1.2</t>
  </si>
  <si>
    <t>Bus1=X3122847A.1.2</t>
  </si>
  <si>
    <t>Bus1=X3029520B.1.2</t>
  </si>
  <si>
    <t>Bus1=X3150961C.1.2</t>
  </si>
  <si>
    <t>Bus1=X2684420B.1.2</t>
  </si>
  <si>
    <t>Bus1=X2685809A.1.2</t>
  </si>
  <si>
    <t>Bus1=X3097861C.1.2</t>
  </si>
  <si>
    <t>Bus1=X2798067B.1.2</t>
  </si>
  <si>
    <t>Bus1=X2929261A.1.2</t>
  </si>
  <si>
    <t>Bus1=X2891575C.1.2</t>
  </si>
  <si>
    <t>Bus1=X2685805A.1.2</t>
  </si>
  <si>
    <t>Bus1=X3225319B.1.2</t>
  </si>
  <si>
    <t>Bus1=X2925506C.1.2</t>
  </si>
  <si>
    <t>Bus1=X2983432A.1.2</t>
  </si>
  <si>
    <t>Bus1=X2948732B.1.2</t>
  </si>
  <si>
    <t>Bus1=X2911069B.1.2</t>
  </si>
  <si>
    <t>Bus1=X2724120C.1.2</t>
  </si>
  <si>
    <t>Bus1=X2858175A.1.2</t>
  </si>
  <si>
    <t>Bus1=X3251807A.1.2</t>
  </si>
  <si>
    <t>Bus1=X3231269B.1.2</t>
  </si>
  <si>
    <t>Bus1=X3081380A.1.2</t>
  </si>
  <si>
    <t>Bus1=X3139103A.1.2</t>
  </si>
  <si>
    <t>Bus1=X2876814A.1.2</t>
  </si>
  <si>
    <t>Bus1=X3120503A.1.2</t>
  </si>
  <si>
    <t>Bus1=X3120504A.1.2</t>
  </si>
  <si>
    <t>Bus1=X2875754C.1.2</t>
  </si>
  <si>
    <t>Bus1=X3195327A.1.2</t>
  </si>
  <si>
    <t>Bus1=X2763407C.1.2</t>
  </si>
  <si>
    <t>Bus1=X2688692B.1.2</t>
  </si>
  <si>
    <t>Bus1=X2688693C.1.2</t>
  </si>
  <si>
    <t>Bus1=X2913406B.1.2</t>
  </si>
  <si>
    <t>Bus1=X2989571A.1.2</t>
  </si>
  <si>
    <t>Bus1=X2764411C.1.2</t>
  </si>
  <si>
    <t>Bus1=X3119793B.1.2</t>
  </si>
  <si>
    <t>Bus1=X3251808A.1.2</t>
  </si>
  <si>
    <t>Bus1=X3027133A.1.2</t>
  </si>
  <si>
    <t>Bus1=X2857591A.1.2</t>
  </si>
  <si>
    <t>Bus1=X2726983A.1.2</t>
  </si>
  <si>
    <t>Bus1=X3157167A.1.2</t>
  </si>
  <si>
    <t>Bus1=X3082993A.1.2</t>
  </si>
  <si>
    <t>Bus1=X3120376A.1.2</t>
  </si>
  <si>
    <t>Bus1=X2989432B.1.2</t>
  </si>
  <si>
    <t>Bus1=X3120484C.1.2</t>
  </si>
  <si>
    <t>Bus1=X2820528C.1.2</t>
  </si>
  <si>
    <t>Bus1=X2745799C.1.2</t>
  </si>
  <si>
    <t>Bus1=X3270814A.1.2</t>
  </si>
  <si>
    <t>Bus1=X2801895B.1.2</t>
  </si>
  <si>
    <t>Bus1=X2801896B.1.2</t>
  </si>
  <si>
    <t>Bus1=X3214055C.1.2</t>
  </si>
  <si>
    <t>Bus1=X3195310A.1.2</t>
  </si>
  <si>
    <t>Bus1=X3008232B.1.2</t>
  </si>
  <si>
    <t>Bus1=X2764399B.1.2</t>
  </si>
  <si>
    <t>Bus1=X3027116A.1.2</t>
  </si>
  <si>
    <t>Bus1=X2689678B.1.2</t>
  </si>
  <si>
    <t>Bus1=X2951995C.1.2</t>
  </si>
  <si>
    <t>Bus1=X3139086B.1.2</t>
  </si>
  <si>
    <t>Bus1=X2933120C.1.2</t>
  </si>
  <si>
    <t>Bus1=X2726973A.1.2</t>
  </si>
  <si>
    <t>Bus1=X2820531B.1.2</t>
  </si>
  <si>
    <t>Bus1=X3157708C.1.2</t>
  </si>
  <si>
    <t>Bus1=X2858166A.1.2</t>
  </si>
  <si>
    <t>Bus1=X2764403A.1.2</t>
  </si>
  <si>
    <t>Bus1=X2895449C.1.2</t>
  </si>
  <si>
    <t>Bus1=X3176656A.1.2</t>
  </si>
  <si>
    <t>Bus1=X2820533A.1.2</t>
  </si>
  <si>
    <t>Bus1=X2876796A.1.2</t>
  </si>
  <si>
    <t>Bus1=X2876797A.1.2</t>
  </si>
  <si>
    <t>Bus1=X3157710B.1.2</t>
  </si>
  <si>
    <t>Bus1=X2726974B.1.2</t>
  </si>
  <si>
    <t>Bus1=X2726975B.1.2</t>
  </si>
  <si>
    <t>Bus1=X3195315A.1.2</t>
  </si>
  <si>
    <t>Bus1=X3143999A.1.2</t>
  </si>
  <si>
    <t>Bus1=X3125349C.1.2</t>
  </si>
  <si>
    <t>Bus1=X3181545C.1.2</t>
  </si>
  <si>
    <t>Bus1=X3082981C.1.2</t>
  </si>
  <si>
    <t>Bus1=X2876798B.1.2</t>
  </si>
  <si>
    <t>Bus1=X3008237C.1.2</t>
  </si>
  <si>
    <t>Bus1=X2783231B.1.2</t>
  </si>
  <si>
    <t>Bus1=X3176660B.1.2</t>
  </si>
  <si>
    <t>Bus1=X3082983B.1.2</t>
  </si>
  <si>
    <t>Bus1=X2801902B.1.2</t>
  </si>
  <si>
    <t>Bus1=X3157718A.1.2</t>
  </si>
  <si>
    <t>Bus1=X2745806C.1.2</t>
  </si>
  <si>
    <t>Bus1=X3195318B.1.2</t>
  </si>
  <si>
    <t>Bus1=X3214071C.1.2</t>
  </si>
  <si>
    <t>Bus1=X3214069C.1.2</t>
  </si>
  <si>
    <t>Bus1=X3232902A.1.2</t>
  </si>
  <si>
    <t>Bus1=X3027122A.1.2</t>
  </si>
  <si>
    <t>Bus1=X3082988B.1.2</t>
  </si>
  <si>
    <t>Bus1=X3027124C.1.2</t>
  </si>
  <si>
    <t>Bus1=X2801909C.1.2</t>
  </si>
  <si>
    <t>Bus1=X2914324A.1.2</t>
  </si>
  <si>
    <t>Bus1=X2820556A.1.2</t>
  </si>
  <si>
    <t>Bus1=X2933135A.1.2</t>
  </si>
  <si>
    <t>Bus1=X3139366A.1.2</t>
  </si>
  <si>
    <t>Bus1=X2708744B.1.2</t>
  </si>
  <si>
    <t>Bus1=X2690187B.1.2</t>
  </si>
  <si>
    <t>Bus1=X3233412A.1.2</t>
  </si>
  <si>
    <t>Bus1=X3027670B.1.2</t>
  </si>
  <si>
    <t>Bus1=X2821087A.1.2</t>
  </si>
  <si>
    <t>Bus1=X2990098A.1.2</t>
  </si>
  <si>
    <t>Bus1=X3252336B.1.2</t>
  </si>
  <si>
    <t>Bus1=X2802480B.1.2</t>
  </si>
  <si>
    <t>Bus1=X3233413B.1.2</t>
  </si>
  <si>
    <t>Bus1=X3027671A.1.2</t>
  </si>
  <si>
    <t>Bus1=X3102286B.1.2</t>
  </si>
  <si>
    <t>Bus1=X2802481A.1.2</t>
  </si>
  <si>
    <t>Bus1=X3214549A.1.2</t>
  </si>
  <si>
    <t>Bus1=X3139598B.1.2</t>
  </si>
  <si>
    <t>Bus1=X3214112B.1.2</t>
  </si>
  <si>
    <t>Bus1=X3251854A.1.2</t>
  </si>
  <si>
    <t>Bus1=X2763072B.1.2</t>
  </si>
  <si>
    <t>Bus1=X3172805A.1.2</t>
  </si>
  <si>
    <t>Bus1=X3226771A.1.2</t>
  </si>
  <si>
    <t>Bus1=X3189190A.1.2</t>
  </si>
  <si>
    <t>Bus1=X2896685A.1.2</t>
  </si>
  <si>
    <t>Bus1=X2896685B.1.2</t>
  </si>
  <si>
    <t>Bus1=X2896685C.1.2</t>
  </si>
  <si>
    <t>Bus1=X2937757C.1.2</t>
  </si>
  <si>
    <t>Bus1=X2806553C.1.2</t>
  </si>
  <si>
    <t>Bus1=X2862616C.1.2</t>
  </si>
  <si>
    <t>Bus1=X2746587C.1.2</t>
  </si>
  <si>
    <t>Bus1=X2727795C.1.2</t>
  </si>
  <si>
    <t>Bus1=X3177665A.1.2</t>
  </si>
  <si>
    <t>Bus1=X3046854B.1.2</t>
  </si>
  <si>
    <t>Bus1=X3102793B.1.2</t>
  </si>
  <si>
    <t>Bus1=X2803199A.1.2</t>
  </si>
  <si>
    <t>Bus1=X2803199B.1.2</t>
  </si>
  <si>
    <t>Bus1=X2803199C.1.2</t>
  </si>
  <si>
    <t>Bus1=X3215203A.1.2</t>
  </si>
  <si>
    <t>Bus1=X3215203B.1.2</t>
  </si>
  <si>
    <t>Bus1=X3215203C.1.2</t>
  </si>
  <si>
    <t>Bus1=X3065665A.1.2</t>
  </si>
  <si>
    <t>Bus1=X3177881C.1.2</t>
  </si>
  <si>
    <t>Bus1=X3047058A.1.2</t>
  </si>
  <si>
    <t>Bus1=X3177894A.1.2</t>
  </si>
  <si>
    <t>Bus1=X3140238A.1.2</t>
  </si>
  <si>
    <t>Bus1=X2821770A.1.2</t>
  </si>
  <si>
    <t>Bus1=X2915534A.1.2</t>
  </si>
  <si>
    <t>Bus1=X2690868C.1.2</t>
  </si>
  <si>
    <t>Bus1=X2803194C.1.2</t>
  </si>
  <si>
    <t>Bus1=X3047073C.1.2</t>
  </si>
  <si>
    <t>Bus1=X3065696A.1.2</t>
  </si>
  <si>
    <t>Bus1=X2915542A.1.2</t>
  </si>
  <si>
    <t>Bus1=X2915542B.1.2</t>
  </si>
  <si>
    <t>Bus1=X2915542C.1.2</t>
  </si>
  <si>
    <t>Bus1=X3234149A.1.2</t>
  </si>
  <si>
    <t>Bus1=X3234149B.1.2</t>
  </si>
  <si>
    <t>Bus1=X3234149C.1.2</t>
  </si>
  <si>
    <t>Bus1=X2859391B.1.2</t>
  </si>
  <si>
    <t>Bus1=X2859403A.1.2</t>
  </si>
  <si>
    <t>Bus1=X3215340A.1.2</t>
  </si>
  <si>
    <t>Bus1=X3047289A.1.2</t>
  </si>
  <si>
    <t>Bus1=X3047289B.1.2</t>
  </si>
  <si>
    <t>Bus1=X3047289C.1.2</t>
  </si>
  <si>
    <t>Bus1=X3215549B.1.2</t>
  </si>
  <si>
    <t>Bus1=X3253570C.1.2</t>
  </si>
  <si>
    <t>Bus1=X2972704C.1.2</t>
  </si>
  <si>
    <t>Bus1=X3159645A.1.2</t>
  </si>
  <si>
    <t>Bus1=X3091052A.1.2</t>
  </si>
  <si>
    <t>Bus1=X2916234A.1.2</t>
  </si>
  <si>
    <t>Bus1=X3029183B.1.2</t>
  </si>
  <si>
    <t>Bus1=X3108449A.1.2</t>
  </si>
  <si>
    <t>Bus1=X3103822C.1.2</t>
  </si>
  <si>
    <t>Bus1=X2991640C.1.2</t>
  </si>
  <si>
    <t>Bus1=X2729206C.1.2</t>
  </si>
  <si>
    <t>Bus1=X2897554C.1.2</t>
  </si>
  <si>
    <t>Bus1=X2729207C.1.2</t>
  </si>
  <si>
    <t>Bus1=X2766499C.1.2</t>
  </si>
  <si>
    <t>Bus1=X2878848C.1.2</t>
  </si>
  <si>
    <t>Bus1=X3263051C.1.2</t>
  </si>
  <si>
    <t>Bus1=X3312692A.1.2</t>
  </si>
  <si>
    <t>Bus1=X3315860B.1.2</t>
  </si>
  <si>
    <t>Bus1=X3342743C.1.2</t>
  </si>
  <si>
    <t>Bus1=X3448661B.1.2</t>
  </si>
  <si>
    <t>Bus1=X3552667C.1.2</t>
  </si>
  <si>
    <t>Bus1=X3626914C.1.2</t>
  </si>
  <si>
    <t>Bus1=X3632979A.1.2</t>
  </si>
  <si>
    <t>Bus1=X3645809C.1.2</t>
  </si>
  <si>
    <t>Bus1=X3645810C.1.2</t>
  </si>
  <si>
    <t>Bus1=X3645811C.1.2</t>
  </si>
  <si>
    <t>Bus1=X3645812C.1.2</t>
  </si>
  <si>
    <t>Bus1=X3649297A.1.2</t>
  </si>
  <si>
    <t>Bus1=X3649298A.1.2</t>
  </si>
  <si>
    <t>Bus1=X3649299A.1.2</t>
  </si>
  <si>
    <t>Bus1=X3649300A.1.2</t>
  </si>
  <si>
    <t>Bus1=X3649301A.1.2</t>
  </si>
  <si>
    <t>Bus1=X3649302A.1.2</t>
  </si>
  <si>
    <t>Bus1=X3649304A.1.2</t>
  </si>
  <si>
    <t>Bus1=X3649305A.1.2</t>
  </si>
  <si>
    <t>Bus1=X3649306A.1.2</t>
  </si>
  <si>
    <t>Bus1=X3729297A.1.2</t>
  </si>
  <si>
    <t>Bus1=X3729298A.1.2</t>
  </si>
  <si>
    <t>Bus1=X3727707A.1.2</t>
  </si>
  <si>
    <t>Bus1=X3727708A.1.2</t>
  </si>
  <si>
    <t>Bus1=X3727709A.1.2</t>
  </si>
  <si>
    <t>Bus1=X3727710A.1.2</t>
  </si>
  <si>
    <t>Bus1=X3727711A.1.2</t>
  </si>
  <si>
    <t>Bus1=X3727712A.1.2</t>
  </si>
  <si>
    <t>Bus1=X3728037A.1.2</t>
  </si>
  <si>
    <t>Bus1=X3728038A.1.2</t>
  </si>
  <si>
    <t>Bus1=X3728039A.1.2</t>
  </si>
  <si>
    <t>Bus1=X3728040A.1.2</t>
  </si>
  <si>
    <t>Bus1=X3728041A.1.2</t>
  </si>
  <si>
    <t>Bus1=X3728042A.1.2</t>
  </si>
  <si>
    <t>Bus1=X3728043A.1.2</t>
  </si>
  <si>
    <t>Bus1=X3778577C.1.2</t>
  </si>
  <si>
    <t>Bus1=X3784018A.1.2</t>
  </si>
  <si>
    <t>Linhas</t>
  </si>
  <si>
    <t>Element</t>
  </si>
  <si>
    <t>element=</t>
  </si>
  <si>
    <t>terminal=1</t>
  </si>
  <si>
    <t>mode=1</t>
  </si>
  <si>
    <t>ppolar=no</t>
  </si>
  <si>
    <t>Monitor</t>
  </si>
  <si>
    <t>Monitor.</t>
  </si>
  <si>
    <t>PV?</t>
  </si>
  <si>
    <t>Nome da Linha</t>
  </si>
  <si>
    <t>Tpx138236B0</t>
  </si>
  <si>
    <t>Tpx138237B0</t>
  </si>
  <si>
    <t>Tpx138258C0</t>
  </si>
  <si>
    <t>Tpx138259C0</t>
  </si>
  <si>
    <t>Tpx138260A0</t>
  </si>
  <si>
    <t>Tpx138262A0</t>
  </si>
  <si>
    <t>Tpx138264B0</t>
  </si>
  <si>
    <t>Tpx138265A0</t>
  </si>
  <si>
    <t>Tpx138294B0</t>
  </si>
  <si>
    <t>Tpx138313A0</t>
  </si>
  <si>
    <t>Tpx138342C0</t>
  </si>
  <si>
    <t>Tpx138343C0</t>
  </si>
  <si>
    <t>Tpx138346C0</t>
  </si>
  <si>
    <t>Tpx138371C0</t>
  </si>
  <si>
    <t>Tpx138372C0</t>
  </si>
  <si>
    <t>Tpx138373C0</t>
  </si>
  <si>
    <t>Tpx138374C0</t>
  </si>
  <si>
    <t>Tpx138379C0</t>
  </si>
  <si>
    <t>Tpx138380C0</t>
  </si>
  <si>
    <t>Tpx138404C0</t>
  </si>
  <si>
    <t>Tpx138405C0</t>
  </si>
  <si>
    <t>Tpx138412C0</t>
  </si>
  <si>
    <t>Tpx138413C0</t>
  </si>
  <si>
    <t>Tpx138416C0</t>
  </si>
  <si>
    <t>Tpx138464C0</t>
  </si>
  <si>
    <t>Tpx138465C0</t>
  </si>
  <si>
    <t>Tpx138466C0</t>
  </si>
  <si>
    <t>Tpx138469C0</t>
  </si>
  <si>
    <t>Tpx138470C0</t>
  </si>
  <si>
    <t>Tpx138472C0</t>
  </si>
  <si>
    <t>Tpx138560A0</t>
  </si>
  <si>
    <t>Tpx138561A0</t>
  </si>
  <si>
    <t>Tpx138562A0</t>
  </si>
  <si>
    <t>Tpx138563A0</t>
  </si>
  <si>
    <t>Tpx138564A0</t>
  </si>
  <si>
    <t>Tpx138565A0</t>
  </si>
  <si>
    <t>Tpx138566A0</t>
  </si>
  <si>
    <t>Tpx138567A0</t>
  </si>
  <si>
    <t>Tpx138569A0</t>
  </si>
  <si>
    <t>Tpx138570A0</t>
  </si>
  <si>
    <t>Tpx138571A0</t>
  </si>
  <si>
    <t>Tpx138573A0</t>
  </si>
  <si>
    <t>Tpx138574A0</t>
  </si>
  <si>
    <t>Tpx138581A0</t>
  </si>
  <si>
    <t>Tpx138585C0</t>
  </si>
  <si>
    <t>Tpx138586C0</t>
  </si>
  <si>
    <t>Tpx138641C0</t>
  </si>
  <si>
    <t>Tpx138642A0</t>
  </si>
  <si>
    <t>Tpx138644A0</t>
  </si>
  <si>
    <t>Tpx138645B0</t>
  </si>
  <si>
    <t>Tpx138646A0</t>
  </si>
  <si>
    <t>Tpx138647C0</t>
  </si>
  <si>
    <t>Tpx138649A0</t>
  </si>
  <si>
    <t>Tpx138650C0</t>
  </si>
  <si>
    <t>Tpx138651C0</t>
  </si>
  <si>
    <t>Tpx138652C0</t>
  </si>
  <si>
    <t>Tpx138655A0</t>
  </si>
  <si>
    <t>Tpx138679A0</t>
  </si>
  <si>
    <t>Tpx138680A0</t>
  </si>
  <si>
    <t>Tpx138684A0</t>
  </si>
  <si>
    <t>Tpx138685A0</t>
  </si>
  <si>
    <t>Tpx138716C0</t>
  </si>
  <si>
    <t>Tpx138717C0</t>
  </si>
  <si>
    <t>Tpx138718C0</t>
  </si>
  <si>
    <t>Tpx138719A0</t>
  </si>
  <si>
    <t>Tpx138720A0</t>
  </si>
  <si>
    <t>Tpx138751B0</t>
  </si>
  <si>
    <t>Tpx138752B0</t>
  </si>
  <si>
    <t>Tpx138753B0</t>
  </si>
  <si>
    <t>Tpx138754B0</t>
  </si>
  <si>
    <t>Tpx138755B0</t>
  </si>
  <si>
    <t>Tpx138769A0</t>
  </si>
  <si>
    <t>Tpx138770A0</t>
  </si>
  <si>
    <t>Tpx138771A0</t>
  </si>
  <si>
    <t>Tpx138776C0</t>
  </si>
  <si>
    <t>Tpx138796B0</t>
  </si>
  <si>
    <t>Tpx138797B0</t>
  </si>
  <si>
    <t>Tpx138798B0</t>
  </si>
  <si>
    <t>Tpx157715B0</t>
  </si>
  <si>
    <t>Tpx157716B0</t>
  </si>
  <si>
    <t>Tpx157717B0</t>
  </si>
  <si>
    <t>Tpx157718B0</t>
  </si>
  <si>
    <t>Tpx207286C0</t>
  </si>
  <si>
    <t>Tpx207287B0</t>
  </si>
  <si>
    <t>Tpx207288B0</t>
  </si>
  <si>
    <t>Tpx207290A0</t>
  </si>
  <si>
    <t>Tpx207291C0</t>
  </si>
  <si>
    <t>Tpx207292C0</t>
  </si>
  <si>
    <t>Tpx218472A0</t>
  </si>
  <si>
    <t>Tpx218473A0</t>
  </si>
  <si>
    <t>Tpx218474A0</t>
  </si>
  <si>
    <t>Tpx218475A0</t>
  </si>
  <si>
    <t>Tpx223655C0</t>
  </si>
  <si>
    <t>Tpx223658A0</t>
  </si>
  <si>
    <t>Tpx223660C0</t>
  </si>
  <si>
    <t>Tpx223661C0</t>
  </si>
  <si>
    <t>Tpx223662C0</t>
  </si>
  <si>
    <t>Tpx223663C0</t>
  </si>
  <si>
    <t>Tpx247036C0</t>
  </si>
  <si>
    <t>Tpx247056A0</t>
  </si>
  <si>
    <t>Tpx247057A0</t>
  </si>
  <si>
    <t>Tpx247058A0</t>
  </si>
  <si>
    <t>Tpx247059A0</t>
  </si>
  <si>
    <t>Tpx247060A0</t>
  </si>
  <si>
    <t>Tpx247061A0</t>
  </si>
  <si>
    <t>Tpx247084B0</t>
  </si>
  <si>
    <t>Tpx247100B0</t>
  </si>
  <si>
    <t>Tpx247105B0</t>
  </si>
  <si>
    <t>Tpx247122B0</t>
  </si>
  <si>
    <t>Tpx247126B0</t>
  </si>
  <si>
    <t>Tpx247160B0</t>
  </si>
  <si>
    <t>Tpx247162B0</t>
  </si>
  <si>
    <t>Tpx247164B0</t>
  </si>
  <si>
    <t>Tpx247170B0</t>
  </si>
  <si>
    <t>Tpx247171B0</t>
  </si>
  <si>
    <t>Tpx247184C0</t>
  </si>
  <si>
    <t>Tpx247185B0</t>
  </si>
  <si>
    <t>Tpx251828B0</t>
  </si>
  <si>
    <t>Tpx251855C0</t>
  </si>
  <si>
    <t>Tpx251856C0</t>
  </si>
  <si>
    <t>Tpx251857C0</t>
  </si>
  <si>
    <t>Tpx251858C0</t>
  </si>
  <si>
    <t>Tpx251859C0</t>
  </si>
  <si>
    <t>Tpx251862C0</t>
  </si>
  <si>
    <t>Tpx251863C0</t>
  </si>
  <si>
    <t>Tpx251865C0</t>
  </si>
  <si>
    <t>Tpx251867C0</t>
  </si>
  <si>
    <t>Tpx260457B0</t>
  </si>
  <si>
    <t>Tpx260458B0</t>
  </si>
  <si>
    <t>Tpx260461B0</t>
  </si>
  <si>
    <t>Tpx260463B0</t>
  </si>
  <si>
    <t>Tpx260464A0</t>
  </si>
  <si>
    <t>Tpx260467A0</t>
  </si>
  <si>
    <t>Tpx260473A0</t>
  </si>
  <si>
    <t>Tpx260474A0</t>
  </si>
  <si>
    <t>Tpx260475A0</t>
  </si>
  <si>
    <t>Tpx260476A0</t>
  </si>
  <si>
    <t>Tpx260479A0</t>
  </si>
  <si>
    <t>Tpx260480C0</t>
  </si>
  <si>
    <t>Tpx260481C0</t>
  </si>
  <si>
    <t>Tpx260484A0</t>
  </si>
  <si>
    <t>Tpx260487A0</t>
  </si>
  <si>
    <t>Tpx260488A0</t>
  </si>
  <si>
    <t>Tpx260491C0</t>
  </si>
  <si>
    <t>Tpx260494B0</t>
  </si>
  <si>
    <t>Tpx260495B0</t>
  </si>
  <si>
    <t>Tpx260496B0</t>
  </si>
  <si>
    <t>Tpx260500B0</t>
  </si>
  <si>
    <t>Tpx260501B0</t>
  </si>
  <si>
    <t>Tpx260502B0</t>
  </si>
  <si>
    <t>Tpx260503B0</t>
  </si>
  <si>
    <t>Tpx260505C0</t>
  </si>
  <si>
    <t>Tpx260508A0</t>
  </si>
  <si>
    <t>Tpx260511C0</t>
  </si>
  <si>
    <t>Tpx260513C0</t>
  </si>
  <si>
    <t>Tpx260514C0</t>
  </si>
  <si>
    <t>Tpx260515A0</t>
  </si>
  <si>
    <t>Tpx260517C0</t>
  </si>
  <si>
    <t>Tpx260518C0</t>
  </si>
  <si>
    <t>Tpx260520B0</t>
  </si>
  <si>
    <t>Tpx260521B0</t>
  </si>
  <si>
    <t>Tpx260527B0</t>
  </si>
  <si>
    <t>Tpx260528C0</t>
  </si>
  <si>
    <t>Tpx260529C0</t>
  </si>
  <si>
    <t>Tpx260532C0</t>
  </si>
  <si>
    <t>Tpx260535C0</t>
  </si>
  <si>
    <t>Tpx260542A0</t>
  </si>
  <si>
    <t>Tpx260543C0</t>
  </si>
  <si>
    <t>Tpx260551C0</t>
  </si>
  <si>
    <t>Tpx260552A0</t>
  </si>
  <si>
    <t>Tpx260553C0</t>
  </si>
  <si>
    <t>Tpx260554C0</t>
  </si>
  <si>
    <t>Tpx260555A0</t>
  </si>
  <si>
    <t>Tpx260558C0</t>
  </si>
  <si>
    <t>Tpx260561C0</t>
  </si>
  <si>
    <t>Tpx260562A0</t>
  </si>
  <si>
    <t>Tpx260567C0</t>
  </si>
  <si>
    <t>Tpx260568C0</t>
  </si>
  <si>
    <t>Tpx260569C0</t>
  </si>
  <si>
    <t>Tpx260572C0</t>
  </si>
  <si>
    <t>Tpx260573C0</t>
  </si>
  <si>
    <t>Tpx260574C0</t>
  </si>
  <si>
    <t>Tpx260575B0</t>
  </si>
  <si>
    <t>Tpx260576C0</t>
  </si>
  <si>
    <t>Tpx260577C0</t>
  </si>
  <si>
    <t>Tpx260581C0</t>
  </si>
  <si>
    <t>Tpx260586B0</t>
  </si>
  <si>
    <t>Tpx260589B0</t>
  </si>
  <si>
    <t>Tpx260590B0</t>
  </si>
  <si>
    <t>Tpx260591B0</t>
  </si>
  <si>
    <t>Tpx260594A0</t>
  </si>
  <si>
    <t>Tpx260595A0</t>
  </si>
  <si>
    <t>Tpx260595B0</t>
  </si>
  <si>
    <t>Tpx260595C0</t>
  </si>
  <si>
    <t>Tpx260598A0</t>
  </si>
  <si>
    <t>Tpx260601C0</t>
  </si>
  <si>
    <t>Tpx260602B0</t>
  </si>
  <si>
    <t>Tpx260605A0</t>
  </si>
  <si>
    <t>Tpx260607B0</t>
  </si>
  <si>
    <t>Tpx260620C0</t>
  </si>
  <si>
    <t>Tpx260621C0</t>
  </si>
  <si>
    <t>Tpx260622C0</t>
  </si>
  <si>
    <t>Tpx260624C0</t>
  </si>
  <si>
    <t>Tpx260625C0</t>
  </si>
  <si>
    <t>Tpx260627A0</t>
  </si>
  <si>
    <t>Tpx260630B0</t>
  </si>
  <si>
    <t>Tpx260631A0</t>
  </si>
  <si>
    <t>Tpx260632A0</t>
  </si>
  <si>
    <t>Tpx260634A0</t>
  </si>
  <si>
    <t>Tpx260637C0</t>
  </si>
  <si>
    <t>Tpx260638C0</t>
  </si>
  <si>
    <t>Tpx260639C0</t>
  </si>
  <si>
    <t>Tpx260640C0</t>
  </si>
  <si>
    <t>Tpx260641B0</t>
  </si>
  <si>
    <t>Tpx260643A0</t>
  </si>
  <si>
    <t>Tpx260647A0</t>
  </si>
  <si>
    <t>Tpx260648A0</t>
  </si>
  <si>
    <t>Tpx260650A0</t>
  </si>
  <si>
    <t>Tpx262075C0</t>
  </si>
  <si>
    <t>Tpx274903C0</t>
  </si>
  <si>
    <t>Tpx274985C0</t>
  </si>
  <si>
    <t>Tpx274986C0</t>
  </si>
  <si>
    <t>Tpx274987C0</t>
  </si>
  <si>
    <t>Tpx274988C0</t>
  </si>
  <si>
    <t>Tpx274992C0</t>
  </si>
  <si>
    <t>Tpx274994C0</t>
  </si>
  <si>
    <t>Tpx274997C0</t>
  </si>
  <si>
    <t>Tpx274999C0</t>
  </si>
  <si>
    <t>Tpx275000C0</t>
  </si>
  <si>
    <t>Tpx275001C0</t>
  </si>
  <si>
    <t>Tpx275002C0</t>
  </si>
  <si>
    <t>Tpx275007C0</t>
  </si>
  <si>
    <t>Tpx275008C0</t>
  </si>
  <si>
    <t>Tpx275247B0</t>
  </si>
  <si>
    <t>Tpx275248B0</t>
  </si>
  <si>
    <t>Tpx293422C0</t>
  </si>
  <si>
    <t>Tpx293423B0</t>
  </si>
  <si>
    <t>Tpx293424C0</t>
  </si>
  <si>
    <t>Tpx293425A0</t>
  </si>
  <si>
    <t>Tpx293427C0</t>
  </si>
  <si>
    <t>Tpx293471A0</t>
  </si>
  <si>
    <t>Tpx293471B0</t>
  </si>
  <si>
    <t>Tpx293471C0</t>
  </si>
  <si>
    <t>Tpx293480A0</t>
  </si>
  <si>
    <t>Tpx293483A0</t>
  </si>
  <si>
    <t>Tpx293486C0</t>
  </si>
  <si>
    <t>Tpx293487B0</t>
  </si>
  <si>
    <t>Tpx293490C0</t>
  </si>
  <si>
    <t>Tpx293492C0</t>
  </si>
  <si>
    <t>Tpx293518B0</t>
  </si>
  <si>
    <t>Tpx293519B0</t>
  </si>
  <si>
    <t>Tpx293521A0</t>
  </si>
  <si>
    <t>Tpx293521B0</t>
  </si>
  <si>
    <t>Tpx293521C0</t>
  </si>
  <si>
    <t>Tpx293522A0</t>
  </si>
  <si>
    <t>Tpx293523A0</t>
  </si>
  <si>
    <t>Tpx293591A0</t>
  </si>
  <si>
    <t>Tpx293592A0</t>
  </si>
  <si>
    <t>Tpx293608C0</t>
  </si>
  <si>
    <t>Tpx293609C0</t>
  </si>
  <si>
    <t>Tpx293644A0</t>
  </si>
  <si>
    <t>Tpx293645A0</t>
  </si>
  <si>
    <t>Tpx293652A0</t>
  </si>
  <si>
    <t>Tpx293652B0</t>
  </si>
  <si>
    <t>Tpx293652C0</t>
  </si>
  <si>
    <t>Tpx293655A0</t>
  </si>
  <si>
    <t>Tpx293655B0</t>
  </si>
  <si>
    <t>Tpx293655C0</t>
  </si>
  <si>
    <t>Tpx293656B0</t>
  </si>
  <si>
    <t>Tpx293657B0</t>
  </si>
  <si>
    <t>Tpx293658C0</t>
  </si>
  <si>
    <t>Tpx293659C0</t>
  </si>
  <si>
    <t>Tpx293660B0</t>
  </si>
  <si>
    <t>Tpx293663C0</t>
  </si>
  <si>
    <t>Tpx293664A0</t>
  </si>
  <si>
    <t>Tpx293664B0</t>
  </si>
  <si>
    <t>Tpx293664C0</t>
  </si>
  <si>
    <t>Tpx293665C0</t>
  </si>
  <si>
    <t>Tpx293666C0</t>
  </si>
  <si>
    <t>Tpx293667A0</t>
  </si>
  <si>
    <t>Tpx293668A0</t>
  </si>
  <si>
    <t>Tpx293672A0</t>
  </si>
  <si>
    <t>Tpx293673A0</t>
  </si>
  <si>
    <t>Tpx293681A0</t>
  </si>
  <si>
    <t>Tpx294786C0</t>
  </si>
  <si>
    <t>Tpx294787A0</t>
  </si>
  <si>
    <t>Tpx294788A0</t>
  </si>
  <si>
    <t>Tpx294789A0</t>
  </si>
  <si>
    <t>Tpx294809A0</t>
  </si>
  <si>
    <t>Tpx294810A0</t>
  </si>
  <si>
    <t>Tpx294812A0</t>
  </si>
  <si>
    <t>Tpx294842A0</t>
  </si>
  <si>
    <t>Tpx294843A0</t>
  </si>
  <si>
    <t>Tpx294844A0</t>
  </si>
  <si>
    <t>Tpx294845A0</t>
  </si>
  <si>
    <t>Tpx302367B0</t>
  </si>
  <si>
    <t>Tpx302368B0</t>
  </si>
  <si>
    <t>Tpx302369B0</t>
  </si>
  <si>
    <t>Tpx302370B0</t>
  </si>
  <si>
    <t>Tpx302373B0</t>
  </si>
  <si>
    <t>Tpx302374B0</t>
  </si>
  <si>
    <t>Tpx302375B0</t>
  </si>
  <si>
    <t>Tpx302392A0</t>
  </si>
  <si>
    <t>Tpx302400A0</t>
  </si>
  <si>
    <t>Tpx302402A0</t>
  </si>
  <si>
    <t>Tpx302405A0</t>
  </si>
  <si>
    <t>Tpx302410A0</t>
  </si>
  <si>
    <t>Tpx302412A0</t>
  </si>
  <si>
    <t>Tpx302468A0</t>
  </si>
  <si>
    <t>Tpx302469A0</t>
  </si>
  <si>
    <t>Tpx302471A0</t>
  </si>
  <si>
    <t>Tpx302473A0</t>
  </si>
  <si>
    <t>Tpx302474A0</t>
  </si>
  <si>
    <t>Tpx302507B0</t>
  </si>
  <si>
    <t>Tpx302508C0</t>
  </si>
  <si>
    <t>Tpx302509C0</t>
  </si>
  <si>
    <t>Tpx302510C0</t>
  </si>
  <si>
    <t>Tpx302514A0</t>
  </si>
  <si>
    <t>Tpx302637A0</t>
  </si>
  <si>
    <t>Tpx302672C0</t>
  </si>
  <si>
    <t>Tpx302673A0</t>
  </si>
  <si>
    <t>Tpx302674A0</t>
  </si>
  <si>
    <t>Tpx302675A0</t>
  </si>
  <si>
    <t>Tpx302676A0</t>
  </si>
  <si>
    <t>Tpx302677A0</t>
  </si>
  <si>
    <t>Tpx302678A0</t>
  </si>
  <si>
    <t>Tpx302679A0</t>
  </si>
  <si>
    <t>Tpx302731A0</t>
  </si>
  <si>
    <t>Tpx302732A0</t>
  </si>
  <si>
    <t>Tpx302733A0</t>
  </si>
  <si>
    <t>Tpx302733B0</t>
  </si>
  <si>
    <t>Tpx302734A0</t>
  </si>
  <si>
    <t>Tpx302735A0</t>
  </si>
  <si>
    <t>Tpx302803C0</t>
  </si>
  <si>
    <t>Tpx302804C0</t>
  </si>
  <si>
    <t>Tpx302805C0</t>
  </si>
  <si>
    <t>Tpx302807C0</t>
  </si>
  <si>
    <t>Tpx302808C0</t>
  </si>
  <si>
    <t>Tpx302809C0</t>
  </si>
  <si>
    <t>Tpx302810C0</t>
  </si>
  <si>
    <t>Tpx302811C0</t>
  </si>
  <si>
    <t>Tpx302812C0</t>
  </si>
  <si>
    <t>Tpx302813C0</t>
  </si>
  <si>
    <t>Tpx302834C0</t>
  </si>
  <si>
    <t>Tpx302858C0</t>
  </si>
  <si>
    <t>Tpx302859C0</t>
  </si>
  <si>
    <t>Tpx302860C0</t>
  </si>
  <si>
    <t>Tpx302861C0</t>
  </si>
  <si>
    <t>Tpx302862C0</t>
  </si>
  <si>
    <t>Tpx310560A0</t>
  </si>
  <si>
    <t>Tpx310561A0</t>
  </si>
  <si>
    <t>Tpx310568A0</t>
  </si>
  <si>
    <t>Tpx310569A0</t>
  </si>
  <si>
    <t>Tpx310570A0</t>
  </si>
  <si>
    <t>Tpx321159A0</t>
  </si>
  <si>
    <t>Tpx321836A0</t>
  </si>
  <si>
    <t>Tpx321837A0</t>
  </si>
  <si>
    <t>Tpx321838A0</t>
  </si>
  <si>
    <t>Tpx321839A0</t>
  </si>
  <si>
    <t>Tpx321840B0</t>
  </si>
  <si>
    <t>Tpx321841B0</t>
  </si>
  <si>
    <t>Tpx321845B0</t>
  </si>
  <si>
    <t>Tpx321847B0</t>
  </si>
  <si>
    <t>Tpx321848B0</t>
  </si>
  <si>
    <t>Tpx321849B0</t>
  </si>
  <si>
    <t>Tpx321851B0</t>
  </si>
  <si>
    <t>Tpx321852C0</t>
  </si>
  <si>
    <t>Tpx321853B0</t>
  </si>
  <si>
    <t>Tpx321854B0</t>
  </si>
  <si>
    <t>Tpx321855B0</t>
  </si>
  <si>
    <t>Tpx321856B0</t>
  </si>
  <si>
    <t>Tpx321858B0</t>
  </si>
  <si>
    <t>Tpx321859B0</t>
  </si>
  <si>
    <t>Tpx321860B0</t>
  </si>
  <si>
    <t>Tpx321861C0</t>
  </si>
  <si>
    <t>Tpx321874A0</t>
  </si>
  <si>
    <t>Tpx321876A0</t>
  </si>
  <si>
    <t>Tpx321877A0</t>
  </si>
  <si>
    <t>Tpx321878A0</t>
  </si>
  <si>
    <t>Tpx321880A0</t>
  </si>
  <si>
    <t>Tpx321881A0</t>
  </si>
  <si>
    <t>Tpx321882C0</t>
  </si>
  <si>
    <t>Tpx321883C0</t>
  </si>
  <si>
    <t>Tpx321884C0</t>
  </si>
  <si>
    <t>Tpx321886C0</t>
  </si>
  <si>
    <t>Tpx321887C0</t>
  </si>
  <si>
    <t>Tpx321888C0</t>
  </si>
  <si>
    <t>Tpx321890C0</t>
  </si>
  <si>
    <t>Tpx321891C0</t>
  </si>
  <si>
    <t>Tpx321892C0</t>
  </si>
  <si>
    <t>Tpx321893C0</t>
  </si>
  <si>
    <t>Tpx321894C0</t>
  </si>
  <si>
    <t>Tpx323233B0</t>
  </si>
  <si>
    <t>Tpx323234B0</t>
  </si>
  <si>
    <t>Tpx323235B0</t>
  </si>
  <si>
    <t>Tpx323236B0</t>
  </si>
  <si>
    <t>Tpx323237B0</t>
  </si>
  <si>
    <t>Tpx323241B0</t>
  </si>
  <si>
    <t>Tpx323242B0</t>
  </si>
  <si>
    <t>Tpx323243B0</t>
  </si>
  <si>
    <t>Tpx323244B0</t>
  </si>
  <si>
    <t>Tpx323245B0</t>
  </si>
  <si>
    <t>Tpx323247B0</t>
  </si>
  <si>
    <t>Tpx323248B0</t>
  </si>
  <si>
    <t>Tpx323249B0</t>
  </si>
  <si>
    <t>Tpx323250B0</t>
  </si>
  <si>
    <t>Tpx323252B0</t>
  </si>
  <si>
    <t>Tpx323253B0</t>
  </si>
  <si>
    <t>Tpx323254B0</t>
  </si>
  <si>
    <t>Tpx323255B0</t>
  </si>
  <si>
    <t>Tpx323261B0</t>
  </si>
  <si>
    <t>Tpx323263A0</t>
  </si>
  <si>
    <t>Tpx323264B0</t>
  </si>
  <si>
    <t>Tpx323265B0</t>
  </si>
  <si>
    <t>Tpx323266B0</t>
  </si>
  <si>
    <t>Tpx323267B0</t>
  </si>
  <si>
    <t>Tpx323273B0</t>
  </si>
  <si>
    <t>Tpx323274B0</t>
  </si>
  <si>
    <t>Tpx323275B0</t>
  </si>
  <si>
    <t>Tpx323277B0</t>
  </si>
  <si>
    <t>Tpx323279B0</t>
  </si>
  <si>
    <t>Tpx323280B0</t>
  </si>
  <si>
    <t>Tpx323282B0</t>
  </si>
  <si>
    <t>Tpx323283B0</t>
  </si>
  <si>
    <t>Tpx323284B0</t>
  </si>
  <si>
    <t>Tpx323285B0</t>
  </si>
  <si>
    <t>Tpx323286B0</t>
  </si>
  <si>
    <t>Tpx323287B0</t>
  </si>
  <si>
    <t>Tpx323387B0</t>
  </si>
  <si>
    <t>Tpx323388B0</t>
  </si>
  <si>
    <t>Tpx323389B0</t>
  </si>
  <si>
    <t>Tpx323391B0</t>
  </si>
  <si>
    <t>Tpx323392B0</t>
  </si>
  <si>
    <t>Tpx323394B0</t>
  </si>
  <si>
    <t>Tpx323397B0</t>
  </si>
  <si>
    <t>Tpx323398B0</t>
  </si>
  <si>
    <t>Tpx323399B0</t>
  </si>
  <si>
    <t>Tpx323400B0</t>
  </si>
  <si>
    <t>Tpx323403B0</t>
  </si>
  <si>
    <t>Tpx323418A0</t>
  </si>
  <si>
    <t>Tpx325245B0</t>
  </si>
  <si>
    <t>Tpx325472B0</t>
  </si>
  <si>
    <t>Tpx325473B0</t>
  </si>
  <si>
    <t>Tpx325474B0</t>
  </si>
  <si>
    <t>Tpx328363B0</t>
  </si>
  <si>
    <t>Tpx328364C0</t>
  </si>
  <si>
    <t>Tpx328365B0</t>
  </si>
  <si>
    <t>Tpx328367C0</t>
  </si>
  <si>
    <t>Tpx330121B0</t>
  </si>
  <si>
    <t>Tpx330122B0</t>
  </si>
  <si>
    <t>Tpx337614B0</t>
  </si>
  <si>
    <t>Tpx337619A0</t>
  </si>
  <si>
    <t>Tpx337619B0</t>
  </si>
  <si>
    <t>Tpx337619C0</t>
  </si>
  <si>
    <t>Tpx337623C0</t>
  </si>
  <si>
    <t>Tpx337624C0</t>
  </si>
  <si>
    <t>Tpx337625C0</t>
  </si>
  <si>
    <t>Tpx337626C0</t>
  </si>
  <si>
    <t>Tpx337627C0</t>
  </si>
  <si>
    <t>Tpx337628C0</t>
  </si>
  <si>
    <t>Tpx337629C0</t>
  </si>
  <si>
    <t>Tpx337630C0</t>
  </si>
  <si>
    <t>Tpx337631C0</t>
  </si>
  <si>
    <t>Tpx337632C0</t>
  </si>
  <si>
    <t>Tpx337633C0</t>
  </si>
  <si>
    <t>Tpx337634C0</t>
  </si>
  <si>
    <t>Tpx337635C0</t>
  </si>
  <si>
    <t>Tpx337636C0</t>
  </si>
  <si>
    <t>Tpx337641C0</t>
  </si>
  <si>
    <t>Tpx337642C0</t>
  </si>
  <si>
    <t>Tpx337643C0</t>
  </si>
  <si>
    <t>Tpx337645B0</t>
  </si>
  <si>
    <t>Tpx337646B0</t>
  </si>
  <si>
    <t>Tpx337647A0</t>
  </si>
  <si>
    <t>Tpx337648B0</t>
  </si>
  <si>
    <t>Tpx337650A0</t>
  </si>
  <si>
    <t>Tpx337652B0</t>
  </si>
  <si>
    <t>Tpx337653B0</t>
  </si>
  <si>
    <t>Tpx337654C0</t>
  </si>
  <si>
    <t>Tpx337655C0</t>
  </si>
  <si>
    <t>Tpx337659C0</t>
  </si>
  <si>
    <t>Tpx337660C0</t>
  </si>
  <si>
    <t>Tpx337661B0</t>
  </si>
  <si>
    <t>Tpx337665B0</t>
  </si>
  <si>
    <t>Tpx337666B0</t>
  </si>
  <si>
    <t>Tpx337668B0</t>
  </si>
  <si>
    <t>Tpx337669A0</t>
  </si>
  <si>
    <t>Tpx337671A0</t>
  </si>
  <si>
    <t>Tpx337672B0</t>
  </si>
  <si>
    <t>Tpx337673A0</t>
  </si>
  <si>
    <t>Tpx337674A0</t>
  </si>
  <si>
    <t>Tpx337675A0</t>
  </si>
  <si>
    <t>Tpx337676A0</t>
  </si>
  <si>
    <t>Tpx337677A0</t>
  </si>
  <si>
    <t>Tpx337678A0</t>
  </si>
  <si>
    <t>Tpx337679A0</t>
  </si>
  <si>
    <t>Tpx337684A0</t>
  </si>
  <si>
    <t>Tpx337687B0</t>
  </si>
  <si>
    <t>Tpx337688B0</t>
  </si>
  <si>
    <t>Tpx337689B0</t>
  </si>
  <si>
    <t>Tpx337690B0</t>
  </si>
  <si>
    <t>Tpx337691B0</t>
  </si>
  <si>
    <t>Tpx337692B0</t>
  </si>
  <si>
    <t>Tpx337693B0</t>
  </si>
  <si>
    <t>Tpx337694B0</t>
  </si>
  <si>
    <t>Tpx337695B0</t>
  </si>
  <si>
    <t>Tpx337696B0</t>
  </si>
  <si>
    <t>Tpx337697B0</t>
  </si>
  <si>
    <t>Tpx337698B0</t>
  </si>
  <si>
    <t>Tpx337699B0</t>
  </si>
  <si>
    <t>Tpx337700B0</t>
  </si>
  <si>
    <t>Tpx337701B0</t>
  </si>
  <si>
    <t>Tpx337702B0</t>
  </si>
  <si>
    <t>Tpx337703B0</t>
  </si>
  <si>
    <t>Tpx337704B0</t>
  </si>
  <si>
    <t>Tpx337705B0</t>
  </si>
  <si>
    <t>Tpx337706B0</t>
  </si>
  <si>
    <t>Tpx337707B0</t>
  </si>
  <si>
    <t>Tpx337708B0</t>
  </si>
  <si>
    <t>Tpx337709B0</t>
  </si>
  <si>
    <t>Tpx337710B0</t>
  </si>
  <si>
    <t>Tpx337712C0</t>
  </si>
  <si>
    <t>Tpx337713C0</t>
  </si>
  <si>
    <t>Tpx337714C0</t>
  </si>
  <si>
    <t>Tpx337715A0</t>
  </si>
  <si>
    <t>Tpx337716A0</t>
  </si>
  <si>
    <t>Tpx337717A0</t>
  </si>
  <si>
    <t>Tpx337718A0</t>
  </si>
  <si>
    <t>Tpx337720A0</t>
  </si>
  <si>
    <t>Tpx337722A0</t>
  </si>
  <si>
    <t>Tpx337723A0</t>
  </si>
  <si>
    <t>Tpx337724A0</t>
  </si>
  <si>
    <t>Tpx337728A0</t>
  </si>
  <si>
    <t>Tpx337729A0</t>
  </si>
  <si>
    <t>Tpx337729B0</t>
  </si>
  <si>
    <t>Tpx337729C0</t>
  </si>
  <si>
    <t>Tpx338893A0</t>
  </si>
  <si>
    <t>Tpx338894A0</t>
  </si>
  <si>
    <t>Tpx338896A0</t>
  </si>
  <si>
    <t>Tpx338897A0</t>
  </si>
  <si>
    <t>Tpx338898A0</t>
  </si>
  <si>
    <t>Tpx338899C0</t>
  </si>
  <si>
    <t>Tpx338900A0</t>
  </si>
  <si>
    <t>Tpx338908C0</t>
  </si>
  <si>
    <t>Tpx338910C0</t>
  </si>
  <si>
    <t>Tpx338913B0</t>
  </si>
  <si>
    <t>Tpx338915C0</t>
  </si>
  <si>
    <t>Tpx338917A0</t>
  </si>
  <si>
    <t>Tpx338918A0</t>
  </si>
  <si>
    <t>Tpx338919A0</t>
  </si>
  <si>
    <t>Tpx338920A0</t>
  </si>
  <si>
    <t>Tpx338921A0</t>
  </si>
  <si>
    <t>Tpx338922B0</t>
  </si>
  <si>
    <t>Tpx338923C0</t>
  </si>
  <si>
    <t>Tpx338924C0</t>
  </si>
  <si>
    <t>Tpx338925A0</t>
  </si>
  <si>
    <t>Tpx338926A0</t>
  </si>
  <si>
    <t>Tpx338927A0</t>
  </si>
  <si>
    <t>Tpx338930B0</t>
  </si>
  <si>
    <t>Tpx338931C0</t>
  </si>
  <si>
    <t>Tpx338932C0</t>
  </si>
  <si>
    <t>Tpx338933B0</t>
  </si>
  <si>
    <t>Tpx338934B0</t>
  </si>
  <si>
    <t>Tpx338935B0</t>
  </si>
  <si>
    <t>Tpx338936C0</t>
  </si>
  <si>
    <t>Tpx338937C0</t>
  </si>
  <si>
    <t>Tpx338941C0</t>
  </si>
  <si>
    <t>Tpx338942A0</t>
  </si>
  <si>
    <t>Tpx338943C0</t>
  </si>
  <si>
    <t>Tpx338944C0</t>
  </si>
  <si>
    <t>Tpx338945A0</t>
  </si>
  <si>
    <t>Tpx338947B0</t>
  </si>
  <si>
    <t>Tpx338949B0</t>
  </si>
  <si>
    <t>Tpx338950B0</t>
  </si>
  <si>
    <t>Tpx338953B0</t>
  </si>
  <si>
    <t>Tpx338954A0</t>
  </si>
  <si>
    <t>Tpx338955B0</t>
  </si>
  <si>
    <t>Tpx338956A0</t>
  </si>
  <si>
    <t>Tpx338957C0</t>
  </si>
  <si>
    <t>Tpx338958C0</t>
  </si>
  <si>
    <t>Tpx338959C0</t>
  </si>
  <si>
    <t>Tpx338960C0</t>
  </si>
  <si>
    <t>Tpx338961C0</t>
  </si>
  <si>
    <t>Tpx338962C0</t>
  </si>
  <si>
    <t>Tpx338963C0</t>
  </si>
  <si>
    <t>Tpx338964C0</t>
  </si>
  <si>
    <t>Tpx338965A0</t>
  </si>
  <si>
    <t>Tpx338966C0</t>
  </si>
  <si>
    <t>Tpx338967C0</t>
  </si>
  <si>
    <t>Tpx338968C0</t>
  </si>
  <si>
    <t>Tpx338969A0</t>
  </si>
  <si>
    <t>Tpx338970A0</t>
  </si>
  <si>
    <t>Tpx338972B0</t>
  </si>
  <si>
    <t>Tpx338973A0</t>
  </si>
  <si>
    <t>Tpx338975A0</t>
  </si>
  <si>
    <t>Tpx338976B0</t>
  </si>
  <si>
    <t>Tpx338977A0</t>
  </si>
  <si>
    <t>Tpx338977B0</t>
  </si>
  <si>
    <t>Tpx338977C0</t>
  </si>
  <si>
    <t>Tpx338978C0</t>
  </si>
  <si>
    <t>Tpx338979B0</t>
  </si>
  <si>
    <t>Tpx338981B0</t>
  </si>
  <si>
    <t>Tpx338982B0</t>
  </si>
  <si>
    <t>Tpx338983B0</t>
  </si>
  <si>
    <t>Tpx338984A0</t>
  </si>
  <si>
    <t>Tpx338985A0</t>
  </si>
  <si>
    <t>Tpx338986A0</t>
  </si>
  <si>
    <t>Tpx338987A0</t>
  </si>
  <si>
    <t>Tpx338988A0</t>
  </si>
  <si>
    <t>Tpx338989A0</t>
  </si>
  <si>
    <t>Tpx338990B0</t>
  </si>
  <si>
    <t>Tpx338992B0</t>
  </si>
  <si>
    <t>Tpx338993B0</t>
  </si>
  <si>
    <t>Tpx338994B0</t>
  </si>
  <si>
    <t>Tpx338995B0</t>
  </si>
  <si>
    <t>Tpx338997B0</t>
  </si>
  <si>
    <t>Tpx338998B0</t>
  </si>
  <si>
    <t>Tpx338999B0</t>
  </si>
  <si>
    <t>Tpx339001B0</t>
  </si>
  <si>
    <t>Tpx339002B0</t>
  </si>
  <si>
    <t>Tpx339003B0</t>
  </si>
  <si>
    <t>Tpx339004B0</t>
  </si>
  <si>
    <t>Tpx339005B0</t>
  </si>
  <si>
    <t>Tpx339006B0</t>
  </si>
  <si>
    <t>Tpx339007B0</t>
  </si>
  <si>
    <t>Tpx339008B0</t>
  </si>
  <si>
    <t>Tpx339010B0</t>
  </si>
  <si>
    <t>Tpx339011B0</t>
  </si>
  <si>
    <t>Tpx339012B0</t>
  </si>
  <si>
    <t>Tpx339013B0</t>
  </si>
  <si>
    <t>Tpx339016B0</t>
  </si>
  <si>
    <t>Tpx339017C0</t>
  </si>
  <si>
    <t>Tpx339018A0</t>
  </si>
  <si>
    <t>Tpx339019A0</t>
  </si>
  <si>
    <t>Tpx339020A0</t>
  </si>
  <si>
    <t>Tpx339021A0</t>
  </si>
  <si>
    <t>Tpx339042B0</t>
  </si>
  <si>
    <t>Tpx339043C0</t>
  </si>
  <si>
    <t>Tpx339044C0</t>
  </si>
  <si>
    <t>Tpx339046A0</t>
  </si>
  <si>
    <t>Tpx339047A0</t>
  </si>
  <si>
    <t>Tpx339048A0</t>
  </si>
  <si>
    <t>Tpx339049A0</t>
  </si>
  <si>
    <t>Tpx339051C0</t>
  </si>
  <si>
    <t>Tpx339052C0</t>
  </si>
  <si>
    <t>Tpx339097B0</t>
  </si>
  <si>
    <t>Tpx346639C0</t>
  </si>
  <si>
    <t>Tpx350993C0</t>
  </si>
  <si>
    <t>Tpx350994C0</t>
  </si>
  <si>
    <t>Tpx351019C0</t>
  </si>
  <si>
    <t>Tpx351020C0</t>
  </si>
  <si>
    <t>Tpx351021C0</t>
  </si>
  <si>
    <t>Tpx354851B0</t>
  </si>
  <si>
    <t>Tpx355358B0</t>
  </si>
  <si>
    <t>Tpx355359B0</t>
  </si>
  <si>
    <t>Tpx355375A0</t>
  </si>
  <si>
    <t>Tpx355376B0</t>
  </si>
  <si>
    <t>Tpx355431C0</t>
  </si>
  <si>
    <t>Tpx355432C0</t>
  </si>
  <si>
    <t>Tpx355433C0</t>
  </si>
  <si>
    <t>Tpx355437C0</t>
  </si>
  <si>
    <t>Tpx355438C0</t>
  </si>
  <si>
    <t>Tpx355584B0</t>
  </si>
  <si>
    <t>Tpx355585B0</t>
  </si>
  <si>
    <t>Tpx355586B0</t>
  </si>
  <si>
    <t>Tpx355587B0</t>
  </si>
  <si>
    <t>Tpx355588B0</t>
  </si>
  <si>
    <t>Tpx355589B0</t>
  </si>
  <si>
    <t>Tpx355590B0</t>
  </si>
  <si>
    <t>Tpx355591B0</t>
  </si>
  <si>
    <t>Tpx355592B0</t>
  </si>
  <si>
    <t>Tpx355593B0</t>
  </si>
  <si>
    <t>Tpx355595B0</t>
  </si>
  <si>
    <t>Tpx355596B0</t>
  </si>
  <si>
    <t>Tpx355597B0</t>
  </si>
  <si>
    <t>Tpx355598B0</t>
  </si>
  <si>
    <t>Tpx355599B0</t>
  </si>
  <si>
    <t>Tpx355600B0</t>
  </si>
  <si>
    <t>Tpx355601B0</t>
  </si>
  <si>
    <t>Tpx355602B0</t>
  </si>
  <si>
    <t>Tpx355603B0</t>
  </si>
  <si>
    <t>Tpx355604B0</t>
  </si>
  <si>
    <t>Tpx355605B0</t>
  </si>
  <si>
    <t>Tpx355606B0</t>
  </si>
  <si>
    <t>Tpx355607B0</t>
  </si>
  <si>
    <t>Tpx355618B0</t>
  </si>
  <si>
    <t>Tpx355767B0</t>
  </si>
  <si>
    <t>Tpx355768B0</t>
  </si>
  <si>
    <t>Tpx355773A0</t>
  </si>
  <si>
    <t>Tpx355777B0</t>
  </si>
  <si>
    <t>Tpx355778C0</t>
  </si>
  <si>
    <t>Tpx355779C0</t>
  </si>
  <si>
    <t>Tpx355780B0</t>
  </si>
  <si>
    <t>Tpx355840B0</t>
  </si>
  <si>
    <t>Tpx355842A0</t>
  </si>
  <si>
    <t>Tpx355843A0</t>
  </si>
  <si>
    <t>Tpx355933A0</t>
  </si>
  <si>
    <t>Tpx355934A0</t>
  </si>
  <si>
    <t>Tpx355935A0</t>
  </si>
  <si>
    <t>Tpx355936A0</t>
  </si>
  <si>
    <t>Tpx355937A0</t>
  </si>
  <si>
    <t>Tpx355938A0</t>
  </si>
  <si>
    <t>Tpx355942A0</t>
  </si>
  <si>
    <t>Tpx355943C0</t>
  </si>
  <si>
    <t>Tpx355944B0</t>
  </si>
  <si>
    <t>Tpx356007A0</t>
  </si>
  <si>
    <t>Tpx356008A0</t>
  </si>
  <si>
    <t>Tpx356009A0</t>
  </si>
  <si>
    <t>Tpx356010A0</t>
  </si>
  <si>
    <t>Tpx356011A0</t>
  </si>
  <si>
    <t>Tpx356012A0</t>
  </si>
  <si>
    <t>Tpx356013A0</t>
  </si>
  <si>
    <t>Tpx356014A0</t>
  </si>
  <si>
    <t>Tpx356015A0</t>
  </si>
  <si>
    <t>Tpx356062B0</t>
  </si>
  <si>
    <t>Tpx356063C0</t>
  </si>
  <si>
    <t>Tpx356064B0</t>
  </si>
  <si>
    <t>Tpx356065B0</t>
  </si>
  <si>
    <t>Tpx356787C0</t>
  </si>
  <si>
    <t>Tpx356788C0</t>
  </si>
  <si>
    <t>Tpx356789C0</t>
  </si>
  <si>
    <t>Tpx356790C0</t>
  </si>
  <si>
    <t>Tpx356791C0</t>
  </si>
  <si>
    <t>Tpx356793C0</t>
  </si>
  <si>
    <t>Tpx356794C0</t>
  </si>
  <si>
    <t>Tpx356795C0</t>
  </si>
  <si>
    <t>Tpx356796C0</t>
  </si>
  <si>
    <t>Tpx356797C0</t>
  </si>
  <si>
    <t>Tpx356798C0</t>
  </si>
  <si>
    <t>Tpx356800A0</t>
  </si>
  <si>
    <t>Tpx356801A0</t>
  </si>
  <si>
    <t>Tpx356802A0</t>
  </si>
  <si>
    <t>Tpx356803A0</t>
  </si>
  <si>
    <t>Tpx356804A0</t>
  </si>
  <si>
    <t>Tpx356805A0</t>
  </si>
  <si>
    <t>Tpx356807A0</t>
  </si>
  <si>
    <t>Tpx356808A0</t>
  </si>
  <si>
    <t>Tpx356809A0</t>
  </si>
  <si>
    <t>Tpx356810C0</t>
  </si>
  <si>
    <t>Tpx356811A0</t>
  </si>
  <si>
    <t>Tpx356814C0</t>
  </si>
  <si>
    <t>Tpx356815A0</t>
  </si>
  <si>
    <t>Tpx391736B0</t>
  </si>
  <si>
    <t>Tpx391737B0</t>
  </si>
  <si>
    <t>Tpx391738B0</t>
  </si>
  <si>
    <t>Tpx391739B0</t>
  </si>
  <si>
    <t>Tpx391740B0</t>
  </si>
  <si>
    <t>Tpx391741B0</t>
  </si>
  <si>
    <t>Tpx391742B0</t>
  </si>
  <si>
    <t>Tpx391743B0</t>
  </si>
  <si>
    <t>Tpx391744B0</t>
  </si>
  <si>
    <t>Tpx391745B0</t>
  </si>
  <si>
    <t>Tpx391746B0</t>
  </si>
  <si>
    <t>Tpx391747B0</t>
  </si>
  <si>
    <t>Tpx391748B0</t>
  </si>
  <si>
    <t>Tpx391749B0</t>
  </si>
  <si>
    <t>Tpx391750B0</t>
  </si>
  <si>
    <t>Tpx391751B0</t>
  </si>
  <si>
    <t>Tpx391752B0</t>
  </si>
  <si>
    <t>Tpx391753B0</t>
  </si>
  <si>
    <t>Tpx391755B0</t>
  </si>
  <si>
    <t>Tpx391756B0</t>
  </si>
  <si>
    <t>Tpx391757B0</t>
  </si>
  <si>
    <t>Tpx391758B0</t>
  </si>
  <si>
    <t>Tpx391765B0</t>
  </si>
  <si>
    <t>Tpx391973C0</t>
  </si>
  <si>
    <t>Tpx391976C0</t>
  </si>
  <si>
    <t>Tpx391977A0</t>
  </si>
  <si>
    <t>Tpx391978C0</t>
  </si>
  <si>
    <t>Tpx391979C0</t>
  </si>
  <si>
    <t>Tpx391980A0</t>
  </si>
  <si>
    <t>Tpx391981A0</t>
  </si>
  <si>
    <t>Tpx391985A0</t>
  </si>
  <si>
    <t>Tpx391986A0</t>
  </si>
  <si>
    <t>Tpx391987A0</t>
  </si>
  <si>
    <t>Tpx391989A0</t>
  </si>
  <si>
    <t>Tpx391990A0</t>
  </si>
  <si>
    <t>Tpx391991A0</t>
  </si>
  <si>
    <t>Tpx391992A0</t>
  </si>
  <si>
    <t>Tpx391993A0</t>
  </si>
  <si>
    <t>Tpx391994A0</t>
  </si>
  <si>
    <t>Tpx391995A0</t>
  </si>
  <si>
    <t>Tpx391996A0</t>
  </si>
  <si>
    <t>Tpx392036B0</t>
  </si>
  <si>
    <t>Tpx392037B0</t>
  </si>
  <si>
    <t>Tpx392038B0</t>
  </si>
  <si>
    <t>Tpx441311A0</t>
  </si>
  <si>
    <t>Tpx441331C0</t>
  </si>
  <si>
    <t>Tpx441854C0</t>
  </si>
  <si>
    <t>Tpx442373C0</t>
  </si>
  <si>
    <t>Tpx52107636A0</t>
  </si>
  <si>
    <t>Tpx52107693B0</t>
  </si>
  <si>
    <t>Tpx28044328C0</t>
  </si>
  <si>
    <t>Tpx28099529C0</t>
  </si>
  <si>
    <t>Tpx28118808A0</t>
  </si>
  <si>
    <t>Tpx28118822A0</t>
  </si>
  <si>
    <t>Tpx28118903B0</t>
  </si>
  <si>
    <t>Tpx28119958B0</t>
  </si>
  <si>
    <t>Tpx28120126A0</t>
  </si>
  <si>
    <t>Tpx28120126B0</t>
  </si>
  <si>
    <t>Tpx28120126C0</t>
  </si>
  <si>
    <t>Tpx28120183C0</t>
  </si>
  <si>
    <t>Tpx28120195B0</t>
  </si>
  <si>
    <t>Tpx28120786A0</t>
  </si>
  <si>
    <t>Tpx28120855A0</t>
  </si>
  <si>
    <t>Tpx28121368A0</t>
  </si>
  <si>
    <t>Tpx28121587A0</t>
  </si>
  <si>
    <t>Tpx28126875B0</t>
  </si>
  <si>
    <t>Tpx28127090C0</t>
  </si>
  <si>
    <t>Tpx28127146B0</t>
  </si>
  <si>
    <t>Tpx28127253A0</t>
  </si>
  <si>
    <t>Tpx28127319B0</t>
  </si>
  <si>
    <t>Tpx28127372A0</t>
  </si>
  <si>
    <t>Tpx28127390C0</t>
  </si>
  <si>
    <t>Tpx28127681B0</t>
  </si>
  <si>
    <t>Tpx28128007C0</t>
  </si>
  <si>
    <t>Tpx28128464C0</t>
  </si>
  <si>
    <t>Tpx28128517C0</t>
  </si>
  <si>
    <t>Tpx28129399C0</t>
  </si>
  <si>
    <t>Tpx28129466A0</t>
  </si>
  <si>
    <t>Tpx28129466B0</t>
  </si>
  <si>
    <t>Tpx28129466C0</t>
  </si>
  <si>
    <t>Tpx28129923C0</t>
  </si>
  <si>
    <t>Tpx28147018B0</t>
  </si>
  <si>
    <t>Tpx28147708B0</t>
  </si>
  <si>
    <t>Tpx28147899C0</t>
  </si>
  <si>
    <t>Tpx28147974B0</t>
  </si>
  <si>
    <t>Tpx28148060C0</t>
  </si>
  <si>
    <t>Tpx28148580B0</t>
  </si>
  <si>
    <t>Tpx28148633A0</t>
  </si>
  <si>
    <t>Tpx28149184C0</t>
  </si>
  <si>
    <t>Tpx28150172A0</t>
  </si>
  <si>
    <t>Tpx28150189A0</t>
  </si>
  <si>
    <t>Tpx28150292A0</t>
  </si>
  <si>
    <t>Tpx21015706A0</t>
  </si>
  <si>
    <t>Tpx21015829A0</t>
  </si>
  <si>
    <t>Tpx21031684A0</t>
  </si>
  <si>
    <t>Tpx21031694B0</t>
  </si>
  <si>
    <t>Tpx21148701B0</t>
  </si>
  <si>
    <t>Tpx21149420A0</t>
  </si>
  <si>
    <t>Tpx21197413C0</t>
  </si>
  <si>
    <t>Tpx21209868A0</t>
  </si>
  <si>
    <t>Tpx21236413B0</t>
  </si>
  <si>
    <t>Tpx21243817A0</t>
  </si>
  <si>
    <t>Tpx21248901B0</t>
  </si>
  <si>
    <t>Tpx21249626B0</t>
  </si>
  <si>
    <t>Tpx21249647B0</t>
  </si>
  <si>
    <t>Tpx21249674B0</t>
  </si>
  <si>
    <t>Tpx21325725C0</t>
  </si>
  <si>
    <t>Tpx21357515A0</t>
  </si>
  <si>
    <t>Tpx21357865A0</t>
  </si>
  <si>
    <t>Tpx21357901B0</t>
  </si>
  <si>
    <t>Tpx21357984C0</t>
  </si>
  <si>
    <t>Tpx21373784A0</t>
  </si>
  <si>
    <t>Tpx21380156B0</t>
  </si>
  <si>
    <t>Tpx21380325B0</t>
  </si>
  <si>
    <t>Tpx21380453A0</t>
  </si>
  <si>
    <t>Tpx21380500C0</t>
  </si>
  <si>
    <t>Tpx21380528A0</t>
  </si>
  <si>
    <t>Tpx21380599A0</t>
  </si>
  <si>
    <t>Tpx21380616A0</t>
  </si>
  <si>
    <t>Tpx21381118B0</t>
  </si>
  <si>
    <t>Tpx21382813A0</t>
  </si>
  <si>
    <t>Tpx21382992A0</t>
  </si>
  <si>
    <t>Tpx21383494B0</t>
  </si>
  <si>
    <t>Tpx21383553B0</t>
  </si>
  <si>
    <t>Tpx21384099A0</t>
  </si>
  <si>
    <t>Tpx21384099B0</t>
  </si>
  <si>
    <t>Tpx21384099C0</t>
  </si>
  <si>
    <t>Tpx21384215A0</t>
  </si>
  <si>
    <t>Tpx21385192C0</t>
  </si>
  <si>
    <t>Tpx21386065C0</t>
  </si>
  <si>
    <t>Tpx21386143C0</t>
  </si>
  <si>
    <t>Tpx21386157A0</t>
  </si>
  <si>
    <t>Tpx21386442C0</t>
  </si>
  <si>
    <t>Tpx21386552B0</t>
  </si>
  <si>
    <t>Tpx21386754A0</t>
  </si>
  <si>
    <t>Tpx21386771B0</t>
  </si>
  <si>
    <t>Tpx21386877A0</t>
  </si>
  <si>
    <t>Tpx21386976A0</t>
  </si>
  <si>
    <t>Tpx21387206C0</t>
  </si>
  <si>
    <t>Tpx21387929C0</t>
  </si>
  <si>
    <t>Tpx21388572B0</t>
  </si>
  <si>
    <t>Tpx21389092B0</t>
  </si>
  <si>
    <t>Tpx21389237A0</t>
  </si>
  <si>
    <t>Tpx21389307C0</t>
  </si>
  <si>
    <t>Tpx21389761B0</t>
  </si>
  <si>
    <t>Tpx21389831A0</t>
  </si>
  <si>
    <t>Tpx21389962C0</t>
  </si>
  <si>
    <t>Tpx21390038C0</t>
  </si>
  <si>
    <t>Tpx21391094A0</t>
  </si>
  <si>
    <t>Tpx21391242B0</t>
  </si>
  <si>
    <t>Tpx21391390B0</t>
  </si>
  <si>
    <t>Tpx21393412B0</t>
  </si>
  <si>
    <t>Tpx21393454B0</t>
  </si>
  <si>
    <t>Tpx21393486C0</t>
  </si>
  <si>
    <t>Tpx21393570C0</t>
  </si>
  <si>
    <t>Tpx21393643A0</t>
  </si>
  <si>
    <t>Tpx21393643B0</t>
  </si>
  <si>
    <t>Tpx21393643C0</t>
  </si>
  <si>
    <t>Tpx21395720C0</t>
  </si>
  <si>
    <t>Tpx21395962A0</t>
  </si>
  <si>
    <t>Tpx21396015A0</t>
  </si>
  <si>
    <t>Tpx21396254A0</t>
  </si>
  <si>
    <t>Tpx21396331B0</t>
  </si>
  <si>
    <t>Tpx21396606C0</t>
  </si>
  <si>
    <t>Tpx21396699B0</t>
  </si>
  <si>
    <t>Tpx21396796B0</t>
  </si>
  <si>
    <t>Tpx21396815C0</t>
  </si>
  <si>
    <t>Tpx21396867A0</t>
  </si>
  <si>
    <t>Tpx21396959A0</t>
  </si>
  <si>
    <t>Tpx21397005A0</t>
  </si>
  <si>
    <t>Tpx21397029A0</t>
  </si>
  <si>
    <t>Tpx21397067A0</t>
  </si>
  <si>
    <t>Tpx21397121C0</t>
  </si>
  <si>
    <t>Tpx21397304A0</t>
  </si>
  <si>
    <t>Tpx21397544A0</t>
  </si>
  <si>
    <t>Tpx21397645A0</t>
  </si>
  <si>
    <t>Tpx21397721A0</t>
  </si>
  <si>
    <t>Tpx21397771A0</t>
  </si>
  <si>
    <t>Tpx21398402A0</t>
  </si>
  <si>
    <t>Tpx21398536A0</t>
  </si>
  <si>
    <t>Tpx21398563A0</t>
  </si>
  <si>
    <t>Tpx21398646B0</t>
  </si>
  <si>
    <t>Tpx21398676A0</t>
  </si>
  <si>
    <t>Tpx21398815A0</t>
  </si>
  <si>
    <t>Tpx21399099A0</t>
  </si>
  <si>
    <t>Tpx21399112C0</t>
  </si>
  <si>
    <t>Tpx21399171C0</t>
  </si>
  <si>
    <t>Tpx21399220C0</t>
  </si>
  <si>
    <t>Tpx21399229A0</t>
  </si>
  <si>
    <t>Tpx21399305A0</t>
  </si>
  <si>
    <t>Tpx21399326C0</t>
  </si>
  <si>
    <t>Tpx21399361B0</t>
  </si>
  <si>
    <t>Tpx21399508A0</t>
  </si>
  <si>
    <t>Tpx21399619C0</t>
  </si>
  <si>
    <t>Tpx21399630A0</t>
  </si>
  <si>
    <t>Tpx21399707A0</t>
  </si>
  <si>
    <t>Tpx21399752A0</t>
  </si>
  <si>
    <t>Tpx21399762A0</t>
  </si>
  <si>
    <t>Tpx21399809A0</t>
  </si>
  <si>
    <t>Tpx21399826A0</t>
  </si>
  <si>
    <t>Tpx21400108B0</t>
  </si>
  <si>
    <t>Tpx21400185A0</t>
  </si>
  <si>
    <t>Tpx21400215B0</t>
  </si>
  <si>
    <t>Tpx21400253B0</t>
  </si>
  <si>
    <t>Tpx21426205B0</t>
  </si>
  <si>
    <t>Tpx21451973B0</t>
  </si>
  <si>
    <t>Tpx21452406B0</t>
  </si>
  <si>
    <t>Tpx21455388C0</t>
  </si>
  <si>
    <t>Tpx21458756C0</t>
  </si>
  <si>
    <t>Tpx21459629C0</t>
  </si>
  <si>
    <t>Tpx21459640C0</t>
  </si>
  <si>
    <t>Tpx21459651C0</t>
  </si>
  <si>
    <t>Tpx21459660C0</t>
  </si>
  <si>
    <t>Tpx21467859B0</t>
  </si>
  <si>
    <t>Tpx21469911A0</t>
  </si>
  <si>
    <t>Tpx21469960B0</t>
  </si>
  <si>
    <t>Tpx21470122B0</t>
  </si>
  <si>
    <t>Tpx21470326A0</t>
  </si>
  <si>
    <t>Tpx21470405A0</t>
  </si>
  <si>
    <t>Tpx21471907A0</t>
  </si>
  <si>
    <t>Tpx21474556A0</t>
  </si>
  <si>
    <t>Tpx21474587C0</t>
  </si>
  <si>
    <t>Tpx21474614C0</t>
  </si>
  <si>
    <t>Tpx21474711C0</t>
  </si>
  <si>
    <t>Tpx21475841A0</t>
  </si>
  <si>
    <t>Tpx21482181A0</t>
  </si>
  <si>
    <t>Tpx21482279A0</t>
  </si>
  <si>
    <t>Tpx21482431A0</t>
  </si>
  <si>
    <t>Tpx21483138A0</t>
  </si>
  <si>
    <t>Tpx21486213B0</t>
  </si>
  <si>
    <t>Tpx223400157C0</t>
  </si>
  <si>
    <t>Tpx225498968B0</t>
  </si>
  <si>
    <t>Tpx225533162A0</t>
  </si>
  <si>
    <t>Tpx225533215C0</t>
  </si>
  <si>
    <t>Tpx225533237B0</t>
  </si>
  <si>
    <t>Tpx225533337A0</t>
  </si>
  <si>
    <t>Tpx225533423C0</t>
  </si>
  <si>
    <t>Tpx225533531A0</t>
  </si>
  <si>
    <t>Tpx225533675B0</t>
  </si>
  <si>
    <t>Tpx225533703C0</t>
  </si>
  <si>
    <t>Tpx225534325A0</t>
  </si>
  <si>
    <t>Tpx225571845B0</t>
  </si>
  <si>
    <t>Tpx225571871B0</t>
  </si>
  <si>
    <t>Tpx225577437C0</t>
  </si>
  <si>
    <t>Tpx225668688A0</t>
  </si>
  <si>
    <t>Tpx225673440A0</t>
  </si>
  <si>
    <t>Tpx225684682B0</t>
  </si>
  <si>
    <t>Tpx225700953A0</t>
  </si>
  <si>
    <t>Tpx225767272A0</t>
  </si>
  <si>
    <t>Tpx225806974A0</t>
  </si>
  <si>
    <t>Tpx225869139A0</t>
  </si>
  <si>
    <t>Tpx225897846A0</t>
  </si>
  <si>
    <t>Tpx225897943C0</t>
  </si>
  <si>
    <t>Tpx225901711A0</t>
  </si>
  <si>
    <t>Tpx225906836C0</t>
  </si>
  <si>
    <t>Tpx225918926B0</t>
  </si>
  <si>
    <t>Tpx225918936C0</t>
  </si>
  <si>
    <t>Tpx225940756B0</t>
  </si>
  <si>
    <t>Tpx225991691A0</t>
  </si>
  <si>
    <t>Tpx226010605C0</t>
  </si>
  <si>
    <t>Tpx226024307B0</t>
  </si>
  <si>
    <t>Tpx226029836A0</t>
  </si>
  <si>
    <t>Tpx226101449A0</t>
  </si>
  <si>
    <t>Tpx226101460A0</t>
  </si>
  <si>
    <t>Tpx226109079A0</t>
  </si>
  <si>
    <t>Tpx226115278A0</t>
  </si>
  <si>
    <t>Tpx226159329A0</t>
  </si>
  <si>
    <t>Tpx226163467A0</t>
  </si>
  <si>
    <t>Tpx226163575B0</t>
  </si>
  <si>
    <t>Tpx226191772C0</t>
  </si>
  <si>
    <t>Tpx226191778C0</t>
  </si>
  <si>
    <t>Tpx226191779C0</t>
  </si>
  <si>
    <t>Tpx226191850A0</t>
  </si>
  <si>
    <t>Tpx226191951B0</t>
  </si>
  <si>
    <t>Tpx226191995B0</t>
  </si>
  <si>
    <t>Tpx226192175C0</t>
  </si>
  <si>
    <t>Tpx226192185A0</t>
  </si>
  <si>
    <t>Tpx226192492B0</t>
  </si>
  <si>
    <t>Tpx226192493B0</t>
  </si>
  <si>
    <t>Tpx226192684A0</t>
  </si>
  <si>
    <t>Tpx226192762B0</t>
  </si>
  <si>
    <t>Tpx226192801C0</t>
  </si>
  <si>
    <t>Tpx226192846B0</t>
  </si>
  <si>
    <t>Tpx226192890C0</t>
  </si>
  <si>
    <t>Tpx226192926A0</t>
  </si>
  <si>
    <t>Tpx226192936B0</t>
  </si>
  <si>
    <t>Tpx226192954C0</t>
  </si>
  <si>
    <t>Tpx226192994A0</t>
  </si>
  <si>
    <t>Tpx226193078A0</t>
  </si>
  <si>
    <t>Tpx226193134C0</t>
  </si>
  <si>
    <t>Tpx226193170A0</t>
  </si>
  <si>
    <t>Tpx226193298A0</t>
  </si>
  <si>
    <t>Tpx226193338A0</t>
  </si>
  <si>
    <t>Tpx226193345A0</t>
  </si>
  <si>
    <t>Tpx226193361B0</t>
  </si>
  <si>
    <t>Tpx226193395B0</t>
  </si>
  <si>
    <t>Tpx226193422B0</t>
  </si>
  <si>
    <t>Tpx226193662A0</t>
  </si>
  <si>
    <t>Tpx226193696A0</t>
  </si>
  <si>
    <t>Tpx226193698C0</t>
  </si>
  <si>
    <t>Tpx226193702C0</t>
  </si>
  <si>
    <t>Tpx226193737C0</t>
  </si>
  <si>
    <t>Tpx226193745B0</t>
  </si>
  <si>
    <t>Tpx226193838C0</t>
  </si>
  <si>
    <t>Tpx226193886B0</t>
  </si>
  <si>
    <t>Tpx226193892B0</t>
  </si>
  <si>
    <t>Tpx226193899B0</t>
  </si>
  <si>
    <t>Tpx226194002B0</t>
  </si>
  <si>
    <t>Tpx226194093A0</t>
  </si>
  <si>
    <t>Tpx226194262C0</t>
  </si>
  <si>
    <t>Tpx226194280B0</t>
  </si>
  <si>
    <t>Tpx226194419C0</t>
  </si>
  <si>
    <t>Tpx226194421C0</t>
  </si>
  <si>
    <t>Tpx226194826A0</t>
  </si>
  <si>
    <t>Tpx226194865A0</t>
  </si>
  <si>
    <t>Tpx226195153B0</t>
  </si>
  <si>
    <t>Tpx226195194C0</t>
  </si>
  <si>
    <t>Tpx226195333C0</t>
  </si>
  <si>
    <t>Tpx226196642A0</t>
  </si>
  <si>
    <t>Tpx226196648A0</t>
  </si>
  <si>
    <t>Tpx226197070A0</t>
  </si>
  <si>
    <t>Tpx226264795A0</t>
  </si>
  <si>
    <t>Tpx226308710B0</t>
  </si>
  <si>
    <t>Tpx226308716B0</t>
  </si>
  <si>
    <t>Tpx226308717A0</t>
  </si>
  <si>
    <t>Tpx226308719B0</t>
  </si>
  <si>
    <t>Tpx226308720A0</t>
  </si>
  <si>
    <t>Tpx226308721A0</t>
  </si>
  <si>
    <t>Tpx226308723B0</t>
  </si>
  <si>
    <t>Tpx226308725B0</t>
  </si>
  <si>
    <t>Tpx226308727B0</t>
  </si>
  <si>
    <t>Tpx226308728A0</t>
  </si>
  <si>
    <t>Tpx226308729B0</t>
  </si>
  <si>
    <t>Tpx226308730A0</t>
  </si>
  <si>
    <t>Tpx226308731A0</t>
  </si>
  <si>
    <t>Tpx226311345B0</t>
  </si>
  <si>
    <t>Tpx226881057B0</t>
  </si>
  <si>
    <t>Tpx226881700A0</t>
  </si>
  <si>
    <t>Tpx226924200B0</t>
  </si>
  <si>
    <t>Tpx226964880A0</t>
  </si>
  <si>
    <t>Tpx227100746A0</t>
  </si>
  <si>
    <t>Tpx227100753A0</t>
  </si>
  <si>
    <t>Tpx227187012A0</t>
  </si>
  <si>
    <t>Tpx227187012B0</t>
  </si>
  <si>
    <t>Tpx227187012C0</t>
  </si>
  <si>
    <t>Tpx227411650C0</t>
  </si>
  <si>
    <t>Tpx227411655C0</t>
  </si>
  <si>
    <t>Tpx227447984C0</t>
  </si>
  <si>
    <t>Tpx227653310C0</t>
  </si>
  <si>
    <t>Tpx227678342C0</t>
  </si>
  <si>
    <t>Tpx227731863A0</t>
  </si>
  <si>
    <t>Tpx227732939B0</t>
  </si>
  <si>
    <t>Tpx227734175B0</t>
  </si>
  <si>
    <t>Tpx227760021A0</t>
  </si>
  <si>
    <t>Tpx227760021B0</t>
  </si>
  <si>
    <t>Tpx227760021C0</t>
  </si>
  <si>
    <t>Tpx227760024A0</t>
  </si>
  <si>
    <t>Tpx227760024B0</t>
  </si>
  <si>
    <t>Tpx227760024C0</t>
  </si>
  <si>
    <t>Tpx227895952A0</t>
  </si>
  <si>
    <t>Tpx227896008C0</t>
  </si>
  <si>
    <t>Tpx227902981A0</t>
  </si>
  <si>
    <t>Tpx227903012A0</t>
  </si>
  <si>
    <t>Tpx227905262A0</t>
  </si>
  <si>
    <t>Tpx227917119A0</t>
  </si>
  <si>
    <t>Tpx227917122A0</t>
  </si>
  <si>
    <t>Tpx227917127C0</t>
  </si>
  <si>
    <t>Tpx227917130C0</t>
  </si>
  <si>
    <t>Tpx227917133C0</t>
  </si>
  <si>
    <t>Tpx227921416A0</t>
  </si>
  <si>
    <t>Tpx227921427A0</t>
  </si>
  <si>
    <t>Tpx227921427B0</t>
  </si>
  <si>
    <t>Tpx227921427C0</t>
  </si>
  <si>
    <t>Tpx227944551A0</t>
  </si>
  <si>
    <t>Tpx227944551B0</t>
  </si>
  <si>
    <t>Tpx227944551C0</t>
  </si>
  <si>
    <t>Tpx227989724B0</t>
  </si>
  <si>
    <t>Tpx228001810A0</t>
  </si>
  <si>
    <t>Tpx228057846A0</t>
  </si>
  <si>
    <t>Tpx228091193A0</t>
  </si>
  <si>
    <t>Tpx228091193B0</t>
  </si>
  <si>
    <t>Tpx228091193C0</t>
  </si>
  <si>
    <t>Tpx228219458B0</t>
  </si>
  <si>
    <t>Tpx228314460C0</t>
  </si>
  <si>
    <t>Tpx228445756C0</t>
  </si>
  <si>
    <t>Tpx228446184A0</t>
  </si>
  <si>
    <t>Tpx228532641A0</t>
  </si>
  <si>
    <t>Tpx228549643A0</t>
  </si>
  <si>
    <t>Tpx228580047B0</t>
  </si>
  <si>
    <t>Tpx228622562A0</t>
  </si>
  <si>
    <t>Tpx228665517C0</t>
  </si>
  <si>
    <t>Tpx229106135C0</t>
  </si>
  <si>
    <t>Tpx2212168866C0</t>
  </si>
  <si>
    <t>Tpx2212168870C0</t>
  </si>
  <si>
    <t>Tpx2212168874C0</t>
  </si>
  <si>
    <t>Tpx2212168880C0</t>
  </si>
  <si>
    <t>Tpx2212168887C0</t>
  </si>
  <si>
    <t>Tpx2212371533C0</t>
  </si>
  <si>
    <t>Tpx2223661373A0</t>
  </si>
  <si>
    <t>Tpx2223664050B0</t>
  </si>
  <si>
    <t>Tpx2223703238C0</t>
  </si>
  <si>
    <t>Tpx2223878647B0</t>
  </si>
  <si>
    <t>Tpx2224061203C0</t>
  </si>
  <si>
    <t>Tpx2224179616C0</t>
  </si>
  <si>
    <t>Tpx2224192013A0</t>
  </si>
  <si>
    <t>Tpx2224230615C0</t>
  </si>
  <si>
    <t>Tpx2224230651C0</t>
  </si>
  <si>
    <t>Tpx2224230689C0</t>
  </si>
  <si>
    <t>Tpx2224230754C0</t>
  </si>
  <si>
    <t>Tpx2224237380A0</t>
  </si>
  <si>
    <t>Tpx2224237384A0</t>
  </si>
  <si>
    <t>Tpx2224237391A0</t>
  </si>
  <si>
    <t>Tpx2224237546A0</t>
  </si>
  <si>
    <t>Tpx2224237643A0</t>
  </si>
  <si>
    <t>Tpx2224237653A0</t>
  </si>
  <si>
    <t>Tpx2224237713A0</t>
  </si>
  <si>
    <t>Tpx2224237718A0</t>
  </si>
  <si>
    <t>Tpx2224238167A0</t>
  </si>
  <si>
    <t>Tpx2224386592A0</t>
  </si>
  <si>
    <t>Tpx2224386617A0</t>
  </si>
  <si>
    <t>Tpx2224386750A0</t>
  </si>
  <si>
    <t>Tpx2224386815A0</t>
  </si>
  <si>
    <t>Tpx2224386842A0</t>
  </si>
  <si>
    <t>Tpx2224386863A0</t>
  </si>
  <si>
    <t>Tpx2224386874A0</t>
  </si>
  <si>
    <t>Tpx2224386889A0</t>
  </si>
  <si>
    <t>Tpx2224386946A0</t>
  </si>
  <si>
    <t>Tpx2224387019A0</t>
  </si>
  <si>
    <t>Tpx2224387053A0</t>
  </si>
  <si>
    <t>Tpx2224387062A0</t>
  </si>
  <si>
    <t>Tpx2224387074A0</t>
  </si>
  <si>
    <t>Tpx2224387113A0</t>
  </si>
  <si>
    <t>Tpx2224387138A0</t>
  </si>
  <si>
    <t>Tpx2224490448C0</t>
  </si>
  <si>
    <t>Tpx2224500658A0</t>
  </si>
  <si>
    <t>Line.</t>
  </si>
  <si>
    <t>Power</t>
  </si>
  <si>
    <t>Voltage</t>
  </si>
  <si>
    <t>_power</t>
  </si>
  <si>
    <t>_voltage</t>
  </si>
  <si>
    <t>Terminal</t>
  </si>
  <si>
    <t>Modo</t>
  </si>
  <si>
    <t>Polar</t>
  </si>
  <si>
    <t>Dados de entrada</t>
  </si>
  <si>
    <t>Dados fixos</t>
  </si>
  <si>
    <t>Arquivo Monitor Power</t>
  </si>
  <si>
    <t>Arquivo Monitor Voltage</t>
  </si>
  <si>
    <t>Dados saída</t>
  </si>
  <si>
    <t>2  kV=</t>
  </si>
  <si>
    <t>120  kW=10</t>
  </si>
  <si>
    <t>8 pf=1 model=1 conn=wye daily=LoadShape_PV1</t>
  </si>
  <si>
    <t>1  kV=</t>
  </si>
  <si>
    <t>120  kW=8</t>
  </si>
  <si>
    <t>64 pf=1 Model=1 Conn=wye daily=LoadShape_PV1</t>
  </si>
  <si>
    <t>120  kW=97</t>
  </si>
  <si>
    <t>2 pf=1 Model=1 Conn=wye daily=LoadShape_PV1</t>
  </si>
  <si>
    <t>120  kW=77</t>
  </si>
  <si>
    <t>4 pf=1 Model=1 Conn=wye daily=LoadShape_PV1</t>
  </si>
  <si>
    <t>120  kW=44</t>
  </si>
  <si>
    <t>120  kW=32</t>
  </si>
  <si>
    <t>120  kW=25</t>
  </si>
  <si>
    <t>120  kW=20</t>
  </si>
  <si>
    <t>16 pf=1 Model=1 Conn=wye daily=LoadShape_PV1</t>
  </si>
  <si>
    <t>120  kW=16</t>
  </si>
  <si>
    <t>120  kW=14</t>
  </si>
  <si>
    <t>PV138264B0b</t>
  </si>
  <si>
    <t>PV138374C0b</t>
  </si>
  <si>
    <t>PV138404C0a</t>
  </si>
  <si>
    <t>PV138405C0a</t>
  </si>
  <si>
    <t>PV138466C0a</t>
  </si>
  <si>
    <t>PV138472C0a</t>
  </si>
  <si>
    <t>PV138565A0a</t>
  </si>
  <si>
    <t>PV138566A0a</t>
  </si>
  <si>
    <t>PV138680A0b</t>
  </si>
  <si>
    <t>PV138716C0b</t>
  </si>
  <si>
    <t>PV138718C0a</t>
  </si>
  <si>
    <t>PV138719A0b</t>
  </si>
  <si>
    <t>PV138751B0a</t>
  </si>
  <si>
    <t>PV138753B0b</t>
  </si>
  <si>
    <t>PV157716B0a</t>
  </si>
  <si>
    <t>PV157718B0a</t>
  </si>
  <si>
    <t>PV207287B0b</t>
  </si>
  <si>
    <t>PV247059A0a</t>
  </si>
  <si>
    <t>PV247084B0a</t>
  </si>
  <si>
    <t>PV247184C0b</t>
  </si>
  <si>
    <t>PV251863C0a</t>
  </si>
  <si>
    <t>PV260474A0a</t>
  </si>
  <si>
    <t>PV260481C0a</t>
  </si>
  <si>
    <t>PV260494B0b</t>
  </si>
  <si>
    <t>PV260501B0b</t>
  </si>
  <si>
    <t>PV260505C0b</t>
  </si>
  <si>
    <t>PV260518C0a</t>
  </si>
  <si>
    <t>PV260543C0a</t>
  </si>
  <si>
    <t>PV260561C0a</t>
  </si>
  <si>
    <t>PV260562A0b</t>
  </si>
  <si>
    <t>PV260576C0a</t>
  </si>
  <si>
    <t>PV260638C0b</t>
  </si>
  <si>
    <t>PV260650A0a</t>
  </si>
  <si>
    <t>PV275008C0a</t>
  </si>
  <si>
    <t>PV293424C0a</t>
  </si>
  <si>
    <t>PV293471B0b</t>
  </si>
  <si>
    <t>PV293486C0a</t>
  </si>
  <si>
    <t>PV293487B0b</t>
  </si>
  <si>
    <t>PV293492C0b</t>
  </si>
  <si>
    <t>PV293592A0b</t>
  </si>
  <si>
    <t>PV293608C0a</t>
  </si>
  <si>
    <t>PV293658C0b</t>
  </si>
  <si>
    <t>PV293660B0b</t>
  </si>
  <si>
    <t>PV293668A0b</t>
  </si>
  <si>
    <t>PV294788A0a</t>
  </si>
  <si>
    <t>PV294810A0a</t>
  </si>
  <si>
    <t>PV294843A0b</t>
  </si>
  <si>
    <t>PV302369B0a</t>
  </si>
  <si>
    <t>PV302370B0b</t>
  </si>
  <si>
    <t>PV302412A0a</t>
  </si>
  <si>
    <t>PV302471A0a</t>
  </si>
  <si>
    <t>PV302473A0b</t>
  </si>
  <si>
    <t>PV302474A0b</t>
  </si>
  <si>
    <t>PV302735A0a</t>
  </si>
  <si>
    <t>PV302803C0b</t>
  </si>
  <si>
    <t>PV302807C0a</t>
  </si>
  <si>
    <t>PV310561A0a</t>
  </si>
  <si>
    <t>PV310569A0b</t>
  </si>
  <si>
    <t>PV321838A0a</t>
  </si>
  <si>
    <t>PV321845B0a</t>
  </si>
  <si>
    <t>PV321853B0b</t>
  </si>
  <si>
    <t>PV321859B0a</t>
  </si>
  <si>
    <t>PV321860B0a</t>
  </si>
  <si>
    <t>PV321888C0b</t>
  </si>
  <si>
    <t>PV321891C0b</t>
  </si>
  <si>
    <t>PV321893C0a</t>
  </si>
  <si>
    <t>PV323236B0a</t>
  </si>
  <si>
    <t>PV323242B0a</t>
  </si>
  <si>
    <t>PV323261B0b</t>
  </si>
  <si>
    <t>PV323263A0a</t>
  </si>
  <si>
    <t>PV323265B0a</t>
  </si>
  <si>
    <t>PV323267B0a</t>
  </si>
  <si>
    <t>PV323283B0b</t>
  </si>
  <si>
    <t>PV323284B0b</t>
  </si>
  <si>
    <t>PV323388B0a</t>
  </si>
  <si>
    <t>PV323397B0a</t>
  </si>
  <si>
    <t>PV328364C0a</t>
  </si>
  <si>
    <t>PV337614B0b</t>
  </si>
  <si>
    <t>PV337619A0a</t>
  </si>
  <si>
    <t>PV337619C0a</t>
  </si>
  <si>
    <t>PV337626C0b</t>
  </si>
  <si>
    <t>PV337634C0b</t>
  </si>
  <si>
    <t>PV337642C0a</t>
  </si>
  <si>
    <t>PV337648B0a</t>
  </si>
  <si>
    <t>PV337660C0b</t>
  </si>
  <si>
    <t>PV337675A0a</t>
  </si>
  <si>
    <t>PV337677A0b</t>
  </si>
  <si>
    <t>PV337689B0a</t>
  </si>
  <si>
    <t>PV337690B0b</t>
  </si>
  <si>
    <t>PV337697B0a</t>
  </si>
  <si>
    <t>PV337700B0b</t>
  </si>
  <si>
    <t>PV337704B0b</t>
  </si>
  <si>
    <t>PV337710B0b</t>
  </si>
  <si>
    <t>PV337714C0b</t>
  </si>
  <si>
    <t>PV337722A0b</t>
  </si>
  <si>
    <t>PV337729B0b</t>
  </si>
  <si>
    <t>PV338913B0a</t>
  </si>
  <si>
    <t>PV338922B0b</t>
  </si>
  <si>
    <t>PV338942A0a</t>
  </si>
  <si>
    <t>PV338945A0b</t>
  </si>
  <si>
    <t>PV338953B0b</t>
  </si>
  <si>
    <t>PV338956A0a</t>
  </si>
  <si>
    <t>PV338959C0b</t>
  </si>
  <si>
    <t>PV338961C0a</t>
  </si>
  <si>
    <t>PV338965A0b</t>
  </si>
  <si>
    <t>PV338966C0b</t>
  </si>
  <si>
    <t>PV338968C0b</t>
  </si>
  <si>
    <t>PV338972B0a</t>
  </si>
  <si>
    <t>PV338982B0a</t>
  </si>
  <si>
    <t>PV338986A0a</t>
  </si>
  <si>
    <t>PV338997B0a</t>
  </si>
  <si>
    <t>PV338997B0b</t>
  </si>
  <si>
    <t>PV338998B0a</t>
  </si>
  <si>
    <t>PV339003B0a</t>
  </si>
  <si>
    <t>PV339007B0a</t>
  </si>
  <si>
    <t>PV355432C0a</t>
  </si>
  <si>
    <t>PV355438C0b</t>
  </si>
  <si>
    <t>PV355584B0a</t>
  </si>
  <si>
    <t>PV355587B0b</t>
  </si>
  <si>
    <t>PV355599B0a</t>
  </si>
  <si>
    <t>PV355603B0b</t>
  </si>
  <si>
    <t>PV355607B0a</t>
  </si>
  <si>
    <t>PV355768B0b</t>
  </si>
  <si>
    <t>PV355936A0b</t>
  </si>
  <si>
    <t>PV355937A0a</t>
  </si>
  <si>
    <t>PV356064B0b</t>
  </si>
  <si>
    <t>PV356787C0a</t>
  </si>
  <si>
    <t>PV356791C0a</t>
  </si>
  <si>
    <t>PV356797C0b</t>
  </si>
  <si>
    <t>PV356800A0a</t>
  </si>
  <si>
    <t>PV356808A0b</t>
  </si>
  <si>
    <t>PV356814C0b</t>
  </si>
  <si>
    <t>PV391739B0a</t>
  </si>
  <si>
    <t>PV391741B0a</t>
  </si>
  <si>
    <t>PV391742B0b</t>
  </si>
  <si>
    <t>PV391745B0b</t>
  </si>
  <si>
    <t>PV391748B0b</t>
  </si>
  <si>
    <t>PV391750B0b</t>
  </si>
  <si>
    <t>PV391751B0a</t>
  </si>
  <si>
    <t>PV391765B0a</t>
  </si>
  <si>
    <t>PV391976C0b</t>
  </si>
  <si>
    <t>PV391977A0a</t>
  </si>
  <si>
    <t>PV391978C0a</t>
  </si>
  <si>
    <t>PV392038B0a</t>
  </si>
  <si>
    <t>PV441311A0a</t>
  </si>
  <si>
    <t>PV441854C0a</t>
  </si>
  <si>
    <t>PV2118903B0a</t>
  </si>
  <si>
    <t>PV2120126C0a</t>
  </si>
  <si>
    <t>PV2120183C0b</t>
  </si>
  <si>
    <t>PV2120195B0a</t>
  </si>
  <si>
    <t>PV2120786A0a</t>
  </si>
  <si>
    <t>PV2127253A0a</t>
  </si>
  <si>
    <t>PV2127681B0b</t>
  </si>
  <si>
    <t>PV2128464C0a</t>
  </si>
  <si>
    <t>PV2128517C0b</t>
  </si>
  <si>
    <t>PV2148580B0a</t>
  </si>
  <si>
    <t>PV2148633A0b</t>
  </si>
  <si>
    <t>PV21031694B0b</t>
  </si>
  <si>
    <t>PV21380325B0b</t>
  </si>
  <si>
    <t>PV21380616A0b</t>
  </si>
  <si>
    <t>PV21382992A0b</t>
  </si>
  <si>
    <t>PV21386754A0b</t>
  </si>
  <si>
    <t>PV21388572B0a</t>
  </si>
  <si>
    <t>PV21389092B0b</t>
  </si>
  <si>
    <t>PV21389761B0b</t>
  </si>
  <si>
    <t>PV21391390B0b</t>
  </si>
  <si>
    <t>PV21393412B0a</t>
  </si>
  <si>
    <t>PV21393643B0b</t>
  </si>
  <si>
    <t>PV21396796B0a</t>
  </si>
  <si>
    <t>PV21397005A0a</t>
  </si>
  <si>
    <t>PV21398563A0a</t>
  </si>
  <si>
    <t>PV21398646B0b</t>
  </si>
  <si>
    <t>PV21399305A0b</t>
  </si>
  <si>
    <t>PV21399326C0a</t>
  </si>
  <si>
    <t>PV21459640C0a</t>
  </si>
  <si>
    <t>PV21459651C0a</t>
  </si>
  <si>
    <t>PV21469960B0b</t>
  </si>
  <si>
    <t>PV21482181A0b</t>
  </si>
  <si>
    <t>PV225533675B0a</t>
  </si>
  <si>
    <t>PV225534325A0b</t>
  </si>
  <si>
    <t>PV226163467A0b</t>
  </si>
  <si>
    <t>PV226163575B0b</t>
  </si>
  <si>
    <t>PV226191850A0a</t>
  </si>
  <si>
    <t>PV226192936B0b</t>
  </si>
  <si>
    <t>PV226193134C0a</t>
  </si>
  <si>
    <t>PV226193170A0b</t>
  </si>
  <si>
    <t>PV226193395B0b</t>
  </si>
  <si>
    <t>PV226193745B0b</t>
  </si>
  <si>
    <t>PV226193886B0a</t>
  </si>
  <si>
    <t>PV226193899B0a</t>
  </si>
  <si>
    <t>PV226194002B0a</t>
  </si>
  <si>
    <t>PV226194419C0b</t>
  </si>
  <si>
    <t>PV226195194C0a</t>
  </si>
  <si>
    <t>PV226308716B0b</t>
  </si>
  <si>
    <t>PV226308729B0a</t>
  </si>
  <si>
    <t>PV226881700A0a</t>
  </si>
  <si>
    <t>PV226924200B0b</t>
  </si>
  <si>
    <t>PV226964880A0b</t>
  </si>
  <si>
    <t>PV227732939B0a</t>
  </si>
  <si>
    <t>PV227734175B0b</t>
  </si>
  <si>
    <t>PV227760021C0a</t>
  </si>
  <si>
    <t>PV227895952A0a</t>
  </si>
  <si>
    <t>PV227905262A0b</t>
  </si>
  <si>
    <t>PV227917122A0b</t>
  </si>
  <si>
    <t>PV227917127C0b</t>
  </si>
  <si>
    <t>PV227921416A0a</t>
  </si>
  <si>
    <t>PV227921427A0a</t>
  </si>
  <si>
    <t>PV227921427A0b</t>
  </si>
  <si>
    <t>PV227921427B0b</t>
  </si>
  <si>
    <t>PV228091193B0b</t>
  </si>
  <si>
    <t>PV228219458B0a</t>
  </si>
  <si>
    <t>PV228314460C0b</t>
  </si>
  <si>
    <t>PV228665517C0b</t>
  </si>
  <si>
    <t>PV2212168866C0b</t>
  </si>
  <si>
    <t>PV2212168870C0a</t>
  </si>
  <si>
    <t>PV2212168887C0a</t>
  </si>
  <si>
    <t>PV2212371533C0a</t>
  </si>
  <si>
    <t>PV2224237380A0b</t>
  </si>
  <si>
    <t>PV2224237546A0b</t>
  </si>
  <si>
    <t>PV2224386592A0b</t>
  </si>
  <si>
    <t>PV2224386842A0b</t>
  </si>
  <si>
    <t>PV2224387062A0b</t>
  </si>
  <si>
    <t>PV2224387113A0b</t>
  </si>
  <si>
    <t>PV2224387138A0b</t>
  </si>
  <si>
    <t>PV339016B0a</t>
  </si>
  <si>
    <t>PV355943C0b</t>
  </si>
  <si>
    <t>PV338978C0b</t>
  </si>
  <si>
    <t>PV227944551C0b</t>
  </si>
  <si>
    <t>PV2224386946A0b</t>
  </si>
  <si>
    <t>PV251859C0b</t>
  </si>
  <si>
    <t>PV2126875B0b</t>
  </si>
  <si>
    <t>PV138717C0b</t>
  </si>
  <si>
    <t>PV227411650C0a</t>
  </si>
  <si>
    <t>PV21399752A0a</t>
  </si>
  <si>
    <t>PV356795C0b</t>
  </si>
  <si>
    <t>PV227896008C0b</t>
  </si>
  <si>
    <t>PV226194826A0a</t>
  </si>
  <si>
    <t>PV337659C0b</t>
  </si>
  <si>
    <t>PV293518B0b</t>
  </si>
  <si>
    <t>PV391737B0a</t>
  </si>
  <si>
    <t>PV2149184C0b</t>
  </si>
  <si>
    <t>PV293644A0b</t>
  </si>
  <si>
    <t>PV338927A0a</t>
  </si>
  <si>
    <t>PV2224230615C0b</t>
  </si>
  <si>
    <t>PV321886C0b</t>
  </si>
  <si>
    <t>PV391747B0b</t>
  </si>
  <si>
    <t>PV21396606C0b</t>
  </si>
  <si>
    <t>PV337647A0b</t>
  </si>
  <si>
    <t>PV21396699B0b</t>
  </si>
  <si>
    <t>PV293655C0a</t>
  </si>
  <si>
    <t>PV21467859B0a</t>
  </si>
  <si>
    <t>PV227921427C0b</t>
  </si>
  <si>
    <t>PV21015829A0b</t>
  </si>
  <si>
    <t>PV321884C0a</t>
  </si>
  <si>
    <t>PV275247B0b</t>
  </si>
  <si>
    <t>PV355433C0b</t>
  </si>
  <si>
    <t>PV21383494B0b</t>
  </si>
  <si>
    <t>PV391994A0a</t>
  </si>
  <si>
    <t>PV226194421C0a</t>
  </si>
  <si>
    <t>PV355605B0b</t>
  </si>
  <si>
    <t>PV337707B0b</t>
  </si>
  <si>
    <t>PV138649A0a</t>
  </si>
  <si>
    <t>PV20107693B0b</t>
  </si>
  <si>
    <t>PV21474587C0b</t>
  </si>
  <si>
    <t>PV391992A0a</t>
  </si>
  <si>
    <t>PV226194865A0a</t>
  </si>
  <si>
    <t>PV351020C0a</t>
  </si>
  <si>
    <t>PV21396331B0a</t>
  </si>
  <si>
    <t>PV260641B0b</t>
  </si>
  <si>
    <t>PV21396959A0a</t>
  </si>
  <si>
    <t>PV323234B0b</t>
  </si>
  <si>
    <t>PV21471907A0b</t>
  </si>
  <si>
    <t>PV262075C0b</t>
  </si>
  <si>
    <t>PV225767272A0b</t>
  </si>
  <si>
    <t>PV227411655C0a</t>
  </si>
  <si>
    <t>PV339021A0b</t>
  </si>
  <si>
    <t>PV251855C0b</t>
  </si>
  <si>
    <t>PV339046A0a</t>
  </si>
  <si>
    <t>PV337669A0a</t>
  </si>
  <si>
    <t>PV337628C0a</t>
  </si>
  <si>
    <t>PV321882C0b</t>
  </si>
  <si>
    <t>PV338973A0a</t>
  </si>
  <si>
    <t>PV138564A0a</t>
  </si>
  <si>
    <t>PV21474614C0a</t>
  </si>
  <si>
    <t>PV355437C0b</t>
  </si>
  <si>
    <t>PV321884C0b</t>
  </si>
  <si>
    <t>PV337646B0b</t>
  </si>
  <si>
    <t>PV338933B0b</t>
  </si>
  <si>
    <t>PV21396867A0b</t>
  </si>
  <si>
    <t>PV391749B0a</t>
  </si>
  <si>
    <t>PV251867C0b</t>
  </si>
  <si>
    <t>PV356807A0b</t>
  </si>
  <si>
    <t>PV391989A0b</t>
  </si>
  <si>
    <t>PV2127090C0a</t>
  </si>
  <si>
    <t>PV337619B0b</t>
  </si>
  <si>
    <t>PV338984A0a</t>
  </si>
  <si>
    <t>PV227902981A0a</t>
  </si>
  <si>
    <t>PV321892C0b</t>
  </si>
  <si>
    <t>PV356798C0a</t>
  </si>
  <si>
    <t>PV21399707A0a</t>
  </si>
  <si>
    <t>PV225533703C0b</t>
  </si>
  <si>
    <t>PV260475A0b</t>
  </si>
  <si>
    <t>PV337673A0b</t>
  </si>
  <si>
    <t>PV302673A0a</t>
  </si>
  <si>
    <t>PV218473A0b</t>
  </si>
  <si>
    <t>PV293655B0a</t>
  </si>
  <si>
    <t>PV293665C0a</t>
  </si>
  <si>
    <t>PV260569C0a</t>
  </si>
  <si>
    <t>PV337629C0b</t>
  </si>
  <si>
    <t>PV355586B0a</t>
  </si>
  <si>
    <t>PV321837A0b</t>
  </si>
  <si>
    <t>PV21470405A0a</t>
  </si>
  <si>
    <t>PV338910C0b</t>
  </si>
  <si>
    <t>PV226194262C0b</t>
  </si>
  <si>
    <t>PV337661B0a</t>
  </si>
  <si>
    <t>PV2129466A0b</t>
  </si>
  <si>
    <t>PV392036B0a</t>
  </si>
  <si>
    <t>PV302410A0b</t>
  </si>
  <si>
    <t>PV302675A0a</t>
  </si>
  <si>
    <t>PV21249674B0b</t>
  </si>
  <si>
    <t>PV302677A0a</t>
  </si>
  <si>
    <t>PV260595B0b</t>
  </si>
  <si>
    <t>PV337666B0b</t>
  </si>
  <si>
    <t>PV274994C0a</t>
  </si>
  <si>
    <t>PV323253B0b</t>
  </si>
  <si>
    <t>PV338968C0a</t>
  </si>
  <si>
    <t>PV274997C0b</t>
  </si>
  <si>
    <t>PV354851B0a</t>
  </si>
  <si>
    <t>PV338933B0a</t>
  </si>
  <si>
    <t>PV293645A0b</t>
  </si>
  <si>
    <t>PV2224237391A0a</t>
  </si>
  <si>
    <t>PV260627A0a</t>
  </si>
  <si>
    <t>PV21426205B0a</t>
  </si>
  <si>
    <t>PV21395962A0b</t>
  </si>
  <si>
    <t>PV442373C0a</t>
  </si>
  <si>
    <t>PV21031684A0a</t>
  </si>
  <si>
    <t>PV356062B0b</t>
  </si>
  <si>
    <t>PV21357984C0b</t>
  </si>
  <si>
    <t>PV260552A0b</t>
  </si>
  <si>
    <t>PV227944551C0a</t>
  </si>
  <si>
    <t>PV227944551B0b</t>
  </si>
  <si>
    <t>PV227944551A0b</t>
  </si>
  <si>
    <t>PV227944551A0a</t>
  </si>
  <si>
    <t>PV21459660C0a</t>
  </si>
  <si>
    <t>PV260595C0b</t>
  </si>
  <si>
    <t>PV2224230689C0b</t>
  </si>
  <si>
    <t>PV21197413C0a</t>
  </si>
  <si>
    <t>PV226308719B0a</t>
  </si>
  <si>
    <t>PV226308710B0b</t>
  </si>
  <si>
    <t>PV226308725B0b</t>
  </si>
  <si>
    <t>PV226192801C0b</t>
  </si>
  <si>
    <t>PV293664B0b</t>
  </si>
  <si>
    <t>PV21400253B0b</t>
  </si>
  <si>
    <t>PV21458756C0b</t>
  </si>
  <si>
    <t>PV260595B0a</t>
  </si>
  <si>
    <t>PV260595A0a</t>
  </si>
  <si>
    <t>PV21459651C0b</t>
  </si>
  <si>
    <t>PV226308729B0b</t>
  </si>
  <si>
    <t>PV226308730A0a</t>
  </si>
  <si>
    <t>PV227944551B0a</t>
  </si>
  <si>
    <t>PV226308720A0a</t>
  </si>
  <si>
    <t>PV226308716B0a</t>
  </si>
  <si>
    <t>PV21459629C0a</t>
  </si>
  <si>
    <t>PV2129466B0b</t>
  </si>
  <si>
    <t>PV21384099B0b</t>
  </si>
  <si>
    <t>PV227760021B0a</t>
  </si>
  <si>
    <t>PV227760024B0b</t>
  </si>
  <si>
    <t>PV2129466C0a</t>
  </si>
  <si>
    <t>PV21400215B0a</t>
  </si>
  <si>
    <t>PV338990B0b</t>
  </si>
  <si>
    <t>PV323264B0b</t>
  </si>
  <si>
    <t>PV293664C0b</t>
  </si>
  <si>
    <t>PV2212168880C0a</t>
  </si>
  <si>
    <t>PV225897943C0a</t>
  </si>
  <si>
    <t>PV227447984C0b</t>
  </si>
  <si>
    <t>PV338994B0a</t>
  </si>
  <si>
    <t>PV226308731A0b</t>
  </si>
  <si>
    <t>PV338923C0a</t>
  </si>
  <si>
    <t>PV228091193C0b</t>
  </si>
  <si>
    <t>PV227760024C0b</t>
  </si>
  <si>
    <t>PV2224230651C0a</t>
  </si>
  <si>
    <t>PV226308727B0a</t>
  </si>
  <si>
    <t>PV21400253B0a</t>
  </si>
  <si>
    <t>PV260643A0b</t>
  </si>
  <si>
    <t>PV21455388C0a</t>
  </si>
  <si>
    <t>PV2224230651C0b</t>
  </si>
  <si>
    <t>PV2120126B0b</t>
  </si>
  <si>
    <t>PV227917130C0a</t>
  </si>
  <si>
    <t>PV21236413B0a</t>
  </si>
  <si>
    <t>PV339005B0b</t>
  </si>
  <si>
    <t>PV339010B0a</t>
  </si>
  <si>
    <t>PV226308717A0a</t>
  </si>
  <si>
    <t>PV2212168874C0b</t>
  </si>
  <si>
    <t>PV323282B0a</t>
  </si>
  <si>
    <t>PV227447984C0a</t>
  </si>
  <si>
    <t>PV323394B0a</t>
  </si>
  <si>
    <t>PV228091193A0b</t>
  </si>
  <si>
    <t>PV293652B0b</t>
  </si>
  <si>
    <t>PV260577C0b</t>
  </si>
  <si>
    <t>PV260605A0b</t>
  </si>
  <si>
    <t>PV2120126A0b</t>
  </si>
  <si>
    <t>PV2224387053A0a</t>
  </si>
  <si>
    <t>PV338964C0a</t>
  </si>
  <si>
    <t>PV260473A0a</t>
  </si>
  <si>
    <t>PV2224237653A0a</t>
  </si>
  <si>
    <t>PV323391B0a</t>
  </si>
  <si>
    <t>PV260491C0b</t>
  </si>
  <si>
    <t>PV260607B0b</t>
  </si>
  <si>
    <t>PV138567A0b</t>
  </si>
  <si>
    <t>PV260535C0b</t>
  </si>
  <si>
    <t>PV21393454B0b</t>
  </si>
  <si>
    <t>PV223400157C0a</t>
  </si>
  <si>
    <t>PV355433C0a</t>
  </si>
  <si>
    <t>PV355431C0a</t>
  </si>
  <si>
    <t>PV260586B0a</t>
  </si>
  <si>
    <t>PV227921427C0a</t>
  </si>
  <si>
    <t>PV227731863A0b</t>
  </si>
  <si>
    <t>PV2224230615C0a</t>
  </si>
  <si>
    <t>PV321890C0a</t>
  </si>
  <si>
    <t>PV21373784A0a</t>
  </si>
  <si>
    <t>PV356793C0a</t>
  </si>
  <si>
    <t>PV247170B0b</t>
  </si>
  <si>
    <t>PV138797B0b</t>
  </si>
  <si>
    <t>PV21384099C0a</t>
  </si>
  <si>
    <t>PV338969A0b</t>
  </si>
  <si>
    <t>PV293664A0a</t>
  </si>
  <si>
    <t>PV339052C0b</t>
  </si>
  <si>
    <t>PV260598A0b</t>
  </si>
  <si>
    <t>PV218474A0a</t>
  </si>
  <si>
    <t>PV21474556A0b</t>
  </si>
  <si>
    <t>PV227917127C0a</t>
  </si>
  <si>
    <t>PV2224237384A0b</t>
  </si>
  <si>
    <t>PV302733B0b</t>
  </si>
  <si>
    <t>PV227760021C0b</t>
  </si>
  <si>
    <t>PV226308728A0b</t>
  </si>
  <si>
    <t>PV138754B0b</t>
  </si>
  <si>
    <t>PV260464A0b</t>
  </si>
  <si>
    <t>PV337636C0a</t>
  </si>
  <si>
    <t>PV21382813A0b</t>
  </si>
  <si>
    <t>PV338931C0a</t>
  </si>
  <si>
    <t>PV227760021A0b</t>
  </si>
  <si>
    <t>PV260555A0b</t>
  </si>
  <si>
    <t>PV2120126C0b</t>
  </si>
  <si>
    <t>PV2224386863A0a</t>
  </si>
  <si>
    <t>PV225940756B0b</t>
  </si>
  <si>
    <t>PV138262A0a</t>
  </si>
  <si>
    <t>PV21384099A0b</t>
  </si>
  <si>
    <t>PV227760024A0b</t>
  </si>
  <si>
    <t>PV2224237713A0a</t>
  </si>
  <si>
    <t>PV302804C0a</t>
  </si>
  <si>
    <t>PV228532641A0b</t>
  </si>
  <si>
    <t>PV293658C0a</t>
  </si>
  <si>
    <t>PV138652C0b</t>
  </si>
  <si>
    <t>PV228091193B0a</t>
  </si>
  <si>
    <t>Bus2=</t>
  </si>
  <si>
    <t>SX2673305B</t>
  </si>
  <si>
    <t>SX3048196B</t>
  </si>
  <si>
    <t>SX2991911C</t>
  </si>
  <si>
    <t>SX2973158C</t>
  </si>
  <si>
    <t>SX3048208A</t>
  </si>
  <si>
    <t>SX3029502A</t>
  </si>
  <si>
    <t>SX3104125B</t>
  </si>
  <si>
    <t>SX3160107A</t>
  </si>
  <si>
    <t>SX2785516B</t>
  </si>
  <si>
    <t>SX3141400A</t>
  </si>
  <si>
    <t>SX2897775C</t>
  </si>
  <si>
    <t>SX3010565C</t>
  </si>
  <si>
    <t>SX2916609C</t>
  </si>
  <si>
    <t>SX2879073C</t>
  </si>
  <si>
    <t>SX3104126C</t>
  </si>
  <si>
    <t>SX3029503C</t>
  </si>
  <si>
    <t>SX2691950C</t>
  </si>
  <si>
    <t>SX2691951C</t>
  </si>
  <si>
    <t>SX2879076C</t>
  </si>
  <si>
    <t>SX2841630C</t>
  </si>
  <si>
    <t>SX2841629C</t>
  </si>
  <si>
    <t>SX2785523C</t>
  </si>
  <si>
    <t>SX3216347C</t>
  </si>
  <si>
    <t>SX3141388C</t>
  </si>
  <si>
    <t>SX3066801C</t>
  </si>
  <si>
    <t>SX2879055C</t>
  </si>
  <si>
    <t>SX2973144C</t>
  </si>
  <si>
    <t>SX2785518C</t>
  </si>
  <si>
    <t>SX2766717C</t>
  </si>
  <si>
    <t>SX2673309C</t>
  </si>
  <si>
    <t>SX3104113A</t>
  </si>
  <si>
    <t>SX3104121A</t>
  </si>
  <si>
    <t>SX2673310A</t>
  </si>
  <si>
    <t>SX2916627A</t>
  </si>
  <si>
    <t>SX2804283A</t>
  </si>
  <si>
    <t>SX3104122A</t>
  </si>
  <si>
    <t>SX2785519A</t>
  </si>
  <si>
    <t>SX2748129A</t>
  </si>
  <si>
    <t>SX2973151A</t>
  </si>
  <si>
    <t>SX2748146A</t>
  </si>
  <si>
    <t>SX2991913A</t>
  </si>
  <si>
    <t>SX3235253A</t>
  </si>
  <si>
    <t>SX2991907A</t>
  </si>
  <si>
    <t>SX2879064A</t>
  </si>
  <si>
    <t>SX3197637C</t>
  </si>
  <si>
    <t>SX2860487C</t>
  </si>
  <si>
    <t>SX2841638C</t>
  </si>
  <si>
    <t>SX3235256A</t>
  </si>
  <si>
    <t>SX3197630A</t>
  </si>
  <si>
    <t>SX3104120B</t>
  </si>
  <si>
    <t>SX2804251A</t>
  </si>
  <si>
    <t>SX3254210C</t>
  </si>
  <si>
    <t>SX3048206A</t>
  </si>
  <si>
    <t>SX2710510C</t>
  </si>
  <si>
    <t>SX3197628C</t>
  </si>
  <si>
    <t>SX2766718C</t>
  </si>
  <si>
    <t>SX3010556A</t>
  </si>
  <si>
    <t>SX2710520A</t>
  </si>
  <si>
    <t>SX2710521A</t>
  </si>
  <si>
    <t>SX3085396A</t>
  </si>
  <si>
    <t>SX3122813A</t>
  </si>
  <si>
    <t>SX3254219C</t>
  </si>
  <si>
    <t>SX3254220C</t>
  </si>
  <si>
    <t>SX3104134C</t>
  </si>
  <si>
    <t>SX2860490A</t>
  </si>
  <si>
    <t>SX3254218A</t>
  </si>
  <si>
    <t>SX3066818B</t>
  </si>
  <si>
    <t>SX2785528B</t>
  </si>
  <si>
    <t>SX2748130B</t>
  </si>
  <si>
    <t>SX3254212B</t>
  </si>
  <si>
    <t>SX2785520B</t>
  </si>
  <si>
    <t>SX2729411A</t>
  </si>
  <si>
    <t>SX2897781A</t>
  </si>
  <si>
    <t>SX3197644A</t>
  </si>
  <si>
    <t>SX3010566C</t>
  </si>
  <si>
    <t>SX3236011B</t>
  </si>
  <si>
    <t>SX3198358B</t>
  </si>
  <si>
    <t>SX3104859B</t>
  </si>
  <si>
    <t>SX2936275B</t>
  </si>
  <si>
    <t>SX3179674B</t>
  </si>
  <si>
    <t>SX2748840B</t>
  </si>
  <si>
    <t>SX3142099B</t>
  </si>
  <si>
    <t>SX3011298C</t>
  </si>
  <si>
    <t>SX2711234B</t>
  </si>
  <si>
    <t>SX3198355B</t>
  </si>
  <si>
    <t>SX2879773A</t>
  </si>
  <si>
    <t>SX2786274C</t>
  </si>
  <si>
    <t>SX3179682C</t>
  </si>
  <si>
    <t>SX2936270A</t>
  </si>
  <si>
    <t>SX3086078A</t>
  </si>
  <si>
    <t>SX3217056A</t>
  </si>
  <si>
    <t>SX3217057A</t>
  </si>
  <si>
    <t>SX2936268C</t>
  </si>
  <si>
    <t>SX2823592A</t>
  </si>
  <si>
    <t>SX3160863C</t>
  </si>
  <si>
    <t>SX2730108C</t>
  </si>
  <si>
    <t>SX2786204C</t>
  </si>
  <si>
    <t>SX2936216C</t>
  </si>
  <si>
    <t>SX3029498C</t>
  </si>
  <si>
    <t>SX2991912A</t>
  </si>
  <si>
    <t>SX3104128A</t>
  </si>
  <si>
    <t>SX2673315A</t>
  </si>
  <si>
    <t>SX2766721A</t>
  </si>
  <si>
    <t>SX2991906A</t>
  </si>
  <si>
    <t>SX2879054A</t>
  </si>
  <si>
    <t>SX3254211B</t>
  </si>
  <si>
    <t>SX2729407B</t>
  </si>
  <si>
    <t>SX2691942B</t>
  </si>
  <si>
    <t>SX3197629B</t>
  </si>
  <si>
    <t>SX2879065B</t>
  </si>
  <si>
    <t>SX0247160B</t>
  </si>
  <si>
    <t>SX0247162B</t>
  </si>
  <si>
    <t>SX2766732B</t>
  </si>
  <si>
    <t>SX2897784B</t>
  </si>
  <si>
    <t>SX0247171B</t>
  </si>
  <si>
    <t>SX2936279C</t>
  </si>
  <si>
    <t>SX3179678B</t>
  </si>
  <si>
    <t>SX3179650B</t>
  </si>
  <si>
    <t>SX2730107C</t>
  </si>
  <si>
    <t>SX3048888C</t>
  </si>
  <si>
    <t>SX3064514C</t>
  </si>
  <si>
    <t>SX2861158C</t>
  </si>
  <si>
    <t>SX2952007C</t>
  </si>
  <si>
    <t>SX3254873C</t>
  </si>
  <si>
    <t>SX2745811C</t>
  </si>
  <si>
    <t>SX3142050C</t>
  </si>
  <si>
    <t>SX2861157C</t>
  </si>
  <si>
    <t>SX3086079B</t>
  </si>
  <si>
    <t>SX2936276B</t>
  </si>
  <si>
    <t>SX2861223B</t>
  </si>
  <si>
    <t>SX3086075B</t>
  </si>
  <si>
    <t>SX2730187A</t>
  </si>
  <si>
    <t>SX3104856A</t>
  </si>
  <si>
    <t>SX2861222A</t>
  </si>
  <si>
    <t>SX2917330A</t>
  </si>
  <si>
    <t>SX2879794A</t>
  </si>
  <si>
    <t>SX2936271A</t>
  </si>
  <si>
    <t>SX2955074A</t>
  </si>
  <si>
    <t>SX3030199C</t>
  </si>
  <si>
    <t>SX2730163C</t>
  </si>
  <si>
    <t>SX2992624A</t>
  </si>
  <si>
    <t>SX2692654A</t>
  </si>
  <si>
    <t>SX2842379A</t>
  </si>
  <si>
    <t>SX2805031C</t>
  </si>
  <si>
    <t>SX3068944B</t>
  </si>
  <si>
    <t>SX2767407B</t>
  </si>
  <si>
    <t>SX2879767B</t>
  </si>
  <si>
    <t>SX2711224B</t>
  </si>
  <si>
    <t>SX3142098B</t>
  </si>
  <si>
    <t>SX2748839B</t>
  </si>
  <si>
    <t>SX2917310B</t>
  </si>
  <si>
    <t>SX2861218C</t>
  </si>
  <si>
    <t>SX2955081A</t>
  </si>
  <si>
    <t>SX3160878C</t>
  </si>
  <si>
    <t>SX2917336C</t>
  </si>
  <si>
    <t>SX2674047C</t>
  </si>
  <si>
    <t>SX3160865A</t>
  </si>
  <si>
    <t>SX2767408C</t>
  </si>
  <si>
    <t>SX3104853C</t>
  </si>
  <si>
    <t>SX3254915B</t>
  </si>
  <si>
    <t>SX3048963B</t>
  </si>
  <si>
    <t>SX2711226B</t>
  </si>
  <si>
    <t>SX3217052C</t>
  </si>
  <si>
    <t>SX3217053C</t>
  </si>
  <si>
    <t>SX3086074C</t>
  </si>
  <si>
    <t>SX3067507C</t>
  </si>
  <si>
    <t>SX2955078A</t>
  </si>
  <si>
    <t>SX2955077C</t>
  </si>
  <si>
    <t>SX3160872C</t>
  </si>
  <si>
    <t>SX3198348A</t>
  </si>
  <si>
    <t>SX2711225C</t>
  </si>
  <si>
    <t>SX3030200C</t>
  </si>
  <si>
    <t>SX3048962A</t>
  </si>
  <si>
    <t>SX3160861C</t>
  </si>
  <si>
    <t>SX3104850C</t>
  </si>
  <si>
    <t>SX3251799A</t>
  </si>
  <si>
    <t>SX2936211C</t>
  </si>
  <si>
    <t>SX2842329C</t>
  </si>
  <si>
    <t>SX3104796C</t>
  </si>
  <si>
    <t>SX3236004C</t>
  </si>
  <si>
    <t>SX3160896C</t>
  </si>
  <si>
    <t>SX3123452C</t>
  </si>
  <si>
    <t>SX3254869B</t>
  </si>
  <si>
    <t>SX3030126C</t>
  </si>
  <si>
    <t>SX2767341C</t>
  </si>
  <si>
    <t>SX3254870C</t>
  </si>
  <si>
    <t>SX3048887B</t>
  </si>
  <si>
    <t>SX2955005B</t>
  </si>
  <si>
    <t>SX3216988B</t>
  </si>
  <si>
    <t>SX3179607B</t>
  </si>
  <si>
    <t>SX2898457A</t>
  </si>
  <si>
    <t>SX2767340A</t>
  </si>
  <si>
    <t>SX2767340B</t>
  </si>
  <si>
    <t>SX2767340C</t>
  </si>
  <si>
    <t>SX3067478A</t>
  </si>
  <si>
    <t>SX2730149C</t>
  </si>
  <si>
    <t>SX2989566B</t>
  </si>
  <si>
    <t>SX2973791A</t>
  </si>
  <si>
    <t>SX3029055B</t>
  </si>
  <si>
    <t>SX3067506C</t>
  </si>
  <si>
    <t>SX2898515C</t>
  </si>
  <si>
    <t>SX3198347C</t>
  </si>
  <si>
    <t>SX3048946C</t>
  </si>
  <si>
    <t>SX3048966C</t>
  </si>
  <si>
    <t>SX2992656A</t>
  </si>
  <si>
    <t>SX2973833B</t>
  </si>
  <si>
    <t>SX2786266A</t>
  </si>
  <si>
    <t>SX2917333A</t>
  </si>
  <si>
    <t>SX2842383A</t>
  </si>
  <si>
    <t>SX2842384C</t>
  </si>
  <si>
    <t>SX3160871C</t>
  </si>
  <si>
    <t>SX3030203C</t>
  </si>
  <si>
    <t>SX3179673C</t>
  </si>
  <si>
    <t>SX3048965B</t>
  </si>
  <si>
    <t>SX2692660A</t>
  </si>
  <si>
    <t>SX2805034A</t>
  </si>
  <si>
    <t>SX2898522A</t>
  </si>
  <si>
    <t>SX2692661A</t>
  </si>
  <si>
    <t>SX3067448C</t>
  </si>
  <si>
    <t>SX2935552C</t>
  </si>
  <si>
    <t>SX2822864C</t>
  </si>
  <si>
    <t>SX2822865C</t>
  </si>
  <si>
    <t>SX2916605C</t>
  </si>
  <si>
    <t>SX3085394C</t>
  </si>
  <si>
    <t>SX2804250C</t>
  </si>
  <si>
    <t>SX3048205C</t>
  </si>
  <si>
    <t>SX3048228C</t>
  </si>
  <si>
    <t>SX2935550C</t>
  </si>
  <si>
    <t>SX2710509C</t>
  </si>
  <si>
    <t>SX2822862C</t>
  </si>
  <si>
    <t>SX3066806C</t>
  </si>
  <si>
    <t>SX2916606C</t>
  </si>
  <si>
    <t>SX3235243C</t>
  </si>
  <si>
    <t>SX2786273B</t>
  </si>
  <si>
    <t>SX2805036B</t>
  </si>
  <si>
    <t>SX3178997C</t>
  </si>
  <si>
    <t>SX3122849B</t>
  </si>
  <si>
    <t>SX2766750C</t>
  </si>
  <si>
    <t>SX2763153A</t>
  </si>
  <si>
    <t>SX3104157C</t>
  </si>
  <si>
    <t>SX_293471A</t>
  </si>
  <si>
    <t>SX_293471B</t>
  </si>
  <si>
    <t>SX_293471C</t>
  </si>
  <si>
    <t>SX2748158A</t>
  </si>
  <si>
    <t>SX3104133A</t>
  </si>
  <si>
    <t>SX2673346C</t>
  </si>
  <si>
    <t>SX3254238B</t>
  </si>
  <si>
    <t>SX3048230C</t>
  </si>
  <si>
    <t>SX2841637C</t>
  </si>
  <si>
    <t>SX2897780B</t>
  </si>
  <si>
    <t>SX3235255B</t>
  </si>
  <si>
    <t>SX3216370A</t>
  </si>
  <si>
    <t>SX3216370B</t>
  </si>
  <si>
    <t>SX3216370C</t>
  </si>
  <si>
    <t>SX2785527A</t>
  </si>
  <si>
    <t>SX2766729A</t>
  </si>
  <si>
    <t>SX3197641A</t>
  </si>
  <si>
    <t>SX2973161A</t>
  </si>
  <si>
    <t>SX2673306C</t>
  </si>
  <si>
    <t>SX2785515C</t>
  </si>
  <si>
    <t>SX2729429A</t>
  </si>
  <si>
    <t>SX2841633A</t>
  </si>
  <si>
    <t>SX3235258A</t>
  </si>
  <si>
    <t>SX3235258B</t>
  </si>
  <si>
    <t>SX3235258C</t>
  </si>
  <si>
    <t>SX2729414A</t>
  </si>
  <si>
    <t>SX2729414B</t>
  </si>
  <si>
    <t>SX2729414C</t>
  </si>
  <si>
    <t>SX2973167B</t>
  </si>
  <si>
    <t>SX3189189B</t>
  </si>
  <si>
    <t>SX3189188C</t>
  </si>
  <si>
    <t>SX2935560C</t>
  </si>
  <si>
    <t>SX2916610B</t>
  </si>
  <si>
    <t>SX3216368C</t>
  </si>
  <si>
    <t>SX3207907A</t>
  </si>
  <si>
    <t>SX3207907B</t>
  </si>
  <si>
    <t>SX3207907C</t>
  </si>
  <si>
    <t>SX2973166C</t>
  </si>
  <si>
    <t>SX2710532C</t>
  </si>
  <si>
    <t>SX2860504A</t>
  </si>
  <si>
    <t>SX3085403A</t>
  </si>
  <si>
    <t>SX2954355A</t>
  </si>
  <si>
    <t>SX3122827A</t>
  </si>
  <si>
    <t>SX3195751A</t>
  </si>
  <si>
    <t>SX2766724C</t>
  </si>
  <si>
    <t>SX3197647A</t>
  </si>
  <si>
    <t>SX2821010A</t>
  </si>
  <si>
    <t>SX2895461A</t>
  </si>
  <si>
    <t>SX2952014A</t>
  </si>
  <si>
    <t>SX3010585A</t>
  </si>
  <si>
    <t>SX3120502A</t>
  </si>
  <si>
    <t>SX3101789A</t>
  </si>
  <si>
    <t>SX3178982A</t>
  </si>
  <si>
    <t>SX2841623A</t>
  </si>
  <si>
    <t>SX3010563A</t>
  </si>
  <si>
    <t>SX2766727B</t>
  </si>
  <si>
    <t>SX3029507B</t>
  </si>
  <si>
    <t>SX3197643B</t>
  </si>
  <si>
    <t>SX3122823B</t>
  </si>
  <si>
    <t>SX2766726B</t>
  </si>
  <si>
    <t>SX2785526B</t>
  </si>
  <si>
    <t>SX2973162B</t>
  </si>
  <si>
    <t>SX3010570A</t>
  </si>
  <si>
    <t>SX2991919A</t>
  </si>
  <si>
    <t>SX3122824A</t>
  </si>
  <si>
    <t>SX2860489A</t>
  </si>
  <si>
    <t>SX3104131A</t>
  </si>
  <si>
    <t>SX3048210A</t>
  </si>
  <si>
    <t>SX2897778A</t>
  </si>
  <si>
    <t>SX3104132A</t>
  </si>
  <si>
    <t>SX3085402A</t>
  </si>
  <si>
    <t>SX2804252A</t>
  </si>
  <si>
    <t>SX3048214A</t>
  </si>
  <si>
    <t>SX3235275B</t>
  </si>
  <si>
    <t>SX2897779C</t>
  </si>
  <si>
    <t>SX2804261C</t>
  </si>
  <si>
    <t>SX3178980C</t>
  </si>
  <si>
    <t>SX2973164A</t>
  </si>
  <si>
    <t>SX2748132A</t>
  </si>
  <si>
    <t>SX3254205C</t>
  </si>
  <si>
    <t>SX3010569A</t>
  </si>
  <si>
    <t>SX2673321A</t>
  </si>
  <si>
    <t>SX2954354A</t>
  </si>
  <si>
    <t>SX2710519A</t>
  </si>
  <si>
    <t>SX3066819A</t>
  </si>
  <si>
    <t>SX3029499A</t>
  </si>
  <si>
    <t>SX2897772A</t>
  </si>
  <si>
    <t>SX3122826A</t>
  </si>
  <si>
    <t>SX2691953A</t>
  </si>
  <si>
    <t>SX2860491A</t>
  </si>
  <si>
    <t>SX2860491B</t>
  </si>
  <si>
    <t>SX2991922A</t>
  </si>
  <si>
    <t>SX2991923A</t>
  </si>
  <si>
    <t>SX3085400C</t>
  </si>
  <si>
    <t>SX3141399C</t>
  </si>
  <si>
    <t>SX2954351C</t>
  </si>
  <si>
    <t>SX3235266C</t>
  </si>
  <si>
    <t>SX2841626C</t>
  </si>
  <si>
    <t>SX2954350C</t>
  </si>
  <si>
    <t>SX3178977C</t>
  </si>
  <si>
    <t>SX3160105C</t>
  </si>
  <si>
    <t>SX2691945C</t>
  </si>
  <si>
    <t>SX3010567C</t>
  </si>
  <si>
    <t>SX2841625C</t>
  </si>
  <si>
    <t>SX2897776C</t>
  </si>
  <si>
    <t>SX3254215C</t>
  </si>
  <si>
    <t>SX3122819C</t>
  </si>
  <si>
    <t>SX2748133C</t>
  </si>
  <si>
    <t>SX3085399C</t>
  </si>
  <si>
    <t>SX2879074A</t>
  </si>
  <si>
    <t>SX3122820A</t>
  </si>
  <si>
    <t>SX2710517A</t>
  </si>
  <si>
    <t>SX3197639A</t>
  </si>
  <si>
    <t>SX3160106A</t>
  </si>
  <si>
    <t>SX3008248A</t>
  </si>
  <si>
    <t>SX3235247A</t>
  </si>
  <si>
    <t>SX2673312A</t>
  </si>
  <si>
    <t>SX2691944A</t>
  </si>
  <si>
    <t>SX2710516A</t>
  </si>
  <si>
    <t>SX2804256B</t>
  </si>
  <si>
    <t>SX2954347B</t>
  </si>
  <si>
    <t>SX3178975B</t>
  </si>
  <si>
    <t>SX3160100B</t>
  </si>
  <si>
    <t>SX3085390B</t>
  </si>
  <si>
    <t>SX2748152B</t>
  </si>
  <si>
    <t>SX2729434B</t>
  </si>
  <si>
    <t>SX2916608C</t>
  </si>
  <si>
    <t>SX2673313B</t>
  </si>
  <si>
    <t>SX2804257B</t>
  </si>
  <si>
    <t>SX2860485B</t>
  </si>
  <si>
    <t>SX2860506B</t>
  </si>
  <si>
    <t>SX3122815B</t>
  </si>
  <si>
    <t>SX3254213B</t>
  </si>
  <si>
    <t>SX2785543B</t>
  </si>
  <si>
    <t>SX3235248C</t>
  </si>
  <si>
    <t>SX2764412A</t>
  </si>
  <si>
    <t>SX3027132A</t>
  </si>
  <si>
    <t>SX3101787A</t>
  </si>
  <si>
    <t>SX3101788A</t>
  </si>
  <si>
    <t>SX2876812A</t>
  </si>
  <si>
    <t>SX2970811A</t>
  </si>
  <si>
    <t>SX2916607C</t>
  </si>
  <si>
    <t>SX3010564C</t>
  </si>
  <si>
    <t>SX2710515C</t>
  </si>
  <si>
    <t>SX2766746C</t>
  </si>
  <si>
    <t>SX2691941C</t>
  </si>
  <si>
    <t>SX3235241C</t>
  </si>
  <si>
    <t>SX3104118C</t>
  </si>
  <si>
    <t>SX2748126C</t>
  </si>
  <si>
    <t>SX3235267C</t>
  </si>
  <si>
    <t>SX2841645C</t>
  </si>
  <si>
    <t>SX3066829C</t>
  </si>
  <si>
    <t>SX3254203B</t>
  </si>
  <si>
    <t>SX2860480B</t>
  </si>
  <si>
    <t>SX3197624B</t>
  </si>
  <si>
    <t>SX2822860B</t>
  </si>
  <si>
    <t>SX3048199B</t>
  </si>
  <si>
    <t>SX2710508B</t>
  </si>
  <si>
    <t>SX3122810B</t>
  </si>
  <si>
    <t>SX2897765B</t>
  </si>
  <si>
    <t>SX2804248B</t>
  </si>
  <si>
    <t>SX2785512B</t>
  </si>
  <si>
    <t>SX2935553B</t>
  </si>
  <si>
    <t>SX3048207B</t>
  </si>
  <si>
    <t>SX2729427B</t>
  </si>
  <si>
    <t>SX2748131B</t>
  </si>
  <si>
    <t>SX2879066B</t>
  </si>
  <si>
    <t>SX2973152B</t>
  </si>
  <si>
    <t>SX2879068B</t>
  </si>
  <si>
    <t>SX2860484B</t>
  </si>
  <si>
    <t>SX3085397B</t>
  </si>
  <si>
    <t>SX3066812A</t>
  </si>
  <si>
    <t>SX3216344B</t>
  </si>
  <si>
    <t>SX2860501B</t>
  </si>
  <si>
    <t>SX3197632B</t>
  </si>
  <si>
    <t>SX2710514B</t>
  </si>
  <si>
    <t>SX3048203B</t>
  </si>
  <si>
    <t>SX2860500B</t>
  </si>
  <si>
    <t>SX3197660B</t>
  </si>
  <si>
    <t>SX2897800B</t>
  </si>
  <si>
    <t>SX3235246B</t>
  </si>
  <si>
    <t>SX2710512B</t>
  </si>
  <si>
    <t>SX2897791B</t>
  </si>
  <si>
    <t>SX2916618B</t>
  </si>
  <si>
    <t>SX3160113B</t>
  </si>
  <si>
    <t>SX2804269B</t>
  </si>
  <si>
    <t>SX2989564B</t>
  </si>
  <si>
    <t>SX2897789B</t>
  </si>
  <si>
    <t>SX2690941B</t>
  </si>
  <si>
    <t>SX3234185B</t>
  </si>
  <si>
    <t>SX3065750B</t>
  </si>
  <si>
    <t>SX3159037B</t>
  </si>
  <si>
    <t>SX2748124B</t>
  </si>
  <si>
    <t>SX2710504B</t>
  </si>
  <si>
    <t>SX2954346B</t>
  </si>
  <si>
    <t>SX2710505B</t>
  </si>
  <si>
    <t>SX3178974B</t>
  </si>
  <si>
    <t>SX2691943B</t>
  </si>
  <si>
    <t>SX2916603B</t>
  </si>
  <si>
    <t>SX2804254A</t>
  </si>
  <si>
    <t>SX2710513B</t>
  </si>
  <si>
    <t>SX2973149B</t>
  </si>
  <si>
    <t>SX3010562B</t>
  </si>
  <si>
    <t>SX3254228B</t>
  </si>
  <si>
    <t>SX2936213B</t>
  </si>
  <si>
    <t>SX2692633C</t>
  </si>
  <si>
    <t>SX3179646B</t>
  </si>
  <si>
    <t>SX3104830C</t>
  </si>
  <si>
    <t>SX3142078B</t>
  </si>
  <si>
    <t>SX2879752B</t>
  </si>
  <si>
    <t>SX2952003B</t>
  </si>
  <si>
    <t>SX2990826A</t>
  </si>
  <si>
    <t>SX2990826B</t>
  </si>
  <si>
    <t>SX2990826C</t>
  </si>
  <si>
    <t>SX3197626C</t>
  </si>
  <si>
    <t>SX3066807C</t>
  </si>
  <si>
    <t>SX3197627C</t>
  </si>
  <si>
    <t>SX3216343C</t>
  </si>
  <si>
    <t>SX3085393C</t>
  </si>
  <si>
    <t>SX2897770C</t>
  </si>
  <si>
    <t>SX2748128C</t>
  </si>
  <si>
    <t>SX3085392C</t>
  </si>
  <si>
    <t>SX3029497C</t>
  </si>
  <si>
    <t>SX2673307C</t>
  </si>
  <si>
    <t>SX2729406C</t>
  </si>
  <si>
    <t>SX2897768C</t>
  </si>
  <si>
    <t>SX2822863C</t>
  </si>
  <si>
    <t>SX2841619C</t>
  </si>
  <si>
    <t>SX2804282C</t>
  </si>
  <si>
    <t>SX3104154C</t>
  </si>
  <si>
    <t>SX2897806C</t>
  </si>
  <si>
    <t>SX3216342B</t>
  </si>
  <si>
    <t>SX2879063B</t>
  </si>
  <si>
    <t>SX3048227A</t>
  </si>
  <si>
    <t>SX3216367B</t>
  </si>
  <si>
    <t>SX3010561A</t>
  </si>
  <si>
    <t>SX2991939B</t>
  </si>
  <si>
    <t>SX2673308B</t>
  </si>
  <si>
    <t>SX3066808C</t>
  </si>
  <si>
    <t>SX3141396C</t>
  </si>
  <si>
    <t>SX3066810C</t>
  </si>
  <si>
    <t>SX2897769C</t>
  </si>
  <si>
    <t>SX2766749B</t>
  </si>
  <si>
    <t>SX2973178B</t>
  </si>
  <si>
    <t>SX3029518B</t>
  </si>
  <si>
    <t>SX2935549B</t>
  </si>
  <si>
    <t>SX3122811A</t>
  </si>
  <si>
    <t>SX3254207A</t>
  </si>
  <si>
    <t>SX2822877B</t>
  </si>
  <si>
    <t>SX2841618A</t>
  </si>
  <si>
    <t>SX3066805A</t>
  </si>
  <si>
    <t>SX2785514A</t>
  </si>
  <si>
    <t>SX3235244A</t>
  </si>
  <si>
    <t>SX2785513A</t>
  </si>
  <si>
    <t>SX3160101A</t>
  </si>
  <si>
    <t>SX3010559A</t>
  </si>
  <si>
    <t>SX3159448A</t>
  </si>
  <si>
    <t>SX2973156B</t>
  </si>
  <si>
    <t>SX3029501B</t>
  </si>
  <si>
    <t>SX2691949B</t>
  </si>
  <si>
    <t>SX3104127B</t>
  </si>
  <si>
    <t>SX2897774B</t>
  </si>
  <si>
    <t>SX2879061B</t>
  </si>
  <si>
    <t>SX3066813B</t>
  </si>
  <si>
    <t>SX2991910B</t>
  </si>
  <si>
    <t>SX2879072B</t>
  </si>
  <si>
    <t>SX3197635B</t>
  </si>
  <si>
    <t>SX2804258B</t>
  </si>
  <si>
    <t>SX3235250B</t>
  </si>
  <si>
    <t>SX2954349B</t>
  </si>
  <si>
    <t>SX2766722B</t>
  </si>
  <si>
    <t>SX2879071B</t>
  </si>
  <si>
    <t>SX3029504B</t>
  </si>
  <si>
    <t>SX2691948B</t>
  </si>
  <si>
    <t>SX2710546B</t>
  </si>
  <si>
    <t>SX2785547B</t>
  </si>
  <si>
    <t>SX3254214B</t>
  </si>
  <si>
    <t>SX3160104B</t>
  </si>
  <si>
    <t>SX3216349B</t>
  </si>
  <si>
    <t>SX2879077B</t>
  </si>
  <si>
    <t>SX2991916B</t>
  </si>
  <si>
    <t>SX3235245C</t>
  </si>
  <si>
    <t>SX2766716C</t>
  </si>
  <si>
    <t>SX3254209C</t>
  </si>
  <si>
    <t>SX3254204A</t>
  </si>
  <si>
    <t>SX2841627A</t>
  </si>
  <si>
    <t>SX3216348A</t>
  </si>
  <si>
    <t>SX2691947A</t>
  </si>
  <si>
    <t>SX2841648A</t>
  </si>
  <si>
    <t>SX2973157A</t>
  </si>
  <si>
    <t>SX3178978A</t>
  </si>
  <si>
    <t>SX2879075A</t>
  </si>
  <si>
    <t>SX3082992A</t>
  </si>
  <si>
    <t>SX2728247A</t>
  </si>
  <si>
    <t>SX2728247B</t>
  </si>
  <si>
    <t>SX2728247C</t>
  </si>
  <si>
    <t>SX3197633A</t>
  </si>
  <si>
    <t>SX2879069A</t>
  </si>
  <si>
    <t>SX3178971A</t>
  </si>
  <si>
    <t>SX2973154A</t>
  </si>
  <si>
    <t>SX2973155A</t>
  </si>
  <si>
    <t>SX3122814C</t>
  </si>
  <si>
    <t>SX2991908A</t>
  </si>
  <si>
    <t>SX2860481C</t>
  </si>
  <si>
    <t>SX2841621C</t>
  </si>
  <si>
    <t>SX2804255B</t>
  </si>
  <si>
    <t>SX2954345C</t>
  </si>
  <si>
    <t>SX2935555A</t>
  </si>
  <si>
    <t>SX2897773A</t>
  </si>
  <si>
    <t>SX2748127A</t>
  </si>
  <si>
    <t>SX3197631A</t>
  </si>
  <si>
    <t>SX2935554A</t>
  </si>
  <si>
    <t>SX2822866B</t>
  </si>
  <si>
    <t>SX3178972C</t>
  </si>
  <si>
    <t>SX3104123C</t>
  </si>
  <si>
    <t>SX2973153A</t>
  </si>
  <si>
    <t>SX3216123A</t>
  </si>
  <si>
    <t>SX2972930A</t>
  </si>
  <si>
    <t>SX3029506B</t>
  </si>
  <si>
    <t>SX2785521C</t>
  </si>
  <si>
    <t>SX3197661C</t>
  </si>
  <si>
    <t>SX3216345B</t>
  </si>
  <si>
    <t>SX2879070B</t>
  </si>
  <si>
    <t>SX2973160B</t>
  </si>
  <si>
    <t>SX3066815C</t>
  </si>
  <si>
    <t>SX2897777C</t>
  </si>
  <si>
    <t>SX2991914C</t>
  </si>
  <si>
    <t>SX2822869A</t>
  </si>
  <si>
    <t>SX2729410C</t>
  </si>
  <si>
    <t>SX3197640C</t>
  </si>
  <si>
    <t>SX2954353A</t>
  </si>
  <si>
    <t>SX3160109B</t>
  </si>
  <si>
    <t>SX3104136B</t>
  </si>
  <si>
    <t>SX2822872B</t>
  </si>
  <si>
    <t>SX3122821B</t>
  </si>
  <si>
    <t>SX2860482A</t>
  </si>
  <si>
    <t>SX3010560B</t>
  </si>
  <si>
    <t>SX3104119A</t>
  </si>
  <si>
    <t>SX2785517C</t>
  </si>
  <si>
    <t>SX3066809C</t>
  </si>
  <si>
    <t>SX2954344C</t>
  </si>
  <si>
    <t>SX2897767C</t>
  </si>
  <si>
    <t>SX3254208C</t>
  </si>
  <si>
    <t>SX2748125C</t>
  </si>
  <si>
    <t>SX2673303C</t>
  </si>
  <si>
    <t>SX3104117C</t>
  </si>
  <si>
    <t>SX3010568A</t>
  </si>
  <si>
    <t>SX3029505C</t>
  </si>
  <si>
    <t>SX2673318C</t>
  </si>
  <si>
    <t>SX3178979C</t>
  </si>
  <si>
    <t>SX3104129A</t>
  </si>
  <si>
    <t>SX3141401A</t>
  </si>
  <si>
    <t>SX2841632B</t>
  </si>
  <si>
    <t>SX2748157A</t>
  </si>
  <si>
    <t>SX2785537A</t>
  </si>
  <si>
    <t>SX2691967B</t>
  </si>
  <si>
    <t>SX2916620A</t>
  </si>
  <si>
    <t>SX2916620B</t>
  </si>
  <si>
    <t>SX2916620C</t>
  </si>
  <si>
    <t>SX2766738C</t>
  </si>
  <si>
    <t>SX3066814B</t>
  </si>
  <si>
    <t>SX2820535B</t>
  </si>
  <si>
    <t>SX2785534B</t>
  </si>
  <si>
    <t>SX2691965B</t>
  </si>
  <si>
    <t>SX2748144A</t>
  </si>
  <si>
    <t>SX2897792A</t>
  </si>
  <si>
    <t>SX2785538A</t>
  </si>
  <si>
    <t>SX2897793A</t>
  </si>
  <si>
    <t>SX3254231A</t>
  </si>
  <si>
    <t>SX3254230A</t>
  </si>
  <si>
    <t>SX2673331B</t>
  </si>
  <si>
    <t>SX2935567B</t>
  </si>
  <si>
    <t>SX2804272B</t>
  </si>
  <si>
    <t>SX3160115B</t>
  </si>
  <si>
    <t>SX3254227B</t>
  </si>
  <si>
    <t>SX2860499B</t>
  </si>
  <si>
    <t>SX3254229B</t>
  </si>
  <si>
    <t>SX2822873B</t>
  </si>
  <si>
    <t>SX3178988B</t>
  </si>
  <si>
    <t>SX2785536B</t>
  </si>
  <si>
    <t>SX3066826B</t>
  </si>
  <si>
    <t>SX3197653B</t>
  </si>
  <si>
    <t>SX2785535B</t>
  </si>
  <si>
    <t>SX2916619B</t>
  </si>
  <si>
    <t>SX2916617B</t>
  </si>
  <si>
    <t>SX3122835B</t>
  </si>
  <si>
    <t>SX2691966B</t>
  </si>
  <si>
    <t>SX3104145B</t>
  </si>
  <si>
    <t>SX2973171B</t>
  </si>
  <si>
    <t>SX2804270B</t>
  </si>
  <si>
    <t>SX3235273B</t>
  </si>
  <si>
    <t>SX2729423C</t>
  </si>
  <si>
    <t>SX2729424A</t>
  </si>
  <si>
    <t>SX3160114A</t>
  </si>
  <si>
    <t>SX3104144A</t>
  </si>
  <si>
    <t>SX3197652A</t>
  </si>
  <si>
    <t>SX3141394B</t>
  </si>
  <si>
    <t>SX2804277C</t>
  </si>
  <si>
    <t>SX3197625C</t>
  </si>
  <si>
    <t>SX2785511A</t>
  </si>
  <si>
    <t>SX2973148A</t>
  </si>
  <si>
    <t>SX3160098A</t>
  </si>
  <si>
    <t>SX2916602A</t>
  </si>
  <si>
    <t>SX3231255C</t>
  </si>
  <si>
    <t>SX3118855C</t>
  </si>
  <si>
    <t>SX3085410B</t>
  </si>
  <si>
    <t>SX2992556C</t>
  </si>
  <si>
    <t>SX3198356C</t>
  </si>
  <si>
    <t>SX3048968C</t>
  </si>
  <si>
    <t>SX2767414C</t>
  </si>
  <si>
    <t>SX3045895C</t>
  </si>
  <si>
    <t>SX2692664C</t>
  </si>
  <si>
    <t>SX2991901B</t>
  </si>
  <si>
    <t>SX2673322B</t>
  </si>
  <si>
    <t>SX2766730B</t>
  </si>
  <si>
    <t>SX2689691A</t>
  </si>
  <si>
    <t>SX2914323B</t>
  </si>
  <si>
    <t>SX3048222C</t>
  </si>
  <si>
    <t>SX3122837C</t>
  </si>
  <si>
    <t>SX2991933C</t>
  </si>
  <si>
    <t>SX2710525C</t>
  </si>
  <si>
    <t>SX2673323C</t>
  </si>
  <si>
    <t>SX2710542B</t>
  </si>
  <si>
    <t>SX2766742B</t>
  </si>
  <si>
    <t>SX3254234B</t>
  </si>
  <si>
    <t>SX3104114B</t>
  </si>
  <si>
    <t>SX2822857B</t>
  </si>
  <si>
    <t>SX2691939B</t>
  </si>
  <si>
    <t>SX2860478B</t>
  </si>
  <si>
    <t>SX2822858B</t>
  </si>
  <si>
    <t>SX3254206B</t>
  </si>
  <si>
    <t>SX2766715B</t>
  </si>
  <si>
    <t>SX2860479B</t>
  </si>
  <si>
    <t>SX3178969B</t>
  </si>
  <si>
    <t>SX2729401B</t>
  </si>
  <si>
    <t>SX2804245B</t>
  </si>
  <si>
    <t>SX3216338B</t>
  </si>
  <si>
    <t>SX2691938B</t>
  </si>
  <si>
    <t>SX2673326B</t>
  </si>
  <si>
    <t>SX3251806B</t>
  </si>
  <si>
    <t>SX3160108B</t>
  </si>
  <si>
    <t>SX2841624B</t>
  </si>
  <si>
    <t>SX2729409B</t>
  </si>
  <si>
    <t>SX3029510B</t>
  </si>
  <si>
    <t>SX2991927B</t>
  </si>
  <si>
    <t>SX2954338B</t>
  </si>
  <si>
    <t>SX3197634B</t>
  </si>
  <si>
    <t>SX2729408B</t>
  </si>
  <si>
    <t>SX2991909A</t>
  </si>
  <si>
    <t>SX3085398B</t>
  </si>
  <si>
    <t>SX2673314C</t>
  </si>
  <si>
    <t>SX3122817C</t>
  </si>
  <si>
    <t>SX3160102B</t>
  </si>
  <si>
    <t>SX2822871B</t>
  </si>
  <si>
    <t>SX2876813A</t>
  </si>
  <si>
    <t>SX2952013A</t>
  </si>
  <si>
    <t>SX2916598A</t>
  </si>
  <si>
    <t>SX3048212A</t>
  </si>
  <si>
    <t>SX2691973A</t>
  </si>
  <si>
    <t>SX2954357A</t>
  </si>
  <si>
    <t>SX2841639A</t>
  </si>
  <si>
    <t>SX2804262A</t>
  </si>
  <si>
    <t>SX2973165A</t>
  </si>
  <si>
    <t>SX2785529C</t>
  </si>
  <si>
    <t>SX3197646B</t>
  </si>
  <si>
    <t>SX3141389A</t>
  </si>
  <si>
    <t>SX3197618A</t>
  </si>
  <si>
    <t>SX2691936A</t>
  </si>
  <si>
    <t>SX3216336A</t>
  </si>
  <si>
    <t>SX3216337A</t>
  </si>
  <si>
    <t>SX2841615A</t>
  </si>
  <si>
    <t>SX2954348A</t>
  </si>
  <si>
    <t>SX3235249A</t>
  </si>
  <si>
    <t>SX2916599A</t>
  </si>
  <si>
    <t>SX3122816B</t>
  </si>
  <si>
    <t>SX3160103C</t>
  </si>
  <si>
    <t>SX2935556B</t>
  </si>
  <si>
    <t>SX3104124B</t>
  </si>
  <si>
    <t>SX2970804C</t>
  </si>
  <si>
    <t>SX3176661C</t>
  </si>
  <si>
    <t>SX3048937C</t>
  </si>
  <si>
    <t>SX2804957C</t>
  </si>
  <si>
    <t>SX2767343C</t>
  </si>
  <si>
    <t>SX3179608C</t>
  </si>
  <si>
    <t>SX3086002C</t>
  </si>
  <si>
    <t>SX2842330C</t>
  </si>
  <si>
    <t>SX3235945C</t>
  </si>
  <si>
    <t>SX2955006C</t>
  </si>
  <si>
    <t>SX2692600C</t>
  </si>
  <si>
    <t>SX3235946A</t>
  </si>
  <si>
    <t>SX3011229A</t>
  </si>
  <si>
    <t>SX2767342A</t>
  </si>
  <si>
    <t>SX2748780A</t>
  </si>
  <si>
    <t>SX2823544A</t>
  </si>
  <si>
    <t>SX3195321A</t>
  </si>
  <si>
    <t>SX2823545A</t>
  </si>
  <si>
    <t>SX3101782A</t>
  </si>
  <si>
    <t>SX2936214A</t>
  </si>
  <si>
    <t>SX3142049C</t>
  </si>
  <si>
    <t>SX2804956A</t>
  </si>
  <si>
    <t>SX2730106C</t>
  </si>
  <si>
    <t>SX2936212A</t>
  </si>
  <si>
    <t>SX3029495B</t>
  </si>
  <si>
    <t>SX2804247B</t>
  </si>
  <si>
    <t>SX3104115B</t>
  </si>
  <si>
    <t>SX2954339B</t>
  </si>
  <si>
    <t>SX3048200B</t>
  </si>
  <si>
    <t>SX3216339B</t>
  </si>
  <si>
    <t>SX3048201B</t>
  </si>
  <si>
    <t>SX3141390B</t>
  </si>
  <si>
    <t>SX2710537B</t>
  </si>
  <si>
    <t>SX2673300B</t>
  </si>
  <si>
    <t>SX3085388B</t>
  </si>
  <si>
    <t>SX2822859B</t>
  </si>
  <si>
    <t>SX2991902B</t>
  </si>
  <si>
    <t>SX2991918B</t>
  </si>
  <si>
    <t>SX2897764B</t>
  </si>
  <si>
    <t>SX2860488B</t>
  </si>
  <si>
    <t>SX2804260B</t>
  </si>
  <si>
    <t>SX2973163B</t>
  </si>
  <si>
    <t>SX3104130B</t>
  </si>
  <si>
    <t>SX2879079B</t>
  </si>
  <si>
    <t>SX2991917B</t>
  </si>
  <si>
    <t>SX2841636B</t>
  </si>
  <si>
    <t>SX3085389B</t>
  </si>
  <si>
    <t>SX2673319C</t>
  </si>
  <si>
    <t>SX2841631C</t>
  </si>
  <si>
    <t>SX3216350A</t>
  </si>
  <si>
    <t>SX3141402C</t>
  </si>
  <si>
    <t>SX3197642C</t>
  </si>
  <si>
    <t>SX2691952A</t>
  </si>
  <si>
    <t>SX2879081A</t>
  </si>
  <si>
    <t>SX2785530A</t>
  </si>
  <si>
    <t>SX2766723A</t>
  </si>
  <si>
    <t>SX3122822A</t>
  </si>
  <si>
    <t>SX2766747A</t>
  </si>
  <si>
    <t>SX2858163A</t>
  </si>
  <si>
    <t>SX3216346A</t>
  </si>
  <si>
    <t>SX3029500A</t>
  </si>
  <si>
    <t>SX3156034A</t>
  </si>
  <si>
    <t>SX3066821A</t>
  </si>
  <si>
    <t>SX2748140A</t>
  </si>
  <si>
    <t>SX3141412A</t>
  </si>
  <si>
    <t>SX2991915B</t>
  </si>
  <si>
    <t>SX2673320B</t>
  </si>
  <si>
    <t>SX2841634B</t>
  </si>
  <si>
    <t>SX2766720A</t>
  </si>
  <si>
    <t>SX3235254C</t>
  </si>
  <si>
    <t>SX2935566C</t>
  </si>
  <si>
    <t>SX3141393C</t>
  </si>
  <si>
    <t>SX3030204A</t>
  </si>
  <si>
    <t>SX3160868B</t>
  </si>
  <si>
    <t>SX2785524C</t>
  </si>
  <si>
    <t>SX3235268C</t>
  </si>
  <si>
    <t>SX3122825A</t>
  </si>
  <si>
    <t>SX2991920A</t>
  </si>
  <si>
    <t>SX2973146B</t>
  </si>
  <si>
    <t>SX2935568B</t>
  </si>
  <si>
    <t>SX2814529A</t>
  </si>
  <si>
    <t>SX2814529B</t>
  </si>
  <si>
    <t>SX2814529C</t>
  </si>
  <si>
    <t>SX3122818C</t>
  </si>
  <si>
    <t>SX3048209B</t>
  </si>
  <si>
    <t>SX2841628A</t>
  </si>
  <si>
    <t>SX2673316A</t>
  </si>
  <si>
    <t>SX2748143A</t>
  </si>
  <si>
    <t>SX2860477A</t>
  </si>
  <si>
    <t>SX3066811B</t>
  </si>
  <si>
    <t>SX2954352C</t>
  </si>
  <si>
    <t>SX3160864B</t>
  </si>
  <si>
    <t>SX3085401A</t>
  </si>
  <si>
    <t>SX2766744B</t>
  </si>
  <si>
    <t>SX2804259A</t>
  </si>
  <si>
    <t>SX2860486C</t>
  </si>
  <si>
    <t>SX2785522B</t>
  </si>
  <si>
    <t>SX2897766C</t>
  </si>
  <si>
    <t>SX3048889C</t>
  </si>
  <si>
    <t>SX3048890C</t>
  </si>
  <si>
    <t>SX2991921C</t>
  </si>
  <si>
    <t>SX3011293A</t>
  </si>
  <si>
    <t>SX3011293B</t>
  </si>
  <si>
    <t>SX3011293C</t>
  </si>
  <si>
    <t>SX3123509C</t>
  </si>
  <si>
    <t>SX2841620B</t>
  </si>
  <si>
    <t>SX2991929B</t>
  </si>
  <si>
    <t>SX3160793C</t>
  </si>
  <si>
    <t>SX2691946B</t>
  </si>
  <si>
    <t>SX2991940C</t>
  </si>
  <si>
    <t>SX3197636B</t>
  </si>
  <si>
    <t>SX2991905A</t>
  </si>
  <si>
    <t>SX3141395C</t>
  </si>
  <si>
    <t>SX2748135A</t>
  </si>
  <si>
    <t>SX2729412A</t>
  </si>
  <si>
    <t>SX2839305A</t>
  </si>
  <si>
    <t>SX3160123A</t>
  </si>
  <si>
    <t>SX2822861A</t>
  </si>
  <si>
    <t>SX2841616A</t>
  </si>
  <si>
    <t>SX3122812B</t>
  </si>
  <si>
    <t>SX2897771B</t>
  </si>
  <si>
    <t>SX3178973A</t>
  </si>
  <si>
    <t>SX3141411C</t>
  </si>
  <si>
    <t>SX2710518A</t>
  </si>
  <si>
    <t>SX3085391B</t>
  </si>
  <si>
    <t>SX2955076A</t>
  </si>
  <si>
    <t>SX2729430B</t>
  </si>
  <si>
    <t>SX3142079B</t>
  </si>
  <si>
    <t>SX2955055B</t>
  </si>
  <si>
    <t>SX2879753B</t>
  </si>
  <si>
    <t>SX2842390C</t>
  </si>
  <si>
    <t>SX2710511A</t>
  </si>
  <si>
    <t>SX2766719A</t>
  </si>
  <si>
    <t>SX3160117B</t>
  </si>
  <si>
    <t>SX2897790C</t>
  </si>
  <si>
    <t>SX3066817A</t>
  </si>
  <si>
    <t>SX2841641B</t>
  </si>
  <si>
    <t>SX2674027B</t>
  </si>
  <si>
    <t>SX3010557A</t>
  </si>
  <si>
    <t>SX3235242C</t>
  </si>
  <si>
    <t>SX2973150A</t>
  </si>
  <si>
    <t>SX3066804A</t>
  </si>
  <si>
    <t>SX2879067A</t>
  </si>
  <si>
    <t>SX2710530B</t>
  </si>
  <si>
    <t>SX2748781A</t>
  </si>
  <si>
    <t>SX3197654A</t>
  </si>
  <si>
    <t>SX2954361B</t>
  </si>
  <si>
    <t>SX2935547B</t>
  </si>
  <si>
    <t>SX3215385A</t>
  </si>
  <si>
    <t>SX3215385B</t>
  </si>
  <si>
    <t>SX3215385C</t>
  </si>
  <si>
    <t>SX2841622A</t>
  </si>
  <si>
    <t>SX2879062C</t>
  </si>
  <si>
    <t>SX2917255C</t>
  </si>
  <si>
    <t>SX3160862C</t>
  </si>
  <si>
    <t>SX3067447A</t>
  </si>
  <si>
    <t>SX3179637C</t>
  </si>
  <si>
    <t>SX2822867B</t>
  </si>
  <si>
    <t>SX2766741A</t>
  </si>
  <si>
    <t>SX2897807B</t>
  </si>
  <si>
    <t>SX2823611A</t>
  </si>
  <si>
    <t>SX3141398A</t>
  </si>
  <si>
    <t>SX3235251C</t>
  </si>
  <si>
    <t>SX2935551C</t>
  </si>
  <si>
    <t>SX3235252B</t>
  </si>
  <si>
    <t>SX2917328B</t>
  </si>
  <si>
    <t>SX2989565A</t>
  </si>
  <si>
    <t>SX2692655C</t>
  </si>
  <si>
    <t>SX2861219B</t>
  </si>
  <si>
    <t>SX2674051A</t>
  </si>
  <si>
    <t>SX2804249C</t>
  </si>
  <si>
    <t>SX3030205C</t>
  </si>
  <si>
    <t>SX3085395A</t>
  </si>
  <si>
    <t>SX2767409B</t>
  </si>
  <si>
    <t>SX3217064B</t>
  </si>
  <si>
    <t>SX2729405B</t>
  </si>
  <si>
    <t>SX3179699B</t>
  </si>
  <si>
    <t>SX2898526C</t>
  </si>
  <si>
    <t>SX2674052C</t>
  </si>
  <si>
    <t>SX2851933A</t>
  </si>
  <si>
    <t>SX2851933B</t>
  </si>
  <si>
    <t>SX2851933C</t>
  </si>
  <si>
    <t>SX2860492C</t>
  </si>
  <si>
    <t>SX3197645A</t>
  </si>
  <si>
    <t>SX3048211A</t>
  </si>
  <si>
    <t>SX2804253A</t>
  </si>
  <si>
    <t>SX3178981B</t>
  </si>
  <si>
    <t>SX2785525C</t>
  </si>
  <si>
    <t>SX2860483B</t>
  </si>
  <si>
    <t>SX3141397B</t>
  </si>
  <si>
    <t>SX3253995C</t>
  </si>
  <si>
    <t>SX2710536A</t>
  </si>
  <si>
    <t>SX3197638A</t>
  </si>
  <si>
    <t>SX2935557A</t>
  </si>
  <si>
    <t>SX2673311A</t>
  </si>
  <si>
    <t>SX2729413A</t>
  </si>
  <si>
    <t>SX3122848C</t>
  </si>
  <si>
    <t>SX2973169A</t>
  </si>
  <si>
    <t>SX2822868A</t>
  </si>
  <si>
    <t>SX2860493A</t>
  </si>
  <si>
    <t>SX3178976A</t>
  </si>
  <si>
    <t>SX2673317A</t>
  </si>
  <si>
    <t>SX2729428A</t>
  </si>
  <si>
    <t>SX2973159A</t>
  </si>
  <si>
    <t>SX3254216A</t>
  </si>
  <si>
    <t>SX2973180B</t>
  </si>
  <si>
    <t>SX3066816A</t>
  </si>
  <si>
    <t>SX3216351A</t>
  </si>
  <si>
    <t>SX2841635A</t>
  </si>
  <si>
    <t>SX3254217C</t>
  </si>
  <si>
    <t>SX2822870C</t>
  </si>
  <si>
    <t>SX2766725C</t>
  </si>
  <si>
    <t>SX2879078A</t>
  </si>
  <si>
    <t>SX3048221A</t>
  </si>
  <si>
    <t>SX2879092C</t>
  </si>
  <si>
    <t>SX2691954B</t>
  </si>
  <si>
    <t>SX3104135A</t>
  </si>
  <si>
    <t>SX2991943C</t>
  </si>
  <si>
    <t>SX3233353A</t>
  </si>
  <si>
    <t>SX3141403A</t>
  </si>
  <si>
    <t>SX2785546A</t>
  </si>
  <si>
    <t>SX2879087A</t>
  </si>
  <si>
    <t>SX2785531A</t>
  </si>
  <si>
    <t>SX3216358A</t>
  </si>
  <si>
    <t>SX2748139B</t>
  </si>
  <si>
    <t>SX2935559A</t>
  </si>
  <si>
    <t>SX3048231B</t>
  </si>
  <si>
    <t>SX2691959B</t>
  </si>
  <si>
    <t>SX2731712B</t>
  </si>
  <si>
    <t>SX3010580B</t>
  </si>
  <si>
    <t>SX3216361B</t>
  </si>
  <si>
    <t>SX2879089C</t>
  </si>
  <si>
    <t>SX3232301C</t>
  </si>
  <si>
    <t>SX2763811C</t>
  </si>
  <si>
    <t>SX2970258C</t>
  </si>
  <si>
    <t>SX2763812C</t>
  </si>
  <si>
    <t>SX3101194C</t>
  </si>
  <si>
    <t>SX2916625B</t>
  </si>
  <si>
    <t>SX2955047A</t>
  </si>
  <si>
    <t>SX3066830B</t>
  </si>
  <si>
    <t>SX2673343B</t>
  </si>
  <si>
    <t>SX2766748A</t>
  </si>
  <si>
    <t>SX2897801A</t>
  </si>
  <si>
    <t>SX2897805A</t>
  </si>
  <si>
    <t>SX3086098A</t>
  </si>
  <si>
    <t>SX3104155C</t>
  </si>
  <si>
    <t>SX2710543C</t>
  </si>
  <si>
    <t>SX2861197C</t>
  </si>
  <si>
    <t>SX2992657A</t>
  </si>
  <si>
    <t>SX3254237A</t>
  </si>
  <si>
    <t>SX2710544A</t>
  </si>
  <si>
    <t>SX2917359A</t>
  </si>
  <si>
    <t>SX3122847A</t>
  </si>
  <si>
    <t>SX3029520B</t>
  </si>
  <si>
    <t>SX3150961C</t>
  </si>
  <si>
    <t>SX2684420B</t>
  </si>
  <si>
    <t>SX2685809A</t>
  </si>
  <si>
    <t>SX3097861C</t>
  </si>
  <si>
    <t>SX2798067B</t>
  </si>
  <si>
    <t>SX2929261A</t>
  </si>
  <si>
    <t>SX2891575C</t>
  </si>
  <si>
    <t>SX2685805A</t>
  </si>
  <si>
    <t>SX3225319B</t>
  </si>
  <si>
    <t>SX2925506C</t>
  </si>
  <si>
    <t>SX2983432A</t>
  </si>
  <si>
    <t>SX2948732B</t>
  </si>
  <si>
    <t>SX2911069B</t>
  </si>
  <si>
    <t>SX2724120C</t>
  </si>
  <si>
    <t>SX2858175A</t>
  </si>
  <si>
    <t>SX3251807A</t>
  </si>
  <si>
    <t>SX3231269B</t>
  </si>
  <si>
    <t>SX3081380A</t>
  </si>
  <si>
    <t>SX3139103A</t>
  </si>
  <si>
    <t>SX2876814A</t>
  </si>
  <si>
    <t>SX3120503A</t>
  </si>
  <si>
    <t>SX3120504A</t>
  </si>
  <si>
    <t>SX2875754C</t>
  </si>
  <si>
    <t>SX3195327A</t>
  </si>
  <si>
    <t>SX2763407C</t>
  </si>
  <si>
    <t>SX2688692B</t>
  </si>
  <si>
    <t>SX2688693C</t>
  </si>
  <si>
    <t>SX2913406B</t>
  </si>
  <si>
    <t>SX2989571A</t>
  </si>
  <si>
    <t>SX2764411C</t>
  </si>
  <si>
    <t>SX3119793B</t>
  </si>
  <si>
    <t>SX3251808A</t>
  </si>
  <si>
    <t>SX3027133A</t>
  </si>
  <si>
    <t>SX2857591A</t>
  </si>
  <si>
    <t>SX2726983A</t>
  </si>
  <si>
    <t>SX3157167A</t>
  </si>
  <si>
    <t>SX3082993A</t>
  </si>
  <si>
    <t>SX3120376A</t>
  </si>
  <si>
    <t>SX2989432B</t>
  </si>
  <si>
    <t>SX3120484C</t>
  </si>
  <si>
    <t>SX2820528C</t>
  </si>
  <si>
    <t>SX2745799C</t>
  </si>
  <si>
    <t>SX3270814A</t>
  </si>
  <si>
    <t>SX2801895B</t>
  </si>
  <si>
    <t>SX2801896B</t>
  </si>
  <si>
    <t>SX3214055C</t>
  </si>
  <si>
    <t>SX3195310A</t>
  </si>
  <si>
    <t>SX3008232B</t>
  </si>
  <si>
    <t>SX2764399B</t>
  </si>
  <si>
    <t>SX3027116A</t>
  </si>
  <si>
    <t>SX2689678B</t>
  </si>
  <si>
    <t>SX2951995C</t>
  </si>
  <si>
    <t>SX3139086B</t>
  </si>
  <si>
    <t>SX2933120C</t>
  </si>
  <si>
    <t>SX2726973A</t>
  </si>
  <si>
    <t>SX2820531B</t>
  </si>
  <si>
    <t>SX3157708C</t>
  </si>
  <si>
    <t>SX2858166A</t>
  </si>
  <si>
    <t>SX2764403A</t>
  </si>
  <si>
    <t>SX2895449C</t>
  </si>
  <si>
    <t>SX3176656A</t>
  </si>
  <si>
    <t>SX2820533A</t>
  </si>
  <si>
    <t>SX2876796A</t>
  </si>
  <si>
    <t>SX2876797A</t>
  </si>
  <si>
    <t>SX3157710B</t>
  </si>
  <si>
    <t>SX2726974B</t>
  </si>
  <si>
    <t>SX2726975B</t>
  </si>
  <si>
    <t>SX3195315A</t>
  </si>
  <si>
    <t>SX3143999A</t>
  </si>
  <si>
    <t>SX3125349C</t>
  </si>
  <si>
    <t>SX3181545C</t>
  </si>
  <si>
    <t>SX3082981C</t>
  </si>
  <si>
    <t>SX2876798B</t>
  </si>
  <si>
    <t>SX3008237C</t>
  </si>
  <si>
    <t>SX2783231B</t>
  </si>
  <si>
    <t>SX3176660B</t>
  </si>
  <si>
    <t>SX3082983B</t>
  </si>
  <si>
    <t>SX2801902B</t>
  </si>
  <si>
    <t>SX3157718A</t>
  </si>
  <si>
    <t>SX2745806C</t>
  </si>
  <si>
    <t>SX3195318B</t>
  </si>
  <si>
    <t>SX3214071C</t>
  </si>
  <si>
    <t>SX3214069C</t>
  </si>
  <si>
    <t>SX3232902A</t>
  </si>
  <si>
    <t>SX3027122A</t>
  </si>
  <si>
    <t>SX3082988B</t>
  </si>
  <si>
    <t>SX3027124C</t>
  </si>
  <si>
    <t>SX2801909C</t>
  </si>
  <si>
    <t>SX2914324A</t>
  </si>
  <si>
    <t>SX2820556A</t>
  </si>
  <si>
    <t>SX2933135A</t>
  </si>
  <si>
    <t>SX3139366A</t>
  </si>
  <si>
    <t>SX2708744B</t>
  </si>
  <si>
    <t>SX2690187B</t>
  </si>
  <si>
    <t>SX3233412A</t>
  </si>
  <si>
    <t>SX3027670B</t>
  </si>
  <si>
    <t>SX2821087A</t>
  </si>
  <si>
    <t>SX2990098A</t>
  </si>
  <si>
    <t>SX3252336B</t>
  </si>
  <si>
    <t>SX2802480B</t>
  </si>
  <si>
    <t>SX3233413B</t>
  </si>
  <si>
    <t>SX3027671A</t>
  </si>
  <si>
    <t>SX3102286B</t>
  </si>
  <si>
    <t>SX2802481A</t>
  </si>
  <si>
    <t>SX3214549A</t>
  </si>
  <si>
    <t>SX3139598B</t>
  </si>
  <si>
    <t>SX3214112B</t>
  </si>
  <si>
    <t>SX3251854A</t>
  </si>
  <si>
    <t>SX2763072B</t>
  </si>
  <si>
    <t>SX3172805A</t>
  </si>
  <si>
    <t>SX3226771A</t>
  </si>
  <si>
    <t>SX3189190A</t>
  </si>
  <si>
    <t>SX2896685A</t>
  </si>
  <si>
    <t>SX2896685B</t>
  </si>
  <si>
    <t>SX2896685C</t>
  </si>
  <si>
    <t>SX2937757C</t>
  </si>
  <si>
    <t>SX2806553C</t>
  </si>
  <si>
    <t>SX2862616C</t>
  </si>
  <si>
    <t>SX2746587C</t>
  </si>
  <si>
    <t>SX2727795C</t>
  </si>
  <si>
    <t>SX3177665A</t>
  </si>
  <si>
    <t>SX3046854B</t>
  </si>
  <si>
    <t>SX3102793B</t>
  </si>
  <si>
    <t>SX2803199A</t>
  </si>
  <si>
    <t>SX2803199B</t>
  </si>
  <si>
    <t>SX2803199C</t>
  </si>
  <si>
    <t>SX3215203A</t>
  </si>
  <si>
    <t>SX3215203B</t>
  </si>
  <si>
    <t>SX3215203C</t>
  </si>
  <si>
    <t>SX3065665A</t>
  </si>
  <si>
    <t>SX3177881C</t>
  </si>
  <si>
    <t>SX3047058A</t>
  </si>
  <si>
    <t>SX3177894A</t>
  </si>
  <si>
    <t>SX3140238A</t>
  </si>
  <si>
    <t>SX2821770A</t>
  </si>
  <si>
    <t>SX2915534A</t>
  </si>
  <si>
    <t>SX2690868C</t>
  </si>
  <si>
    <t>SX2803194C</t>
  </si>
  <si>
    <t>SX3047073C</t>
  </si>
  <si>
    <t>SX3065696A</t>
  </si>
  <si>
    <t>SX2915542A</t>
  </si>
  <si>
    <t>SX2915542B</t>
  </si>
  <si>
    <t>SX2915542C</t>
  </si>
  <si>
    <t>SX3234149A</t>
  </si>
  <si>
    <t>SX3234149B</t>
  </si>
  <si>
    <t>SX3234149C</t>
  </si>
  <si>
    <t>SX2859391B</t>
  </si>
  <si>
    <t>SX2859403A</t>
  </si>
  <si>
    <t>SX3215340A</t>
  </si>
  <si>
    <t>SX3047289A</t>
  </si>
  <si>
    <t>SX3047289B</t>
  </si>
  <si>
    <t>SX3047289C</t>
  </si>
  <si>
    <t>SX3215549B</t>
  </si>
  <si>
    <t>SX3253570C</t>
  </si>
  <si>
    <t>SX2972704C</t>
  </si>
  <si>
    <t>SX3159645A</t>
  </si>
  <si>
    <t>SX3091052A</t>
  </si>
  <si>
    <t>SX2916234A</t>
  </si>
  <si>
    <t>SX3029183B</t>
  </si>
  <si>
    <t>SX3108449A</t>
  </si>
  <si>
    <t>SX3103822C</t>
  </si>
  <si>
    <t>SX2991640C</t>
  </si>
  <si>
    <t>SX2729206C</t>
  </si>
  <si>
    <t>SX2897554C</t>
  </si>
  <si>
    <t>SX2729207C</t>
  </si>
  <si>
    <t>SX2766499C</t>
  </si>
  <si>
    <t>SX2878848C</t>
  </si>
  <si>
    <t>SX3263051C</t>
  </si>
  <si>
    <t>SX3312692A</t>
  </si>
  <si>
    <t>SX3315860B</t>
  </si>
  <si>
    <t>SX3342743C</t>
  </si>
  <si>
    <t>SX3448661B</t>
  </si>
  <si>
    <t>SX3552667C</t>
  </si>
  <si>
    <t>SX3626914C</t>
  </si>
  <si>
    <t>SX3632979A</t>
  </si>
  <si>
    <t>SX3645809C</t>
  </si>
  <si>
    <t>SX3645810C</t>
  </si>
  <si>
    <t>SX3645811C</t>
  </si>
  <si>
    <t>SX3645812C</t>
  </si>
  <si>
    <t>SX3649297A</t>
  </si>
  <si>
    <t>SX3649298A</t>
  </si>
  <si>
    <t>SX3649299A</t>
  </si>
  <si>
    <t>SX3649300A</t>
  </si>
  <si>
    <t>SX3649301A</t>
  </si>
  <si>
    <t>SX3649302A</t>
  </si>
  <si>
    <t>SX3649304A</t>
  </si>
  <si>
    <t>SX3649305A</t>
  </si>
  <si>
    <t>SX3649306A</t>
  </si>
  <si>
    <t>SX3729297A</t>
  </si>
  <si>
    <t>SX3729298A</t>
  </si>
  <si>
    <t>SX3727707A</t>
  </si>
  <si>
    <t>SX3727708A</t>
  </si>
  <si>
    <t>SX3727709A</t>
  </si>
  <si>
    <t>SX3727710A</t>
  </si>
  <si>
    <t>SX3727711A</t>
  </si>
  <si>
    <t>SX3727712A</t>
  </si>
  <si>
    <t>SX3728037A</t>
  </si>
  <si>
    <t>SX3728038A</t>
  </si>
  <si>
    <t>SX3728039A</t>
  </si>
  <si>
    <t>SX3728040A</t>
  </si>
  <si>
    <t>SX3728041A</t>
  </si>
  <si>
    <t>SX3728042A</t>
  </si>
  <si>
    <t>SX3728043A</t>
  </si>
  <si>
    <t>SX3778577C</t>
  </si>
  <si>
    <t>SX3784018A</t>
  </si>
  <si>
    <t>.1</t>
  </si>
  <si>
    <t>.2</t>
  </si>
  <si>
    <t>Bus1=</t>
  </si>
  <si>
    <t>Barras de Geração</t>
  </si>
  <si>
    <t>New Generator.</t>
  </si>
  <si>
    <t>x</t>
  </si>
  <si>
    <t>Barras com PV nas duas fases</t>
  </si>
  <si>
    <t>New Generator.PV138264B0b phases=1 Bus1=SX3104125B.2  kV=.120  kW=10.8 pf=1 model=1 conn=wye daily=LoadShape_PV1</t>
  </si>
  <si>
    <t>New Generator.PV138374C0b phases=1 Bus1=SX2691950C.2  kV=.120  kW=10.8 pf=1 model=1 conn=wye daily=LoadShape_PV1</t>
  </si>
  <si>
    <t>New Generator.PV138404C0a phases=1 Bus1=SX2841630C.1  kV=.120  kW=10.8 pf=1 model=1 conn=wye daily=LoadShape_PV1</t>
  </si>
  <si>
    <t>New Generator.PV138405C0a phases=1 Bus1=SX2841629C.1  kV=.120  kW=10.8 pf=1 model=1 conn=wye daily=LoadShape_PV1</t>
  </si>
  <si>
    <t>New Generator.PV138466C0a phases=1 Bus1=SX2973144C.1  kV=.120  kW=10.8 pf=1 model=1 conn=wye daily=LoadShape_PV1</t>
  </si>
  <si>
    <t>New Generator.PV138472C0a phases=1 Bus1=SX2673309C.1  kV=.120  kW=10.8 pf=1 model=1 conn=wye daily=LoadShape_PV1</t>
  </si>
  <si>
    <t>New Generator.PV138565A0a phases=1 Bus1=SX3104122A.1  kV=.120  kW=10.8 pf=1 model=1 conn=wye daily=LoadShape_PV1</t>
  </si>
  <si>
    <t>New Generator.PV138566A0a phases=1 Bus1=SX2785519A.1  kV=.120  kW=10.8 pf=1 model=1 conn=wye daily=LoadShape_PV1</t>
  </si>
  <si>
    <t>New Generator.PV138680A0b phases=1 Bus1=SX2710521A.2  kV=.120  kW=10.8 pf=1 model=1 conn=wye daily=LoadShape_PV1</t>
  </si>
  <si>
    <t>New Generator.PV138716C0b phases=1 Bus1=SX3254219C.2  kV=.120  kW=10.8 pf=1 model=1 conn=wye daily=LoadShape_PV1</t>
  </si>
  <si>
    <t>New Generator.PV138718C0a phases=1 Bus1=SX3104134C.1  kV=.120  kW=10.8 pf=1 model=1 conn=wye daily=LoadShape_PV1</t>
  </si>
  <si>
    <t>New Generator.PV138719A0b phases=1 Bus1=SX2860490A.2  kV=.120  kW=10.8 pf=1 model=1 conn=wye daily=LoadShape_PV1</t>
  </si>
  <si>
    <t>New Generator.PV138751B0a phases=1 Bus1=SX3066818B.1  kV=.120  kW=10.8 pf=1 model=1 conn=wye daily=LoadShape_PV1</t>
  </si>
  <si>
    <t>New Generator.PV138753B0b phases=1 Bus1=SX2748130B.2  kV=.120  kW=10.8 pf=1 model=1 conn=wye daily=LoadShape_PV1</t>
  </si>
  <si>
    <t>New Generator.PV157716B0a phases=1 Bus1=SX3179674B.1  kV=.120  kW=10.8 pf=1 model=1 conn=wye daily=LoadShape_PV1</t>
  </si>
  <si>
    <t>New Generator.PV157718B0a phases=1 Bus1=SX3142099B.1  kV=.120  kW=10.8 pf=1 model=1 conn=wye daily=LoadShape_PV1</t>
  </si>
  <si>
    <t>New Generator.PV207287B0b phases=1 Bus1=SX2711234B.2  kV=.120  kW=10.8 pf=1 model=1 conn=wye daily=LoadShape_PV1</t>
  </si>
  <si>
    <t>New Generator.PV247059A0a phases=1 Bus1=SX2766721A.1  kV=.120  kW=10.8 pf=1 model=1 conn=wye daily=LoadShape_PV1</t>
  </si>
  <si>
    <t>New Generator.PV247084B0a phases=1 Bus1=SX3254211B.1  kV=.120  kW=10.8 pf=1 model=1 conn=wye daily=LoadShape_PV1</t>
  </si>
  <si>
    <t>New Generator.PV247184C0b phases=1 Bus1=SX2936279C.2  kV=.120  kW=10.8 pf=1 model=1 conn=wye daily=LoadShape_PV1</t>
  </si>
  <si>
    <t>New Generator.PV251863C0a phases=1 Bus1=SX2745811C.1  kV=.120  kW=10.8 pf=1 model=1 conn=wye daily=LoadShape_PV1</t>
  </si>
  <si>
    <t>New Generator.PV260474A0a phases=1 Bus1=SX2917330A.1  kV=.120  kW=10.8 pf=1 model=1 conn=wye daily=LoadShape_PV1</t>
  </si>
  <si>
    <t>New Generator.PV260481C0a phases=1 Bus1=SX2730163C.1  kV=.120  kW=10.8 pf=1 model=1 conn=wye daily=LoadShape_PV1</t>
  </si>
  <si>
    <t>New Generator.PV260494B0b phases=1 Bus1=SX3068944B.2  kV=.120  kW=10.8 pf=1 model=1 conn=wye daily=LoadShape_PV1</t>
  </si>
  <si>
    <t>New Generator.PV260501B0b phases=1 Bus1=SX3142098B.2  kV=.120  kW=10.8 pf=1 model=1 conn=wye daily=LoadShape_PV1</t>
  </si>
  <si>
    <t>New Generator.PV260505C0b phases=1 Bus1=SX2861218C.2  kV=.120  kW=10.8 pf=1 model=1 conn=wye daily=LoadShape_PV1</t>
  </si>
  <si>
    <t>New Generator.PV260518C0a phases=1 Bus1=SX3104853C.1  kV=.120  kW=10.8 pf=1 model=1 conn=wye daily=LoadShape_PV1</t>
  </si>
  <si>
    <t>New Generator.PV260543C0a phases=1 Bus1=SX2955077C.1  kV=.120  kW=10.8 pf=1 model=1 conn=wye daily=LoadShape_PV1</t>
  </si>
  <si>
    <t>New Generator.PV260561C0a phases=1 Bus1=SX3104850C.1  kV=.120  kW=10.8 pf=1 model=1 conn=wye daily=LoadShape_PV1</t>
  </si>
  <si>
    <t>New Generator.PV260562A0b phases=1 Bus1=SX3251799A.2  kV=.120  kW=10.8 pf=1 model=1 conn=wye daily=LoadShape_PV1</t>
  </si>
  <si>
    <t>New Generator.PV260576C0a phases=1 Bus1=SX3030126C.1  kV=.120  kW=10.8 pf=1 model=1 conn=wye daily=LoadShape_PV1</t>
  </si>
  <si>
    <t>New Generator.PV260638C0b phases=1 Bus1=SX3160871C.2  kV=.120  kW=10.8 pf=1 model=1 conn=wye daily=LoadShape_PV1</t>
  </si>
  <si>
    <t>New Generator.PV260650A0a phases=1 Bus1=SX2692661A.1  kV=.120  kW=10.8 pf=1 model=1 conn=wye daily=LoadShape_PV1</t>
  </si>
  <si>
    <t>New Generator.PV275008C0a phases=1 Bus1=SX3235243C.1  kV=.120  kW=10.8 pf=1 model=1 conn=wye daily=LoadShape_PV1</t>
  </si>
  <si>
    <t>New Generator.PV293424C0a phases=1 Bus1=SX2766750C.1  kV=.120  kW=10.8 pf=1 model=1 conn=wye daily=LoadShape_PV1</t>
  </si>
  <si>
    <t>New Generator.PV293471B0b phases=1 Bus1=SX_293471B.2  kV=.120  kW=10.8 pf=1 model=1 conn=wye daily=LoadShape_PV1</t>
  </si>
  <si>
    <t>New Generator.PV293486C0a phases=1 Bus1=SX2673346C.1  kV=.120  kW=10.8 pf=1 model=1 conn=wye daily=LoadShape_PV1</t>
  </si>
  <si>
    <t>New Generator.PV293487B0b phases=1 Bus1=SX3254238B.2  kV=.120  kW=10.8 pf=1 model=1 conn=wye daily=LoadShape_PV1</t>
  </si>
  <si>
    <t>New Generator.PV293492C0b phases=1 Bus1=SX2841637C.2  kV=.120  kW=10.8 pf=1 model=1 conn=wye daily=LoadShape_PV1</t>
  </si>
  <si>
    <t>New Generator.PV293592A0b phases=1 Bus1=SX2973161A.2  kV=.120  kW=10.8 pf=1 model=1 conn=wye daily=LoadShape_PV1</t>
  </si>
  <si>
    <t>New Generator.PV293608C0a phases=1 Bus1=SX2673306C.1  kV=.120  kW=10.8 pf=1 model=1 conn=wye daily=LoadShape_PV1</t>
  </si>
  <si>
    <t>New Generator.PV293658C0b phases=1 Bus1=SX3189188C.2  kV=.120  kW=10.8 pf=1 model=1 conn=wye daily=LoadShape_PV1</t>
  </si>
  <si>
    <t>New Generator.PV293660B0b phases=1 Bus1=SX2916610B.2  kV=.120  kW=10.8 pf=1 model=1 conn=wye daily=LoadShape_PV1</t>
  </si>
  <si>
    <t>New Generator.PV293668A0b phases=1 Bus1=SX3085403A.2  kV=.120  kW=10.8 pf=1 model=1 conn=wye daily=LoadShape_PV1</t>
  </si>
  <si>
    <t>New Generator.PV294788A0a phases=1 Bus1=SX2821010A.1  kV=.120  kW=10.8 pf=1 model=1 conn=wye daily=LoadShape_PV1</t>
  </si>
  <si>
    <t>New Generator.PV294810A0a phases=1 Bus1=SX3010585A.1  kV=.120  kW=10.8 pf=1 model=1 conn=wye daily=LoadShape_PV1</t>
  </si>
  <si>
    <t>New Generator.PV294843A0b phases=1 Bus1=SX3178982A.2  kV=.120  kW=10.8 pf=1 model=1 conn=wye daily=LoadShape_PV1</t>
  </si>
  <si>
    <t>New Generator.PV302369B0a phases=1 Bus1=SX3197643B.1  kV=.120  kW=10.8 pf=1 model=1 conn=wye daily=LoadShape_PV1</t>
  </si>
  <si>
    <t>New Generator.PV302370B0b phases=1 Bus1=SX3122823B.2  kV=.120  kW=10.8 pf=1 model=1 conn=wye daily=LoadShape_PV1</t>
  </si>
  <si>
    <t>New Generator.PV302412A0a phases=1 Bus1=SX3048210A.1  kV=.120  kW=10.8 pf=1 model=1 conn=wye daily=LoadShape_PV1</t>
  </si>
  <si>
    <t>New Generator.PV302471A0a phases=1 Bus1=SX3085402A.1  kV=.120  kW=10.8 pf=1 model=1 conn=wye daily=LoadShape_PV1</t>
  </si>
  <si>
    <t>New Generator.PV302473A0b phases=1 Bus1=SX2804252A.2  kV=.120  kW=10.8 pf=1 model=1 conn=wye daily=LoadShape_PV1</t>
  </si>
  <si>
    <t>New Generator.PV302474A0b phases=1 Bus1=SX3048214A.2  kV=.120  kW=10.8 pf=1 model=1 conn=wye daily=LoadShape_PV1</t>
  </si>
  <si>
    <t>New Generator.PV302735A0a phases=1 Bus1=SX2991923A.1  kV=.120  kW=10.8 pf=1 model=1 conn=wye daily=LoadShape_PV1</t>
  </si>
  <si>
    <t>New Generator.PV302803C0b phases=1 Bus1=SX3085400C.2  kV=.120  kW=10.8 pf=1 model=1 conn=wye daily=LoadShape_PV1</t>
  </si>
  <si>
    <t>New Generator.PV302807C0a phases=1 Bus1=SX3235266C.1  kV=.120  kW=10.8 pf=1 model=1 conn=wye daily=LoadShape_PV1</t>
  </si>
  <si>
    <t>New Generator.PV310561A0a phases=1 Bus1=SX3122820A.1  kV=.120  kW=10.8 pf=1 model=1 conn=wye daily=LoadShape_PV1</t>
  </si>
  <si>
    <t>New Generator.PV310569A0b phases=1 Bus1=SX3197639A.2  kV=.120  kW=10.8 pf=1 model=1 conn=wye daily=LoadShape_PV1</t>
  </si>
  <si>
    <t>New Generator.PV321838A0a phases=1 Bus1=SX2691944A.1  kV=.120  kW=10.8 pf=1 model=1 conn=wye daily=LoadShape_PV1</t>
  </si>
  <si>
    <t>New Generator.PV321845B0a phases=1 Bus1=SX3178975B.1  kV=.120  kW=10.8 pf=1 model=1 conn=wye daily=LoadShape_PV1</t>
  </si>
  <si>
    <t>New Generator.PV321853B0b phases=1 Bus1=SX2673313B.2  kV=.120  kW=10.8 pf=1 model=1 conn=wye daily=LoadShape_PV1</t>
  </si>
  <si>
    <t>New Generator.PV321859B0a phases=1 Bus1=SX3254213B.1  kV=.120  kW=10.8 pf=1 model=1 conn=wye daily=LoadShape_PV1</t>
  </si>
  <si>
    <t>New Generator.PV321860B0a phases=1 Bus1=SX2785543B.1  kV=.120  kW=10.8 pf=1 model=1 conn=wye daily=LoadShape_PV1</t>
  </si>
  <si>
    <t>New Generator.PV321888C0b phases=1 Bus1=SX3235241C.2  kV=.120  kW=10.8 pf=1 model=1 conn=wye daily=LoadShape_PV1</t>
  </si>
  <si>
    <t>New Generator.PV321891C0b phases=1 Bus1=SX2748126C.2  kV=.120  kW=10.8 pf=1 model=1 conn=wye daily=LoadShape_PV1</t>
  </si>
  <si>
    <t>New Generator.PV321893C0a phases=1 Bus1=SX2841645C.1  kV=.120  kW=10.8 pf=1 model=1 conn=wye daily=LoadShape_PV1</t>
  </si>
  <si>
    <t>New Generator.PV323236B0a phases=1 Bus1=SX2822860B.1  kV=.120  kW=10.8 pf=1 model=1 conn=wye daily=LoadShape_PV1</t>
  </si>
  <si>
    <t>New Generator.PV323242B0a phases=1 Bus1=SX3122810B.1  kV=.120  kW=10.8 pf=1 model=1 conn=wye daily=LoadShape_PV1</t>
  </si>
  <si>
    <t>New Generator.PV323261B0b phases=1 Bus1=SX3085397B.2  kV=.120  kW=10.8 pf=1 model=1 conn=wye daily=LoadShape_PV1</t>
  </si>
  <si>
    <t>New Generator.PV323263A0a phases=1 Bus1=SX3066812A.1  kV=.120  kW=10.8 pf=1 model=1 conn=wye daily=LoadShape_PV1</t>
  </si>
  <si>
    <t>New Generator.PV323265B0a phases=1 Bus1=SX2860501B.1  kV=.120  kW=10.8 pf=1 model=1 conn=wye daily=LoadShape_PV1</t>
  </si>
  <si>
    <t>New Generator.PV323267B0a phases=1 Bus1=SX2710514B.1  kV=.120  kW=10.8 pf=1 model=1 conn=wye daily=LoadShape_PV1</t>
  </si>
  <si>
    <t>New Generator.PV323283B0b phases=1 Bus1=SX2916618B.2  kV=.120  kW=10.8 pf=1 model=1 conn=wye daily=LoadShape_PV1</t>
  </si>
  <si>
    <t>New Generator.PV323284B0b phases=1 Bus1=SX3160113B.2  kV=.120  kW=10.8 pf=1 model=1 conn=wye daily=LoadShape_PV1</t>
  </si>
  <si>
    <t>New Generator.PV323388B0a phases=1 Bus1=SX3234185B.1  kV=.120  kW=10.8 pf=1 model=1 conn=wye daily=LoadShape_PV1</t>
  </si>
  <si>
    <t>New Generator.PV323397B0a phases=1 Bus1=SX2954346B.1  kV=.120  kW=10.8 pf=1 model=1 conn=wye daily=LoadShape_PV1</t>
  </si>
  <si>
    <t>New Generator.PV328364C0a phases=1 Bus1=SX2692633C.1  kV=.120  kW=10.8 pf=1 model=1 conn=wye daily=LoadShape_PV1</t>
  </si>
  <si>
    <t>New Generator.PV337614B0b phases=1 Bus1=SX2952003B.2  kV=.120  kW=10.8 pf=1 model=1 conn=wye daily=LoadShape_PV1</t>
  </si>
  <si>
    <t>New Generator.PV337619A0a phases=1 Bus1=SX2990826A.1  kV=.120  kW=10.8 pf=1 model=1 conn=wye daily=LoadShape_PV1</t>
  </si>
  <si>
    <t>New Generator.PV337619C0a phases=1 Bus1=SX2990826C.1  kV=.120  kW=10.8 pf=1 model=1 conn=wye daily=LoadShape_PV1</t>
  </si>
  <si>
    <t>New Generator.PV337626C0b phases=1 Bus1=SX3216343C.2  kV=.120  kW=10.8 pf=1 model=1 conn=wye daily=LoadShape_PV1</t>
  </si>
  <si>
    <t>New Generator.PV337634C0b phases=1 Bus1=SX2897768C.2  kV=.120  kW=10.8 pf=1 model=1 conn=wye daily=LoadShape_PV1</t>
  </si>
  <si>
    <t>New Generator.PV337642C0a phases=1 Bus1=SX3104154C.1  kV=.120  kW=10.8 pf=1 model=1 conn=wye daily=LoadShape_PV1</t>
  </si>
  <si>
    <t>New Generator.PV337648B0a phases=1 Bus1=SX3216367B.1  kV=.120  kW=10.8 pf=1 model=1 conn=wye daily=LoadShape_PV1</t>
  </si>
  <si>
    <t>New Generator.PV337660C0b phases=1 Bus1=SX2897769C.2  kV=.120  kW=10.8 pf=1 model=1 conn=wye daily=LoadShape_PV1</t>
  </si>
  <si>
    <t>New Generator.PV337675A0a phases=1 Bus1=SX2785514A.1  kV=.120  kW=10.8 pf=1 model=1 conn=wye daily=LoadShape_PV1</t>
  </si>
  <si>
    <t>New Generator.PV337677A0b phases=1 Bus1=SX2785513A.2  kV=.120  kW=10.8 pf=1 model=1 conn=wye daily=LoadShape_PV1</t>
  </si>
  <si>
    <t>New Generator.PV337689B0a phases=1 Bus1=SX2691949B.1  kV=.120  kW=10.8 pf=1 model=1 conn=wye daily=LoadShape_PV1</t>
  </si>
  <si>
    <t>New Generator.PV337690B0b phases=1 Bus1=SX3104127B.2  kV=.120  kW=10.8 pf=1 model=1 conn=wye daily=LoadShape_PV1</t>
  </si>
  <si>
    <t>New Generator.PV337697B0a phases=1 Bus1=SX2804258B.1  kV=.120  kW=10.8 pf=1 model=1 conn=wye daily=LoadShape_PV1</t>
  </si>
  <si>
    <t>New Generator.PV337700B0b phases=1 Bus1=SX2766722B.2  kV=.120  kW=10.8 pf=1 model=1 conn=wye daily=LoadShape_PV1</t>
  </si>
  <si>
    <t>New Generator.PV337704B0b phases=1 Bus1=SX2710546B.2  kV=.120  kW=10.8 pf=1 model=1 conn=wye daily=LoadShape_PV1</t>
  </si>
  <si>
    <t>New Generator.PV337710B0b phases=1 Bus1=SX2991916B.2  kV=.120  kW=10.8 pf=1 model=1 conn=wye daily=LoadShape_PV1</t>
  </si>
  <si>
    <t>New Generator.PV337714C0b phases=1 Bus1=SX3254209C.2  kV=.120  kW=10.8 pf=1 model=1 conn=wye daily=LoadShape_PV1</t>
  </si>
  <si>
    <t>New Generator.PV337722A0b phases=1 Bus1=SX2973157A.2  kV=.120  kW=10.8 pf=1 model=1 conn=wye daily=LoadShape_PV1</t>
  </si>
  <si>
    <t>New Generator.PV337729B0b phases=1 Bus1=SX2728247B.2  kV=.120  kW=10.8 pf=1 model=1 conn=wye daily=LoadShape_PV1</t>
  </si>
  <si>
    <t>New Generator.PV338913B0a phases=1 Bus1=SX2804255B.1  kV=.120  kW=10.8 pf=1 model=1 conn=wye daily=LoadShape_PV1</t>
  </si>
  <si>
    <t>New Generator.PV338922B0b phases=1 Bus1=SX2822866B.2  kV=.120  kW=10.8 pf=1 model=1 conn=wye daily=LoadShape_PV1</t>
  </si>
  <si>
    <t>New Generator.PV338942A0a phases=1 Bus1=SX2822869A.1  kV=.120  kW=10.8 pf=1 model=1 conn=wye daily=LoadShape_PV1</t>
  </si>
  <si>
    <t>New Generator.PV338945A0b phases=1 Bus1=SX2954353A.2  kV=.120  kW=10.8 pf=1 model=1 conn=wye daily=LoadShape_PV1</t>
  </si>
  <si>
    <t>New Generator.PV338953B0b phases=1 Bus1=SX3122821B.2  kV=.120  kW=10.8 pf=1 model=1 conn=wye daily=LoadShape_PV1</t>
  </si>
  <si>
    <t>New Generator.PV338956A0a phases=1 Bus1=SX3104119A.1  kV=.120  kW=10.8 pf=1 model=1 conn=wye daily=LoadShape_PV1</t>
  </si>
  <si>
    <t>New Generator.PV338959C0b phases=1 Bus1=SX2954344C.2  kV=.120  kW=10.8 pf=1 model=1 conn=wye daily=LoadShape_PV1</t>
  </si>
  <si>
    <t>New Generator.PV338961C0a phases=1 Bus1=SX3254208C.1  kV=.120  kW=10.8 pf=1 model=1 conn=wye daily=LoadShape_PV1</t>
  </si>
  <si>
    <t>New Generator.PV338965A0b phases=1 Bus1=SX3010568A.2  kV=.120  kW=10.8 pf=1 model=1 conn=wye daily=LoadShape_PV1</t>
  </si>
  <si>
    <t>New Generator.PV338966C0b phases=1 Bus1=SX3029505C.2  kV=.120  kW=10.8 pf=1 model=1 conn=wye daily=LoadShape_PV1</t>
  </si>
  <si>
    <t>New Generator.PV338968C0b phases=1 Bus1=SX3178979C.2  kV=.120  kW=10.8 pf=1 model=1 conn=wye daily=LoadShape_PV1</t>
  </si>
  <si>
    <t>New Generator.PV338972B0a phases=1 Bus1=SX2841632B.1  kV=.120  kW=10.8 pf=1 model=1 conn=wye daily=LoadShape_PV1</t>
  </si>
  <si>
    <t>New Generator.PV338982B0a phases=1 Bus1=SX2785534B.1  kV=.120  kW=10.8 pf=1 model=1 conn=wye daily=LoadShape_PV1</t>
  </si>
  <si>
    <t>New Generator.PV338986A0a phases=1 Bus1=SX2785538A.1  kV=.120  kW=10.8 pf=1 model=1 conn=wye daily=LoadShape_PV1</t>
  </si>
  <si>
    <t>New Generator.PV338997B0a phases=1 Bus1=SX2860499B.1  kV=.120  kW=10.8 pf=1 model=1 conn=wye daily=LoadShape_PV1</t>
  </si>
  <si>
    <t>New Generator.PV338997B0b phases=1 Bus1=SX2860499B.2  kV=.120  kW=10.8 pf=1 model=1 conn=wye daily=LoadShape_PV1</t>
  </si>
  <si>
    <t>New Generator.PV338998B0a phases=1 Bus1=SX3254229B.1  kV=.120  kW=10.8 pf=1 model=1 conn=wye daily=LoadShape_PV1</t>
  </si>
  <si>
    <t>New Generator.PV339003B0a phases=1 Bus1=SX3066826B.1  kV=.120  kW=10.8 pf=1 model=1 conn=wye daily=LoadShape_PV1</t>
  </si>
  <si>
    <t>New Generator.PV339007B0a phases=1 Bus1=SX2916617B.1  kV=.120  kW=10.8 pf=1 model=1 conn=wye daily=LoadShape_PV1</t>
  </si>
  <si>
    <t>New Generator.PV355432C0a phases=1 Bus1=SX3122837C.1  kV=.120  kW=10.8 pf=1 model=1 conn=wye daily=LoadShape_PV1</t>
  </si>
  <si>
    <t>New Generator.PV355438C0b phases=1 Bus1=SX2673323C.2  kV=.120  kW=10.8 pf=1 model=1 conn=wye daily=LoadShape_PV1</t>
  </si>
  <si>
    <t>New Generator.PV355584B0a phases=1 Bus1=SX2710542B.1  kV=.120  kW=10.8 pf=1 model=1 conn=wye daily=LoadShape_PV1</t>
  </si>
  <si>
    <t>New Generator.PV355587B0b phases=1 Bus1=SX3104114B.2  kV=.120  kW=10.8 pf=1 model=1 conn=wye daily=LoadShape_PV1</t>
  </si>
  <si>
    <t>New Generator.PV355599B0a phases=1 Bus1=SX3216338B.1  kV=.120  kW=10.8 pf=1 model=1 conn=wye daily=LoadShape_PV1</t>
  </si>
  <si>
    <t>New Generator.PV355603B0b phases=1 Bus1=SX3160108B.2  kV=.120  kW=10.8 pf=1 model=1 conn=wye daily=LoadShape_PV1</t>
  </si>
  <si>
    <t>New Generator.PV355607B0a phases=1 Bus1=SX2991927B.1  kV=.120  kW=10.8 pf=1 model=1 conn=wye daily=LoadShape_PV1</t>
  </si>
  <si>
    <t>New Generator.PV355768B0b phases=1 Bus1=SX2729408B.2  kV=.120  kW=10.8 pf=1 model=1 conn=wye daily=LoadShape_PV1</t>
  </si>
  <si>
    <t>New Generator.PV355936A0b phases=1 Bus1=SX2954357A.2  kV=.120  kW=10.8 pf=1 model=1 conn=wye daily=LoadShape_PV1</t>
  </si>
  <si>
    <t>New Generator.PV355937A0a phases=1 Bus1=SX2841639A.1  kV=.120  kW=10.8 pf=1 model=1 conn=wye daily=LoadShape_PV1</t>
  </si>
  <si>
    <t>New Generator.PV356064B0b phases=1 Bus1=SX2935556B.2  kV=.120  kW=10.8 pf=1 model=1 conn=wye daily=LoadShape_PV1</t>
  </si>
  <si>
    <t>New Generator.PV356787C0a phases=1 Bus1=SX2970804C.1  kV=.120  kW=10.8 pf=1 model=1 conn=wye daily=LoadShape_PV1</t>
  </si>
  <si>
    <t>New Generator.PV356791C0a phases=1 Bus1=SX2767343C.1  kV=.120  kW=10.8 pf=1 model=1 conn=wye daily=LoadShape_PV1</t>
  </si>
  <si>
    <t>New Generator.PV356797C0b phases=1 Bus1=SX2955006C.2  kV=.120  kW=10.8 pf=1 model=1 conn=wye daily=LoadShape_PV1</t>
  </si>
  <si>
    <t>New Generator.PV356800A0a phases=1 Bus1=SX3235946A.1  kV=.120  kW=10.8 pf=1 model=1 conn=wye daily=LoadShape_PV1</t>
  </si>
  <si>
    <t>New Generator.PV356808A0b phases=1 Bus1=SX3101782A.2  kV=.120  kW=10.8 pf=1 model=1 conn=wye daily=LoadShape_PV1</t>
  </si>
  <si>
    <t>New Generator.PV356814C0b phases=1 Bus1=SX2730106C.2  kV=.120  kW=10.8 pf=1 model=1 conn=wye daily=LoadShape_PV1</t>
  </si>
  <si>
    <t>New Generator.PV391739B0a phases=1 Bus1=SX2954339B.1  kV=.120  kW=10.8 pf=1 model=1 conn=wye daily=LoadShape_PV1</t>
  </si>
  <si>
    <t>New Generator.PV391741B0a phases=1 Bus1=SX3216339B.1  kV=.120  kW=10.8 pf=1 model=1 conn=wye daily=LoadShape_PV1</t>
  </si>
  <si>
    <t>New Generator.PV391742B0b phases=1 Bus1=SX3048201B.2  kV=.120  kW=10.8 pf=1 model=1 conn=wye daily=LoadShape_PV1</t>
  </si>
  <si>
    <t>New Generator.PV391745B0b phases=1 Bus1=SX2673300B.2  kV=.120  kW=10.8 pf=1 model=1 conn=wye daily=LoadShape_PV1</t>
  </si>
  <si>
    <t>New Generator.PV391748B0b phases=1 Bus1=SX2991902B.2  kV=.120  kW=10.8 pf=1 model=1 conn=wye daily=LoadShape_PV1</t>
  </si>
  <si>
    <t>New Generator.PV391750B0b phases=1 Bus1=SX2897764B.2  kV=.120  kW=10.8 pf=1 model=1 conn=wye daily=LoadShape_PV1</t>
  </si>
  <si>
    <t>New Generator.PV391751B0a phases=1 Bus1=SX2860488B.1  kV=.120  kW=10.8 pf=1 model=1 conn=wye daily=LoadShape_PV1</t>
  </si>
  <si>
    <t>New Generator.PV391765B0a phases=1 Bus1=SX3085389B.1  kV=.120  kW=10.8 pf=1 model=1 conn=wye daily=LoadShape_PV1</t>
  </si>
  <si>
    <t>New Generator.PV391976C0b phases=1 Bus1=SX2841631C.2  kV=.120  kW=10.8 pf=1 model=1 conn=wye daily=LoadShape_PV1</t>
  </si>
  <si>
    <t>New Generator.PV391977A0a phases=1 Bus1=SX3216350A.1  kV=.120  kW=10.8 pf=1 model=1 conn=wye daily=LoadShape_PV1</t>
  </si>
  <si>
    <t>New Generator.PV391978C0a phases=1 Bus1=SX3141402C.1  kV=.120  kW=10.8 pf=1 model=1 conn=wye daily=LoadShape_PV1</t>
  </si>
  <si>
    <t>New Generator.PV392038B0a phases=1 Bus1=SX2841634B.1  kV=.120  kW=10.8 pf=1 model=1 conn=wye daily=LoadShape_PV1</t>
  </si>
  <si>
    <t>New Generator.PV441311A0a phases=1 Bus1=SX2766720A.1  kV=.120  kW=10.8 pf=1 model=1 conn=wye daily=LoadShape_PV1</t>
  </si>
  <si>
    <t>New Generator.PV441854C0a phases=1 Bus1=SX2935566C.1  kV=.120  kW=10.8 pf=1 model=1 conn=wye daily=LoadShape_PV1</t>
  </si>
  <si>
    <t>New Generator.PV2118903B0a phases=1 Bus1=SX2973146B.1  kV=.120  kW=10.8 pf=1 model=1 conn=wye daily=LoadShape_PV1</t>
  </si>
  <si>
    <t>New Generator.PV2120126C0a phases=1 Bus1=SX2814529C.1  kV=.120  kW=10.8 pf=1 model=1 conn=wye daily=LoadShape_PV1</t>
  </si>
  <si>
    <t>New Generator.PV2120183C0b phases=1 Bus1=SX3122818C.2  kV=.120  kW=10.8 pf=1 model=1 conn=wye daily=LoadShape_PV1</t>
  </si>
  <si>
    <t>New Generator.PV2120195B0a phases=1 Bus1=SX3048209B.1  kV=.120  kW=10.8 pf=1 model=1 conn=wye daily=LoadShape_PV1</t>
  </si>
  <si>
    <t>New Generator.PV2120786A0a phases=1 Bus1=SX2841628A.1  kV=.120  kW=10.8 pf=1 model=1 conn=wye daily=LoadShape_PV1</t>
  </si>
  <si>
    <t>New Generator.PV2127253A0a phases=1 Bus1=SX3085401A.1  kV=.120  kW=10.8 pf=1 model=1 conn=wye daily=LoadShape_PV1</t>
  </si>
  <si>
    <t>New Generator.PV2127681B0b phases=1 Bus1=SX2785522B.2  kV=.120  kW=10.8 pf=1 model=1 conn=wye daily=LoadShape_PV1</t>
  </si>
  <si>
    <t>New Generator.PV2128464C0a phases=1 Bus1=SX3048889C.1  kV=.120  kW=10.8 pf=1 model=1 conn=wye daily=LoadShape_PV1</t>
  </si>
  <si>
    <t>New Generator.PV2128517C0b phases=1 Bus1=SX3048890C.2  kV=.120  kW=10.8 pf=1 model=1 conn=wye daily=LoadShape_PV1</t>
  </si>
  <si>
    <t>New Generator.PV2148580B0a phases=1 Bus1=SX3197636B.1  kV=.120  kW=10.8 pf=1 model=1 conn=wye daily=LoadShape_PV1</t>
  </si>
  <si>
    <t>New Generator.PV2148633A0b phases=1 Bus1=SX2991905A.2  kV=.120  kW=10.8 pf=1 model=1 conn=wye daily=LoadShape_PV1</t>
  </si>
  <si>
    <t>New Generator.PV21031694B0b phases=1 Bus1=SX3122812B.2  kV=.120  kW=10.8 pf=1 model=1 conn=wye daily=LoadShape_PV1</t>
  </si>
  <si>
    <t>New Generator.PV21380325B0b phases=1 Bus1=SX2674027B.2  kV=.120  kW=10.8 pf=1 model=1 conn=wye daily=LoadShape_PV1</t>
  </si>
  <si>
    <t>New Generator.PV21380616A0b phases=1 Bus1=SX2879067A.2  kV=.120  kW=10.8 pf=1 model=1 conn=wye daily=LoadShape_PV1</t>
  </si>
  <si>
    <t>New Generator.PV21382992A0b phases=1 Bus1=SX3197654A.2  kV=.120  kW=10.8 pf=1 model=1 conn=wye daily=LoadShape_PV1</t>
  </si>
  <si>
    <t>New Generator.PV21386754A0b phases=1 Bus1=SX2766741A.2  kV=.120  kW=10.8 pf=1 model=1 conn=wye daily=LoadShape_PV1</t>
  </si>
  <si>
    <t>New Generator.PV21388572B0a phases=1 Bus1=SX3235252B.1  kV=.120  kW=10.8 pf=1 model=1 conn=wye daily=LoadShape_PV1</t>
  </si>
  <si>
    <t>New Generator.PV21389092B0b phases=1 Bus1=SX2917328B.2  kV=.120  kW=10.8 pf=1 model=1 conn=wye daily=LoadShape_PV1</t>
  </si>
  <si>
    <t>New Generator.PV21389761B0b phases=1 Bus1=SX2861219B.2  kV=.120  kW=10.8 pf=1 model=1 conn=wye daily=LoadShape_PV1</t>
  </si>
  <si>
    <t>New Generator.PV21391390B0b phases=1 Bus1=SX3217064B.2  kV=.120  kW=10.8 pf=1 model=1 conn=wye daily=LoadShape_PV1</t>
  </si>
  <si>
    <t>New Generator.PV21393412B0a phases=1 Bus1=SX2729405B.1  kV=.120  kW=10.8 pf=1 model=1 conn=wye daily=LoadShape_PV1</t>
  </si>
  <si>
    <t>New Generator.PV21393643B0b phases=1 Bus1=SX2851933B.2  kV=.120  kW=10.8 pf=1 model=1 conn=wye daily=LoadShape_PV1</t>
  </si>
  <si>
    <t>New Generator.PV21396796B0a phases=1 Bus1=SX3141397B.1  kV=.120  kW=10.8 pf=1 model=1 conn=wye daily=LoadShape_PV1</t>
  </si>
  <si>
    <t>New Generator.PV21397005A0a phases=1 Bus1=SX2935557A.1  kV=.120  kW=10.8 pf=1 model=1 conn=wye daily=LoadShape_PV1</t>
  </si>
  <si>
    <t>New Generator.PV21398563A0a phases=1 Bus1=SX3254216A.1  kV=.120  kW=10.8 pf=1 model=1 conn=wye daily=LoadShape_PV1</t>
  </si>
  <si>
    <t>New Generator.PV21398646B0b phases=1 Bus1=SX2973180B.2  kV=.120  kW=10.8 pf=1 model=1 conn=wye daily=LoadShape_PV1</t>
  </si>
  <si>
    <t>New Generator.PV21399305A0b phases=1 Bus1=SX3048221A.2  kV=.120  kW=10.8 pf=1 model=1 conn=wye daily=LoadShape_PV1</t>
  </si>
  <si>
    <t>New Generator.PV21399326C0a phases=1 Bus1=SX2879092C.1  kV=.120  kW=10.8 pf=1 model=1 conn=wye daily=LoadShape_PV1</t>
  </si>
  <si>
    <t>New Generator.PV21459640C0a phases=1 Bus1=SX2970258C.1  kV=.120  kW=10.8 pf=1 model=1 conn=wye daily=LoadShape_PV1</t>
  </si>
  <si>
    <t>New Generator.PV21459651C0a phases=1 Bus1=SX2763812C.1  kV=.120  kW=10.8 pf=1 model=1 conn=wye daily=LoadShape_PV1</t>
  </si>
  <si>
    <t>New Generator.PV21469960B0b phases=1 Bus1=SX3066830B.2  kV=.120  kW=10.8 pf=1 model=1 conn=wye daily=LoadShape_PV1</t>
  </si>
  <si>
    <t>New Generator.PV21482181A0b phases=1 Bus1=SX3254237A.2  kV=.120  kW=10.8 pf=1 model=1 conn=wye daily=LoadShape_PV1</t>
  </si>
  <si>
    <t>New Generator.PV225533675B0a phases=1 Bus1=SX3225319B.1  kV=.120  kW=10.8 pf=1 model=1 conn=wye daily=LoadShape_PV1</t>
  </si>
  <si>
    <t>New Generator.PV225534325A0b phases=1 Bus1=SX2983432A.2  kV=.120  kW=10.8 pf=1 model=1 conn=wye daily=LoadShape_PV1</t>
  </si>
  <si>
    <t>New Generator.PV226163467A0b phases=1 Bus1=SX3120376A.2  kV=.120  kW=10.8 pf=1 model=1 conn=wye daily=LoadShape_PV1</t>
  </si>
  <si>
    <t>New Generator.PV226163575B0b phases=1 Bus1=SX2989432B.2  kV=.120  kW=10.8 pf=1 model=1 conn=wye daily=LoadShape_PV1</t>
  </si>
  <si>
    <t>New Generator.PV226191850A0a phases=1 Bus1=SX3270814A.1  kV=.120  kW=10.8 pf=1 model=1 conn=wye daily=LoadShape_PV1</t>
  </si>
  <si>
    <t>New Generator.PV226192936B0b phases=1 Bus1=SX2820531B.2  kV=.120  kW=10.8 pf=1 model=1 conn=wye daily=LoadShape_PV1</t>
  </si>
  <si>
    <t>New Generator.PV226193134C0a phases=1 Bus1=SX2895449C.1  kV=.120  kW=10.8 pf=1 model=1 conn=wye daily=LoadShape_PV1</t>
  </si>
  <si>
    <t>New Generator.PV226193170A0b phases=1 Bus1=SX3176656A.2  kV=.120  kW=10.8 pf=1 model=1 conn=wye daily=LoadShape_PV1</t>
  </si>
  <si>
    <t>New Generator.PV226193395B0b phases=1 Bus1=SX2726974B.2  kV=.120  kW=10.8 pf=1 model=1 conn=wye daily=LoadShape_PV1</t>
  </si>
  <si>
    <t>New Generator.PV226193745B0b phases=1 Bus1=SX2876798B.2  kV=.120  kW=10.8 pf=1 model=1 conn=wye daily=LoadShape_PV1</t>
  </si>
  <si>
    <t>New Generator.PV226193886B0a phases=1 Bus1=SX2783231B.1  kV=.120  kW=10.8 pf=1 model=1 conn=wye daily=LoadShape_PV1</t>
  </si>
  <si>
    <t>New Generator.PV226193899B0a phases=1 Bus1=SX3082983B.1  kV=.120  kW=10.8 pf=1 model=1 conn=wye daily=LoadShape_PV1</t>
  </si>
  <si>
    <t>New Generator.PV226194002B0a phases=1 Bus1=SX2801902B.1  kV=.120  kW=10.8 pf=1 model=1 conn=wye daily=LoadShape_PV1</t>
  </si>
  <si>
    <t>New Generator.PV226194419C0b phases=1 Bus1=SX3214071C.2  kV=.120  kW=10.8 pf=1 model=1 conn=wye daily=LoadShape_PV1</t>
  </si>
  <si>
    <t>New Generator.PV226195194C0a phases=1 Bus1=SX3027124C.1  kV=.120  kW=10.8 pf=1 model=1 conn=wye daily=LoadShape_PV1</t>
  </si>
  <si>
    <t>New Generator.PV226308716B0b phases=1 Bus1=SX2690187B.2  kV=.120  kW=10.8 pf=1 model=1 conn=wye daily=LoadShape_PV1</t>
  </si>
  <si>
    <t>New Generator.PV226308729B0a phases=1 Bus1=SX3102286B.1  kV=.120  kW=10.8 pf=1 model=1 conn=wye daily=LoadShape_PV1</t>
  </si>
  <si>
    <t>New Generator.PV226881700A0a phases=1 Bus1=SX3251854A.1  kV=.120  kW=10.8 pf=1 model=1 conn=wye daily=LoadShape_PV1</t>
  </si>
  <si>
    <t>New Generator.PV226924200B0b phases=1 Bus1=SX2763072B.2  kV=.120  kW=10.8 pf=1 model=1 conn=wye daily=LoadShape_PV1</t>
  </si>
  <si>
    <t>New Generator.PV226964880A0b phases=1 Bus1=SX3172805A.2  kV=.120  kW=10.8 pf=1 model=1 conn=wye daily=LoadShape_PV1</t>
  </si>
  <si>
    <t>New Generator.PV227732939B0a phases=1 Bus1=SX3046854B.1  kV=.120  kW=10.8 pf=1 model=1 conn=wye daily=LoadShape_PV1</t>
  </si>
  <si>
    <t>New Generator.PV227734175B0b phases=1 Bus1=SX3102793B.2  kV=.120  kW=10.8 pf=1 model=1 conn=wye daily=LoadShape_PV1</t>
  </si>
  <si>
    <t>New Generator.PV227760021C0a phases=1 Bus1=SX2803199C.1  kV=.120  kW=10.8 pf=1 model=1 conn=wye daily=LoadShape_PV1</t>
  </si>
  <si>
    <t>New Generator.PV227895952A0a phases=1 Bus1=SX3065665A.1  kV=.120  kW=10.8 pf=1 model=1 conn=wye daily=LoadShape_PV1</t>
  </si>
  <si>
    <t>New Generator.PV227905262A0b phases=1 Bus1=SX3140238A.2  kV=.120  kW=10.8 pf=1 model=1 conn=wye daily=LoadShape_PV1</t>
  </si>
  <si>
    <t>New Generator.PV227917122A0b phases=1 Bus1=SX2915534A.2  kV=.120  kW=10.8 pf=1 model=1 conn=wye daily=LoadShape_PV1</t>
  </si>
  <si>
    <t>New Generator.PV227917127C0b phases=1 Bus1=SX2690868C.2  kV=.120  kW=10.8 pf=1 model=1 conn=wye daily=LoadShape_PV1</t>
  </si>
  <si>
    <t>New Generator.PV227921416A0a phases=1 Bus1=SX3065696A.1  kV=.120  kW=10.8 pf=1 model=1 conn=wye daily=LoadShape_PV1</t>
  </si>
  <si>
    <t>New Generator.PV227921427A0a phases=1 Bus1=SX2915542A.1  kV=.120  kW=10.8 pf=1 model=1 conn=wye daily=LoadShape_PV1</t>
  </si>
  <si>
    <t>New Generator.PV227921427A0b phases=1 Bus1=SX2915542A.2  kV=.120  kW=10.8 pf=1 model=1 conn=wye daily=LoadShape_PV1</t>
  </si>
  <si>
    <t>New Generator.PV227921427B0b phases=1 Bus1=SX2915542B.2  kV=.120  kW=10.8 pf=1 model=1 conn=wye daily=LoadShape_PV1</t>
  </si>
  <si>
    <t>New Generator.PV228091193B0b phases=1 Bus1=SX3047289B.2  kV=.120  kW=10.8 pf=1 model=1 conn=wye daily=LoadShape_PV1</t>
  </si>
  <si>
    <t>New Generator.PV228219458B0a phases=1 Bus1=SX3215549B.1  kV=.120  kW=10.8 pf=1 model=1 conn=wye daily=LoadShape_PV1</t>
  </si>
  <si>
    <t>New Generator.PV228314460C0b phases=1 Bus1=SX3253570C.2  kV=.120  kW=10.8 pf=1 model=1 conn=wye daily=LoadShape_PV1</t>
  </si>
  <si>
    <t>New Generator.PV228665517C0b phases=1 Bus1=SX3103822C.2  kV=.120  kW=10.8 pf=1 model=1 conn=wye daily=LoadShape_PV1</t>
  </si>
  <si>
    <t>New Generator.PV2212168866C0b phases=1 Bus1=SX2729206C.2  kV=.120  kW=10.8 pf=1 model=1 conn=wye daily=LoadShape_PV1</t>
  </si>
  <si>
    <t>New Generator.PV2212168870C0a phases=1 Bus1=SX2897554C.1  kV=.120  kW=10.8 pf=1 model=1 conn=wye daily=LoadShape_PV1</t>
  </si>
  <si>
    <t>New Generator.PV2212168887C0a phases=1 Bus1=SX2878848C.1  kV=.120  kW=10.8 pf=1 model=1 conn=wye daily=LoadShape_PV1</t>
  </si>
  <si>
    <t>New Generator.PV2212371533C0a phases=1 Bus1=SX3263051C.1  kV=.120  kW=10.8 pf=1 model=1 conn=wye daily=LoadShape_PV1</t>
  </si>
  <si>
    <t>New Generator.PV2224237380A0b phases=1 Bus1=SX3649297A.2  kV=.120  kW=10.8 pf=1 model=1 conn=wye daily=LoadShape_PV1</t>
  </si>
  <si>
    <t>New Generator.PV2224237546A0b phases=1 Bus1=SX3649300A.2  kV=.120  kW=10.8 pf=1 model=1 conn=wye daily=LoadShape_PV1</t>
  </si>
  <si>
    <t>New Generator.PV2224386592A0b phases=1 Bus1=SX3729297A.2  kV=.120  kW=10.8 pf=1 model=1 conn=wye daily=LoadShape_PV1</t>
  </si>
  <si>
    <t>New Generator.PV2224386842A0b phases=1 Bus1=SX3727709A.2  kV=.120  kW=10.8 pf=1 model=1 conn=wye daily=LoadShape_PV1</t>
  </si>
  <si>
    <t>New Generator.PV2224387062A0b phases=1 Bus1=SX3728040A.2  kV=.120  kW=10.8 pf=1 model=1 conn=wye daily=LoadShape_PV1</t>
  </si>
  <si>
    <t>New Generator.PV2224387113A0b phases=1 Bus1=SX3728042A.2  kV=.120  kW=10.8 pf=1 model=1 conn=wye daily=LoadShape_PV1</t>
  </si>
  <si>
    <t>New Generator.PV2224387138A0b phases=1 Bus1=SX3728043A.2  kV=.120  kW=10.8 pf=1 model=1 conn=wye daily=LoadShape_PV1</t>
  </si>
  <si>
    <t>MW</t>
  </si>
  <si>
    <t>kW</t>
  </si>
  <si>
    <t>Hour=0, Sec=30, ControlIter=1, Element=Regulator.feeder_regc, Action= CHANGED 1 TAPS TO 1.00625.</t>
  </si>
  <si>
    <t>Hour=0, Sec=30, ControlIter=1, Element=Regulator.vreg4_c, Action= CHANGED 4 TAPS TO 1.025.</t>
  </si>
  <si>
    <t>Hour=0, Sec=30, ControlIter=1, Element=Regulator.vreg4_b, Action= CHANGED 11 TAPS TO 1.06875.</t>
  </si>
  <si>
    <t>Hour=0, Sec=30, ControlIter=1, Element=Regulator.vreg4_a, Action= CHANGED 9 TAPS TO 1.05625.</t>
  </si>
  <si>
    <t>Hour=0, Sec=30, ControlIter=1, Element=Regulator.vreg3_c, Action= CHANGED 2 TAPS TO 1.0125.</t>
  </si>
  <si>
    <t>Hour=0, Sec=30, ControlIter=1, Element=Regulator.vreg3_b, Action= CHANGED 10 TAPS TO 1.0625.</t>
  </si>
  <si>
    <t>Hour=0, Sec=30, ControlIter=1, Element=Regulator.vreg3_a, Action= CHANGED 11 TAPS TO 1.06875.</t>
  </si>
  <si>
    <t>Hour=0, Sec=30, ControlIter=1, Element=Regulator.vreg2_c, Action= CHANGED 2 TAPS TO 1.0125.</t>
  </si>
  <si>
    <t>Hour=0, Sec=30, ControlIter=1, Element=Regulator.vreg2_b, Action= CHANGED 14 TAPS TO 1.0875.</t>
  </si>
  <si>
    <t>Hour=0, Sec=30, ControlIter=1, Element=Regulator.vreg2_a, Action= CHANGED 16 TAPS TO 1.1.</t>
  </si>
  <si>
    <t>Hour=0, Sec=30, ControlIter=1, Element=Regulator.feeder_regb, Action= CHANGED 2 TAPS TO 1.0125.</t>
  </si>
  <si>
    <t>Hour=0, Sec=30, ControlIter=1, Element=Regulator.feeder_rega, Action= CHANGED 2 TAPS TO 1.0125.</t>
  </si>
  <si>
    <t>Hour=0, Sec=30, ControlIter=2, Element=Regulator.vreg4_b, Action= CHANGED 1 TAPS TO 1.075.</t>
  </si>
  <si>
    <t>Hour=0, Sec=30, ControlIter=2, Element=Regulator.vreg4_a, Action= CHANGED 3 TAPS TO 1.075.</t>
  </si>
  <si>
    <t>Hour=0, Sec=30, ControlIter=2, Element=Regulator.vreg3_c, Action= CHANGED -1 TAPS TO 1.00625.</t>
  </si>
  <si>
    <t>Hour=0, Sec=30, ControlIter=2, Element=Regulator.vreg3_a, Action= CHANGED 5 TAPS TO 1.1.</t>
  </si>
  <si>
    <t>Hour=0, Sec=30, ControlIter=2, Element=Regulator.vreg2_c, Action= CHANGED -1 TAPS TO 1.00625.</t>
  </si>
  <si>
    <t>Hour=0, Sec=30, ControlIter=2, Element=Regulator.vreg2_b, Action= CHANGED -6 TAPS TO 1.05.</t>
  </si>
  <si>
    <t>Hour=0, Sec=30, ControlIter=3, Element=Regulator.vreg4_c, Action= CHANGED 1 TAPS TO 1.03125.</t>
  </si>
  <si>
    <t>Hour=0, Sec=30, ControlIter=3, Element=Regulator.vreg3_b, Action= CHANGED 1 TAPS TO 1.06875.</t>
  </si>
  <si>
    <t>Hour=0, Sec=30, ControlIter=3, Element=Regulator.vreg2_b, Action= CHANGED -1 TAPS TO 1.04375.</t>
  </si>
  <si>
    <t>Hour=0, Sec=30, ControlIter=3, Element=Regulator.vreg2_a, Action= CHANGED -4 TAPS TO 1.075.</t>
  </si>
  <si>
    <t>Hour=0, Sec=30, ControlIter=4, Element=Regulator.vreg2_b, Action= CHANGED -1 TAPS TO 1.0375.</t>
  </si>
  <si>
    <t>Hour=0, Sec=30, ControlIter=4, Element=Regulator.vreg2_a, Action= CHANGED -1 TAPS TO 1.06875.</t>
  </si>
  <si>
    <t>Hour=0, Sec=1800, ControlIter=1, Element=Regulator.vreg2_b, Action= CHANGED -1 TAPS TO 1.03125.</t>
  </si>
  <si>
    <t>Hour=0, Sec=1920, ControlIter=1, Element=Regulator.vreg2_a, Action= CHANGED -1 TAPS TO 1.0625.</t>
  </si>
  <si>
    <t>Hour=0, Sec=2640, ControlIter=1, Element=Regulator.vreg2_a, Action= CHANGED -1 TAPS TO 1.05625.</t>
  </si>
  <si>
    <t>Hour=0, Sec=3120, ControlIter=1, Element=Regulator.vreg2_b, Action= CHANGED -1 TAPS TO 1.025.</t>
  </si>
  <si>
    <t>Hour=0, Sec=3180, ControlIter=1, Element=Regulator.vreg2_a, Action= CHANGED -1 TAPS TO 1.05.</t>
  </si>
  <si>
    <t>Hour=0, Sec=3480, ControlIter=1, Element=Regulator.vreg4_a, Action= CHANGED -1 TAPS TO 1.06875.</t>
  </si>
  <si>
    <t>Hour=0, Sec=3510, ControlIter=1, Element=Regulator.vreg3_b, Action= CHANGED -1 TAPS TO 1.0625.</t>
  </si>
  <si>
    <t>Hour=0, Sec=3510, ControlIter=2, Element=Regulator.vreg2_a, Action= CHANGED -1 TAPS TO 1.04375.</t>
  </si>
  <si>
    <t>Hour=1, Sec=330, ControlIter=1, Element=Regulator.vreg2_a, Action= CHANGED -1 TAPS TO 1.0375.</t>
  </si>
  <si>
    <t>Hour=1, Sec=360, ControlIter=1, Element=Regulator.vreg4_b, Action= CHANGED -1 TAPS TO 1.06875.</t>
  </si>
  <si>
    <t>Hour=1, Sec=360, ControlIter=1, Element=Regulator.vreg3_a, Action= CHANGED -1 TAPS TO 1.09375.</t>
  </si>
  <si>
    <t>Hour=1, Sec=570, ControlIter=1, Element=Regulator.vreg4_a, Action= CHANGED -1 TAPS TO 1.0625.</t>
  </si>
  <si>
    <t>Hour=1, Sec=960, ControlIter=1, Element=Regulator.vreg3_b, Action= CHANGED -1 TAPS TO 1.05625.</t>
  </si>
  <si>
    <t>Hour=1, Sec=990, ControlIter=1, Element=Regulator.vreg3_a, Action= CHANGED -1 TAPS TO 1.0875.</t>
  </si>
  <si>
    <t>Hour=1, Sec=1110, ControlIter=1, Element=Regulator.vreg4_b, Action= CHANGED -1 TAPS TO 1.0625.</t>
  </si>
  <si>
    <t>Hour=1, Sec=1290, ControlIter=1, Element=Regulator.vreg4_a, Action= CHANGED -1 TAPS TO 1.05625.</t>
  </si>
  <si>
    <t>Hour=1, Sec=1590, ControlIter=1, Element=Regulator.vreg3_a, Action= CHANGED -1 TAPS TO 1.08125.</t>
  </si>
  <si>
    <t>Hour=1, Sec=1650, ControlIter=1, Element=Capacitor.capbank2c, Action=**ARMED**, DELAY= 102 SEC</t>
  </si>
  <si>
    <t>Hour=1, Sec=1650, ControlIter=1, Element=Capacitor.capbank2c, Action=**OPENED**</t>
  </si>
  <si>
    <t>Hour=1, Sec=1680, ControlIter=1, Element=Regulator.vreg4_b, Action= CHANGED -1 TAPS TO 1.05625.</t>
  </si>
  <si>
    <t>Hour=1, Sec=1740, ControlIter=1, Element=Regulator.vreg3_b, Action= CHANGED -1 TAPS TO 1.05.</t>
  </si>
  <si>
    <t>Hour=1, Sec=1980, ControlIter=1, Element=Regulator.vreg4_a, Action= CHANGED -1 TAPS TO 1.05.</t>
  </si>
  <si>
    <t>Hour=1, Sec=2040, ControlIter=1, Element=Regulator.vreg3_a, Action= CHANGED -1 TAPS TO 1.075.</t>
  </si>
  <si>
    <t>Hour=1, Sec=2490, ControlIter=1, Element=Regulator.vreg4_b, Action= CHANGED -1 TAPS TO 1.05.</t>
  </si>
  <si>
    <t>Hour=1, Sec=2730, ControlIter=1, Element=Regulator.vreg3_a, Action= CHANGED -1 TAPS TO 1.06875.</t>
  </si>
  <si>
    <t>Hour=1, Sec=2730, ControlIter=1, Element=Regulator.vreg2_a, Action= CHANGED -1 TAPS TO 1.03125.</t>
  </si>
  <si>
    <t>Hour=1, Sec=2730, ControlIter=2, Element=Regulator.vreg2_b, Action= CHANGED -1 TAPS TO 1.01875.</t>
  </si>
  <si>
    <t>Hour=1, Sec=2790, ControlIter=1, Element=Regulator.vreg3_b, Action= CHANGED -1 TAPS TO 1.04375.</t>
  </si>
  <si>
    <t>Hour=1, Sec=2820, ControlIter=1, Element=Regulator.vreg4_a, Action= CHANGED -1 TAPS TO 1.04375.</t>
  </si>
  <si>
    <t>Hour=1, Sec=3300, ControlIter=1, Element=Regulator.vreg4_b, Action= CHANGED -1 TAPS TO 1.04375.</t>
  </si>
  <si>
    <t>Hour=1, Sec=3450, ControlIter=1, Element=Regulator.vreg3_a, Action= CHANGED -1 TAPS TO 1.0625.</t>
  </si>
  <si>
    <t>Hour=2, Sec=210, ControlIter=1, Element=Regulator.vreg4_a, Action= CHANGED -1 TAPS TO 1.0375.</t>
  </si>
  <si>
    <t>Hour=2, Sec=420, ControlIter=1, Element=Regulator.vreg3_b, Action= CHANGED -1 TAPS TO 1.0375.</t>
  </si>
  <si>
    <t>Hour=2, Sec=630, ControlIter=1, Element=Regulator.vreg3_a, Action= CHANGED -1 TAPS TO 1.05625.</t>
  </si>
  <si>
    <t>Hour=2, Sec=750, ControlIter=1, Element=Regulator.vreg4_b, Action= CHANGED -1 TAPS TO 1.0375.</t>
  </si>
  <si>
    <t>Hour=2, Sec=1200, ControlIter=1, Element=Regulator.vreg4_a, Action= CHANGED -1 TAPS TO 1.03125.</t>
  </si>
  <si>
    <t>Hour=2, Sec=1290, ControlIter=1, Element=Regulator.vreg2_a, Action= CHANGED 1 TAPS TO 1.0375.</t>
  </si>
  <si>
    <t>Hour=2, Sec=1350, ControlIter=1, Element=Regulator.vreg2_a, Action= CHANGED -1 TAPS TO 1.03125.</t>
  </si>
  <si>
    <t>Hour=2, Sec=1530, ControlIter=1, Element=Regulator.vreg4_a, Action= CHANGED 1 TAPS TO 1.0375.</t>
  </si>
  <si>
    <t>Hour=2, Sec=1530, ControlIter=1, Element=Regulator.vreg2_b, Action= CHANGED 1 TAPS TO 1.025.</t>
  </si>
  <si>
    <t>Hour=2, Sec=1530, ControlIter=1, Element=Regulator.vreg2_a, Action= CHANGED 1 TAPS TO 1.0375.</t>
  </si>
  <si>
    <t>Hour=2, Sec=1530, ControlIter=2, Element=Regulator.vreg2_a, Action= CHANGED 1 TAPS TO 1.04375.</t>
  </si>
  <si>
    <t>Hour=2, Sec=1560, ControlIter=1, Element=Capacitor.capbank2c, Action=**ARMED**, DELAY= 102 SEC</t>
  </si>
  <si>
    <t>Hour=2, Sec=1560, ControlIter=1, Element=Regulator.vreg4_c, Action= CHANGED 1 TAPS TO 1.0375.</t>
  </si>
  <si>
    <t>Hour=2, Sec=1560, ControlIter=1, Element=Regulator.vreg4_b, Action= CHANGED 4 TAPS TO 1.0625.</t>
  </si>
  <si>
    <t>Hour=2, Sec=1560, ControlIter=1, Element=Regulator.vreg4_a, Action= CHANGED 4 TAPS TO 1.0625.</t>
  </si>
  <si>
    <t>Hour=2, Sec=1560, ControlIter=1, Element=Regulator.vreg3_b, Action= CHANGED 3 TAPS TO 1.05625.</t>
  </si>
  <si>
    <t>Hour=2, Sec=1560, ControlIter=1, Element=Regulator.vreg3_a, Action= CHANGED 5 TAPS TO 1.0875.</t>
  </si>
  <si>
    <t>Hour=2, Sec=1560, ControlIter=1, Element=Regulator.vreg2_b, Action= CHANGED 4 TAPS TO 1.05.</t>
  </si>
  <si>
    <t>Hour=2, Sec=1560, ControlIter=1, Element=Regulator.vreg2_a, Action= CHANGED 7 TAPS TO 1.0875.</t>
  </si>
  <si>
    <t>Hour=2, Sec=1560, ControlIter=1, Element=Regulator.feeder_regc, Action= CHANGED 1 TAPS TO 1.0125.</t>
  </si>
  <si>
    <t>Hour=2, Sec=1560, ControlIter=2, Element=Regulator.vreg4_b, Action= CHANGED 1 TAPS TO 1.06875.</t>
  </si>
  <si>
    <t>Hour=2, Sec=1560, ControlIter=2, Element=Regulator.vreg4_a, Action= CHANGED 1 TAPS TO 1.06875.</t>
  </si>
  <si>
    <t>Hour=2, Sec=1560, ControlIter=2, Element=Regulator.vreg3_b, Action= CHANGED 1 TAPS TO 1.0625.</t>
  </si>
  <si>
    <t>Hour=2, Sec=1560, ControlIter=2, Element=Regulator.vreg3_a, Action= CHANGED 1 TAPS TO 1.09375.</t>
  </si>
  <si>
    <t>Hour=2, Sec=1560, ControlIter=2, Element=Regulator.vreg2_b, Action= CHANGED -1 TAPS TO 1.04375.</t>
  </si>
  <si>
    <t>Hour=2, Sec=1560, ControlIter=2, Element=Regulator.vreg2_a, Action= CHANGED -2 TAPS TO 1.075.</t>
  </si>
  <si>
    <t>Hour=2, Sec=1560, ControlIter=3, Element=Regulator.vreg2_b, Action= CHANGED -1 TAPS TO 1.0375.</t>
  </si>
  <si>
    <t>Hour=2, Sec=1560, ControlIter=3, Element=Regulator.vreg2_a, Action= CHANGED -2 TAPS TO 1.0625.</t>
  </si>
  <si>
    <t>Hour=2, Sec=1560, ControlIter=4, Element=Regulator.vreg3_a, Action= CHANGED 1 TAPS TO 1.1.</t>
  </si>
  <si>
    <t>Hour=2, Sec=1560, ControlIter=5, Element=Regulator.vreg2_a, Action= CHANGED -1 TAPS TO 1.05625.</t>
  </si>
  <si>
    <t>Hour=2, Sec=1560, ControlIter=6, Element=Regulator.vreg2_a, Action= CHANGED -1 TAPS TO 1.05.</t>
  </si>
  <si>
    <t>Hour=2, Sec=1560, ControlIter=7, Element=Capacitor.capbank2c, Action=**CLOSED**</t>
  </si>
  <si>
    <t>Hour=2, Sec=1560, ControlIter=8, Element=Regulator.vreg4_c, Action= CHANGED -1 TAPS TO 1.03125.</t>
  </si>
  <si>
    <t>Hour=2, Sec=1560, ControlIter=8, Element=Regulator.vreg3_c, Action= CHANGED -1 TAPS TO 1.</t>
  </si>
  <si>
    <t>Hour=2, Sec=1560, ControlIter=8, Element=Regulator.vreg2_c, Action= CHANGED -1 TAPS TO 1.</t>
  </si>
  <si>
    <t>Hour=2, Sec=1590, ControlIter=1, Element=Capacitor.capbank2c, Action=**ARMED**, DELAY= 102 SEC</t>
  </si>
  <si>
    <t>Hour=2, Sec=1590, ControlIter=1, Element=Regulator.vreg4_c, Action= CHANGED -1 TAPS TO 1.025.</t>
  </si>
  <si>
    <t>Hour=2, Sec=1590, ControlIter=1, Element=Regulator.vreg4_b, Action= CHANGED -2 TAPS TO 1.05625.</t>
  </si>
  <si>
    <t>Hour=2, Sec=1590, ControlIter=1, Element=Regulator.vreg4_a, Action= CHANGED -2 TAPS TO 1.05625.</t>
  </si>
  <si>
    <t>Hour=2, Sec=1590, ControlIter=1, Element=Regulator.vreg3_b, Action= CHANGED -1 TAPS TO 1.05625.</t>
  </si>
  <si>
    <t>Hour=2, Sec=1590, ControlIter=1, Element=Regulator.vreg3_a, Action= CHANGED -2 TAPS TO 1.0875.</t>
  </si>
  <si>
    <t>Hour=2, Sec=1590, ControlIter=1, Element=Regulator.vreg2_b, Action= CHANGED -2 TAPS TO 1.025.</t>
  </si>
  <si>
    <t>Hour=2, Sec=1590, ControlIter=1, Element=Regulator.vreg2_a, Action= CHANGED -4 TAPS TO 1.025.</t>
  </si>
  <si>
    <t>Hour=2, Sec=1590, ControlIter=2, Element=Regulator.vreg3_a, Action= CHANGED -1 TAPS TO 1.08125.</t>
  </si>
  <si>
    <t>Hour=2, Sec=1590, ControlIter=3, Element=Regulator.vreg2_a, Action= CHANGED 1 TAPS TO 1.03125.</t>
  </si>
  <si>
    <t>Hour=2, Sec=1590, ControlIter=4, Element=Capacitor.capbank2c, Action=**OPENED**</t>
  </si>
  <si>
    <t>Hour=2, Sec=1590, ControlIter=5, Element=Regulator.vreg3_b, Action= CHANGED -1 TAPS TO 1.05.</t>
  </si>
  <si>
    <t>Hour=2, Sec=1590, ControlIter=5, Element=Regulator.vreg2_c, Action= CHANGED 1 TAPS TO 1.00625.</t>
  </si>
  <si>
    <t>Hour=2, Sec=1590, ControlIter=5, Element=Regulator.vreg2_b, Action= CHANGED -1 TAPS TO 1.01875.</t>
  </si>
  <si>
    <t>Hour=2, Sec=1620, ControlIter=1, Element=Regulator.vreg4_b, Action= CHANGED -2 TAPS TO 1.04375.</t>
  </si>
  <si>
    <t>Hour=2, Sec=1620, ControlIter=1, Element=Regulator.vreg4_a, Action= CHANGED -2 TAPS TO 1.04375.</t>
  </si>
  <si>
    <t>Hour=2, Sec=1620, ControlIter=1, Element=Regulator.vreg3_b, Action= CHANGED -1 TAPS TO 1.04375.</t>
  </si>
  <si>
    <t>Hour=2, Sec=1620, ControlIter=1, Element=Regulator.vreg3_a, Action= CHANGED -2 TAPS TO 1.06875.</t>
  </si>
  <si>
    <t>Hour=2, Sec=1620, ControlIter=1, Element=Regulator.vreg2_a, Action= CHANGED -2 TAPS TO 1.01875.</t>
  </si>
  <si>
    <t>Hour=2, Sec=1620, ControlIter=2, Element=Regulator.vreg2_a, Action= CHANGED 1 TAPS TO 1.025.</t>
  </si>
  <si>
    <t>Hour=2, Sec=1650, ControlIter=1, Element=Regulator.vreg3_a, Action= CHANGED -1 TAPS TO 1.0625.</t>
  </si>
  <si>
    <t>Hour=2, Sec=1650, ControlIter=2, Element=Regulator.vreg2_a, Action= CHANGED 1 TAPS TO 1.03125.</t>
  </si>
  <si>
    <t>Hour=2, Sec=1680, ControlIter=1, Element=Regulator.vreg2_a, Action= CHANGED 2 TAPS TO 1.04375.</t>
  </si>
  <si>
    <t>Hour=2, Sec=1710, ControlIter=1, Element=Capacitor.capbank2c, Action=**ARMED**, DELAY= 282 SEC</t>
  </si>
  <si>
    <t>Hour=2, Sec=1710, ControlIter=1, Element=Regulator.vreg4_b, Action= CHANGED 2 TAPS TO 1.05625.</t>
  </si>
  <si>
    <t>Hour=2, Sec=1710, ControlIter=1, Element=Regulator.vreg4_a, Action= CHANGED 2 TAPS TO 1.05625.</t>
  </si>
  <si>
    <t>Hour=2, Sec=1710, ControlIter=1, Element=Regulator.vreg3_b, Action= CHANGED 1 TAPS TO 1.05.</t>
  </si>
  <si>
    <t>Hour=2, Sec=1710, ControlIter=1, Element=Regulator.vreg3_a, Action= CHANGED 3 TAPS TO 1.08125.</t>
  </si>
  <si>
    <t>Hour=2, Sec=1710, ControlIter=1, Element=Regulator.vreg2_b, Action= CHANGED 2 TAPS TO 1.03125.</t>
  </si>
  <si>
    <t>Hour=2, Sec=1710, ControlIter=1, Element=Regulator.vreg2_a, Action= CHANGED 4 TAPS TO 1.06875.</t>
  </si>
  <si>
    <t>Hour=2, Sec=1710, ControlIter=2, Element=Regulator.vreg4_c, Action= CHANGED 1 TAPS TO 1.03125.</t>
  </si>
  <si>
    <t>Hour=2, Sec=1710, ControlIter=2, Element=Regulator.vreg4_b, Action= CHANGED 1 TAPS TO 1.0625.</t>
  </si>
  <si>
    <t>Hour=2, Sec=1710, ControlIter=2, Element=Regulator.vreg3_a, Action= CHANGED 1 TAPS TO 1.0875.</t>
  </si>
  <si>
    <t>Hour=2, Sec=1710, ControlIter=2, Element=Regulator.vreg2_a, Action= CHANGED -1 TAPS TO 1.0625.</t>
  </si>
  <si>
    <t>Hour=2, Sec=1710, ControlIter=3, Element=Regulator.vreg3_b, Action= CHANGED 1 TAPS TO 1.05625.</t>
  </si>
  <si>
    <t>Hour=2, Sec=1710, ControlIter=3, Element=Regulator.vreg2_a, Action= CHANGED -2 TAPS TO 1.05.</t>
  </si>
  <si>
    <t>Hour=2, Sec=1710, ControlIter=4, Element=Capacitor.capbank2c, Action=**CLOSED**</t>
  </si>
  <si>
    <t>Hour=2, Sec=1710, ControlIter=5, Element=Regulator.vreg4_c, Action= CHANGED -1 TAPS TO 1.025.</t>
  </si>
  <si>
    <t>Hour=2, Sec=1740, ControlIter=1, Element=Capacitor.capbank2c, Action=**ARMED**, DELAY= 102 SEC</t>
  </si>
  <si>
    <t>Hour=2, Sec=1740, ControlIter=1, Element=Regulator.vreg4_c, Action= CHANGED -1 TAPS TO 1.01875.</t>
  </si>
  <si>
    <t>Hour=2, Sec=1740, ControlIter=1, Element=Regulator.vreg4_b, Action= CHANGED -2 TAPS TO 1.05.</t>
  </si>
  <si>
    <t>Hour=2, Sec=1740, ControlIter=1, Element=Regulator.vreg4_a, Action= CHANGED -2 TAPS TO 1.04375.</t>
  </si>
  <si>
    <t>Hour=2, Sec=1740, ControlIter=1, Element=Regulator.vreg3_c, Action= CHANGED -1 TAPS TO 0.99375.</t>
  </si>
  <si>
    <t>Hour=2, Sec=1740, ControlIter=1, Element=Regulator.vreg3_b, Action= CHANGED -2 TAPS TO 1.04375.</t>
  </si>
  <si>
    <t>Hour=2, Sec=1740, ControlIter=1, Element=Regulator.vreg3_a, Action= CHANGED -2 TAPS TO 1.075.</t>
  </si>
  <si>
    <t>Hour=2, Sec=1740, ControlIter=1, Element=Regulator.vreg2_c, Action= CHANGED -1 TAPS TO 1.</t>
  </si>
  <si>
    <t>Hour=2, Sec=1740, ControlIter=1, Element=Regulator.vreg2_b, Action= CHANGED -2 TAPS TO 1.01875.</t>
  </si>
  <si>
    <t>Hour=2, Sec=1740, ControlIter=1, Element=Regulator.vreg2_a, Action= CHANGED -4 TAPS TO 1.025.</t>
  </si>
  <si>
    <t>Hour=2, Sec=1740, ControlIter=2, Element=Regulator.vreg3_a, Action= CHANGED -1 TAPS TO 1.06875.</t>
  </si>
  <si>
    <t>Hour=2, Sec=1740, ControlIter=3, Element=Capacitor.capbank2c, Action=**OPENED**</t>
  </si>
  <si>
    <t>Hour=2, Sec=1740, ControlIter=4, Element=Regulator.vreg4_c, Action= CHANGED 1 TAPS TO 1.025.</t>
  </si>
  <si>
    <t>Hour=2, Sec=1740, ControlIter=4, Element=Regulator.vreg2_c, Action= CHANGED 1 TAPS TO 1.00625.</t>
  </si>
  <si>
    <t>Hour=2, Sec=1740, ControlIter=5, Element=Regulator.vreg2_c, Action= CHANGED 1 TAPS TO 1.0125.</t>
  </si>
  <si>
    <t>Hour=2, Sec=1770, ControlIter=1, Element=Regulator.vreg4_b, Action= CHANGED -1 TAPS TO 1.04375.</t>
  </si>
  <si>
    <t>Hour=2, Sec=1770, ControlIter=1, Element=Regulator.vreg4_a, Action= CHANGED -1 TAPS TO 1.0375.</t>
  </si>
  <si>
    <t>Hour=2, Sec=1770, ControlIter=1, Element=Regulator.vreg3_b, Action= CHANGED -1 TAPS TO 1.0375.</t>
  </si>
  <si>
    <t>Hour=2, Sec=1770, ControlIter=1, Element=Regulator.vreg3_a, Action= CHANGED -1 TAPS TO 1.0625.</t>
  </si>
  <si>
    <t>Hour=2, Sec=1800, ControlIter=1, Element=Regulator.vreg4_b, Action= CHANGED -2 TAPS TO 1.03125.</t>
  </si>
  <si>
    <t>Hour=2, Sec=1800, ControlIter=1, Element=Regulator.vreg4_a, Action= CHANGED -1 TAPS TO 1.03125.</t>
  </si>
  <si>
    <t>Hour=2, Sec=1800, ControlIter=1, Element=Regulator.vreg3_b, Action= CHANGED -1 TAPS TO 1.03125.</t>
  </si>
  <si>
    <t>Hour=2, Sec=1800, ControlIter=1, Element=Regulator.vreg3_a, Action= CHANGED -2 TAPS TO 1.05.</t>
  </si>
  <si>
    <t>Hour=2, Sec=1800, ControlIter=1, Element=Regulator.vreg2_a, Action= CHANGED -1 TAPS TO 1.01875.</t>
  </si>
  <si>
    <t>Hour=2, Sec=1800, ControlIter=2, Element=Regulator.vreg2_a, Action= CHANGED 1 TAPS TO 1.025.</t>
  </si>
  <si>
    <t>Hour=2, Sec=1860, ControlIter=1, Element=Regulator.vreg4_b, Action= CHANGED 2 TAPS TO 1.04375.</t>
  </si>
  <si>
    <t>Hour=2, Sec=1860, ControlIter=1, Element=Regulator.vreg4_a, Action= CHANGED 2 TAPS TO 1.04375.</t>
  </si>
  <si>
    <t>Hour=2, Sec=1860, ControlIter=1, Element=Regulator.vreg3_b, Action= CHANGED 1 TAPS TO 1.0375.</t>
  </si>
  <si>
    <t>Hour=2, Sec=1860, ControlIter=1, Element=Regulator.vreg3_a, Action= CHANGED 2 TAPS TO 1.0625.</t>
  </si>
  <si>
    <t>Hour=2, Sec=1860, ControlIter=1, Element=Regulator.vreg2_b, Action= CHANGED 2 TAPS TO 1.03125.</t>
  </si>
  <si>
    <t>Hour=2, Sec=1860, ControlIter=1, Element=Regulator.vreg2_a, Action= CHANGED 4 TAPS TO 1.05.</t>
  </si>
  <si>
    <t>Hour=2, Sec=1860, ControlIter=2, Element=Regulator.vreg3_c, Action= CHANGED 1 TAPS TO 1.</t>
  </si>
  <si>
    <t>Hour=2, Sec=1890, ControlIter=1, Element=Regulator.vreg4_b, Action= CHANGED -1 TAPS TO 1.0375.</t>
  </si>
  <si>
    <t>Hour=2, Sec=1890, ControlIter=1, Element=Regulator.vreg4_a, Action= CHANGED -2 TAPS TO 1.03125.</t>
  </si>
  <si>
    <t>Hour=2, Sec=1890, ControlIter=1, Element=Regulator.vreg3_a, Action= CHANGED -1 TAPS TO 1.05625.</t>
  </si>
  <si>
    <t>Hour=2, Sec=1890, ControlIter=1, Element=Regulator.vreg2_c, Action= CHANGED -1 TAPS TO 1.00625.</t>
  </si>
  <si>
    <t>Hour=2, Sec=1890, ControlIter=1, Element=Regulator.vreg2_b, Action= CHANGED -2 TAPS TO 1.01875.</t>
  </si>
  <si>
    <t>Hour=2, Sec=1890, ControlIter=1, Element=Regulator.vreg2_a, Action= CHANGED -3 TAPS TO 1.03125.</t>
  </si>
  <si>
    <t>Hour=2, Sec=1920, ControlIter=1, Element=Regulator.vreg4_b, Action= CHANGED 2 TAPS TO 1.05.</t>
  </si>
  <si>
    <t>Hour=2, Sec=1920, ControlIter=1, Element=Regulator.vreg4_a, Action= CHANGED 3 TAPS TO 1.05.</t>
  </si>
  <si>
    <t>Hour=2, Sec=1920, ControlIter=1, Element=Regulator.vreg3_b, Action= CHANGED 2 TAPS TO 1.05.</t>
  </si>
  <si>
    <t>Hour=2, Sec=1920, ControlIter=1, Element=Regulator.vreg3_a, Action= CHANGED 4 TAPS TO 1.08125.</t>
  </si>
  <si>
    <t>Hour=2, Sec=1920, ControlIter=1, Element=Regulator.vreg2_b, Action= CHANGED 2 TAPS TO 1.03125.</t>
  </si>
  <si>
    <t>Hour=2, Sec=1920, ControlIter=1, Element=Regulator.vreg2_a, Action= CHANGED 5 TAPS TO 1.0625.</t>
  </si>
  <si>
    <t>Hour=2, Sec=1920, ControlIter=2, Element=Regulator.vreg4_b, Action= CHANGED 1 TAPS TO 1.05625.</t>
  </si>
  <si>
    <t>Hour=2, Sec=1920, ControlIter=2, Element=Regulator.vreg2_a, Action= CHANGED -1 TAPS TO 1.05625.</t>
  </si>
  <si>
    <t>Hour=2, Sec=1920, ControlIter=3, Element=Regulator.vreg4_a, Action= CHANGED 1 TAPS TO 1.05625.</t>
  </si>
  <si>
    <t>Hour=2, Sec=1920, ControlIter=4, Element=Regulator.vreg2_a, Action= CHANGED -1 TAPS TO 1.05.</t>
  </si>
  <si>
    <t>Hour=2, Sec=1950, ControlIter=1, Element=Capacitor.capbank2c, Action=**ARMED**, DELAY= 192 SEC</t>
  </si>
  <si>
    <t>Hour=2, Sec=1950, ControlIter=1, Element=Regulator.vreg4_c, Action= CHANGED 1 TAPS TO 1.03125.</t>
  </si>
  <si>
    <t>Hour=2, Sec=1950, ControlIter=1, Element=Regulator.vreg4_b, Action= CHANGED 1 TAPS TO 1.0625.</t>
  </si>
  <si>
    <t>Hour=2, Sec=1950, ControlIter=1, Element=Regulator.vreg4_a, Action= CHANGED 1 TAPS TO 1.0625.</t>
  </si>
  <si>
    <t>Hour=2, Sec=1950, ControlIter=1, Element=Regulator.vreg3_b, Action= CHANGED 1 TAPS TO 1.05625.</t>
  </si>
  <si>
    <t>Hour=2, Sec=1950, ControlIter=1, Element=Regulator.vreg3_a, Action= CHANGED 1 TAPS TO 1.0875.</t>
  </si>
  <si>
    <t>Hour=2, Sec=1950, ControlIter=1, Element=Regulator.vreg2_a, Action= CHANGED 1 TAPS TO 1.05625.</t>
  </si>
  <si>
    <t>Hour=2, Sec=1950, ControlIter=2, Element=Regulator.vreg2_c, Action= CHANGED 1 TAPS TO 1.0125.</t>
  </si>
  <si>
    <t>Hour=2, Sec=1950, ControlIter=3, Element=Capacitor.capbank2c, Action=**CLOSED**</t>
  </si>
  <si>
    <t>Hour=2, Sec=1950, ControlIter=4, Element=Regulator.vreg4_c, Action= CHANGED -1 TAPS TO 1.025.</t>
  </si>
  <si>
    <t>Hour=2, Sec=1950, ControlIter=4, Element=Regulator.vreg3_a, Action= CHANGED 1 TAPS TO 1.09375.</t>
  </si>
  <si>
    <t>Hour=2, Sec=1950, ControlIter=4, Element=Regulator.vreg2_c, Action= CHANGED -1 TAPS TO 1.00625.</t>
  </si>
  <si>
    <t>Hour=2, Sec=1950, ControlIter=5, Element=Regulator.vreg2_a, Action= CHANGED -1 TAPS TO 1.05.</t>
  </si>
  <si>
    <t>Hour=2, Sec=1980, ControlIter=1, Element=Capacitor.capbank2c, Action=**ARMED**, DELAY= 102 SEC</t>
  </si>
  <si>
    <t>Hour=2, Sec=1980, ControlIter=1, Element=Regulator.vreg4_b, Action= CHANGED -1 TAPS TO 1.05625.</t>
  </si>
  <si>
    <t>Hour=2, Sec=1980, ControlIter=1, Element=Regulator.vreg4_a, Action= CHANGED -1 TAPS TO 1.05625.</t>
  </si>
  <si>
    <t>Hour=2, Sec=1980, ControlIter=1, Element=Regulator.vreg3_a, Action= CHANGED -2 TAPS TO 1.08125.</t>
  </si>
  <si>
    <t>Hour=2, Sec=1980, ControlIter=1, Element=Regulator.vreg2_b, Action= CHANGED -1 TAPS TO 1.025.</t>
  </si>
  <si>
    <t>Hour=2, Sec=1980, ControlIter=1, Element=Regulator.vreg2_a, Action= CHANGED -3 TAPS TO 1.03125.</t>
  </si>
  <si>
    <t>Hour=2, Sec=1980, ControlIter=2, Element=Regulator.vreg3_b, Action= CHANGED -1 TAPS TO 1.05.</t>
  </si>
  <si>
    <t>Hour=2, Sec=1980, ControlIter=3, Element=Capacitor.capbank2c, Action=**OPENED**</t>
  </si>
  <si>
    <t>Hour=2, Sec=2010, ControlIter=1, Element=Regulator.vreg4_b, Action= CHANGED -2 TAPS TO 1.04375.</t>
  </si>
  <si>
    <t>Hour=2, Sec=2010, ControlIter=1, Element=Regulator.vreg4_a, Action= CHANGED -2 TAPS TO 1.04375.</t>
  </si>
  <si>
    <t>Hour=2, Sec=2010, ControlIter=1, Element=Regulator.vreg3_b, Action= CHANGED -1 TAPS TO 1.04375.</t>
  </si>
  <si>
    <t>Hour=2, Sec=2010, ControlIter=1, Element=Regulator.vreg3_a, Action= CHANGED -2 TAPS TO 1.06875.</t>
  </si>
  <si>
    <t>Hour=2, Sec=2010, ControlIter=1, Element=Regulator.vreg2_b, Action= CHANGED -1 TAPS TO 1.01875.</t>
  </si>
  <si>
    <t>Hour=2, Sec=2010, ControlIter=1, Element=Regulator.vreg2_a, Action= CHANGED -2 TAPS TO 1.01875.</t>
  </si>
  <si>
    <t>Hour=2, Sec=2010, ControlIter=2, Element=Regulator.vreg2_a, Action= CHANGED 1 TAPS TO 1.025.</t>
  </si>
  <si>
    <t>Hour=2, Sec=2040, ControlIter=1, Element=Regulator.vreg2_a, Action= CHANGED 1 TAPS TO 1.03125.</t>
  </si>
  <si>
    <t>Hour=2, Sec=2070, ControlIter=1, Element=Capacitor.capbank2c, Action=**ARMED**, DELAY= 312 SEC</t>
  </si>
  <si>
    <t>Hour=2, Sec=2070, ControlIter=1, Element=Regulator.vreg4_b, Action= CHANGED 3 TAPS TO 1.0625.</t>
  </si>
  <si>
    <t>Hour=2, Sec=2070, ControlIter=1, Element=Regulator.vreg4_a, Action= CHANGED 2 TAPS TO 1.05625.</t>
  </si>
  <si>
    <t>Hour=2, Sec=2070, ControlIter=1, Element=Regulator.vreg3_b, Action= CHANGED 2 TAPS TO 1.05625.</t>
  </si>
  <si>
    <t>Hour=2, Sec=2070, ControlIter=1, Element=Regulator.vreg3_a, Action= CHANGED 3 TAPS TO 1.0875.</t>
  </si>
  <si>
    <t>Hour=2, Sec=2070, ControlIter=1, Element=Regulator.vreg2_b, Action= CHANGED 3 TAPS TO 1.0375.</t>
  </si>
  <si>
    <t>Hour=2, Sec=2070, ControlIter=1, Element=Regulator.vreg2_a, Action= CHANGED 5 TAPS TO 1.0625.</t>
  </si>
  <si>
    <t>Hour=2, Sec=2070, ControlIter=2, Element=Regulator.vreg4_c, Action= CHANGED 1 TAPS TO 1.03125.</t>
  </si>
  <si>
    <t>Hour=2, Sec=2070, ControlIter=2, Element=Regulator.vreg4_a, Action= CHANGED 1 TAPS TO 1.0625.</t>
  </si>
  <si>
    <t>Hour=2, Sec=2070, ControlIter=2, Element=Regulator.vreg3_a, Action= CHANGED 1 TAPS TO 1.09375.</t>
  </si>
  <si>
    <t>Hour=2, Sec=2070, ControlIter=2, Element=Regulator.vreg2_c, Action= CHANGED 1 TAPS TO 1.0125.</t>
  </si>
  <si>
    <t>Hour=2, Sec=2070, ControlIter=3, Element=Regulator.vreg2_a, Action= CHANGED -2 TAPS TO 1.05.</t>
  </si>
  <si>
    <t>Hour=2, Sec=2070, ControlIter=4, Element=Capacitor.capbank2c, Action=**CLOSED**</t>
  </si>
  <si>
    <t>Hour=2, Sec=2070, ControlIter=5, Element=Regulator.vreg4_c, Action= CHANGED -1 TAPS TO 1.025.</t>
  </si>
  <si>
    <t>Hour=2, Sec=2070, ControlIter=5, Element=Regulator.vreg4_b, Action= CHANGED 1 TAPS TO 1.06875.</t>
  </si>
  <si>
    <t>Hour=2, Sec=2070, ControlIter=5, Element=Regulator.vreg2_c, Action= CHANGED -1 TAPS TO 1.00625.</t>
  </si>
  <si>
    <t>Hour=2, Sec=2100, ControlIter=1, Element=Capacitor.capbank2c, Action=**ARMED**, DELAY= 102 SEC</t>
  </si>
  <si>
    <t>Hour=2, Sec=2100, ControlIter=1, Element=Regulator.vreg4_b, Action= CHANGED -1 TAPS TO 1.0625.</t>
  </si>
  <si>
    <t>Hour=2, Sec=2100, ControlIter=1, Element=Regulator.vreg4_a, Action= CHANGED -1 TAPS TO 1.05625.</t>
  </si>
  <si>
    <t>Hour=2, Sec=2100, ControlIter=1, Element=Regulator.vreg3_a, Action= CHANGED -2 TAPS TO 1.08125.</t>
  </si>
  <si>
    <t>Hour=2, Sec=2100, ControlIter=1, Element=Regulator.vreg2_b, Action= CHANGED -2 TAPS TO 1.025.</t>
  </si>
  <si>
    <t>Hour=2, Sec=2100, ControlIter=1, Element=Regulator.vreg2_a, Action= CHANGED -3 TAPS TO 1.03125.</t>
  </si>
  <si>
    <t>Hour=2, Sec=2100, ControlIter=2, Element=Capacitor.capbank2c, Action=**OPENED**</t>
  </si>
  <si>
    <t>Hour=2, Sec=2100, ControlIter=3, Element=Regulator.vreg4_b, Action= CHANGED -1 TAPS TO 1.05625.</t>
  </si>
  <si>
    <t>Hour=2, Sec=2100, ControlIter=3, Element=Regulator.vreg3_b, Action= CHANGED -1 TAPS TO 1.05.</t>
  </si>
  <si>
    <t>Hour=2, Sec=2100, ControlIter=3, Element=Regulator.vreg2_b, Action= CHANGED -1 TAPS TO 1.01875.</t>
  </si>
  <si>
    <t>Hour=2, Sec=2130, ControlIter=1, Element=Regulator.vreg4_b, Action= CHANGED -1 TAPS TO 1.05.</t>
  </si>
  <si>
    <t>Hour=2, Sec=2130, ControlIter=1, Element=Regulator.vreg4_a, Action= CHANGED -1 TAPS TO 1.05.</t>
  </si>
  <si>
    <t>Hour=2, Sec=2130, ControlIter=1, Element=Regulator.vreg3_b, Action= CHANGED -1 TAPS TO 1.04375.</t>
  </si>
  <si>
    <t>Hour=2, Sec=2130, ControlIter=1, Element=Regulator.vreg3_a, Action= CHANGED -2 TAPS TO 1.06875.</t>
  </si>
  <si>
    <t>Hour=2, Sec=2130, ControlIter=1, Element=Regulator.vreg2_a, Action= CHANGED -1 TAPS TO 1.025.</t>
  </si>
  <si>
    <t>Hour=2, Sec=2130, ControlIter=2, Element=Regulator.vreg2_a, Action= CHANGED 1 TAPS TO 1.03125.</t>
  </si>
  <si>
    <t>Hour=2, Sec=2190, ControlIter=1, Element=Regulator.vreg4_b, Action= CHANGED -2 TAPS TO 1.0375.</t>
  </si>
  <si>
    <t>Hour=2, Sec=2190, ControlIter=1, Element=Regulator.vreg4_a, Action= CHANGED -2 TAPS TO 1.0375.</t>
  </si>
  <si>
    <t>Hour=2, Sec=2190, ControlIter=1, Element=Regulator.vreg3_b, Action= CHANGED -1 TAPS TO 1.0375.</t>
  </si>
  <si>
    <t>Hour=2, Sec=2190, ControlIter=1, Element=Regulator.vreg3_a, Action= CHANGED -2 TAPS TO 1.05625.</t>
  </si>
  <si>
    <t>Hour=2, Sec=2190, ControlIter=1, Element=Regulator.vreg2_b, Action= CHANGED -1 TAPS TO 1.0125.</t>
  </si>
  <si>
    <t>Hour=2, Sec=2190, ControlIter=1, Element=Regulator.vreg2_a, Action= CHANGED -2 TAPS TO 1.01875.</t>
  </si>
  <si>
    <t>Hour=2, Sec=2190, ControlIter=2, Element=Regulator.vreg2_a, Action= CHANGED 1 TAPS TO 1.025.</t>
  </si>
  <si>
    <t>Hour=2, Sec=2220, ControlIter=1, Element=Regulator.vreg4_b, Action= CHANGED -1 TAPS TO 1.03125.</t>
  </si>
  <si>
    <t>Hour=2, Sec=2220, ControlIter=1, Element=Regulator.vreg4_a, Action= CHANGED -1 TAPS TO 1.03125.</t>
  </si>
  <si>
    <t>Hour=2, Sec=2220, ControlIter=1, Element=Regulator.vreg3_b, Action= CHANGED -1 TAPS TO 1.03125.</t>
  </si>
  <si>
    <t>Hour=2, Sec=2220, ControlIter=1, Element=Regulator.vreg3_a, Action= CHANGED -1 TAPS TO 1.05.</t>
  </si>
  <si>
    <t>Hour=2, Sec=2250, ControlIter=1, Element=Regulator.vreg2_b, Action= CHANGED 1 TAPS TO 1.01875.</t>
  </si>
  <si>
    <t>Hour=2, Sec=2250, ControlIter=1, Element=Regulator.vreg2_a, Action= CHANGED 1 TAPS TO 1.03125.</t>
  </si>
  <si>
    <t>Hour=2, Sec=2610, ControlIter=1, Element=Regulator.vreg4_a, Action= CHANGED -1 TAPS TO 1.025.</t>
  </si>
  <si>
    <t>Hour=2, Sec=2640, ControlIter=1, Element=Regulator.vreg4_a, Action= CHANGED 1 TAPS TO 1.03125.</t>
  </si>
  <si>
    <t>Hour=2, Sec=2640, ControlIter=1, Element=Regulator.vreg3_a, Action= CHANGED 1 TAPS TO 1.05625.</t>
  </si>
  <si>
    <t>Hour=2, Sec=2640, ControlIter=1, Element=Regulator.vreg2_b, Action= CHANGED 1 TAPS TO 1.025.</t>
  </si>
  <si>
    <t>Hour=2, Sec=2640, ControlIter=1, Element=Regulator.vreg2_a, Action= CHANGED 1 TAPS TO 1.0375.</t>
  </si>
  <si>
    <t>Hour=2, Sec=2700, ControlIter=1, Element=Regulator.vreg3_a, Action= CHANGED -1 TAPS TO 1.05.</t>
  </si>
  <si>
    <t>Hour=2, Sec=2700, ControlIter=1, Element=Regulator.vreg2_a, Action= CHANGED -1 TAPS TO 1.03125.</t>
  </si>
  <si>
    <t>Hour=2, Sec=2790, ControlIter=1, Element=Regulator.vreg2_a, Action= CHANGED 1 TAPS TO 1.0375.</t>
  </si>
  <si>
    <t>Hour=2, Sec=2820, ControlIter=1, Element=Capacitor.capbank2c, Action=**ARMED**, DELAY= 102 SEC</t>
  </si>
  <si>
    <t>Hour=2, Sec=2820, ControlIter=1, Element=Regulator.vreg4_b, Action= CHANGED 4 TAPS TO 1.05625.</t>
  </si>
  <si>
    <t>Hour=2, Sec=2820, ControlIter=1, Element=Regulator.vreg4_a, Action= CHANGED 4 TAPS TO 1.05625.</t>
  </si>
  <si>
    <t>Hour=2, Sec=2820, ControlIter=1, Element=Regulator.vreg3_b, Action= CHANGED 3 TAPS TO 1.05.</t>
  </si>
  <si>
    <t>Hour=2, Sec=2820, ControlIter=1, Element=Regulator.vreg3_a, Action= CHANGED 6 TAPS TO 1.0875.</t>
  </si>
  <si>
    <t>Hour=2, Sec=2820, ControlIter=1, Element=Regulator.vreg2_b, Action= CHANGED 4 TAPS TO 1.05.</t>
  </si>
  <si>
    <t>Hour=2, Sec=2820, ControlIter=1, Element=Regulator.vreg2_a, Action= CHANGED 7 TAPS TO 1.08125.</t>
  </si>
  <si>
    <t>Hour=2, Sec=2820, ControlIter=2, Element=Regulator.vreg4_c, Action= CHANGED 1 TAPS TO 1.03125.</t>
  </si>
  <si>
    <t>Hour=2, Sec=2820, ControlIter=2, Element=Regulator.vreg4_b, Action= CHANGED 1 TAPS TO 1.0625.</t>
  </si>
  <si>
    <t>Hour=2, Sec=2820, ControlIter=2, Element=Regulator.vreg4_a, Action= CHANGED 1 TAPS TO 1.0625.</t>
  </si>
  <si>
    <t>Hour=2, Sec=2820, ControlIter=2, Element=Regulator.vreg3_b, Action= CHANGED 1 TAPS TO 1.05625.</t>
  </si>
  <si>
    <t>Hour=2, Sec=2820, ControlIter=2, Element=Regulator.vreg2_c, Action= CHANGED 1 TAPS TO 1.0125.</t>
  </si>
  <si>
    <t>Hour=2, Sec=2820, ControlIter=2, Element=Regulator.vreg2_b, Action= CHANGED -1 TAPS TO 1.04375.</t>
  </si>
  <si>
    <t>Hour=2, Sec=2820, ControlIter=2, Element=Regulator.vreg2_a, Action= CHANGED -2 TAPS TO 1.06875.</t>
  </si>
  <si>
    <t>Hour=2, Sec=2820, ControlIter=3, Element=Regulator.vreg3_a, Action= CHANGED 1 TAPS TO 1.09375.</t>
  </si>
  <si>
    <t>Hour=2, Sec=2820, ControlIter=3, Element=Regulator.vreg2_b, Action= CHANGED -1 TAPS TO 1.0375.</t>
  </si>
  <si>
    <t>Hour=2, Sec=2820, ControlIter=3, Element=Regulator.vreg2_a, Action= CHANGED -1 TAPS TO 1.0625.</t>
  </si>
  <si>
    <t>Hour=2, Sec=2820, ControlIter=4, Element=Regulator.vreg2_a, Action= CHANGED -2 TAPS TO 1.05.</t>
  </si>
  <si>
    <t>Hour=2, Sec=2820, ControlIter=5, Element=Capacitor.capbank2c, Action=**CLOSED**</t>
  </si>
  <si>
    <t>Hour=2, Sec=2820, ControlIter=6, Element=Regulator.vreg4_c, Action= CHANGED -1 TAPS TO 1.025.</t>
  </si>
  <si>
    <t>Hour=2, Sec=2820, ControlIter=6, Element=Regulator.vreg4_b, Action= CHANGED 1 TAPS TO 1.06875.</t>
  </si>
  <si>
    <t>Hour=2, Sec=2820, ControlIter=6, Element=Regulator.vreg2_c, Action= CHANGED -1 TAPS TO 1.00625.</t>
  </si>
  <si>
    <t>Hour=2, Sec=2880, ControlIter=1, Element=Capacitor.capbank2c, Action=**ARMED**, DELAY= 102 SEC</t>
  </si>
  <si>
    <t>Hour=2, Sec=2880, ControlIter=1, Element=Regulator.vreg4_b, Action= CHANGED -1 TAPS TO 1.0625.</t>
  </si>
  <si>
    <t>Hour=2, Sec=2880, ControlIter=1, Element=Regulator.vreg3_a, Action= CHANGED -1 TAPS TO 1.0875.</t>
  </si>
  <si>
    <t>Hour=2, Sec=2880, ControlIter=1, Element=Regulator.vreg2_b, Action= CHANGED -1 TAPS TO 1.03125.</t>
  </si>
  <si>
    <t>Hour=2, Sec=2880, ControlIter=1, Element=Regulator.vreg2_a, Action= CHANGED -2 TAPS TO 1.0375.</t>
  </si>
  <si>
    <t>Hour=2, Sec=2880, ControlIter=2, Element=Regulator.vreg2_b, Action= CHANGED -1 TAPS TO 1.025.</t>
  </si>
  <si>
    <t>Hour=2, Sec=2880, ControlIter=3, Element=Capacitor.capbank2c, Action=**OPENED**</t>
  </si>
  <si>
    <t>Hour=2, Sec=2910, ControlIter=1, Element=Regulator.vreg4_b, Action= CHANGED -1 TAPS TO 1.05625.</t>
  </si>
  <si>
    <t>Hour=2, Sec=2910, ControlIter=1, Element=Regulator.vreg4_a, Action= CHANGED -2 TAPS TO 1.05.</t>
  </si>
  <si>
    <t>Hour=2, Sec=2910, ControlIter=1, Element=Regulator.vreg3_b, Action= CHANGED -1 TAPS TO 1.05.</t>
  </si>
  <si>
    <t>Hour=2, Sec=2910, ControlIter=1, Element=Regulator.vreg3_a, Action= CHANGED -2 TAPS TO 1.075.</t>
  </si>
  <si>
    <t>Hour=2, Sec=2910, ControlIter=1, Element=Regulator.vreg2_b, Action= CHANGED -1 TAPS TO 1.01875.</t>
  </si>
  <si>
    <t>Hour=2, Sec=2910, ControlIter=1, Element=Regulator.vreg2_a, Action= CHANGED -1 TAPS TO 1.03125.</t>
  </si>
  <si>
    <t>Hour=2, Sec=2940, ControlIter=1, Element=Regulator.vreg4_b, Action= CHANGED -2 TAPS TO 1.04375.</t>
  </si>
  <si>
    <t>Hour=2, Sec=2940, ControlIter=1, Element=Regulator.vreg4_a, Action= CHANGED -2 TAPS TO 1.0375.</t>
  </si>
  <si>
    <t>Hour=2, Sec=2940, ControlIter=1, Element=Regulator.vreg3_b, Action= CHANGED -1 TAPS TO 1.04375.</t>
  </si>
  <si>
    <t>Hour=2, Sec=2940, ControlIter=1, Element=Regulator.vreg3_a, Action= CHANGED -2 TAPS TO 1.0625.</t>
  </si>
  <si>
    <t>Hour=2, Sec=2940, ControlIter=1, Element=Regulator.vreg2_b, Action= CHANGED -1 TAPS TO 1.0125.</t>
  </si>
  <si>
    <t>Hour=2, Sec=2940, ControlIter=1, Element=Regulator.vreg2_a, Action= CHANGED -1 TAPS TO 1.025.</t>
  </si>
  <si>
    <t>Hour=2, Sec=2970, ControlIter=1, Element=Regulator.vreg2_a, Action= CHANGED 1 TAPS TO 1.03125.</t>
  </si>
  <si>
    <t>Hour=2, Sec=3000, ControlIter=1, Element=Regulator.vreg4_b, Action= CHANGED 2 TAPS TO 1.05625.</t>
  </si>
  <si>
    <t>Hour=2, Sec=3000, ControlIter=1, Element=Regulator.vreg4_a, Action= CHANGED 2 TAPS TO 1.05.</t>
  </si>
  <si>
    <t>Hour=2, Sec=3000, ControlIter=1, Element=Regulator.vreg3_b, Action= CHANGED 1 TAPS TO 1.05.</t>
  </si>
  <si>
    <t>Hour=2, Sec=3000, ControlIter=1, Element=Regulator.vreg3_a, Action= CHANGED 2 TAPS TO 1.075.</t>
  </si>
  <si>
    <t>Hour=2, Sec=3000, ControlIter=1, Element=Regulator.vreg2_b, Action= CHANGED 2 TAPS TO 1.025.</t>
  </si>
  <si>
    <t>Hour=2, Sec=3000, ControlIter=1, Element=Regulator.vreg2_a, Action= CHANGED 4 TAPS TO 1.05625.</t>
  </si>
  <si>
    <t>Hour=2, Sec=3000, ControlIter=2, Element=Regulator.vreg4_a, Action= CHANGED 1 TAPS TO 1.05625.</t>
  </si>
  <si>
    <t>Hour=2, Sec=3000, ControlIter=2, Element=Regulator.vreg3_a, Action= CHANGED 1 TAPS TO 1.08125.</t>
  </si>
  <si>
    <t>Hour=2, Sec=3000, ControlIter=3, Element=Regulator.vreg2_a, Action= CHANGED -1 TAPS TO 1.05.</t>
  </si>
  <si>
    <t>Hour=2, Sec=3030, ControlIter=1, Element=Capacitor.capbank2c, Action=**ARMED**, DELAY= 252 SEC</t>
  </si>
  <si>
    <t>Hour=2, Sec=3030, ControlIter=1, Element=Regulator.vreg4_c, Action= CHANGED 1 TAPS TO 1.03125.</t>
  </si>
  <si>
    <t>Hour=2, Sec=3030, ControlIter=1, Element=Regulator.vreg4_b, Action= CHANGED 1 TAPS TO 1.0625.</t>
  </si>
  <si>
    <t>Hour=2, Sec=3030, ControlIter=1, Element=Regulator.vreg4_a, Action= CHANGED 1 TAPS TO 1.0625.</t>
  </si>
  <si>
    <t>Hour=2, Sec=3030, ControlIter=1, Element=Regulator.vreg3_b, Action= CHANGED 1 TAPS TO 1.05625.</t>
  </si>
  <si>
    <t>Hour=2, Sec=3030, ControlIter=1, Element=Regulator.vreg3_a, Action= CHANGED 1 TAPS TO 1.0875.</t>
  </si>
  <si>
    <t>Hour=2, Sec=3030, ControlIter=1, Element=Regulator.vreg2_b, Action= CHANGED 1 TAPS TO 1.03125.</t>
  </si>
  <si>
    <t>Hour=2, Sec=3030, ControlIter=1, Element=Regulator.vreg2_a, Action= CHANGED 1 TAPS TO 1.05625.</t>
  </si>
  <si>
    <t>Hour=2, Sec=3030, ControlIter=2, Element=Regulator.vreg2_c, Action= CHANGED 1 TAPS TO 1.0125.</t>
  </si>
  <si>
    <t>Hour=2, Sec=3030, ControlIter=3, Element=Capacitor.capbank2c, Action=**CLOSED**</t>
  </si>
  <si>
    <t>Hour=2, Sec=3030, ControlIter=4, Element=Regulator.vreg4_c, Action= CHANGED -1 TAPS TO 1.025.</t>
  </si>
  <si>
    <t>Hour=2, Sec=3030, ControlIter=4, Element=Regulator.vreg2_c, Action= CHANGED -1 TAPS TO 1.00625.</t>
  </si>
  <si>
    <t>Hour=2, Sec=3060, ControlIter=1, Element=Regulator.vreg3_a, Action= CHANGED 1 TAPS TO 1.09375.</t>
  </si>
  <si>
    <t>Hour=2, Sec=3060, ControlIter=2, Element=Regulator.vreg2_a, Action= CHANGED -1 TAPS TO 1.05.</t>
  </si>
  <si>
    <t>Hour=2, Sec=3120, ControlIter=1, Element=Capacitor.capbank2c, Action=**ARMED**, DELAY= 102 SEC</t>
  </si>
  <si>
    <t>Hour=2, Sec=3120, ControlIter=1, Element=Regulator.vreg4_a, Action= CHANGED -1 TAPS TO 1.05625.</t>
  </si>
  <si>
    <t>Hour=2, Sec=3120, ControlIter=1, Element=Regulator.vreg3_a, Action= CHANGED -2 TAPS TO 1.08125.</t>
  </si>
  <si>
    <t>Hour=2, Sec=3120, ControlIter=1, Element=Regulator.vreg2_b, Action= CHANGED -1 TAPS TO 1.025.</t>
  </si>
  <si>
    <t>Hour=2, Sec=3120, ControlIter=1, Element=Regulator.vreg2_a, Action= CHANGED -2 TAPS TO 1.0375.</t>
  </si>
  <si>
    <t>Hour=2, Sec=3120, ControlIter=2, Element=Capacitor.capbank2c, Action=**OPENED**</t>
  </si>
  <si>
    <t>Hour=2, Sec=3120, ControlIter=3, Element=Regulator.vreg4_b, Action= CHANGED -1 TAPS TO 1.05625.</t>
  </si>
  <si>
    <t>Hour=2, Sec=3150, ControlIter=1, Element=Regulator.vreg4_a, Action= CHANGED -1 TAPS TO 1.05.</t>
  </si>
  <si>
    <t>Hour=2, Sec=3150, ControlIter=1, Element=Regulator.vreg3_b, Action= CHANGED -1 TAPS TO 1.05.</t>
  </si>
  <si>
    <t>Hour=2, Sec=3150, ControlIter=1, Element=Regulator.vreg2_b, Action= CHANGED -1 TAPS TO 1.01875.</t>
  </si>
  <si>
    <t>Hour=2, Sec=3150, ControlIter=2, Element=Regulator.vreg3_a, Action= CHANGED -1 TAPS TO 1.075.</t>
  </si>
  <si>
    <t>Hour=2, Sec=3240, ControlIter=1, Element=Capacitor.capbank2c, Action=**ARMED**, DELAY= 282 SEC</t>
  </si>
  <si>
    <t>Hour=2, Sec=3240, ControlIter=1, Element=Regulator.vreg4_c, Action= CHANGED 1 TAPS TO 1.03125.</t>
  </si>
  <si>
    <t>Hour=2, Sec=3240, ControlIter=1, Element=Regulator.vreg4_b, Action= CHANGED 1 TAPS TO 1.0625.</t>
  </si>
  <si>
    <t>Hour=2, Sec=3240, ControlIter=1, Element=Regulator.vreg4_a, Action= CHANGED 2 TAPS TO 1.0625.</t>
  </si>
  <si>
    <t>Hour=2, Sec=3240, ControlIter=1, Element=Regulator.vreg3_b, Action= CHANGED 1 TAPS TO 1.05625.</t>
  </si>
  <si>
    <t>Hour=2, Sec=3240, ControlIter=1, Element=Regulator.vreg3_a, Action= CHANGED 2 TAPS TO 1.0875.</t>
  </si>
  <si>
    <t>Hour=2, Sec=3240, ControlIter=1, Element=Regulator.vreg2_b, Action= CHANGED 2 TAPS TO 1.03125.</t>
  </si>
  <si>
    <t>Hour=2, Sec=3240, ControlIter=1, Element=Regulator.vreg2_a, Action= CHANGED 4 TAPS TO 1.0625.</t>
  </si>
  <si>
    <t>Hour=2, Sec=3240, ControlIter=2, Element=Regulator.vreg4_b, Action= CHANGED 1 TAPS TO 1.06875.</t>
  </si>
  <si>
    <t>Hour=2, Sec=3240, ControlIter=2, Element=Regulator.vreg3_a, Action= CHANGED 1 TAPS TO 1.09375.</t>
  </si>
  <si>
    <t>Hour=2, Sec=3240, ControlIter=2, Element=Regulator.vreg2_c, Action= CHANGED 1 TAPS TO 1.0125.</t>
  </si>
  <si>
    <t>Hour=2, Sec=3240, ControlIter=3, Element=Regulator.vreg2_a, Action= CHANGED -1 TAPS TO 1.05625.</t>
  </si>
  <si>
    <t>Hour=2, Sec=3240, ControlIter=4, Element=Capacitor.capbank2c, Action=**CLOSED**</t>
  </si>
  <si>
    <t>Hour=2, Sec=3240, ControlIter=5, Element=Regulator.vreg2_c, Action= CHANGED -1 TAPS TO 1.00625.</t>
  </si>
  <si>
    <t>Hour=2, Sec=3300, ControlIter=1, Element=Regulator.vreg4_c, Action= CHANGED -1 TAPS TO 1.025.</t>
  </si>
  <si>
    <t>Hour=2, Sec=3300, ControlIter=1, Element=Regulator.vreg2_a, Action= CHANGED -1 TAPS TO 1.05.</t>
  </si>
  <si>
    <t>Hour=2, Sec=3330, ControlIter=1, Element=Capacitor.capbank2c, Action=**ARMED**, DELAY= 102 SEC</t>
  </si>
  <si>
    <t>Hour=2, Sec=3330, ControlIter=1, Element=Regulator.vreg4_b, Action= CHANGED -1 TAPS TO 1.0625.</t>
  </si>
  <si>
    <t>Hour=2, Sec=3330, ControlIter=1, Element=Regulator.vreg4_a, Action= CHANGED -1 TAPS TO 1.05625.</t>
  </si>
  <si>
    <t>Hour=2, Sec=3330, ControlIter=1, Element=Regulator.vreg3_a, Action= CHANGED -2 TAPS TO 1.08125.</t>
  </si>
  <si>
    <t>Hour=2, Sec=3330, ControlIter=1, Element=Regulator.vreg2_b, Action= CHANGED -1 TAPS TO 1.025.</t>
  </si>
  <si>
    <t>Hour=2, Sec=3330, ControlIter=1, Element=Regulator.vreg2_a, Action= CHANGED -2 TAPS TO 1.0375.</t>
  </si>
  <si>
    <t>Hour=2, Sec=3330, ControlIter=2, Element=Capacitor.capbank2c, Action=**OPENED**</t>
  </si>
  <si>
    <t>Hour=2, Sec=3330, ControlIter=3, Element=Regulator.vreg4_b, Action= CHANGED -1 TAPS TO 1.05625.</t>
  </si>
  <si>
    <t>Hour=2, Sec=3390, ControlIter=1, Element=Regulator.vreg3_b, Action= CHANGED -1 TAPS TO 1.05.</t>
  </si>
  <si>
    <t>Hour=2, Sec=3390, ControlIter=1, Element=Regulator.vreg2_b, Action= CHANGED -1 TAPS TO 1.01875.</t>
  </si>
  <si>
    <t>Hour=2, Sec=3420, ControlIter=1, Element=Regulator.vreg4_b, Action= CHANGED -2 TAPS TO 1.04375.</t>
  </si>
  <si>
    <t>Hour=2, Sec=3420, ControlIter=1, Element=Regulator.vreg4_a, Action= CHANGED -3 TAPS TO 1.0375.</t>
  </si>
  <si>
    <t>Hour=2, Sec=3420, ControlIter=1, Element=Regulator.vreg3_b, Action= CHANGED -2 TAPS TO 1.0375.</t>
  </si>
  <si>
    <t>Hour=2, Sec=3420, ControlIter=1, Element=Regulator.vreg3_a, Action= CHANGED -3 TAPS TO 1.0625.</t>
  </si>
  <si>
    <t>Hour=2, Sec=3420, ControlIter=1, Element=Regulator.vreg2_b, Action= CHANGED -2 TAPS TO 1.00625.</t>
  </si>
  <si>
    <t>Hour=2, Sec=3420, ControlIter=1, Element=Regulator.vreg2_a, Action= CHANGED -4 TAPS TO 1.0125.</t>
  </si>
  <si>
    <t>Hour=2, Sec=3420, ControlIter=2, Element=Regulator.vreg4_b, Action= CHANGED -1 TAPS TO 1.0375.</t>
  </si>
  <si>
    <t>Hour=2, Sec=3420, ControlIter=2, Element=Regulator.vreg4_a, Action= CHANGED -1 TAPS TO 1.03125.</t>
  </si>
  <si>
    <t>Hour=2, Sec=3420, ControlIter=2, Element=Regulator.vreg3_a, Action= CHANGED -1 TAPS TO 1.05625.</t>
  </si>
  <si>
    <t>Hour=2, Sec=3420, ControlIter=2, Element=Regulator.vreg2_b, Action= CHANGED 1 TAPS TO 1.0125.</t>
  </si>
  <si>
    <t>Hour=2, Sec=3420, ControlIter=3, Element=Regulator.vreg2_a, Action= CHANGED 1 TAPS TO 1.01875.</t>
  </si>
  <si>
    <t>Hour=2, Sec=3420, ControlIter=4, Element=Regulator.vreg2_a, Action= CHANGED 1 TAPS TO 1.025.</t>
  </si>
  <si>
    <t>Hour=2, Sec=3450, ControlIter=1, Element=Regulator.vreg4_b, Action= CHANGED 2 TAPS TO 1.05.</t>
  </si>
  <si>
    <t>Hour=2, Sec=3450, ControlIter=1, Element=Regulator.vreg4_a, Action= CHANGED 2 TAPS TO 1.04375.</t>
  </si>
  <si>
    <t>Hour=2, Sec=3450, ControlIter=1, Element=Regulator.vreg3_b, Action= CHANGED 1 TAPS TO 1.04375.</t>
  </si>
  <si>
    <t>Hour=2, Sec=3450, ControlIter=1, Element=Regulator.vreg3_a, Action= CHANGED 2 TAPS TO 1.06875.</t>
  </si>
  <si>
    <t>Hour=2, Sec=3450, ControlIter=1, Element=Regulator.vreg2_b, Action= CHANGED 3 TAPS TO 1.03125.</t>
  </si>
  <si>
    <t>Hour=2, Sec=3450, ControlIter=1, Element=Regulator.vreg2_a, Action= CHANGED 4 TAPS TO 1.05.</t>
  </si>
  <si>
    <t>Hour=2, Sec=3450, ControlIter=2, Element=Regulator.vreg4_a, Action= CHANGED 1 TAPS TO 1.05.</t>
  </si>
  <si>
    <t>Hour=2, Sec=3450, ControlIter=2, Element=Regulator.vreg3_a, Action= CHANGED 1 TAPS TO 1.075.</t>
  </si>
  <si>
    <t>Hour=2, Sec=3480, ControlIter=1, Element=Regulator.vreg4_b, Action= CHANGED -2 TAPS TO 1.0375.</t>
  </si>
  <si>
    <t>Hour=2, Sec=3480, ControlIter=1, Element=Regulator.vreg4_a, Action= CHANGED -2 TAPS TO 1.0375.</t>
  </si>
  <si>
    <t>Hour=2, Sec=3480, ControlIter=1, Element=Regulator.vreg3_b, Action= CHANGED -1 TAPS TO 1.0375.</t>
  </si>
  <si>
    <t>Hour=2, Sec=3480, ControlIter=1, Element=Regulator.vreg3_a, Action= CHANGED -2 TAPS TO 1.0625.</t>
  </si>
  <si>
    <t>Hour=2, Sec=3480, ControlIter=1, Element=Regulator.vreg2_b, Action= CHANGED -2 TAPS TO 1.01875.</t>
  </si>
  <si>
    <t>Hour=2, Sec=3480, ControlIter=1, Element=Regulator.vreg2_a, Action= CHANGED -4 TAPS TO 1.025.</t>
  </si>
  <si>
    <t>Hour=2, Sec=3480, ControlIter=2, Element=Regulator.vreg3_a, Action= CHANGED -1 TAPS TO 1.05625.</t>
  </si>
  <si>
    <t>Hour=2, Sec=3480, ControlIter=3, Element=Regulator.vreg2_a, Action= CHANGED 1 TAPS TO 1.03125.</t>
  </si>
  <si>
    <t>Hour=2, Sec=3510, ControlIter=1, Element=Regulator.vreg3_a, Action= CHANGED 1 TAPS TO 1.0625.</t>
  </si>
  <si>
    <t>Hour=2, Sec=3510, ControlIter=1, Element=Regulator.vreg2_b, Action= CHANGED 1 TAPS TO 1.025.</t>
  </si>
  <si>
    <t>Hour=2, Sec=3510, ControlIter=1, Element=Regulator.vreg2_a, Action= CHANGED 2 TAPS TO 1.04375.</t>
  </si>
  <si>
    <t>Hour=2, Sec=3540, ControlIter=1, Element=Capacitor.capbank2a, Action=**ARMED**, DELAY= 100 SEC</t>
  </si>
  <si>
    <t>Hour=2, Sec=3540, ControlIter=1, Element=Regulator.vreg4_b, Action= CHANGED -1 TAPS TO 1.03125.</t>
  </si>
  <si>
    <t>Hour=2, Sec=3540, ControlIter=1, Element=Regulator.vreg4_a, Action= CHANGED -2 TAPS TO 1.025.</t>
  </si>
  <si>
    <t>Hour=2, Sec=3540, ControlIter=1, Element=Regulator.vreg3_b, Action= CHANGED -1 TAPS TO 1.03125.</t>
  </si>
  <si>
    <t>Hour=2, Sec=3540, ControlIter=1, Element=Regulator.vreg3_a, Action= CHANGED -2 TAPS TO 1.05.</t>
  </si>
  <si>
    <t>Hour=2, Sec=3540, ControlIter=1, Element=Regulator.vreg2_b, Action= CHANGED -2 TAPS TO 1.0125.</t>
  </si>
  <si>
    <t>Hour=2, Sec=3540, ControlIter=1, Element=Regulator.vreg2_a, Action= CHANGED -4 TAPS TO 1.01875.</t>
  </si>
  <si>
    <t>Hour=2, Sec=3540, ControlIter=2, Element=Capacitor.capbank2a, Action=**RESET**</t>
  </si>
  <si>
    <t>Hour=2, Sec=3570, ControlIter=1, Element=Regulator.vreg2_b, Action= CHANGED 1 TAPS TO 1.01875.</t>
  </si>
  <si>
    <t>Hour=2, Sec=3570, ControlIter=1, Element=Regulator.vreg2_a, Action= CHANGED 2 TAPS TO 1.03125.</t>
  </si>
  <si>
    <t>Hour=3, Sec=0, ControlIter=1, Element=Regulator.vreg4_b, Action= CHANGED 2 TAPS TO 1.04375.</t>
  </si>
  <si>
    <t>Hour=3, Sec=0, ControlIter=1, Element=Regulator.vreg4_a, Action= CHANGED 2 TAPS TO 1.0375.</t>
  </si>
  <si>
    <t>Hour=3, Sec=0, ControlIter=1, Element=Regulator.vreg3_b, Action= CHANGED 1 TAPS TO 1.0375.</t>
  </si>
  <si>
    <t>Hour=3, Sec=0, ControlIter=1, Element=Regulator.vreg3_a, Action= CHANGED 2 TAPS TO 1.0625.</t>
  </si>
  <si>
    <t>Hour=3, Sec=0, ControlIter=1, Element=Regulator.vreg2_b, Action= CHANGED 2 TAPS TO 1.03125.</t>
  </si>
  <si>
    <t>Hour=3, Sec=0, ControlIter=1, Element=Regulator.vreg2_a, Action= CHANGED 3 TAPS TO 1.05.</t>
  </si>
  <si>
    <t>Hour=3, Sec=30, ControlIter=1, Element=Regulator.vreg4_b, Action= CHANGED -2 TAPS TO 1.03125.</t>
  </si>
  <si>
    <t>Hour=3, Sec=30, ControlIter=1, Element=Regulator.vreg4_a, Action= CHANGED -1 TAPS TO 1.03125.</t>
  </si>
  <si>
    <t>Hour=3, Sec=30, ControlIter=1, Element=Regulator.vreg3_b, Action= CHANGED -1 TAPS TO 1.03125.</t>
  </si>
  <si>
    <t>Hour=3, Sec=30, ControlIter=1, Element=Regulator.vreg3_a, Action= CHANGED -2 TAPS TO 1.05.</t>
  </si>
  <si>
    <t>Hour=3, Sec=30, ControlIter=1, Element=Regulator.vreg2_b, Action= CHANGED -2 TAPS TO 1.01875.</t>
  </si>
  <si>
    <t>Hour=3, Sec=30, ControlIter=1, Element=Regulator.vreg2_a, Action= CHANGED -4 TAPS TO 1.025.</t>
  </si>
  <si>
    <t>Hour=3, Sec=90, ControlIter=1, Element=Regulator.vreg4_b, Action= CHANGED 3 TAPS TO 1.05.</t>
  </si>
  <si>
    <t>Hour=3, Sec=90, ControlIter=1, Element=Regulator.vreg4_a, Action= CHANGED 2 TAPS TO 1.04375.</t>
  </si>
  <si>
    <t>Hour=3, Sec=90, ControlIter=1, Element=Regulator.vreg3_b, Action= CHANGED 2 TAPS TO 1.04375.</t>
  </si>
  <si>
    <t>Hour=3, Sec=90, ControlIter=1, Element=Regulator.vreg3_a, Action= CHANGED 4 TAPS TO 1.075.</t>
  </si>
  <si>
    <t>Hour=3, Sec=90, ControlIter=1, Element=Regulator.vreg2_b, Action= CHANGED 3 TAPS TO 1.0375.</t>
  </si>
  <si>
    <t>Hour=3, Sec=90, ControlIter=1, Element=Regulator.vreg2_a, Action= CHANGED 6 TAPS TO 1.0625.</t>
  </si>
  <si>
    <t>Hour=3, Sec=90, ControlIter=2, Element=Regulator.vreg4_b, Action= CHANGED 1 TAPS TO 1.05625.</t>
  </si>
  <si>
    <t>Hour=3, Sec=90, ControlIter=2, Element=Regulator.vreg4_a, Action= CHANGED 1 TAPS TO 1.05.</t>
  </si>
  <si>
    <t>Hour=3, Sec=90, ControlIter=2, Element=Regulator.vreg3_b, Action= CHANGED 1 TAPS TO 1.05.</t>
  </si>
  <si>
    <t>Hour=3, Sec=90, ControlIter=2, Element=Regulator.vreg2_a, Action= CHANGED -1 TAPS TO 1.05625.</t>
  </si>
  <si>
    <t>Hour=3, Sec=90, ControlIter=3, Element=Regulator.vreg2_b, Action= CHANGED -1 TAPS TO 1.03125.</t>
  </si>
  <si>
    <t>Hour=3, Sec=120, ControlIter=1, Element=Regulator.vreg2_a, Action= CHANGED -1 TAPS TO 1.05.</t>
  </si>
  <si>
    <t>Hour=3, Sec=150, ControlIter=1, Element=Regulator.vreg4_b, Action= CHANGED -3 TAPS TO 1.0375.</t>
  </si>
  <si>
    <t>Hour=3, Sec=150, ControlIter=1, Element=Regulator.vreg4_a, Action= CHANGED -2 TAPS TO 1.0375.</t>
  </si>
  <si>
    <t>Hour=3, Sec=150, ControlIter=1, Element=Regulator.vreg3_b, Action= CHANGED -2 TAPS TO 1.0375.</t>
  </si>
  <si>
    <t>Hour=3, Sec=150, ControlIter=1, Element=Regulator.vreg3_a, Action= CHANGED -2 TAPS TO 1.0625.</t>
  </si>
  <si>
    <t>Hour=3, Sec=150, ControlIter=1, Element=Regulator.vreg2_b, Action= CHANGED -4 TAPS TO 1.00625.</t>
  </si>
  <si>
    <t>Hour=3, Sec=150, ControlIter=1, Element=Regulator.vreg2_a, Action= CHANGED -4 TAPS TO 1.025.</t>
  </si>
  <si>
    <t>Hour=3, Sec=150, ControlIter=2, Element=Regulator.vreg4_a, Action= CHANGED -1 TAPS TO 1.03125.</t>
  </si>
  <si>
    <t>Hour=3, Sec=150, ControlIter=2, Element=Regulator.vreg3_a, Action= CHANGED -1 TAPS TO 1.05625.</t>
  </si>
  <si>
    <t>Hour=3, Sec=150, ControlIter=2, Element=Regulator.vreg2_b, Action= CHANGED 1 TAPS TO 1.0125.</t>
  </si>
  <si>
    <t>Hour=3, Sec=150, ControlIter=2, Element=Regulator.vreg2_a, Action= CHANGED -1 TAPS TO 1.01875.</t>
  </si>
  <si>
    <t>Hour=3, Sec=180, ControlIter=1, Element=Regulator.vreg4_b, Action= CHANGED -1 TAPS TO 1.03125.</t>
  </si>
  <si>
    <t>Hour=3, Sec=180, ControlIter=1, Element=Regulator.vreg3_b, Action= CHANGED -1 TAPS TO 1.03125.</t>
  </si>
  <si>
    <t>Hour=3, Sec=180, ControlIter=1, Element=Regulator.vreg3_a, Action= CHANGED -1 TAPS TO 1.05.</t>
  </si>
  <si>
    <t>Hour=3, Sec=180, ControlIter=2, Element=Regulator.vreg2_a, Action= CHANGED 1 TAPS TO 1.025.</t>
  </si>
  <si>
    <t>Hour=3, Sec=360, ControlIter=1, Element=Regulator.vreg4_b, Action= CHANGED 1 TAPS TO 1.0375.</t>
  </si>
  <si>
    <t>Hour=3, Sec=360, ControlIter=1, Element=Regulator.vreg4_a, Action= CHANGED 1 TAPS TO 1.0375.</t>
  </si>
  <si>
    <t>Hour=3, Sec=360, ControlIter=1, Element=Regulator.vreg3_b, Action= CHANGED 1 TAPS TO 1.0375.</t>
  </si>
  <si>
    <t>Hour=3, Sec=360, ControlIter=1, Element=Regulator.vreg3_a, Action= CHANGED 1 TAPS TO 1.05625.</t>
  </si>
  <si>
    <t>Hour=3, Sec=360, ControlIter=1, Element=Regulator.vreg2_b, Action= CHANGED 2 TAPS TO 1.025.</t>
  </si>
  <si>
    <t>Hour=3, Sec=360, ControlIter=1, Element=Regulator.vreg2_a, Action= CHANGED 3 TAPS TO 1.04375.</t>
  </si>
  <si>
    <t>Hour=3, Sec=390, ControlIter=1, Element=Regulator.vreg4_b, Action= CHANGED 2 TAPS TO 1.05.</t>
  </si>
  <si>
    <t>Hour=3, Sec=390, ControlIter=1, Element=Regulator.vreg4_a, Action= CHANGED 1 TAPS TO 1.04375.</t>
  </si>
  <si>
    <t>Hour=3, Sec=390, ControlIter=1, Element=Regulator.vreg3_b, Action= CHANGED 1 TAPS TO 1.04375.</t>
  </si>
  <si>
    <t>Hour=3, Sec=390, ControlIter=1, Element=Regulator.vreg3_a, Action= CHANGED 2 TAPS TO 1.06875.</t>
  </si>
  <si>
    <t>Hour=3, Sec=390, ControlIter=1, Element=Regulator.vreg2_b, Action= CHANGED 1 TAPS TO 1.03125.</t>
  </si>
  <si>
    <t>Hour=3, Sec=390, ControlIter=1, Element=Regulator.vreg2_a, Action= CHANGED 2 TAPS TO 1.05625.</t>
  </si>
  <si>
    <t>Hour=3, Sec=390, ControlIter=2, Element=Regulator.vreg2_a, Action= CHANGED -1 TAPS TO 1.05.</t>
  </si>
  <si>
    <t>Hour=3, Sec=420, ControlIter=1, Element=Regulator.vreg4_a, Action= CHANGED 1 TAPS TO 1.05.</t>
  </si>
  <si>
    <t>Hour=3, Sec=420, ControlIter=1, Element=Regulator.vreg3_a, Action= CHANGED 1 TAPS TO 1.075.</t>
  </si>
  <si>
    <t>Hour=3, Sec=450, ControlIter=1, Element=Regulator.vreg2_a, Action= CHANGED -1 TAPS TO 1.04375.</t>
  </si>
  <si>
    <t>Hour=3, Sec=480, ControlIter=1, Element=Regulator.vreg4_b, Action= CHANGED -1 TAPS TO 1.04375.</t>
  </si>
  <si>
    <t>Hour=3, Sec=480, ControlIter=1, Element=Regulator.vreg4_a, Action= CHANGED -1 TAPS TO 1.04375.</t>
  </si>
  <si>
    <t>Hour=3, Sec=480, ControlIter=1, Element=Regulator.vreg3_a, Action= CHANGED -2 TAPS TO 1.0625.</t>
  </si>
  <si>
    <t>Hour=3, Sec=480, ControlIter=1, Element=Regulator.vreg2_b, Action= CHANGED -1 TAPS TO 1.025.</t>
  </si>
  <si>
    <t>Hour=3, Sec=480, ControlIter=1, Element=Regulator.vreg2_a, Action= CHANGED -2 TAPS TO 1.03125.</t>
  </si>
  <si>
    <t>Hour=3, Sec=510, ControlIter=1, Element=Regulator.vreg4_b, Action= CHANGED 1 TAPS TO 1.05.</t>
  </si>
  <si>
    <t>Hour=3, Sec=510, ControlIter=1, Element=Regulator.vreg4_a, Action= CHANGED 1 TAPS TO 1.05.</t>
  </si>
  <si>
    <t>Hour=3, Sec=510, ControlIter=1, Element=Regulator.vreg3_a, Action= CHANGED 2 TAPS TO 1.075.</t>
  </si>
  <si>
    <t>Hour=3, Sec=510, ControlIter=1, Element=Regulator.vreg2_a, Action= CHANGED 3 TAPS TO 1.05.</t>
  </si>
  <si>
    <t>Hour=3, Sec=540, ControlIter=1, Element=Regulator.vreg4_b, Action= CHANGED 1 TAPS TO 1.05625.</t>
  </si>
  <si>
    <t>Hour=3, Sec=540, ControlIter=1, Element=Regulator.vreg4_a, Action= CHANGED 1 TAPS TO 1.05625.</t>
  </si>
  <si>
    <t>Hour=3, Sec=540, ControlIter=1, Element=Regulator.vreg3_b, Action= CHANGED 1 TAPS TO 1.05.</t>
  </si>
  <si>
    <t>Hour=3, Sec=540, ControlIter=1, Element=Regulator.vreg3_a, Action= CHANGED 1 TAPS TO 1.08125.</t>
  </si>
  <si>
    <t>Hour=3, Sec=540, ControlIter=1, Element=Regulator.vreg2_b, Action= CHANGED 2 TAPS TO 1.0375.</t>
  </si>
  <si>
    <t>Hour=3, Sec=540, ControlIter=1, Element=Regulator.vreg2_a, Action= CHANGED 1 TAPS TO 1.05625.</t>
  </si>
  <si>
    <t>Hour=3, Sec=540, ControlIter=2, Element=Capacitor.capbank2c, Action=**ARMED**, DELAY= 102 SEC</t>
  </si>
  <si>
    <t>Hour=3, Sec=540, ControlIter=2, Element=Capacitor.capbank2c, Action=**CLOSED**</t>
  </si>
  <si>
    <t>Hour=3, Sec=540, ControlIter=3, Element=Regulator.vreg4_b, Action= CHANGED 1 TAPS TO 1.0625.</t>
  </si>
  <si>
    <t>Hour=3, Sec=570, ControlIter=1, Element=Regulator.vreg3_a, Action= CHANGED 1 TAPS TO 1.0875.</t>
  </si>
  <si>
    <t>Hour=3, Sec=570, ControlIter=2, Element=Regulator.vreg2_a, Action= CHANGED -1 TAPS TO 1.05.</t>
  </si>
  <si>
    <t>Hour=3, Sec=600, ControlIter=1, Element=Capacitor.capbank2c, Action=**ARMED**, DELAY= 102 SEC</t>
  </si>
  <si>
    <t>Hour=3, Sec=600, ControlIter=1, Element=Regulator.vreg2_a, Action= CHANGED -1 TAPS TO 1.04375.</t>
  </si>
  <si>
    <t>Hour=3, Sec=600, ControlIter=2, Element=Capacitor.capbank2c, Action=**OPENED**</t>
  </si>
  <si>
    <t>Hour=3, Sec=600, ControlIter=3, Element=Regulator.vreg2_b, Action= CHANGED -1 TAPS TO 1.03125.</t>
  </si>
  <si>
    <t>Hour=3, Sec=600, ControlIter=3, Element=Regulator.vreg2_a, Action= CHANGED -1 TAPS TO 1.0375.</t>
  </si>
  <si>
    <t>Hour=3, Sec=630, ControlIter=1, Element=Capacitor.capbank2c, Action=**ARMED**, DELAY= 372 SEC</t>
  </si>
  <si>
    <t>Hour=3, Sec=630, ControlIter=1, Element=Regulator.vreg4_c, Action= CHANGED 1 TAPS TO 1.03125.</t>
  </si>
  <si>
    <t>Hour=3, Sec=630, ControlIter=1, Element=Regulator.vreg2_a, Action= CHANGED 1 TAPS TO 1.04375.</t>
  </si>
  <si>
    <t>Hour=3, Sec=630, ControlIter=2, Element=Capacitor.capbank2c, Action=**CLOSED**</t>
  </si>
  <si>
    <t>Hour=3, Sec=630, ControlIter=3, Element=Regulator.vreg4_c, Action= CHANGED -1 TAPS TO 1.025.</t>
  </si>
  <si>
    <t>Hour=3, Sec=630, ControlIter=3, Element=Regulator.vreg3_b, Action= CHANGED 1 TAPS TO 1.05625.</t>
  </si>
  <si>
    <t>Hour=3, Sec=720, ControlIter=1, Element=Capacitor.capbank2c, Action=**ARMED**, DELAY= 102 SEC</t>
  </si>
  <si>
    <t>Hour=3, Sec=720, ControlIter=1, Element=Regulator.vreg4_c, Action= CHANGED -1 TAPS TO 1.01875.</t>
  </si>
  <si>
    <t>Hour=3, Sec=720, ControlIter=1, Element=Regulator.vreg4_b, Action= CHANGED -3 TAPS TO 1.04375.</t>
  </si>
  <si>
    <t>Hour=3, Sec=720, ControlIter=1, Element=Regulator.vreg4_a, Action= CHANGED -2 TAPS TO 1.04375.</t>
  </si>
  <si>
    <t>Hour=3, Sec=720, ControlIter=1, Element=Regulator.vreg3_c, Action= CHANGED -1 TAPS TO 0.99375.</t>
  </si>
  <si>
    <t>Hour=3, Sec=720, ControlIter=1, Element=Regulator.vreg3_b, Action= CHANGED -2 TAPS TO 1.04375.</t>
  </si>
  <si>
    <t>Hour=3, Sec=720, ControlIter=1, Element=Regulator.vreg3_a, Action= CHANGED -3 TAPS TO 1.06875.</t>
  </si>
  <si>
    <t>Hour=3, Sec=720, ControlIter=1, Element=Regulator.vreg2_c, Action= CHANGED -1 TAPS TO 1.</t>
  </si>
  <si>
    <t>Hour=3, Sec=720, ControlIter=1, Element=Regulator.vreg2_b, Action= CHANGED -4 TAPS TO 1.00625.</t>
  </si>
  <si>
    <t>Hour=3, Sec=720, ControlIter=1, Element=Regulator.vreg2_a, Action= CHANGED -4 TAPS TO 1.01875.</t>
  </si>
  <si>
    <t>Hour=3, Sec=720, ControlIter=1, Element=Regulator.feeder_regc, Action= CHANGED -1 TAPS TO 1.00625.</t>
  </si>
  <si>
    <t>Hour=3, Sec=720, ControlIter=2, Element=Regulator.vreg4_a, Action= CHANGED -1 TAPS TO 1.0375.</t>
  </si>
  <si>
    <t>Hour=3, Sec=720, ControlIter=2, Element=Regulator.vreg3_b, Action= CHANGED -1 TAPS TO 1.0375.</t>
  </si>
  <si>
    <t>Hour=3, Sec=720, ControlIter=2, Element=Regulator.vreg3_a, Action= CHANGED -1 TAPS TO 1.0625.</t>
  </si>
  <si>
    <t>Hour=3, Sec=720, ControlIter=2, Element=Regulator.vreg2_c, Action= CHANGED 1 TAPS TO 1.00625.</t>
  </si>
  <si>
    <t>Hour=3, Sec=720, ControlIter=3, Element=Regulator.vreg2_b, Action= CHANGED 1 TAPS TO 1.0125.</t>
  </si>
  <si>
    <t>Hour=3, Sec=720, ControlIter=4, Element=Regulator.vreg2_b, Action= CHANGED 1 TAPS TO 1.01875.</t>
  </si>
  <si>
    <t>Hour=3, Sec=720, ControlIter=5, Element=Capacitor.capbank2c, Action=**OPENED**</t>
  </si>
  <si>
    <t>Hour=3, Sec=720, ControlIter=6, Element=Regulator.vreg4_c, Action= CHANGED 1 TAPS TO 1.025.</t>
  </si>
  <si>
    <t>Hour=3, Sec=720, ControlIter=6, Element=Regulator.vreg4_b, Action= CHANGED -1 TAPS TO 1.0375.</t>
  </si>
  <si>
    <t>Hour=3, Sec=720, ControlIter=6, Element=Regulator.vreg3_c, Action= CHANGED 1 TAPS TO 1.</t>
  </si>
  <si>
    <t>Hour=3, Sec=720, ControlIter=6, Element=Regulator.vreg3_a, Action= CHANGED -1 TAPS TO 1.05625.</t>
  </si>
  <si>
    <t>Hour=3, Sec=720, ControlIter=6, Element=Regulator.vreg2_c, Action= CHANGED 1 TAPS TO 1.0125.</t>
  </si>
  <si>
    <t>Hour=3, Sec=720, ControlIter=7, Element=Regulator.vreg2_a, Action= CHANGED 1 TAPS TO 1.025.</t>
  </si>
  <si>
    <t>Hour=3, Sec=750, ControlIter=1, Element=Capacitor.capbank2c, Action=**ARMED**, DELAY= 372 SEC</t>
  </si>
  <si>
    <t>Hour=3, Sec=750, ControlIter=1, Element=Regulator.vreg4_c, Action= CHANGED 1 TAPS TO 1.03125.</t>
  </si>
  <si>
    <t>Hour=3, Sec=750, ControlIter=1, Element=Regulator.vreg4_b, Action= CHANGED 2 TAPS TO 1.05.</t>
  </si>
  <si>
    <t>Hour=3, Sec=750, ControlIter=1, Element=Regulator.vreg4_a, Action= CHANGED 2 TAPS TO 1.05.</t>
  </si>
  <si>
    <t>Hour=3, Sec=750, ControlIter=1, Element=Regulator.vreg3_c, Action= CHANGED 1 TAPS TO 1.00625.</t>
  </si>
  <si>
    <t>Hour=3, Sec=750, ControlIter=1, Element=Regulator.vreg3_b, Action= CHANGED 2 TAPS TO 1.05.</t>
  </si>
  <si>
    <t>Hour=3, Sec=750, ControlIter=1, Element=Regulator.vreg3_a, Action= CHANGED 4 TAPS TO 1.08125.</t>
  </si>
  <si>
    <t>Hour=3, Sec=750, ControlIter=1, Element=Regulator.vreg2_b, Action= CHANGED 3 TAPS TO 1.0375.</t>
  </si>
  <si>
    <t>Hour=3, Sec=750, ControlIter=1, Element=Regulator.vreg2_a, Action= CHANGED 6 TAPS TO 1.0625.</t>
  </si>
  <si>
    <t>Hour=3, Sec=750, ControlIter=1, Element=Regulator.feeder_regc, Action= CHANGED 1 TAPS TO 1.0125.</t>
  </si>
  <si>
    <t>Hour=3, Sec=750, ControlIter=2, Element=Capacitor.capbank2c, Action=**RESET**</t>
  </si>
  <si>
    <t>Hour=3, Sec=750, ControlIter=2, Element=Regulator.vreg4_b, Action= CHANGED 1 TAPS TO 1.05625.</t>
  </si>
  <si>
    <t>Hour=3, Sec=750, ControlIter=2, Element=Regulator.vreg4_a, Action= CHANGED 1 TAPS TO 1.05625.</t>
  </si>
  <si>
    <t>Hour=3, Sec=750, ControlIter=2, Element=Regulator.vreg2_a, Action= CHANGED -1 TAPS TO 1.05625.</t>
  </si>
  <si>
    <t>Hour=3, Sec=780, ControlIter=1, Element=Regulator.vreg2_c, Action= CHANGED -1 TAPS TO 1.00625.</t>
  </si>
  <si>
    <t>Hour=3, Sec=780, ControlIter=1, Element=Regulator.vreg2_b, Action= CHANGED -1 TAPS TO 1.03125.</t>
  </si>
  <si>
    <t>Hour=3, Sec=780, ControlIter=1, Element=Regulator.vreg2_a, Action= CHANGED -2 TAPS TO 1.04375.</t>
  </si>
  <si>
    <t>Hour=3, Sec=810, ControlIter=1, Element=Regulator.vreg2_b, Action= CHANGED -1 TAPS TO 1.025.</t>
  </si>
  <si>
    <t>Hour=3, Sec=810, ControlIter=1, Element=Regulator.vreg2_a, Action= CHANGED -1 TAPS TO 1.0375.</t>
  </si>
  <si>
    <t>Hour=3, Sec=840, ControlIter=1, Element=Regulator.vreg4_b, Action= CHANGED 1 TAPS TO 1.0625.</t>
  </si>
  <si>
    <t>Hour=3, Sec=840, ControlIter=1, Element=Regulator.vreg3_a, Action= CHANGED 1 TAPS TO 1.0875.</t>
  </si>
  <si>
    <t>Hour=3, Sec=840, ControlIter=1, Element=Regulator.vreg2_b, Action= CHANGED 1 TAPS TO 1.03125.</t>
  </si>
  <si>
    <t>Hour=3, Sec=840, ControlIter=1, Element=Regulator.vreg2_a, Action= CHANGED 2 TAPS TO 1.05.</t>
  </si>
  <si>
    <t>Hour=3, Sec=870, ControlIter=1, Element=Regulator.vreg3_b, Action= CHANGED 1 TAPS TO 1.05625.</t>
  </si>
  <si>
    <t>Hour=3, Sec=900, ControlIter=1, Element=Capacitor.capbank2c, Action=**ARMED**, DELAY= 222 SEC</t>
  </si>
  <si>
    <t>Hour=3, Sec=900, ControlIter=1, Element=Capacitor.capbank2c, Action=**CLOSED**</t>
  </si>
  <si>
    <t>Hour=3, Sec=900, ControlIter=2, Element=Regulator.vreg4_c, Action= CHANGED -1 TAPS TO 1.025.</t>
  </si>
  <si>
    <t>Hour=3, Sec=900, ControlIter=2, Element=Regulator.vreg4_a, Action= CHANGED 1 TAPS TO 1.0625.</t>
  </si>
  <si>
    <t>Hour=3, Sec=900, ControlIter=2, Element=Regulator.vreg3_c, Action= CHANGED -1 TAPS TO 1.</t>
  </si>
  <si>
    <t>Hour=3, Sec=900, ControlIter=2, Element=Regulator.vreg2_c, Action= CHANGED -1 TAPS TO 1.</t>
  </si>
  <si>
    <t>Hour=3, Sec=960, ControlIter=1, Element=Capacitor.capbank2c, Action=**ARMED**, DELAY= 102 SEC</t>
  </si>
  <si>
    <t>Hour=3, Sec=960, ControlIter=1, Element=Regulator.vreg4_b, Action= CHANGED -1 TAPS TO 1.05625.</t>
  </si>
  <si>
    <t>Hour=3, Sec=960, ControlIter=1, Element=Regulator.vreg4_a, Action= CHANGED -2 TAPS TO 1.05.</t>
  </si>
  <si>
    <t>Hour=3, Sec=960, ControlIter=1, Element=Regulator.vreg3_b, Action= CHANGED -1 TAPS TO 1.05.</t>
  </si>
  <si>
    <t>Hour=3, Sec=960, ControlIter=1, Element=Regulator.vreg3_a, Action= CHANGED -2 TAPS TO 1.075.</t>
  </si>
  <si>
    <t>Hour=3, Sec=960, ControlIter=1, Element=Regulator.vreg2_b, Action= CHANGED -2 TAPS TO 1.01875.</t>
  </si>
  <si>
    <t>Hour=3, Sec=960, ControlIter=1, Element=Regulator.vreg2_a, Action= CHANGED -3 TAPS TO 1.03125.</t>
  </si>
  <si>
    <t>Hour=3, Sec=960, ControlIter=2, Element=Regulator.vreg3_c, Action= CHANGED -1 TAPS TO 0.99375.</t>
  </si>
  <si>
    <t>Hour=3, Sec=960, ControlIter=3, Element=Capacitor.capbank2c, Action=**OPENED**</t>
  </si>
  <si>
    <t>Hour=3, Sec=960, ControlIter=4, Element=Regulator.vreg4_b, Action= CHANGED -1 TAPS TO 1.05.</t>
  </si>
  <si>
    <t>Hour=3, Sec=960, ControlIter=4, Element=Regulator.vreg3_c, Action= CHANGED 1 TAPS TO 1.</t>
  </si>
  <si>
    <t>Hour=3, Sec=960, ControlIter=4, Element=Regulator.vreg2_c, Action= CHANGED 2 TAPS TO 1.0125.</t>
  </si>
  <si>
    <t>Hour=3, Sec=990, ControlIter=1, Element=Capacitor.capbank2a, Action=**ARMED**, DELAY= 100 SEC</t>
  </si>
  <si>
    <t>Hour=3, Sec=990, ControlIter=1, Element=Capacitor.capbank2b, Action=**ARMED**, DELAY= 101 SEC</t>
  </si>
  <si>
    <t>Hour=3, Sec=990, ControlIter=1, Element=Regulator.vreg4_b, Action= CHANGED -3 TAPS TO 1.03125.</t>
  </si>
  <si>
    <t>Hour=3, Sec=990, ControlIter=1, Element=Regulator.vreg4_a, Action= CHANGED -3 TAPS TO 1.03125.</t>
  </si>
  <si>
    <t>Hour=3, Sec=990, ControlIter=1, Element=Regulator.vreg3_b, Action= CHANGED -3 TAPS TO 1.03125.</t>
  </si>
  <si>
    <t>Hour=3, Sec=990, ControlIter=1, Element=Regulator.vreg3_a, Action= CHANGED -4 TAPS TO 1.05.</t>
  </si>
  <si>
    <t>Hour=3, Sec=990, ControlIter=1, Element=Regulator.vreg2_c, Action= CHANGED -1 TAPS TO 1.00625.</t>
  </si>
  <si>
    <t>Hour=3, Sec=990, ControlIter=1, Element=Regulator.vreg2_b, Action= CHANGED -3 TAPS TO 1.</t>
  </si>
  <si>
    <t>Hour=3, Sec=990, ControlIter=1, Element=Regulator.vreg2_a, Action= CHANGED -4 TAPS TO 1.00625.</t>
  </si>
  <si>
    <t>Hour=3, Sec=990, ControlIter=1, Element=Regulator.feeder_regb, Action= CHANGED -1 TAPS TO 1.00625.</t>
  </si>
  <si>
    <t>Hour=3, Sec=990, ControlIter=1, Element=Regulator.feeder_rega, Action= CHANGED -1 TAPS TO 1.00625.</t>
  </si>
  <si>
    <t>Hour=3, Sec=990, ControlIter=2, Element=Capacitor.capbank2b, Action=**RESET**</t>
  </si>
  <si>
    <t>Hour=3, Sec=990, ControlIter=2, Element=Regulator.vreg4_c, Action= CHANGED -1 TAPS TO 1.01875.</t>
  </si>
  <si>
    <t>Hour=3, Sec=990, ControlIter=2, Element=Regulator.vreg3_c, Action= CHANGED -1 TAPS TO 0.99375.</t>
  </si>
  <si>
    <t>Hour=3, Sec=990, ControlIter=2, Element=Regulator.vreg2_c, Action= CHANGED -1 TAPS TO 1.</t>
  </si>
  <si>
    <t>Hour=3, Sec=990, ControlIter=2, Element=Regulator.vreg2_b, Action= CHANGED 2 TAPS TO 1.0125.</t>
  </si>
  <si>
    <t>Hour=3, Sec=990, ControlIter=2, Element=Regulator.vreg2_a, Action= CHANGED 2 TAPS TO 1.01875.</t>
  </si>
  <si>
    <t>Hour=3, Sec=990, ControlIter=3, Element=Capacitor.capbank2a, Action=**OPENED**</t>
  </si>
  <si>
    <t>Hour=3, Sec=990, ControlIter=4, Element=Regulator.vreg2_a, Action= CHANGED 2 TAPS TO 1.03125.</t>
  </si>
  <si>
    <t>Hour=3, Sec=1020, ControlIter=1, Element=Capacitor.capbank2a, Action=**ARMED**, DELAY= 370 SEC</t>
  </si>
  <si>
    <t>Hour=3, Sec=1020, ControlIter=1, Element=Regulator.vreg4_a, Action= CHANGED 1 TAPS TO 1.0375.</t>
  </si>
  <si>
    <t>Hour=3, Sec=1020, ControlIter=1, Element=Regulator.vreg3_a, Action= CHANGED 2 TAPS TO 1.0625.</t>
  </si>
  <si>
    <t>Hour=3, Sec=1020, ControlIter=1, Element=Regulator.vreg2_b, Action= CHANGED 1 TAPS TO 1.01875.</t>
  </si>
  <si>
    <t>Hour=3, Sec=1020, ControlIter=1, Element=Regulator.vreg2_a, Action= CHANGED 2 TAPS TO 1.04375.</t>
  </si>
  <si>
    <t>Hour=3, Sec=1020, ControlIter=2, Element=Regulator.vreg2_b, Action= CHANGED 1 TAPS TO 1.025.</t>
  </si>
  <si>
    <t>Hour=3, Sec=1020, ControlIter=3, Element=Capacitor.capbank2a, Action=**CLOSED**</t>
  </si>
  <si>
    <t>Hour=3, Sec=1020, ControlIter=4, Element=Regulator.vreg3_a, Action= CHANGED -1 TAPS TO 1.05625.</t>
  </si>
  <si>
    <t>Hour=3, Sec=1020, ControlIter=4, Element=Regulator.vreg2_a, Action= CHANGED -2 TAPS TO 1.03125.</t>
  </si>
  <si>
    <t>Hour=3, Sec=1050, ControlIter=1, Element=Regulator.vreg4_c, Action= CHANGED 1 TAPS TO 1.025.</t>
  </si>
  <si>
    <t>Hour=3, Sec=1050, ControlIter=1, Element=Regulator.vreg4_b, Action= CHANGED 3 TAPS TO 1.05.</t>
  </si>
  <si>
    <t>Hour=3, Sec=1050, ControlIter=1, Element=Regulator.vreg4_a, Action= CHANGED 2 TAPS TO 1.05.</t>
  </si>
  <si>
    <t>Hour=3, Sec=1050, ControlIter=1, Element=Regulator.vreg3_b, Action= CHANGED 2 TAPS TO 1.04375.</t>
  </si>
  <si>
    <t>Hour=3, Sec=1050, ControlIter=1, Element=Regulator.vreg3_a, Action= CHANGED 2 TAPS TO 1.06875.</t>
  </si>
  <si>
    <t>Hour=3, Sec=1050, ControlIter=1, Element=Regulator.vreg2_c, Action= CHANGED 1 TAPS TO 1.00625.</t>
  </si>
  <si>
    <t>Hour=3, Sec=1050, ControlIter=1, Element=Regulator.vreg2_b, Action= CHANGED 2 TAPS TO 1.0375.</t>
  </si>
  <si>
    <t>Hour=3, Sec=1050, ControlIter=1, Element=Regulator.vreg2_a, Action= CHANGED 4 TAPS TO 1.05625.</t>
  </si>
  <si>
    <t>Hour=3, Sec=1050, ControlIter=2, Element=Regulator.vreg3_b, Action= CHANGED 1 TAPS TO 1.05.</t>
  </si>
  <si>
    <t>Hour=3, Sec=1050, ControlIter=2, Element=Regulator.vreg3_a, Action= CHANGED 1 TAPS TO 1.075.</t>
  </si>
  <si>
    <t>Hour=3, Sec=1050, ControlIter=2, Element=Regulator.vreg2_c, Action= CHANGED 1 TAPS TO 1.0125.</t>
  </si>
  <si>
    <t>Hour=3, Sec=1050, ControlIter=3, Element=Regulator.vreg3_c, Action= CHANGED 1 TAPS TO 1.</t>
  </si>
  <si>
    <t>Hour=3, Sec=1050, ControlIter=3, Element=Regulator.vreg2_b, Action= CHANGED -1 TAPS TO 1.03125.</t>
  </si>
  <si>
    <t>Hour=3, Sec=1050, ControlIter=3, Element=Regulator.vreg2_a, Action= CHANGED -1 TAPS TO 1.05.</t>
  </si>
  <si>
    <t>Hour=3, Sec=1080, ControlIter=1, Element=Regulator.vreg2_b, Action= CHANGED -1 TAPS TO 1.025.</t>
  </si>
  <si>
    <t>Hour=3, Sec=1080, ControlIter=1, Element=Regulator.vreg2_a, Action= CHANGED -2 TAPS TO 1.0375.</t>
  </si>
  <si>
    <t>Hour=3, Sec=1110, ControlIter=1, Element=Capacitor.capbank2a, Action=**ARMED**, DELAY= 100 SEC</t>
  </si>
  <si>
    <t>Hour=3, Sec=1110, ControlIter=1, Element=Regulator.vreg4_b, Action= CHANGED -2 TAPS TO 1.0375.</t>
  </si>
  <si>
    <t>Hour=3, Sec=1110, ControlIter=1, Element=Regulator.vreg4_a, Action= CHANGED -2 TAPS TO 1.0375.</t>
  </si>
  <si>
    <t>Hour=3, Sec=1110, ControlIter=1, Element=Regulator.vreg3_b, Action= CHANGED -2 TAPS TO 1.0375.</t>
  </si>
  <si>
    <t>Hour=3, Sec=1110, ControlIter=1, Element=Regulator.vreg3_a, Action= CHANGED -3 TAPS TO 1.05625.</t>
  </si>
  <si>
    <t>Hour=3, Sec=1110, ControlIter=1, Element=Regulator.vreg2_c, Action= CHANGED -1 TAPS TO 1.00625.</t>
  </si>
  <si>
    <t>Hour=3, Sec=1110, ControlIter=1, Element=Regulator.vreg2_b, Action= CHANGED -2 TAPS TO 1.0125.</t>
  </si>
  <si>
    <t>Hour=3, Sec=1110, ControlIter=1, Element=Regulator.vreg2_a, Action= CHANGED -4 TAPS TO 1.0125.</t>
  </si>
  <si>
    <t>Hour=3, Sec=1110, ControlIter=2, Element=Regulator.vreg4_a, Action= CHANGED -1 TAPS TO 1.03125.</t>
  </si>
  <si>
    <t>Hour=3, Sec=1110, ControlIter=2, Element=Regulator.vreg3_a, Action= CHANGED -1 TAPS TO 1.05.</t>
  </si>
  <si>
    <t>Hour=3, Sec=1110, ControlIter=2, Element=Regulator.vreg2_c, Action= CHANGED -1 TAPS TO 1.</t>
  </si>
  <si>
    <t>Hour=3, Sec=1110, ControlIter=2, Element=Regulator.vreg2_a, Action= CHANGED 1 TAPS TO 1.01875.</t>
  </si>
  <si>
    <t>Hour=3, Sec=1110, ControlIter=3, Element=Capacitor.capbank2a, Action=**RESET**</t>
  </si>
  <si>
    <t>Hour=3, Sec=1110, ControlIter=3, Element=Regulator.vreg2_a, Action= CHANGED 1 TAPS TO 1.025.</t>
  </si>
  <si>
    <t>Hour=3, Sec=1140, ControlIter=1, Element=Regulator.vreg4_b, Action= CHANGED 2 TAPS TO 1.05.</t>
  </si>
  <si>
    <t>Hour=3, Sec=1140, ControlIter=1, Element=Regulator.vreg4_a, Action= CHANGED 2 TAPS TO 1.04375.</t>
  </si>
  <si>
    <t>Hour=3, Sec=1140, ControlIter=1, Element=Regulator.vreg3_b, Action= CHANGED 1 TAPS TO 1.04375.</t>
  </si>
  <si>
    <t>Hour=3, Sec=1140, ControlIter=1, Element=Regulator.vreg3_a, Action= CHANGED 2 TAPS TO 1.0625.</t>
  </si>
  <si>
    <t>Hour=3, Sec=1140, ControlIter=1, Element=Regulator.vreg2_b, Action= CHANGED 2 TAPS TO 1.025.</t>
  </si>
  <si>
    <t>Hour=3, Sec=1140, ControlIter=1, Element=Regulator.vreg2_a, Action= CHANGED 4 TAPS TO 1.05.</t>
  </si>
  <si>
    <t>Hour=3, Sec=1140, ControlIter=2, Element=Regulator.vreg3_a, Action= CHANGED 1 TAPS TO 1.06875.</t>
  </si>
  <si>
    <t>Hour=3, Sec=1170, ControlIter=1, Element=Regulator.vreg4_b, Action= CHANGED 2 TAPS TO 1.0625.</t>
  </si>
  <si>
    <t>Hour=3, Sec=1170, ControlIter=1, Element=Regulator.vreg4_a, Action= CHANGED 3 TAPS TO 1.0625.</t>
  </si>
  <si>
    <t>Hour=3, Sec=1170, ControlIter=1, Element=Regulator.vreg3_b, Action= CHANGED 2 TAPS TO 1.05625.</t>
  </si>
  <si>
    <t>Hour=3, Sec=1170, ControlIter=1, Element=Regulator.vreg3_a, Action= CHANGED 3 TAPS TO 1.0875.</t>
  </si>
  <si>
    <t>Hour=3, Sec=1170, ControlIter=1, Element=Regulator.vreg2_c, Action= CHANGED 1 TAPS TO 1.00625.</t>
  </si>
  <si>
    <t>Hour=3, Sec=1170, ControlIter=1, Element=Regulator.vreg2_b, Action= CHANGED 2 TAPS TO 1.0375.</t>
  </si>
  <si>
    <t>Hour=3, Sec=1170, ControlIter=1, Element=Regulator.vreg2_a, Action= CHANGED 3 TAPS TO 1.06875.</t>
  </si>
  <si>
    <t>Hour=3, Sec=1170, ControlIter=1, Element=Regulator.feeder_regb, Action= CHANGED 1 TAPS TO 1.0125.</t>
  </si>
  <si>
    <t>Hour=3, Sec=1170, ControlIter=1, Element=Regulator.feeder_rega, Action= CHANGED 1 TAPS TO 1.0125.</t>
  </si>
  <si>
    <t>Hour=3, Sec=1170, ControlIter=2, Element=Capacitor.capbank2c, Action=**ARMED**, DELAY= 192 SEC</t>
  </si>
  <si>
    <t>Hour=3, Sec=1170, ControlIter=2, Element=Regulator.vreg4_c, Action= CHANGED 1 TAPS TO 1.03125.</t>
  </si>
  <si>
    <t>Hour=3, Sec=1170, ControlIter=2, Element=Regulator.vreg2_c, Action= CHANGED 1 TAPS TO 1.0125.</t>
  </si>
  <si>
    <t>Hour=3, Sec=1170, ControlIter=2, Element=Regulator.vreg2_b, Action= CHANGED -1 TAPS TO 1.03125.</t>
  </si>
  <si>
    <t>Hour=3, Sec=1170, ControlIter=2, Element=Regulator.vreg2_a, Action= CHANGED -2 TAPS TO 1.05625.</t>
  </si>
  <si>
    <t>Hour=3, Sec=1170, ControlIter=3, Element=Capacitor.capbank2c, Action=**RESET**</t>
  </si>
  <si>
    <t>Hour=3, Sec=1170, ControlIter=3, Element=Regulator.vreg2_a, Action= CHANGED -1 TAPS TO 1.05.</t>
  </si>
  <si>
    <t>Hour=3, Sec=1200, ControlIter=1, Element=Capacitor.capbank2c, Action=**ARMED**, DELAY= 162 SEC</t>
  </si>
  <si>
    <t>Hour=3, Sec=1200, ControlIter=1, Element=Capacitor.capbank2c, Action=**CLOSED**</t>
  </si>
  <si>
    <t>Hour=3, Sec=1200, ControlIter=2, Element=Regulator.vreg4_c, Action= CHANGED -1 TAPS TO 1.025.</t>
  </si>
  <si>
    <t>Hour=3, Sec=1200, ControlIter=2, Element=Regulator.vreg2_c, Action= CHANGED -1 TAPS TO 1.00625.</t>
  </si>
  <si>
    <t>Hour=3, Sec=1290, ControlIter=1, Element=Regulator.vreg3_a, Action= CHANGED 1 TAPS TO 1.09375.</t>
  </si>
  <si>
    <t>Hour=3, Sec=1290, ControlIter=2, Element=Regulator.vreg4_b, Action= CHANGED 1 TAPS TO 1.06875.</t>
  </si>
  <si>
    <t>Hour=3, Sec=1560, ControlIter=1, Element=Regulator.vreg4_b, Action= CHANGED -1 TAPS TO 1.0625.</t>
  </si>
  <si>
    <t>Hour=3, Sec=1560, ControlIter=1, Element=Regulator.vreg3_a, Action= CHANGED -1 TAPS TO 1.0875.</t>
  </si>
  <si>
    <t>Hour=3, Sec=1560, ControlIter=1, Element=Regulator.vreg2_a, Action= CHANGED -2 TAPS TO 1.0375.</t>
  </si>
  <si>
    <t>Hour=3, Sec=1560, ControlIter=2, Element=Capacitor.capbank2c, Action=**ARMED**, DELAY= 102 SEC</t>
  </si>
  <si>
    <t>Hour=3, Sec=1560, ControlIter=2, Element=Regulator.vreg2_b, Action= CHANGED -1 TAPS TO 1.025.</t>
  </si>
  <si>
    <t>Hour=3, Sec=1560, ControlIter=3, Element=Capacitor.capbank2c, Action=**OPENED**</t>
  </si>
  <si>
    <t>Hour=3, Sec=1590, ControlIter=1, Element=Regulator.vreg4_a, Action= CHANGED -1 TAPS TO 1.05625.</t>
  </si>
  <si>
    <t>Hour=3, Sec=1620, ControlIter=1, Element=Regulator.vreg4_b, Action= CHANGED -1 TAPS TO 1.05625.</t>
  </si>
  <si>
    <t>Hour=3, Sec=1620, ControlIter=1, Element=Regulator.vreg4_a, Action= CHANGED -1 TAPS TO 1.05.</t>
  </si>
  <si>
    <t>Hour=3, Sec=1620, ControlIter=1, Element=Regulator.vreg3_b, Action= CHANGED -1 TAPS TO 1.05.</t>
  </si>
  <si>
    <t>Hour=3, Sec=1620, ControlIter=1, Element=Regulator.vreg3_a, Action= CHANGED -2 TAPS TO 1.075.</t>
  </si>
  <si>
    <t>Hour=3, Sec=1620, ControlIter=1, Element=Regulator.vreg2_b, Action= CHANGED -1 TAPS TO 1.01875.</t>
  </si>
  <si>
    <t>Hour=3, Sec=1620, ControlIter=1, Element=Regulator.vreg2_a, Action= CHANGED -2 TAPS TO 1.025.</t>
  </si>
  <si>
    <t>Hour=3, Sec=1620, ControlIter=2, Element=Regulator.vreg2_a, Action= CHANGED 1 TAPS TO 1.03125.</t>
  </si>
  <si>
    <t>Hour=3, Sec=1650, ControlIter=1, Element=Regulator.vreg4_b, Action= CHANGED -1 TAPS TO 1.05.</t>
  </si>
  <si>
    <t>Hour=3, Sec=1680, ControlIter=1, Element=Regulator.vreg4_b, Action= CHANGED -2 TAPS TO 1.0375.</t>
  </si>
  <si>
    <t>Hour=3, Sec=1680, ControlIter=1, Element=Regulator.vreg4_a, Action= CHANGED -2 TAPS TO 1.0375.</t>
  </si>
  <si>
    <t>Hour=3, Sec=1680, ControlIter=1, Element=Regulator.vreg3_b, Action= CHANGED -2 TAPS TO 1.0375.</t>
  </si>
  <si>
    <t>Hour=3, Sec=1680, ControlIter=1, Element=Regulator.vreg3_a, Action= CHANGED -2 TAPS TO 1.0625.</t>
  </si>
  <si>
    <t>Hour=3, Sec=1680, ControlIter=1, Element=Regulator.vreg2_b, Action= CHANGED -2 TAPS TO 1.00625.</t>
  </si>
  <si>
    <t>Hour=3, Sec=1680, ControlIter=1, Element=Regulator.vreg2_a, Action= CHANGED -2 TAPS TO 1.01875.</t>
  </si>
  <si>
    <t>Hour=3, Sec=1680, ControlIter=2, Element=Regulator.vreg3_a, Action= CHANGED -1 TAPS TO 1.05625.</t>
  </si>
  <si>
    <t>Hour=3, Sec=1680, ControlIter=2, Element=Regulator.vreg2_b, Action= CHANGED 1 TAPS TO 1.0125.</t>
  </si>
  <si>
    <t>Hour=3, Sec=1680, ControlIter=3, Element=Regulator.vreg2_a, Action= CHANGED 1 TAPS TO 1.025.</t>
  </si>
  <si>
    <t>Hour=3, Sec=1740, ControlIter=1, Element=Regulator.vreg4_b, Action= CHANGED -1 TAPS TO 1.03125.</t>
  </si>
  <si>
    <t>Hour=3, Sec=1740, ControlIter=1, Element=Regulator.vreg4_a, Action= CHANGED -1 TAPS TO 1.03125.</t>
  </si>
  <si>
    <t>Hour=3, Sec=1740, ControlIter=1, Element=Regulator.vreg3_b, Action= CHANGED -1 TAPS TO 1.03125.</t>
  </si>
  <si>
    <t>Hour=3, Sec=1740, ControlIter=1, Element=Regulator.vreg3_a, Action= CHANGED -1 TAPS TO 1.05.</t>
  </si>
  <si>
    <t>Hour=3, Sec=1770, ControlIter=1, Element=Regulator.vreg4_a, Action= CHANGED -1 TAPS TO 1.025.</t>
  </si>
  <si>
    <t>Hour=3, Sec=1890, ControlIter=1, Element=Regulator.vreg4_b, Action= CHANGED 1 TAPS TO 1.0375.</t>
  </si>
  <si>
    <t>Hour=3, Sec=1890, ControlIter=1, Element=Regulator.vreg4_a, Action= CHANGED 2 TAPS TO 1.0375.</t>
  </si>
  <si>
    <t>Hour=3, Sec=1890, ControlIter=1, Element=Regulator.vreg3_b, Action= CHANGED 1 TAPS TO 1.0375.</t>
  </si>
  <si>
    <t>Hour=3, Sec=1890, ControlIter=1, Element=Regulator.vreg3_a, Action= CHANGED 2 TAPS TO 1.0625.</t>
  </si>
  <si>
    <t>Hour=3, Sec=1890, ControlIter=1, Element=Regulator.vreg2_b, Action= CHANGED 2 TAPS TO 1.025.</t>
  </si>
  <si>
    <t>Hour=3, Sec=1890, ControlIter=1, Element=Regulator.vreg2_a, Action= CHANGED 3 TAPS TO 1.04375.</t>
  </si>
  <si>
    <t>Hour=3, Sec=1920, ControlIter=1, Element=Regulator.vreg3_a, Action= CHANGED -1 TAPS TO 1.05625.</t>
  </si>
  <si>
    <t>Hour=3, Sec=1920, ControlIter=1, Element=Regulator.vreg2_a, Action= CHANGED -2 TAPS TO 1.03125.</t>
  </si>
  <si>
    <t>Hour=3, Sec=1950, ControlIter=1, Element=Regulator.vreg2_a, Action= CHANGED 1 TAPS TO 1.0375.</t>
  </si>
  <si>
    <t>Hour=3, Sec=1980, ControlIter=1, Element=Capacitor.capbank2a, Action=**ARMED**, DELAY= 100 SEC</t>
  </si>
  <si>
    <t>Hour=3, Sec=1980, ControlIter=1, Element=Regulator.vreg4_b, Action= CHANGED -1 TAPS TO 1.03125.</t>
  </si>
  <si>
    <t>Hour=3, Sec=1980, ControlIter=1, Element=Regulator.vreg4_a, Action= CHANGED -2 TAPS TO 1.025.</t>
  </si>
  <si>
    <t>Hour=3, Sec=1980, ControlIter=1, Element=Regulator.vreg3_b, Action= CHANGED -1 TAPS TO 1.03125.</t>
  </si>
  <si>
    <t>Hour=3, Sec=1980, ControlIter=1, Element=Regulator.vreg3_a, Action= CHANGED -1 TAPS TO 1.05.</t>
  </si>
  <si>
    <t>Hour=3, Sec=1980, ControlIter=1, Element=Regulator.vreg2_b, Action= CHANGED -2 TAPS TO 1.0125.</t>
  </si>
  <si>
    <t>Hour=3, Sec=1980, ControlIter=1, Element=Regulator.vreg2_a, Action= CHANGED -2 TAPS TO 1.025.</t>
  </si>
  <si>
    <t>Hour=3, Sec=1980, ControlIter=2, Element=Capacitor.capbank2a, Action=**RESET**</t>
  </si>
  <si>
    <t>Hour=3, Sec=2640, ControlIter=1, Element=Regulator.vreg4_b, Action= CHANGED 2 TAPS TO 1.04375.</t>
  </si>
  <si>
    <t>Hour=3, Sec=2640, ControlIter=1, Element=Regulator.vreg4_a, Action= CHANGED 2 TAPS TO 1.0375.</t>
  </si>
  <si>
    <t>Hour=3, Sec=2640, ControlIter=1, Element=Regulator.vreg3_b, Action= CHANGED 2 TAPS TO 1.04375.</t>
  </si>
  <si>
    <t>Hour=3, Sec=2640, ControlIter=1, Element=Regulator.vreg3_a, Action= CHANGED 2 TAPS TO 1.0625.</t>
  </si>
  <si>
    <t>Hour=3, Sec=2640, ControlIter=1, Element=Regulator.vreg2_b, Action= CHANGED 3 TAPS TO 1.03125.</t>
  </si>
  <si>
    <t>Hour=3, Sec=2640, ControlIter=1, Element=Regulator.vreg2_a, Action= CHANGED 4 TAPS TO 1.05.</t>
  </si>
  <si>
    <t>Hour=3, Sec=2640, ControlIter=2, Element=Regulator.vreg4_a, Action= CHANGED 1 TAPS TO 1.04375.</t>
  </si>
  <si>
    <t>Hour=3, Sec=2640, ControlIter=2, Element=Regulator.vreg3_a, Action= CHANGED 1 TAPS TO 1.06875.</t>
  </si>
  <si>
    <t>Hour=3, Sec=2670, ControlIter=1, Element=Regulator.vreg4_b, Action= CHANGED -1 TAPS TO 1.0375.</t>
  </si>
  <si>
    <t>Hour=3, Sec=2670, ControlIter=1, Element=Regulator.vreg4_a, Action= CHANGED -1 TAPS TO 1.0375.</t>
  </si>
  <si>
    <t>Hour=3, Sec=2670, ControlIter=1, Element=Regulator.vreg3_b, Action= CHANGED -1 TAPS TO 1.0375.</t>
  </si>
  <si>
    <t>Hour=3, Sec=2670, ControlIter=1, Element=Regulator.vreg3_a, Action= CHANGED -2 TAPS TO 1.05625.</t>
  </si>
  <si>
    <t>Hour=3, Sec=2670, ControlIter=1, Element=Regulator.vreg2_b, Action= CHANGED -2 TAPS TO 1.01875.</t>
  </si>
  <si>
    <t>Hour=3, Sec=2670, ControlIter=1, Element=Regulator.vreg2_a, Action= CHANGED -3 TAPS TO 1.03125.</t>
  </si>
  <si>
    <t>Hour=3, Sec=2700, ControlIter=1, Element=Capacitor.capbank2a, Action=**ARMED**, DELAY= 100 SEC</t>
  </si>
  <si>
    <t>Hour=3, Sec=2700, ControlIter=1, Element=Regulator.vreg4_b, Action= CHANGED -1 TAPS TO 1.03125.</t>
  </si>
  <si>
    <t>Hour=3, Sec=2700, ControlIter=1, Element=Regulator.vreg4_a, Action= CHANGED -2 TAPS TO 1.025.</t>
  </si>
  <si>
    <t>Hour=3, Sec=2700, ControlIter=1, Element=Regulator.vreg3_b, Action= CHANGED -1 TAPS TO 1.03125.</t>
  </si>
  <si>
    <t>Hour=3, Sec=2700, ControlIter=1, Element=Regulator.vreg3_a, Action= CHANGED -2 TAPS TO 1.04375.</t>
  </si>
  <si>
    <t>Hour=3, Sec=2700, ControlIter=1, Element=Regulator.vreg2_b, Action= CHANGED -1 TAPS TO 1.0125.</t>
  </si>
  <si>
    <t>Hour=3, Sec=2700, ControlIter=1, Element=Regulator.vreg2_a, Action= CHANGED -2 TAPS TO 1.01875.</t>
  </si>
  <si>
    <t>Hour=3, Sec=2700, ControlIter=2, Element=Capacitor.capbank2a, Action=**RESET**</t>
  </si>
  <si>
    <t>Hour=3, Sec=2700, ControlIter=2, Element=Regulator.vreg2_a, Action= CHANGED 1 TAPS TO 1.025.</t>
  </si>
  <si>
    <t>Hour=3, Sec=2730, ControlIter=1, Element=Regulator.vreg2_a, Action= CHANGED 1 TAPS TO 1.03125.</t>
  </si>
  <si>
    <t>Hour=3, Sec=2760, ControlIter=1, Element=Regulator.vreg4_b, Action= CHANGED 2 TAPS TO 1.04375.</t>
  </si>
  <si>
    <t>Hour=3, Sec=2760, ControlIter=1, Element=Regulator.vreg4_a, Action= CHANGED 2 TAPS TO 1.0375.</t>
  </si>
  <si>
    <t>Hour=3, Sec=2760, ControlIter=1, Element=Regulator.vreg3_b, Action= CHANGED 1 TAPS TO 1.0375.</t>
  </si>
  <si>
    <t>Hour=3, Sec=2760, ControlIter=1, Element=Regulator.vreg3_a, Action= CHANGED 3 TAPS TO 1.0625.</t>
  </si>
  <si>
    <t>Hour=3, Sec=2760, ControlIter=1, Element=Regulator.vreg2_b, Action= CHANGED 3 TAPS TO 1.03125.</t>
  </si>
  <si>
    <t>Hour=3, Sec=2760, ControlIter=1, Element=Regulator.vreg2_a, Action= CHANGED 4 TAPS TO 1.05625.</t>
  </si>
  <si>
    <t>Hour=3, Sec=2760, ControlIter=2, Element=Regulator.vreg4_a, Action= CHANGED 1 TAPS TO 1.04375.</t>
  </si>
  <si>
    <t>Hour=3, Sec=2760, ControlIter=2, Element=Regulator.vreg3_a, Action= CHANGED 1 TAPS TO 1.06875.</t>
  </si>
  <si>
    <t>Hour=3, Sec=2760, ControlIter=3, Element=Regulator.vreg3_b, Action= CHANGED 1 TAPS TO 1.04375.</t>
  </si>
  <si>
    <t>Hour=3, Sec=2760, ControlIter=3, Element=Regulator.vreg2_a, Action= CHANGED -2 TAPS TO 1.04375.</t>
  </si>
  <si>
    <t>Hour=3, Sec=2790, ControlIter=1, Element=Capacitor.capbank2a, Action=**ARMED**, DELAY= 100 SEC</t>
  </si>
  <si>
    <t>Hour=3, Sec=2790, ControlIter=1, Element=Regulator.vreg4_b, Action= CHANGED -2 TAPS TO 1.03125.</t>
  </si>
  <si>
    <t>Hour=3, Sec=2790, ControlIter=1, Element=Regulator.vreg4_a, Action= CHANGED -2 TAPS TO 1.03125.</t>
  </si>
  <si>
    <t>Hour=3, Sec=2790, ControlIter=1, Element=Regulator.vreg3_b, Action= CHANGED -2 TAPS TO 1.03125.</t>
  </si>
  <si>
    <t>Hour=3, Sec=2790, ControlIter=1, Element=Regulator.vreg3_a, Action= CHANGED -3 TAPS TO 1.05.</t>
  </si>
  <si>
    <t>Hour=3, Sec=2790, ControlIter=1, Element=Regulator.vreg2_b, Action= CHANGED -3 TAPS TO 1.0125.</t>
  </si>
  <si>
    <t>Hour=3, Sec=2790, ControlIter=1, Element=Regulator.vreg2_a, Action= CHANGED -4 TAPS TO 1.01875.</t>
  </si>
  <si>
    <t>Hour=3, Sec=2790, ControlIter=2, Element=Regulator.vreg4_a, Action= CHANGED -1 TAPS TO 1.025.</t>
  </si>
  <si>
    <t>Hour=3, Sec=2790, ControlIter=2, Element=Regulator.vreg3_a, Action= CHANGED -1 TAPS TO 1.04375.</t>
  </si>
  <si>
    <t>Hour=3, Sec=2790, ControlIter=3, Element=Capacitor.capbank2a, Action=**RESET**</t>
  </si>
  <si>
    <t>Hour=3, Sec=2790, ControlIter=3, Element=Regulator.vreg2_a, Action= CHANGED 1 TAPS TO 1.025.</t>
  </si>
  <si>
    <t>Hour=3, Sec=2910, ControlIter=1, Element=Regulator.vreg2_a, Action= CHANGED 1 TAPS TO 1.03125.</t>
  </si>
  <si>
    <t>Hour=3, Sec=2940, ControlIter=1, Element=Regulator.vreg4_a, Action= CHANGED 1 TAPS TO 1.03125.</t>
  </si>
  <si>
    <t>Hour=3, Sec=2940, ControlIter=1, Element=Regulator.vreg3_a, Action= CHANGED 1 TAPS TO 1.05.</t>
  </si>
  <si>
    <t>Hour=3, Sec=2940, ControlIter=1, Element=Regulator.vreg2_b, Action= CHANGED 2 TAPS TO 1.025.</t>
  </si>
  <si>
    <t>Hour=3, Sec=2940, ControlIter=1, Element=Regulator.vreg2_a, Action= CHANGED 2 TAPS TO 1.04375.</t>
  </si>
  <si>
    <t>Hour=3, Sec=2970, ControlIter=1, Element=Regulator.vreg4_b, Action= CHANGED 1 TAPS TO 1.0375.</t>
  </si>
  <si>
    <t>Hour=3, Sec=2970, ControlIter=1, Element=Regulator.vreg4_a, Action= CHANGED 1 TAPS TO 1.0375.</t>
  </si>
  <si>
    <t>Hour=3, Sec=2970, ControlIter=1, Element=Regulator.vreg3_b, Action= CHANGED 1 TAPS TO 1.0375.</t>
  </si>
  <si>
    <t>Hour=3, Sec=2970, ControlIter=1, Element=Regulator.vreg3_a, Action= CHANGED 1 TAPS TO 1.05625.</t>
  </si>
  <si>
    <t>Hour=3, Sec=2970, ControlIter=1, Element=Regulator.vreg2_b, Action= CHANGED 1 TAPS TO 1.03125.</t>
  </si>
  <si>
    <t>Hour=3, Sec=2970, ControlIter=1, Element=Regulator.vreg2_a, Action= CHANGED 1 TAPS TO 1.05.</t>
  </si>
  <si>
    <t>Hour=3, Sec=2970, ControlIter=2, Element=Regulator.vreg3_a, Action= CHANGED 1 TAPS TO 1.0625.</t>
  </si>
  <si>
    <t>Hour=3, Sec=2970, ControlIter=3, Element=Regulator.vreg2_a, Action= CHANGED -1 TAPS TO 1.04375.</t>
  </si>
  <si>
    <t>Hour=3, Sec=3030, ControlIter=1, Element=Regulator.vreg4_b, Action= CHANGED 3 TAPS TO 1.05625.</t>
  </si>
  <si>
    <t>Hour=3, Sec=3030, ControlIter=1, Element=Regulator.vreg4_a, Action= CHANGED 2 TAPS TO 1.05.</t>
  </si>
  <si>
    <t>Hour=3, Sec=3030, ControlIter=1, Element=Regulator.vreg3_b, Action= CHANGED 2 TAPS TO 1.05.</t>
  </si>
  <si>
    <t>Hour=3, Sec=3030, ControlIter=1, Element=Regulator.vreg3_a, Action= CHANGED 3 TAPS TO 1.08125.</t>
  </si>
  <si>
    <t>Hour=3, Sec=3030, ControlIter=1, Element=Regulator.vreg2_b, Action= CHANGED 2 TAPS TO 1.04375.</t>
  </si>
  <si>
    <t>Hour=3, Sec=3030, ControlIter=1, Element=Regulator.vreg2_a, Action= CHANGED 3 TAPS TO 1.0625.</t>
  </si>
  <si>
    <t>Hour=3, Sec=3030, ControlIter=2, Element=Capacitor.capbank2c, Action=**ARMED**, DELAY= 102 SEC</t>
  </si>
  <si>
    <t>Hour=3, Sec=3030, ControlIter=2, Element=Regulator.vreg4_a, Action= CHANGED 1 TAPS TO 1.05625.</t>
  </si>
  <si>
    <t>Hour=3, Sec=3030, ControlIter=2, Element=Regulator.vreg2_b, Action= CHANGED -1 TAPS TO 1.0375.</t>
  </si>
  <si>
    <t>Hour=3, Sec=3030, ControlIter=2, Element=Regulator.vreg2_a, Action= CHANGED -1 TAPS TO 1.05625.</t>
  </si>
  <si>
    <t>Hour=3, Sec=3030, ControlIter=3, Element=Capacitor.capbank2c, Action=**CLOSED**</t>
  </si>
  <si>
    <t>Hour=3, Sec=3030, ControlIter=4, Element=Regulator.vreg4_b, Action= CHANGED 1 TAPS TO 1.0625.</t>
  </si>
  <si>
    <t>Hour=3, Sec=3030, ControlIter=4, Element=Regulator.vreg3_a, Action= CHANGED 1 TAPS TO 1.0875.</t>
  </si>
  <si>
    <t>Hour=3, Sec=3030, ControlIter=5, Element=Regulator.vreg2_a, Action= CHANGED -1 TAPS TO 1.05.</t>
  </si>
  <si>
    <t>Hour=3, Sec=3060, ControlIter=1, Element=Capacitor.capbank2c, Action=**ARMED**, DELAY= 102 SEC</t>
  </si>
  <si>
    <t>Hour=3, Sec=3060, ControlIter=1, Element=Regulator.vreg4_b, Action= CHANGED -2 TAPS TO 1.05.</t>
  </si>
  <si>
    <t>Hour=3, Sec=3060, ControlIter=1, Element=Regulator.vreg4_a, Action= CHANGED -1 TAPS TO 1.05.</t>
  </si>
  <si>
    <t>Hour=3, Sec=3060, ControlIter=1, Element=Regulator.vreg3_a, Action= CHANGED -2 TAPS TO 1.075.</t>
  </si>
  <si>
    <t>Hour=3, Sec=3060, ControlIter=1, Element=Regulator.vreg2_b, Action= CHANGED -2 TAPS TO 1.025.</t>
  </si>
  <si>
    <t>Hour=3, Sec=3060, ControlIter=1, Element=Regulator.vreg2_a, Action= CHANGED -4 TAPS TO 1.025.</t>
  </si>
  <si>
    <t>Hour=3, Sec=3060, ControlIter=2, Element=Regulator.vreg3_c, Action= CHANGED -1 TAPS TO 0.99375.</t>
  </si>
  <si>
    <t>Hour=3, Sec=3060, ControlIter=2, Element=Regulator.vreg2_c, Action= CHANGED -1 TAPS TO 1.</t>
  </si>
  <si>
    <t>Hour=3, Sec=3060, ControlIter=3, Element=Capacitor.capbank2c, Action=**OPENED**</t>
  </si>
  <si>
    <t>Hour=3, Sec=3060, ControlIter=4, Element=Regulator.vreg3_c, Action= CHANGED 1 TAPS TO 1.</t>
  </si>
  <si>
    <t>Hour=3, Sec=3060, ControlIter=4, Element=Regulator.vreg3_b, Action= CHANGED -1 TAPS TO 1.04375.</t>
  </si>
  <si>
    <t>Hour=3, Sec=3060, ControlIter=4, Element=Regulator.vreg2_c, Action= CHANGED 2 TAPS TO 1.0125.</t>
  </si>
  <si>
    <t>Hour=3, Sec=3060, ControlIter=4, Element=Regulator.vreg2_b, Action= CHANGED -1 TAPS TO 1.01875.</t>
  </si>
  <si>
    <t>Hour=3, Sec=3090, ControlIter=1, Element=Regulator.vreg4_b, Action= CHANGED -2 TAPS TO 1.0375.</t>
  </si>
  <si>
    <t>Hour=3, Sec=3090, ControlIter=1, Element=Regulator.vreg4_a, Action= CHANGED -2 TAPS TO 1.0375.</t>
  </si>
  <si>
    <t>Hour=3, Sec=3090, ControlIter=1, Element=Regulator.vreg3_b, Action= CHANGED -1 TAPS TO 1.0375.</t>
  </si>
  <si>
    <t>Hour=3, Sec=3090, ControlIter=1, Element=Regulator.vreg3_a, Action= CHANGED -3 TAPS TO 1.05625.</t>
  </si>
  <si>
    <t>Hour=3, Sec=3090, ControlIter=1, Element=Regulator.vreg2_c, Action= CHANGED -1 TAPS TO 1.00625.</t>
  </si>
  <si>
    <t>Hour=3, Sec=3090, ControlIter=1, Element=Regulator.vreg2_b, Action= CHANGED -1 TAPS TO 1.0125.</t>
  </si>
  <si>
    <t>Hour=3, Sec=3090, ControlIter=1, Element=Regulator.vreg2_a, Action= CHANGED -2 TAPS TO 1.0125.</t>
  </si>
  <si>
    <t>Hour=3, Sec=3090, ControlIter=2, Element=Regulator.vreg4_a, Action= CHANGED -1 TAPS TO 1.03125.</t>
  </si>
  <si>
    <t>Hour=3, Sec=3090, ControlIter=2, Element=Regulator.vreg2_a, Action= CHANGED 1 TAPS TO 1.01875.</t>
  </si>
  <si>
    <t>Hour=3, Sec=3120, ControlIter=1, Element=Regulator.vreg4_b, Action= CHANGED 2 TAPS TO 1.05.</t>
  </si>
  <si>
    <t>Hour=3, Sec=3120, ControlIter=1, Element=Regulator.vreg4_a, Action= CHANGED 3 TAPS TO 1.05.</t>
  </si>
  <si>
    <t>Hour=3, Sec=3120, ControlIter=1, Element=Regulator.vreg3_b, Action= CHANGED 2 TAPS TO 1.05.</t>
  </si>
  <si>
    <t>Hour=3, Sec=3120, ControlIter=1, Element=Regulator.vreg3_a, Action= CHANGED 4 TAPS TO 1.08125.</t>
  </si>
  <si>
    <t>Hour=3, Sec=3120, ControlIter=1, Element=Regulator.vreg2_b, Action= CHANGED 3 TAPS TO 1.03125.</t>
  </si>
  <si>
    <t>Hour=3, Sec=3120, ControlIter=1, Element=Regulator.vreg2_a, Action= CHANGED 7 TAPS TO 1.0625.</t>
  </si>
  <si>
    <t>Hour=3, Sec=3120, ControlIter=2, Element=Regulator.vreg4_b, Action= CHANGED 1 TAPS TO 1.05625.</t>
  </si>
  <si>
    <t>Hour=3, Sec=3120, ControlIter=2, Element=Regulator.vreg2_a, Action= CHANGED -2 TAPS TO 1.05.</t>
  </si>
  <si>
    <t>Hour=3, Sec=3150, ControlIter=1, Element=Capacitor.capbank2c, Action=**ARMED**, DELAY= 312 SEC</t>
  </si>
  <si>
    <t>Hour=3, Sec=3150, ControlIter=1, Element=Regulator.vreg4_c, Action= CHANGED 1 TAPS TO 1.03125.</t>
  </si>
  <si>
    <t>Hour=3, Sec=3150, ControlIter=1, Element=Regulator.vreg4_b, Action= CHANGED 1 TAPS TO 1.0625.</t>
  </si>
  <si>
    <t>Hour=3, Sec=3150, ControlIter=1, Element=Regulator.vreg4_a, Action= CHANGED 2 TAPS TO 1.0625.</t>
  </si>
  <si>
    <t>Hour=3, Sec=3150, ControlIter=1, Element=Regulator.vreg3_b, Action= CHANGED 1 TAPS TO 1.05625.</t>
  </si>
  <si>
    <t>Hour=3, Sec=3150, ControlIter=1, Element=Regulator.vreg3_a, Action= CHANGED 2 TAPS TO 1.09375.</t>
  </si>
  <si>
    <t>Hour=3, Sec=3150, ControlIter=1, Element=Regulator.vreg2_b, Action= CHANGED 1 TAPS TO 1.0375.</t>
  </si>
  <si>
    <t>Hour=3, Sec=3150, ControlIter=1, Element=Regulator.vreg2_a, Action= CHANGED 1 TAPS TO 1.05625.</t>
  </si>
  <si>
    <t>Hour=3, Sec=3150, ControlIter=2, Element=Regulator.vreg2_c, Action= CHANGED 1 TAPS TO 1.0125.</t>
  </si>
  <si>
    <t>Hour=3, Sec=3150, ControlIter=2, Element=Regulator.vreg2_a, Action= CHANGED -1 TAPS TO 1.05.</t>
  </si>
  <si>
    <t>Hour=3, Sec=3150, ControlIter=3, Element=Capacitor.capbank2c, Action=**CLOSED**</t>
  </si>
  <si>
    <t>Hour=3, Sec=3150, ControlIter=4, Element=Regulator.vreg4_c, Action= CHANGED -1 TAPS TO 1.025.</t>
  </si>
  <si>
    <t>Hour=3, Sec=3150, ControlIter=4, Element=Regulator.vreg4_b, Action= CHANGED 1 TAPS TO 1.06875.</t>
  </si>
  <si>
    <t>Hour=3, Sec=3150, ControlIter=4, Element=Regulator.vreg2_c, Action= CHANGED -1 TAPS TO 1.00625.</t>
  </si>
  <si>
    <t>Hour=3, Sec=3270, ControlIter=1, Element=Capacitor.capbank2c, Action=**ARMED**, DELAY= 102 SEC</t>
  </si>
  <si>
    <t>Hour=3, Sec=3270, ControlIter=1, Element=Regulator.vreg4_b, Action= CHANGED -1 TAPS TO 1.0625.</t>
  </si>
  <si>
    <t>Hour=3, Sec=3270, ControlIter=1, Element=Regulator.vreg4_a, Action= CHANGED -1 TAPS TO 1.05625.</t>
  </si>
  <si>
    <t>Hour=3, Sec=3270, ControlIter=1, Element=Regulator.vreg3_a, Action= CHANGED -2 TAPS TO 1.08125.</t>
  </si>
  <si>
    <t>Hour=3, Sec=3270, ControlIter=1, Element=Regulator.vreg2_b, Action= CHANGED -2 TAPS TO 1.025.</t>
  </si>
  <si>
    <t>Hour=3, Sec=3270, ControlIter=1, Element=Regulator.vreg2_a, Action= CHANGED -2 TAPS TO 1.0375.</t>
  </si>
  <si>
    <t>Hour=3, Sec=3270, ControlIter=2, Element=Capacitor.capbank2c, Action=**OPENED**</t>
  </si>
  <si>
    <t>Hour=3, Sec=3300, ControlIter=1, Element=Regulator.vreg4_b, Action= CHANGED -2 TAPS TO 1.05.</t>
  </si>
  <si>
    <t>Hour=3, Sec=3300, ControlIter=1, Element=Regulator.vreg4_a, Action= CHANGED -1 TAPS TO 1.05.</t>
  </si>
  <si>
    <t>Hour=3, Sec=3300, ControlIter=1, Element=Regulator.vreg3_b, Action= CHANGED -1 TAPS TO 1.05.</t>
  </si>
  <si>
    <t>Hour=3, Sec=3300, ControlIter=1, Element=Regulator.vreg3_a, Action= CHANGED -1 TAPS TO 1.075.</t>
  </si>
  <si>
    <t>Hour=3, Sec=3300, ControlIter=1, Element=Regulator.vreg2_b, Action= CHANGED -2 TAPS TO 1.0125.</t>
  </si>
  <si>
    <t>Hour=3, Sec=3300, ControlIter=1, Element=Regulator.vreg2_a, Action= CHANGED -1 TAPS TO 1.03125.</t>
  </si>
  <si>
    <t>Hour=3, Sec=3330, ControlIter=1, Element=Capacitor.capbank2c, Action=**ARMED**, DELAY= 342 SEC</t>
  </si>
  <si>
    <t>Hour=3, Sec=3330, ControlIter=1, Element=Regulator.vreg4_b, Action= CHANGED 2 TAPS TO 1.0625.</t>
  </si>
  <si>
    <t>Hour=3, Sec=3330, ControlIter=1, Element=Regulator.vreg4_a, Action= CHANGED 1 TAPS TO 1.05625.</t>
  </si>
  <si>
    <t>Hour=3, Sec=3330, ControlIter=1, Element=Regulator.vreg3_b, Action= CHANGED 1 TAPS TO 1.05625.</t>
  </si>
  <si>
    <t>Hour=3, Sec=3330, ControlIter=1, Element=Regulator.vreg3_a, Action= CHANGED 2 TAPS TO 1.0875.</t>
  </si>
  <si>
    <t>Hour=3, Sec=3330, ControlIter=1, Element=Regulator.vreg2_b, Action= CHANGED 2 TAPS TO 1.025.</t>
  </si>
  <si>
    <t>Hour=3, Sec=3330, ControlIter=1, Element=Regulator.vreg2_a, Action= CHANGED 4 TAPS TO 1.05625.</t>
  </si>
  <si>
    <t>Hour=3, Sec=3330, ControlIter=2, Element=Regulator.vreg4_c, Action= CHANGED 1 TAPS TO 1.03125.</t>
  </si>
  <si>
    <t>Hour=3, Sec=3330, ControlIter=2, Element=Regulator.vreg2_c, Action= CHANGED 1 TAPS TO 1.0125.</t>
  </si>
  <si>
    <t>Hour=3, Sec=3330, ControlIter=3, Element=Capacitor.capbank2c, Action=**CLOSED**</t>
  </si>
  <si>
    <t>Hour=3, Sec=3330, ControlIter=4, Element=Regulator.vreg4_c, Action= CHANGED -1 TAPS TO 1.025.</t>
  </si>
  <si>
    <t>Hour=3, Sec=3330, ControlIter=4, Element=Regulator.vreg2_c, Action= CHANGED -1 TAPS TO 1.00625.</t>
  </si>
  <si>
    <t>Hour=3, Sec=3390, ControlIter=1, Element=Capacitor.capbank2c, Action=**ARMED**, DELAY= 102 SEC</t>
  </si>
  <si>
    <t>Hour=3, Sec=3390, ControlIter=1, Element=Regulator.vreg2_a, Action= CHANGED -2 TAPS TO 1.04375.</t>
  </si>
  <si>
    <t>Hour=3, Sec=3390, ControlIter=2, Element=Regulator.vreg2_a, Action= CHANGED -1 TAPS TO 1.0375.</t>
  </si>
  <si>
    <t>Hour=3, Sec=3390, ControlIter=3, Element=Capacitor.capbank2c, Action=**OPENED**</t>
  </si>
  <si>
    <t>Hour=3, Sec=3390, ControlIter=4, Element=Regulator.vreg3_a, Action= CHANGED -1 TAPS TO 1.08125.</t>
  </si>
  <si>
    <t>Hour=3, Sec=3420, ControlIter=1, Element=Regulator.vreg4_b, Action= CHANGED -2 TAPS TO 1.05.</t>
  </si>
  <si>
    <t>Hour=3, Sec=3420, ControlIter=1, Element=Regulator.vreg4_a, Action= CHANGED -2 TAPS TO 1.04375.</t>
  </si>
  <si>
    <t>Hour=3, Sec=3420, ControlIter=1, Element=Regulator.vreg3_b, Action= CHANGED -2 TAPS TO 1.04375.</t>
  </si>
  <si>
    <t>Hour=3, Sec=3420, ControlIter=1, Element=Regulator.vreg3_a, Action= CHANGED -2 TAPS TO 1.06875.</t>
  </si>
  <si>
    <t>Hour=3, Sec=3420, ControlIter=1, Element=Regulator.vreg2_b, Action= CHANGED -2 TAPS TO 1.0125.</t>
  </si>
  <si>
    <t>Hour=3, Sec=3420, ControlIter=1, Element=Regulator.vreg2_a, Action= CHANGED -2 TAPS TO 1.025.</t>
  </si>
  <si>
    <t>Hour=3, Sec=3420, ControlIter=2, Element=Regulator.vreg4_b, Action= CHANGED -1 TAPS TO 1.04375.</t>
  </si>
  <si>
    <t>Hour=3, Sec=3420, ControlIter=2, Element=Regulator.vreg3_a, Action= CHANGED -1 TAPS TO 1.0625.</t>
  </si>
  <si>
    <t>Hour=3, Sec=3420, ControlIter=3, Element=Regulator.vreg2_a, Action= CHANGED 1 TAPS TO 1.03125.</t>
  </si>
  <si>
    <t>Hour=3, Sec=3450, ControlIter=1, Element=Capacitor.capbank2a, Action=**ARMED**, DELAY= 100 SEC</t>
  </si>
  <si>
    <t>Hour=3, Sec=3450, ControlIter=1, Element=Regulator.vreg4_b, Action= CHANGED -2 TAPS TO 1.03125.</t>
  </si>
  <si>
    <t>Hour=3, Sec=3450, ControlIter=1, Element=Regulator.vreg4_a, Action= CHANGED -2 TAPS TO 1.03125.</t>
  </si>
  <si>
    <t>Hour=3, Sec=3450, ControlIter=1, Element=Regulator.vreg3_b, Action= CHANGED -2 TAPS TO 1.03125.</t>
  </si>
  <si>
    <t>Hour=3, Sec=3450, ControlIter=1, Element=Regulator.vreg3_a, Action= CHANGED -2 TAPS TO 1.05.</t>
  </si>
  <si>
    <t>Hour=3, Sec=3450, ControlIter=1, Element=Regulator.vreg2_b, Action= CHANGED -1 TAPS TO 1.00625.</t>
  </si>
  <si>
    <t>Hour=3, Sec=3450, ControlIter=1, Element=Regulator.vreg2_a, Action= CHANGED -2 TAPS TO 1.01875.</t>
  </si>
  <si>
    <t>Hour=3, Sec=3450, ControlIter=2, Element=Capacitor.capbank2a, Action=**RESET**</t>
  </si>
  <si>
    <t>Hour=3, Sec=3450, ControlIter=2, Element=Regulator.vreg2_b, Action= CHANGED 1 TAPS TO 1.0125.</t>
  </si>
  <si>
    <t>Hour=3, Sec=3510, ControlIter=1, Element=Regulator.vreg2_b, Action= CHANGED 2 TAPS TO 1.025.</t>
  </si>
  <si>
    <t>Hour=3, Sec=3510, ControlIter=1, Element=Regulator.vreg2_a, Action= CHANGED 2 TAPS TO 1.03125.</t>
  </si>
  <si>
    <t>Hour=3, Sec=3510, ControlIter=2, Element=Regulator.vreg2_a, Action= CHANGED 1 TAPS TO 1.0375.</t>
  </si>
  <si>
    <t>Hour=3, Sec=3540, ControlIter=1, Element=Capacitor.capbank2a, Action=**ARMED**, DELAY= 100 SEC</t>
  </si>
  <si>
    <t>Hour=3, Sec=3540, ControlIter=1, Element=Regulator.vreg4_b, Action= CHANGED -1 TAPS TO 1.025.</t>
  </si>
  <si>
    <t>Hour=3, Sec=3540, ControlIter=1, Element=Regulator.vreg4_a, Action= CHANGED -1 TAPS TO 1.025.</t>
  </si>
  <si>
    <t>Hour=3, Sec=3540, ControlIter=1, Element=Regulator.vreg3_a, Action= CHANGED -1 TAPS TO 1.04375.</t>
  </si>
  <si>
    <t>Hour=3, Sec=3540, ControlIter=1, Element=Regulator.vreg2_c, Action= CHANGED -1 TAPS TO 1.</t>
  </si>
  <si>
    <t>Hour=3, Sec=3540, ControlIter=1, Element=Regulator.vreg2_b, Action= CHANGED -1 TAPS TO 1.01875.</t>
  </si>
  <si>
    <t>Hour=3, Sec=3540, ControlIter=1, Element=Regulator.vreg2_a, Action= CHANGED -2 TAPS TO 1.025.</t>
  </si>
  <si>
    <t>Hour=3, Sec=3540, ControlIter=1, Element=Regulator.feeder_rega, Action= CHANGED -1 TAPS TO 1.00625.</t>
  </si>
  <si>
    <t>Hour=3, Sec=3540, ControlIter=2, Element=Capacitor.capbank2a, Action=**RESET**</t>
  </si>
  <si>
    <t>Hour=3, Sec=3540, ControlIter=2, Element=Regulator.vreg3_b, Action= CHANGED -1 TAPS TO 1.025.</t>
  </si>
  <si>
    <t>Hour=3, Sec=3540, ControlIter=2, Element=Regulator.vreg2_a, Action= CHANGED 1 TAPS TO 1.03125.</t>
  </si>
  <si>
    <t>Hour=4, Sec=60, ControlIter=1, Element=Regulator.vreg4_a, Action= CHANGED 1 TAPS TO 1.03125.</t>
  </si>
  <si>
    <t>Hour=4, Sec=60, ControlIter=1, Element=Regulator.vreg3_a, Action= CHANGED 2 TAPS TO 1.05625.</t>
  </si>
  <si>
    <t>Hour=4, Sec=60, ControlIter=1, Element=Regulator.vreg2_b, Action= CHANGED 1 TAPS TO 1.025.</t>
  </si>
  <si>
    <t>Hour=4, Sec=60, ControlIter=1, Element=Regulator.vreg2_a, Action= CHANGED 2 TAPS TO 1.04375.</t>
  </si>
  <si>
    <t>Hour=4, Sec=90, ControlIter=1, Element=Regulator.vreg4_b, Action= CHANGED 2 TAPS TO 1.0375.</t>
  </si>
  <si>
    <t>Hour=4, Sec=90, ControlIter=1, Element=Regulator.vreg4_a, Action= CHANGED 2 TAPS TO 1.04375.</t>
  </si>
  <si>
    <t>Hour=4, Sec=90, ControlIter=1, Element=Regulator.vreg3_b, Action= CHANGED 1 TAPS TO 1.03125.</t>
  </si>
  <si>
    <t>Hour=4, Sec=90, ControlIter=1, Element=Regulator.vreg3_a, Action= CHANGED 1 TAPS TO 1.0625.</t>
  </si>
  <si>
    <t>Hour=4, Sec=90, ControlIter=1, Element=Regulator.vreg2_b, Action= CHANGED 1 TAPS TO 1.03125.</t>
  </si>
  <si>
    <t>Hour=4, Sec=90, ControlIter=1, Element=Regulator.vreg2_a, Action= CHANGED 1 TAPS TO 1.05.</t>
  </si>
  <si>
    <t>Hour=4, Sec=120, ControlIter=1, Element=Capacitor.capbank2a, Action=**ARMED**, DELAY= 100 SEC</t>
  </si>
  <si>
    <t>Hour=4, Sec=120, ControlIter=1, Element=Regulator.vreg4_b, Action= CHANGED -2 TAPS TO 1.025.</t>
  </si>
  <si>
    <t>Hour=4, Sec=120, ControlIter=1, Element=Regulator.vreg4_a, Action= CHANGED -2 TAPS TO 1.03125.</t>
  </si>
  <si>
    <t>Hour=4, Sec=120, ControlIter=1, Element=Regulator.vreg3_a, Action= CHANGED -1 TAPS TO 1.05625.</t>
  </si>
  <si>
    <t>Hour=4, Sec=120, ControlIter=1, Element=Regulator.vreg2_b, Action= CHANGED -2 TAPS TO 1.01875.</t>
  </si>
  <si>
    <t>Hour=4, Sec=120, ControlIter=1, Element=Regulator.vreg2_a, Action= CHANGED -4 TAPS TO 1.025.</t>
  </si>
  <si>
    <t>Hour=4, Sec=120, ControlIter=2, Element=Capacitor.capbank2a, Action=**RESET**</t>
  </si>
  <si>
    <t>Hour=4, Sec=120, ControlIter=2, Element=Regulator.vreg3_a, Action= CHANGED -1 TAPS TO 1.05.</t>
  </si>
  <si>
    <t>Hour=4, Sec=180, ControlIter=1, Element=Regulator.vreg3_a, Action= CHANGED 1 TAPS TO 1.05625.</t>
  </si>
  <si>
    <t>Hour=4, Sec=180, ControlIter=1, Element=Regulator.vreg2_a, Action= CHANGED 2 TAPS TO 1.0375.</t>
  </si>
  <si>
    <t>Hour=4, Sec=210, ControlIter=1, Element=Regulator.vreg2_a, Action= CHANGED -1 TAPS TO 1.03125.</t>
  </si>
  <si>
    <t>Hour=4, Sec=240, ControlIter=1, Element=Regulator.vreg4_b, Action= CHANGED 2 TAPS TO 1.0375.</t>
  </si>
  <si>
    <t>Hour=4, Sec=240, ControlIter=1, Element=Regulator.vreg4_a, Action= CHANGED 2 TAPS TO 1.04375.</t>
  </si>
  <si>
    <t>Hour=4, Sec=240, ControlIter=1, Element=Regulator.vreg3_b, Action= CHANGED 2 TAPS TO 1.04375.</t>
  </si>
  <si>
    <t>Hour=4, Sec=240, ControlIter=1, Element=Regulator.vreg3_a, Action= CHANGED 3 TAPS TO 1.075.</t>
  </si>
  <si>
    <t>Hour=4, Sec=240, ControlIter=1, Element=Regulator.vreg2_b, Action= CHANGED 2 TAPS TO 1.03125.</t>
  </si>
  <si>
    <t>Hour=4, Sec=240, ControlIter=1, Element=Regulator.vreg2_a, Action= CHANGED 4 TAPS TO 1.05625.</t>
  </si>
  <si>
    <t>Hour=4, Sec=240, ControlIter=2, Element=Regulator.vreg4_b, Action= CHANGED 1 TAPS TO 1.04375.</t>
  </si>
  <si>
    <t>Hour=4, Sec=240, ControlIter=2, Element=Regulator.vreg4_a, Action= CHANGED 1 TAPS TO 1.05.</t>
  </si>
  <si>
    <t>Hour=4, Sec=240, ControlIter=2, Element=Regulator.vreg2_c, Action= CHANGED 1 TAPS TO 1.00625.</t>
  </si>
  <si>
    <t>Hour=4, Sec=240, ControlIter=2, Element=Regulator.vreg2_a, Action= CHANGED -1 TAPS TO 1.05.</t>
  </si>
  <si>
    <t>Hour=4, Sec=270, ControlIter=1, Element=Regulator.vreg4_b, Action= CHANGED 1 TAPS TO 1.05.</t>
  </si>
  <si>
    <t>Hour=4, Sec=270, ControlIter=1, Element=Regulator.vreg4_a, Action= CHANGED 1 TAPS TO 1.05625.</t>
  </si>
  <si>
    <t>Hour=4, Sec=270, ControlIter=1, Element=Regulator.vreg3_a, Action= CHANGED 1 TAPS TO 1.08125.</t>
  </si>
  <si>
    <t>Hour=4, Sec=270, ControlIter=1, Element=Regulator.vreg2_a, Action= CHANGED 1 TAPS TO 1.05625.</t>
  </si>
  <si>
    <t>Hour=4, Sec=300, ControlIter=1, Element=Capacitor.capbank2c, Action=**ARMED**, DELAY= 102 SEC</t>
  </si>
  <si>
    <t>Hour=4, Sec=300, ControlIter=1, Element=Regulator.vreg4_c, Action= CHANGED 1 TAPS TO 1.03125.</t>
  </si>
  <si>
    <t>Hour=4, Sec=300, ControlIter=1, Element=Regulator.vreg4_b, Action= CHANGED 2 TAPS TO 1.0625.</t>
  </si>
  <si>
    <t>Hour=4, Sec=300, ControlIter=1, Element=Regulator.vreg4_a, Action= CHANGED 2 TAPS TO 1.06875.</t>
  </si>
  <si>
    <t>Hour=4, Sec=300, ControlIter=1, Element=Regulator.vreg3_b, Action= CHANGED 1 TAPS TO 1.05.</t>
  </si>
  <si>
    <t>Hour=4, Sec=300, ControlIter=1, Element=Regulator.vreg3_a, Action= CHANGED 2 TAPS TO 1.09375.</t>
  </si>
  <si>
    <t>Hour=4, Sec=300, ControlIter=1, Element=Regulator.vreg2_b, Action= CHANGED 1 TAPS TO 1.0375.</t>
  </si>
  <si>
    <t>Hour=4, Sec=300, ControlIter=1, Element=Regulator.vreg2_a, Action= CHANGED 2 TAPS TO 1.06875.</t>
  </si>
  <si>
    <t>Hour=4, Sec=300, ControlIter=1, Element=Regulator.feeder_rega, Action= CHANGED 1 TAPS TO 1.0125.</t>
  </si>
  <si>
    <t>Hour=4, Sec=300, ControlIter=2, Element=Regulator.vreg3_b, Action= CHANGED 1 TAPS TO 1.05625.</t>
  </si>
  <si>
    <t>Hour=4, Sec=300, ControlIter=2, Element=Regulator.vreg2_c, Action= CHANGED 1 TAPS TO 1.0125.</t>
  </si>
  <si>
    <t>Hour=4, Sec=300, ControlIter=2, Element=Regulator.vreg2_a, Action= CHANGED -3 TAPS TO 1.05.</t>
  </si>
  <si>
    <t>Hour=4, Sec=300, ControlIter=3, Element=Capacitor.capbank2c, Action=**CLOSED**</t>
  </si>
  <si>
    <t>Hour=4, Sec=300, ControlIter=4, Element=Regulator.vreg4_c, Action= CHANGED -1 TAPS TO 1.025.</t>
  </si>
  <si>
    <t>Hour=4, Sec=300, ControlIter=4, Element=Regulator.vreg2_c, Action= CHANGED -1 TAPS TO 1.00625.</t>
  </si>
  <si>
    <t>Hour=4, Sec=390, ControlIter=1, Element=Regulator.vreg4_a, Action= CHANGED -1 TAPS TO 1.0625.</t>
  </si>
  <si>
    <t>Hour=4, Sec=390, ControlIter=1, Element=Regulator.vreg2_b, Action= CHANGED -1 TAPS TO 1.03125.</t>
  </si>
  <si>
    <t>Hour=4, Sec=390, ControlIter=1, Element=Regulator.vreg2_a, Action= CHANGED -1 TAPS TO 1.04375.</t>
  </si>
  <si>
    <t>Hour=4, Sec=420, ControlIter=1, Element=Regulator.vreg3_a, Action= CHANGED -1 TAPS TO 1.0875.</t>
  </si>
  <si>
    <t>Hour=4, Sec=420, ControlIter=1, Element=Regulator.vreg2_a, Action= CHANGED -1 TAPS TO 1.0375.</t>
  </si>
  <si>
    <t>Hour=4, Sec=450, ControlIter=1, Element=Capacitor.capbank2c, Action=**ARMED**, DELAY= 102 SEC</t>
  </si>
  <si>
    <t>Hour=4, Sec=450, ControlIter=1, Element=Regulator.vreg4_c, Action= CHANGED -1 TAPS TO 1.01875.</t>
  </si>
  <si>
    <t>Hour=4, Sec=450, ControlIter=1, Element=Regulator.vreg4_b, Action= CHANGED -2 TAPS TO 1.05.</t>
  </si>
  <si>
    <t>Hour=4, Sec=450, ControlIter=1, Element=Regulator.vreg4_a, Action= CHANGED -3 TAPS TO 1.04375.</t>
  </si>
  <si>
    <t>Hour=4, Sec=450, ControlIter=1, Element=Regulator.vreg3_c, Action= CHANGED -1 TAPS TO 0.99375.</t>
  </si>
  <si>
    <t>Hour=4, Sec=450, ControlIter=1, Element=Regulator.vreg3_b, Action= CHANGED -2 TAPS TO 1.04375.</t>
  </si>
  <si>
    <t>Hour=4, Sec=450, ControlIter=1, Element=Regulator.vreg3_a, Action= CHANGED -3 TAPS TO 1.06875.</t>
  </si>
  <si>
    <t>Hour=4, Sec=450, ControlIter=1, Element=Regulator.vreg2_c, Action= CHANGED -1 TAPS TO 1.</t>
  </si>
  <si>
    <t>Hour=4, Sec=450, ControlIter=1, Element=Regulator.vreg2_b, Action= CHANGED -3 TAPS TO 1.0125.</t>
  </si>
  <si>
    <t>Hour=4, Sec=450, ControlIter=1, Element=Regulator.vreg2_a, Action= CHANGED -4 TAPS TO 1.0125.</t>
  </si>
  <si>
    <t>Hour=4, Sec=450, ControlIter=1, Element=Regulator.feeder_regc, Action= CHANGED -1 TAPS TO 1.00625.</t>
  </si>
  <si>
    <t>Hour=4, Sec=450, ControlIter=2, Element=Regulator.vreg4_b, Action= CHANGED -1 TAPS TO 1.04375.</t>
  </si>
  <si>
    <t>Hour=4, Sec=450, ControlIter=2, Element=Regulator.vreg4_a, Action= CHANGED -1 TAPS TO 1.0375.</t>
  </si>
  <si>
    <t>Hour=4, Sec=450, ControlIter=2, Element=Regulator.vreg3_a, Action= CHANGED -1 TAPS TO 1.0625.</t>
  </si>
  <si>
    <t>Hour=4, Sec=450, ControlIter=2, Element=Regulator.vreg2_c, Action= CHANGED 1 TAPS TO 1.00625.</t>
  </si>
  <si>
    <t>Hour=4, Sec=450, ControlIter=2, Element=Regulator.vreg2_a, Action= CHANGED 1 TAPS TO 1.01875.</t>
  </si>
  <si>
    <t>Hour=4, Sec=450, ControlIter=3, Element=Regulator.vreg2_a, Action= CHANGED 1 TAPS TO 1.025.</t>
  </si>
  <si>
    <t>Hour=4, Sec=450, ControlIter=4, Element=Capacitor.capbank2c, Action=**OPENED**</t>
  </si>
  <si>
    <t>Hour=4, Sec=450, ControlIter=5, Element=Regulator.vreg4_c, Action= CHANGED 1 TAPS TO 1.025.</t>
  </si>
  <si>
    <t>Hour=4, Sec=450, ControlIter=5, Element=Regulator.vreg3_c, Action= CHANGED 1 TAPS TO 1.</t>
  </si>
  <si>
    <t>Hour=4, Sec=450, ControlIter=5, Element=Regulator.vreg3_b, Action= CHANGED -1 TAPS TO 1.0375.</t>
  </si>
  <si>
    <t>Hour=4, Sec=450, ControlIter=5, Element=Regulator.vreg2_c, Action= CHANGED 2 TAPS TO 1.01875.</t>
  </si>
  <si>
    <t>Hour=4, Sec=450, ControlIter=6, Element=Regulator.vreg2_b, Action= CHANGED 1 TAPS TO 1.01875.</t>
  </si>
  <si>
    <t>Hour=4, Sec=480, ControlIter=1, Element=Regulator.vreg4_c, Action= CHANGED 1 TAPS TO 1.03125.</t>
  </si>
  <si>
    <t>Hour=4, Sec=510, ControlIter=1, Element=Regulator.vreg4_b, Action= CHANGED -1 TAPS TO 1.0375.</t>
  </si>
  <si>
    <t>Hour=4, Sec=510, ControlIter=1, Element=Regulator.vreg4_a, Action= CHANGED -1 TAPS TO 1.03125.</t>
  </si>
  <si>
    <t>Hour=4, Sec=510, ControlIter=1, Element=Regulator.vreg3_a, Action= CHANGED -1 TAPS TO 1.05625.</t>
  </si>
  <si>
    <t>Hour=4, Sec=510, ControlIter=1, Element=Regulator.vreg2_a, Action= CHANGED -1 TAPS TO 1.01875.</t>
  </si>
  <si>
    <t>Hour=4, Sec=510, ControlIter=2, Element=Regulator.vreg2_c, Action= CHANGED -1 TAPS TO 1.0125.</t>
  </si>
  <si>
    <t>Hour=4, Sec=540, ControlIter=1, Element=Capacitor.capbank2a, Action=**ARMED**, DELAY= 100 SEC</t>
  </si>
  <si>
    <t>Hour=4, Sec=540, ControlIter=1, Element=Regulator.vreg4_b, Action= CHANGED -2 TAPS TO 1.025.</t>
  </si>
  <si>
    <t>Hour=4, Sec=540, ControlIter=1, Element=Regulator.vreg4_a, Action= CHANGED -1 TAPS TO 1.025.</t>
  </si>
  <si>
    <t>Hour=4, Sec=540, ControlIter=1, Element=Regulator.vreg3_b, Action= CHANGED -2 TAPS TO 1.025.</t>
  </si>
  <si>
    <t>Hour=4, Sec=540, ControlIter=1, Element=Regulator.vreg3_a, Action= CHANGED -2 TAPS TO 1.04375.</t>
  </si>
  <si>
    <t>Hour=4, Sec=540, ControlIter=1, Element=Regulator.vreg2_b, Action= CHANGED -1 TAPS TO 1.0125.</t>
  </si>
  <si>
    <t>Hour=4, Sec=540, ControlIter=1, Element=Regulator.vreg2_a, Action= CHANGED -1 TAPS TO 1.0125.</t>
  </si>
  <si>
    <t>Hour=4, Sec=540, ControlIter=1, Element=Regulator.feeder_rega, Action= CHANGED -1 TAPS TO 1.00625.</t>
  </si>
  <si>
    <t>Hour=4, Sec=540, ControlIter=2, Element=Capacitor.capbank2a, Action=**RESET**</t>
  </si>
  <si>
    <t>Hour=4, Sec=540, ControlIter=2, Element=Regulator.vreg2_a, Action= CHANGED 2 TAPS TO 1.025.</t>
  </si>
  <si>
    <t>Hour=4, Sec=660, ControlIter=1, Element=Regulator.vreg4_a, Action= CHANGED 1 TAPS TO 1.03125.</t>
  </si>
  <si>
    <t>Hour=4, Sec=660, ControlIter=1, Element=Regulator.vreg3_a, Action= CHANGED 1 TAPS TO 1.05.</t>
  </si>
  <si>
    <t>Hour=4, Sec=660, ControlIter=1, Element=Regulator.vreg2_b, Action= CHANGED 1 TAPS TO 1.01875.</t>
  </si>
  <si>
    <t>Hour=4, Sec=660, ControlIter=1, Element=Regulator.vreg2_a, Action= CHANGED 2 TAPS TO 1.0375.</t>
  </si>
  <si>
    <t>Hour=4, Sec=690, ControlIter=1, Element=Regulator.vreg4_b, Action= CHANGED 4 TAPS TO 1.05.</t>
  </si>
  <si>
    <t>Hour=4, Sec=690, ControlIter=1, Element=Regulator.vreg4_a, Action= CHANGED 4 TAPS TO 1.05625.</t>
  </si>
  <si>
    <t>Hour=4, Sec=690, ControlIter=1, Element=Regulator.vreg3_c, Action= CHANGED 1 TAPS TO 1.00625.</t>
  </si>
  <si>
    <t>Hour=4, Sec=690, ControlIter=1, Element=Regulator.vreg3_b, Action= CHANGED 3 TAPS TO 1.04375.</t>
  </si>
  <si>
    <t>Hour=4, Sec=690, ControlIter=1, Element=Regulator.vreg3_a, Action= CHANGED 5 TAPS TO 1.08125.</t>
  </si>
  <si>
    <t>Hour=4, Sec=690, ControlIter=1, Element=Regulator.vreg2_b, Action= CHANGED 4 TAPS TO 1.04375.</t>
  </si>
  <si>
    <t>Hour=4, Sec=690, ControlIter=1, Element=Regulator.vreg2_a, Action= CHANGED 7 TAPS TO 1.08125.</t>
  </si>
  <si>
    <t>Hour=4, Sec=690, ControlIter=1, Element=Regulator.feeder_rega, Action= CHANGED 1 TAPS TO 1.0125.</t>
  </si>
  <si>
    <t>Hour=4, Sec=690, ControlIter=2, Element=Capacitor.capbank2c, Action=**ARMED**, DELAY= 162 SEC</t>
  </si>
  <si>
    <t>Hour=4, Sec=690, ControlIter=2, Element=Regulator.vreg4_c, Action= CHANGED 1 TAPS TO 1.0375.</t>
  </si>
  <si>
    <t>Hour=4, Sec=690, ControlIter=2, Element=Regulator.vreg4_b, Action= CHANGED 1 TAPS TO 1.05625.</t>
  </si>
  <si>
    <t>Hour=4, Sec=690, ControlIter=2, Element=Regulator.vreg3_b, Action= CHANGED 1 TAPS TO 1.05.</t>
  </si>
  <si>
    <t>Hour=4, Sec=690, ControlIter=2, Element=Regulator.vreg2_a, Action= CHANGED -4 TAPS TO 1.05625.</t>
  </si>
  <si>
    <t>Hour=4, Sec=690, ControlIter=3, Element=Capacitor.capbank2c, Action=**RESET**</t>
  </si>
  <si>
    <t>Hour=4, Sec=690, ControlIter=3, Element=Regulator.vreg2_b, Action= CHANGED -1 TAPS TO 1.0375.</t>
  </si>
  <si>
    <t>Hour=4, Sec=690, ControlIter=3, Element=Regulator.vreg2_a, Action= CHANGED -1 TAPS TO 1.05.</t>
  </si>
  <si>
    <t>Hour=4, Sec=720, ControlIter=1, Element=Regulator.vreg2_b, Action= CHANGED -1 TAPS TO 1.03125.</t>
  </si>
  <si>
    <t>Hour=4, Sec=720, ControlIter=1, Element=Regulator.vreg2_a, Action= CHANGED -1 TAPS TO 1.04375.</t>
  </si>
  <si>
    <t>Hour=4, Sec=750, ControlIter=1, Element=Regulator.vreg4_b, Action= CHANGED -1 TAPS TO 1.05.</t>
  </si>
  <si>
    <t>Hour=4, Sec=750, ControlIter=1, Element=Regulator.vreg4_a, Action= CHANGED -1 TAPS TO 1.05.</t>
  </si>
  <si>
    <t>Hour=4, Sec=750, ControlIter=1, Element=Regulator.vreg3_a, Action= CHANGED -2 TAPS TO 1.06875.</t>
  </si>
  <si>
    <t>Hour=4, Sec=750, ControlIter=1, Element=Regulator.vreg2_b, Action= CHANGED -1 TAPS TO 1.025.</t>
  </si>
  <si>
    <t>Hour=4, Sec=750, ControlIter=1, Element=Regulator.vreg2_a, Action= CHANGED -2 TAPS TO 1.03125.</t>
  </si>
  <si>
    <t>Hour=4, Sec=750, ControlIter=2, Element=Regulator.vreg2_b, Action= CHANGED -1 TAPS TO 1.01875.</t>
  </si>
  <si>
    <t>Hour=4, Sec=780, ControlIter=1, Element=Regulator.vreg3_a, Action= CHANGED 1 TAPS TO 1.075.</t>
  </si>
  <si>
    <t>Hour=4, Sec=780, ControlIter=1, Element=Regulator.vreg2_b, Action= CHANGED 1 TAPS TO 1.025.</t>
  </si>
  <si>
    <t>Hour=4, Sec=780, ControlIter=1, Element=Regulator.vreg2_a, Action= CHANGED 2 TAPS TO 1.04375.</t>
  </si>
  <si>
    <t>Hour=4, Sec=810, ControlIter=1, Element=Regulator.vreg4_b, Action= CHANGED 1 TAPS TO 1.05625.</t>
  </si>
  <si>
    <t>Hour=4, Sec=810, ControlIter=1, Element=Regulator.vreg3_a, Action= CHANGED 1 TAPS TO 1.08125.</t>
  </si>
  <si>
    <t>Hour=4, Sec=810, ControlIter=1, Element=Regulator.vreg2_a, Action= CHANGED 1 TAPS TO 1.05.</t>
  </si>
  <si>
    <t>Hour=4, Sec=870, ControlIter=1, Element=Regulator.vreg2_a, Action= CHANGED -1 TAPS TO 1.04375.</t>
  </si>
  <si>
    <t>Hour=4, Sec=900, ControlIter=1, Element=Regulator.vreg4_c, Action= CHANGED -1 TAPS TO 1.03125.</t>
  </si>
  <si>
    <t>Hour=4, Sec=900, ControlIter=1, Element=Regulator.vreg4_b, Action= CHANGED -3 TAPS TO 1.0375.</t>
  </si>
  <si>
    <t>Hour=4, Sec=900, ControlIter=1, Element=Regulator.vreg4_a, Action= CHANGED -2 TAPS TO 1.0375.</t>
  </si>
  <si>
    <t>Hour=4, Sec=900, ControlIter=1, Element=Regulator.vreg3_b, Action= CHANGED -2 TAPS TO 1.0375.</t>
  </si>
  <si>
    <t>Hour=4, Sec=900, ControlIter=1, Element=Regulator.vreg3_a, Action= CHANGED -4 TAPS TO 1.05625.</t>
  </si>
  <si>
    <t>Hour=4, Sec=900, ControlIter=1, Element=Regulator.vreg2_c, Action= CHANGED -1 TAPS TO 1.00625.</t>
  </si>
  <si>
    <t>Hour=4, Sec=900, ControlIter=1, Element=Regulator.vreg2_b, Action= CHANGED -3 TAPS TO 1.00625.</t>
  </si>
  <si>
    <t>Hour=4, Sec=900, ControlIter=1, Element=Regulator.vreg2_a, Action= CHANGED -5 TAPS TO 1.0125.</t>
  </si>
  <si>
    <t>Hour=4, Sec=900, ControlIter=2, Element=Regulator.vreg4_b, Action= CHANGED -1 TAPS TO 1.03125.</t>
  </si>
  <si>
    <t>Hour=4, Sec=900, ControlIter=2, Element=Regulator.vreg4_a, Action= CHANGED -1 TAPS TO 1.03125.</t>
  </si>
  <si>
    <t>Hour=4, Sec=900, ControlIter=2, Element=Regulator.vreg3_b, Action= CHANGED -1 TAPS TO 1.03125.</t>
  </si>
  <si>
    <t>Hour=4, Sec=900, ControlIter=2, Element=Regulator.vreg3_a, Action= CHANGED -1 TAPS TO 1.05.</t>
  </si>
  <si>
    <t>Hour=4, Sec=900, ControlIter=3, Element=Regulator.vreg2_b, Action= CHANGED 1 TAPS TO 1.0125.</t>
  </si>
  <si>
    <t>Hour=4, Sec=900, ControlIter=3, Element=Regulator.vreg2_a, Action= CHANGED 1 TAPS TO 1.01875.</t>
  </si>
  <si>
    <t>Hour=4, Sec=930, ControlIter=1, Element=Capacitor.capbank2a, Action=**ARMED**, DELAY= 100 SEC</t>
  </si>
  <si>
    <t>Hour=4, Sec=930, ControlIter=1, Element=Regulator.vreg4_b, Action= CHANGED -1 TAPS TO 1.025.</t>
  </si>
  <si>
    <t>Hour=4, Sec=930, ControlIter=1, Element=Regulator.vreg4_a, Action= CHANGED -1 TAPS TO 1.025.</t>
  </si>
  <si>
    <t>Hour=4, Sec=930, ControlIter=1, Element=Regulator.vreg3_b, Action= CHANGED -1 TAPS TO 1.025.</t>
  </si>
  <si>
    <t>Hour=4, Sec=930, ControlIter=1, Element=Regulator.vreg3_a, Action= CHANGED -1 TAPS TO 1.04375.</t>
  </si>
  <si>
    <t>Hour=4, Sec=930, ControlIter=1, Element=Regulator.feeder_rega, Action= CHANGED -1 TAPS TO 1.00625.</t>
  </si>
  <si>
    <t>Hour=4, Sec=930, ControlIter=2, Element=Capacitor.capbank2a, Action=**RESET**</t>
  </si>
  <si>
    <t>Hour=4, Sec=930, ControlIter=2, Element=Regulator.vreg2_c, Action= CHANGED -1 TAPS TO 1.</t>
  </si>
  <si>
    <t>Hour=4, Sec=930, ControlIter=2, Element=Regulator.vreg2_a, Action= CHANGED 1 TAPS TO 1.025.</t>
  </si>
  <si>
    <t>Hour=4, Sec=990, ControlIter=1, Element=Regulator.vreg2_b, Action= CHANGED 1 TAPS TO 1.01875.</t>
  </si>
  <si>
    <t>Hour=4, Sec=990, ControlIter=1, Element=Regulator.vreg2_a, Action= CHANGED 1 TAPS TO 1.03125.</t>
  </si>
  <si>
    <t>Hour=4, Sec=990, ControlIter=2, Element=Regulator.vreg2_a, Action= CHANGED 1 TAPS TO 1.0375.</t>
  </si>
  <si>
    <t>Hour=4, Sec=1500, ControlIter=1, Element=Regulator.vreg4_a, Action= CHANGED 1 TAPS TO 1.03125.</t>
  </si>
  <si>
    <t>Hour=4, Sec=1500, ControlIter=1, Element=Regulator.vreg3_a, Action= CHANGED 1 TAPS TO 1.05.</t>
  </si>
  <si>
    <t>Hour=4, Sec=1530, ControlIter=1, Element=Regulator.vreg4_b, Action= CHANGED 2 TAPS TO 1.0375.</t>
  </si>
  <si>
    <t>Hour=4, Sec=1530, ControlIter=1, Element=Regulator.vreg4_a, Action= CHANGED 2 TAPS TO 1.04375.</t>
  </si>
  <si>
    <t>Hour=4, Sec=1530, ControlIter=1, Element=Regulator.vreg3_b, Action= CHANGED 2 TAPS TO 1.0375.</t>
  </si>
  <si>
    <t>Hour=4, Sec=1530, ControlIter=1, Element=Regulator.vreg3_a, Action= CHANGED 2 TAPS TO 1.0625.</t>
  </si>
  <si>
    <t>Hour=4, Sec=1530, ControlIter=1, Element=Regulator.vreg2_b, Action= CHANGED 2 TAPS TO 1.03125.</t>
  </si>
  <si>
    <t>Hour=4, Sec=1530, ControlIter=1, Element=Regulator.vreg2_a, Action= CHANGED 3 TAPS TO 1.05625.</t>
  </si>
  <si>
    <t>Hour=4, Sec=1530, ControlIter=2, Element=Regulator.vreg3_a, Action= CHANGED 1 TAPS TO 1.06875.</t>
  </si>
  <si>
    <t>Hour=4, Sec=1530, ControlIter=3, Element=Regulator.vreg2_c, Action= CHANGED 1 TAPS TO 1.00625.</t>
  </si>
  <si>
    <t>Hour=4, Sec=1530, ControlIter=3, Element=Regulator.vreg2_a, Action= CHANGED -1 TAPS TO 1.05.</t>
  </si>
  <si>
    <t>Hour=4, Sec=1590, ControlIter=1, Element=Regulator.vreg2_a, Action= CHANGED -1 TAPS TO 1.04375.</t>
  </si>
  <si>
    <t>Hour=4, Sec=1620, ControlIter=1, Element=Regulator.vreg4_b, Action= CHANGED 2 TAPS TO 1.05.</t>
  </si>
  <si>
    <t>Hour=4, Sec=1620, ControlIter=1, Element=Regulator.vreg4_a, Action= CHANGED 2 TAPS TO 1.05625.</t>
  </si>
  <si>
    <t>Hour=4, Sec=1620, ControlIter=1, Element=Regulator.vreg3_b, Action= CHANGED 1 TAPS TO 1.04375.</t>
  </si>
  <si>
    <t>Hour=4, Sec=1620, ControlIter=1, Element=Regulator.vreg3_a, Action= CHANGED 2 TAPS TO 1.08125.</t>
  </si>
  <si>
    <t>Hour=4, Sec=1620, ControlIter=1, Element=Regulator.vreg2_a, Action= CHANGED 2 TAPS TO 1.05625.</t>
  </si>
  <si>
    <t>Hour=4, Sec=1620, ControlIter=2, Element=Regulator.vreg2_a, Action= CHANGED -1 TAPS TO 1.05.</t>
  </si>
  <si>
    <t>Hour=4, Sec=1650, ControlIter=1, Element=Capacitor.capbank2c, Action=**ARMED**, DELAY= 102 SEC</t>
  </si>
  <si>
    <t>Hour=4, Sec=1650, ControlIter=1, Element=Regulator.vreg4_c, Action= CHANGED 1 TAPS TO 1.0375.</t>
  </si>
  <si>
    <t>Hour=4, Sec=1650, ControlIter=1, Element=Regulator.vreg4_b, Action= CHANGED 1 TAPS TO 1.05625.</t>
  </si>
  <si>
    <t>Hour=4, Sec=1650, ControlIter=1, Element=Regulator.vreg4_a, Action= CHANGED 1 TAPS TO 1.0625.</t>
  </si>
  <si>
    <t>Hour=4, Sec=1650, ControlIter=1, Element=Regulator.vreg3_b, Action= CHANGED 1 TAPS TO 1.05.</t>
  </si>
  <si>
    <t>Hour=4, Sec=1650, ControlIter=1, Element=Regulator.vreg3_a, Action= CHANGED 1 TAPS TO 1.0875.</t>
  </si>
  <si>
    <t>Hour=4, Sec=1650, ControlIter=1, Element=Regulator.vreg2_a, Action= CHANGED 1 TAPS TO 1.05625.</t>
  </si>
  <si>
    <t>Hour=4, Sec=1650, ControlIter=1, Element=Regulator.feeder_regc, Action= CHANGED 1 TAPS TO 1.0125.</t>
  </si>
  <si>
    <t>Hour=4, Sec=1650, ControlIter=2, Element=Capacitor.capbank2c, Action=**RESET**</t>
  </si>
  <si>
    <t>Hour=4, Sec=1650, ControlIter=2, Element=Regulator.vreg3_a, Action= CHANGED 1 TAPS TO 1.09375.</t>
  </si>
  <si>
    <t>Hour=4, Sec=1650, ControlIter=3, Element=Regulator.vreg2_a, Action= CHANGED -1 TAPS TO 1.05.</t>
  </si>
  <si>
    <t>Hour=4, Sec=1830, ControlIter=1, Element=Regulator.vreg2_a, Action= CHANGED -1 TAPS TO 1.04375.</t>
  </si>
  <si>
    <t>Hour=4, Sec=1860, ControlIter=1, Element=Regulator.vreg4_c, Action= CHANGED -1 TAPS TO 1.03125.</t>
  </si>
  <si>
    <t>Hour=4, Sec=1860, ControlIter=1, Element=Regulator.vreg4_b, Action= CHANGED -1 TAPS TO 1.05.</t>
  </si>
  <si>
    <t>Hour=4, Sec=1860, ControlIter=1, Element=Regulator.vreg4_a, Action= CHANGED -1 TAPS TO 1.05625.</t>
  </si>
  <si>
    <t>Hour=4, Sec=1860, ControlIter=1, Element=Regulator.vreg3_a, Action= CHANGED -2 TAPS TO 1.08125.</t>
  </si>
  <si>
    <t>Hour=4, Sec=1860, ControlIter=1, Element=Regulator.vreg2_b, Action= CHANGED -1 TAPS TO 1.025.</t>
  </si>
  <si>
    <t>Hour=4, Sec=1860, ControlIter=1, Element=Regulator.vreg2_a, Action= CHANGED -2 TAPS TO 1.03125.</t>
  </si>
  <si>
    <t>Hour=4, Sec=1890, ControlIter=1, Element=Regulator.vreg3_a, Action= CHANGED 1 TAPS TO 1.0875.</t>
  </si>
  <si>
    <t>Hour=4, Sec=1890, ControlIter=1, Element=Regulator.vreg2_a, Action= CHANGED 2 TAPS TO 1.04375.</t>
  </si>
  <si>
    <t>Hour=4, Sec=1920, ControlIter=1, Element=Regulator.vreg2_a, Action= CHANGED -1 TAPS TO 1.0375.</t>
  </si>
  <si>
    <t>Hour=4, Sec=2040, ControlIter=1, Element=Regulator.vreg4_c, Action= CHANGED -1 TAPS TO 1.025.</t>
  </si>
  <si>
    <t>Hour=4, Sec=2040, ControlIter=1, Element=Regulator.vreg4_b, Action= CHANGED -2 TAPS TO 1.0375.</t>
  </si>
  <si>
    <t>Hour=4, Sec=2040, ControlIter=1, Element=Regulator.vreg4_a, Action= CHANGED -2 TAPS TO 1.04375.</t>
  </si>
  <si>
    <t>Hour=4, Sec=2040, ControlIter=1, Element=Regulator.vreg3_c, Action= CHANGED -1 TAPS TO 1.</t>
  </si>
  <si>
    <t>Hour=4, Sec=2040, ControlIter=1, Element=Regulator.vreg3_b, Action= CHANGED -2 TAPS TO 1.0375.</t>
  </si>
  <si>
    <t>Hour=4, Sec=2040, ControlIter=1, Element=Regulator.vreg3_a, Action= CHANGED -3 TAPS TO 1.06875.</t>
  </si>
  <si>
    <t>Hour=4, Sec=2040, ControlIter=1, Element=Regulator.vreg2_c, Action= CHANGED -1 TAPS TO 1.</t>
  </si>
  <si>
    <t>Hour=4, Sec=2040, ControlIter=1, Element=Regulator.vreg2_b, Action= CHANGED -2 TAPS TO 1.0125.</t>
  </si>
  <si>
    <t>Hour=4, Sec=2040, ControlIter=1, Element=Regulator.vreg2_a, Action= CHANGED -4 TAPS TO 1.0125.</t>
  </si>
  <si>
    <t>Hour=4, Sec=2040, ControlIter=2, Element=Regulator.vreg4_a, Action= CHANGED -1 TAPS TO 1.0375.</t>
  </si>
  <si>
    <t>Hour=4, Sec=2040, ControlIter=2, Element=Regulator.vreg3_a, Action= CHANGED -1 TAPS TO 1.0625.</t>
  </si>
  <si>
    <t>Hour=4, Sec=2040, ControlIter=3, Element=Regulator.vreg2_a, Action= CHANGED 2 TAPS TO 1.025.</t>
  </si>
  <si>
    <t>Hour=4, Sec=2070, ControlIter=1, Element=Capacitor.capbank2a, Action=**ARMED**, DELAY= 100 SEC</t>
  </si>
  <si>
    <t>Hour=4, Sec=2070, ControlIter=1, Element=Capacitor.capbank2b, Action=**ARMED**, DELAY= 101 SEC</t>
  </si>
  <si>
    <t>Hour=4, Sec=2070, ControlIter=1, Element=Regulator.vreg4_b, Action= CHANGED -2 TAPS TO 1.025.</t>
  </si>
  <si>
    <t>Hour=4, Sec=2070, ControlIter=1, Element=Regulator.vreg4_a, Action= CHANGED -1 TAPS TO 1.03125.</t>
  </si>
  <si>
    <t>Hour=4, Sec=2070, ControlIter=1, Element=Regulator.vreg3_b, Action= CHANGED -2 TAPS TO 1.025.</t>
  </si>
  <si>
    <t>Hour=4, Sec=2070, ControlIter=1, Element=Regulator.vreg3_a, Action= CHANGED -2 TAPS TO 1.05.</t>
  </si>
  <si>
    <t>Hour=4, Sec=2070, ControlIter=1, Element=Regulator.vreg2_b, Action= CHANGED -1 TAPS TO 1.00625.</t>
  </si>
  <si>
    <t>Hour=4, Sec=2070, ControlIter=1, Element=Regulator.vreg2_a, Action= CHANGED -2 TAPS TO 1.0125.</t>
  </si>
  <si>
    <t>Hour=4, Sec=2070, ControlIter=2, Element=Capacitor.capbank2b, Action=**RESET**</t>
  </si>
  <si>
    <t>Hour=4, Sec=2070, ControlIter=2, Element=Regulator.vreg2_b, Action= CHANGED 1 TAPS TO 1.0125.</t>
  </si>
  <si>
    <t>Hour=4, Sec=2070, ControlIter=2, Element=Regulator.vreg2_a, Action= CHANGED 1 TAPS TO 1.01875.</t>
  </si>
  <si>
    <t>Hour=4, Sec=2070, ControlIter=3, Element=Capacitor.capbank2a, Action=**OPENED**</t>
  </si>
  <si>
    <t>Hour=4, Sec=2070, ControlIter=4, Element=Regulator.vreg4_c, Action= CHANGED -1 TAPS TO 1.01875.</t>
  </si>
  <si>
    <t>Hour=4, Sec=2070, ControlIter=4, Element=Regulator.vreg3_c, Action= CHANGED -1 TAPS TO 0.99375.</t>
  </si>
  <si>
    <t>Hour=4, Sec=2070, ControlIter=4, Element=Regulator.vreg2_a, Action= CHANGED 2 TAPS TO 1.03125.</t>
  </si>
  <si>
    <t>Hour=4, Sec=2100, ControlIter=1, Element=Capacitor.capbank2a, Action=**ARMED**, DELAY= 370 SEC</t>
  </si>
  <si>
    <t>Hour=4, Sec=2100, ControlIter=1, Element=Regulator.vreg4_a, Action= CHANGED 1 TAPS TO 1.0375.</t>
  </si>
  <si>
    <t>Hour=4, Sec=2100, ControlIter=1, Element=Regulator.vreg3_a, Action= CHANGED 1 TAPS TO 1.05625.</t>
  </si>
  <si>
    <t>Hour=4, Sec=2100, ControlIter=1, Element=Regulator.vreg2_a, Action= CHANGED 1 TAPS TO 1.0375.</t>
  </si>
  <si>
    <t>Hour=4, Sec=2100, ControlIter=2, Element=Capacitor.capbank2a, Action=**RESET**</t>
  </si>
  <si>
    <t>Hour=4, Sec=2160, ControlIter=1, Element=Regulator.vreg2_a, Action= CHANGED -1 TAPS TO 1.03125.</t>
  </si>
  <si>
    <t>Hour=4, Sec=2670, ControlIter=1, Element=Capacitor.capbank2a, Action=**ARMED**, DELAY= 100 SEC</t>
  </si>
  <si>
    <t>Hour=4, Sec=2670, ControlIter=1, Element=Regulator.vreg3_a, Action= CHANGED 1 TAPS TO 1.0625.</t>
  </si>
  <si>
    <t>Hour=4, Sec=2670, ControlIter=1, Element=Regulator.vreg2_b, Action= CHANGED 1 TAPS TO 1.01875.</t>
  </si>
  <si>
    <t>Hour=4, Sec=2670, ControlIter=1, Element=Regulator.vreg2_a, Action= CHANGED 1 TAPS TO 1.0375.</t>
  </si>
  <si>
    <t>Hour=4, Sec=2670, ControlIter=2, Element=Capacitor.capbank2a, Action=**CLOSED**</t>
  </si>
  <si>
    <t>Hour=4, Sec=2670, ControlIter=3, Element=Regulator.vreg3_a, Action= CHANGED -1 TAPS TO 1.05625.</t>
  </si>
  <si>
    <t>Hour=4, Sec=2670, ControlIter=3, Element=Regulator.vreg2_a, Action= CHANGED -2 TAPS TO 1.025.</t>
  </si>
  <si>
    <t>Hour=4, Sec=2700, ControlIter=1, Element=Regulator.vreg4_b, Action= CHANGED 1 TAPS TO 1.03125.</t>
  </si>
  <si>
    <t>Hour=4, Sec=2700, ControlIter=1, Element=Regulator.vreg3_b, Action= CHANGED 1 TAPS TO 1.03125.</t>
  </si>
  <si>
    <t>Hour=4, Sec=2700, ControlIter=1, Element=Regulator.vreg2_c, Action= CHANGED 1 TAPS TO 1.00625.</t>
  </si>
  <si>
    <t>Hour=4, Sec=2700, ControlIter=1, Element=Regulator.vreg2_b, Action= CHANGED 1 TAPS TO 1.025.</t>
  </si>
  <si>
    <t>Hour=4, Sec=2700, ControlIter=1, Element=Regulator.vreg2_a, Action= CHANGED 2 TAPS TO 1.0375.</t>
  </si>
  <si>
    <t>Hour=4, Sec=2730, ControlIter=1, Element=Regulator.vreg4_b, Action= CHANGED -1 TAPS TO 1.025.</t>
  </si>
  <si>
    <t>Hour=4, Sec=2730, ControlIter=1, Element=Regulator.vreg4_a, Action= CHANGED -1 TAPS TO 1.03125.</t>
  </si>
  <si>
    <t>Hour=4, Sec=2730, ControlIter=1, Element=Regulator.vreg3_a, Action= CHANGED -1 TAPS TO 1.05.</t>
  </si>
  <si>
    <t>Hour=4, Sec=2730, ControlIter=1, Element=Regulator.vreg2_b, Action= CHANGED -1 TAPS TO 1.01875.</t>
  </si>
  <si>
    <t>Hour=4, Sec=2730, ControlIter=1, Element=Regulator.vreg2_a, Action= CHANGED -2 TAPS TO 1.025.</t>
  </si>
  <si>
    <t>Hour=4, Sec=2760, ControlIter=1, Element=Regulator.vreg3_b, Action= CHANGED -1 TAPS TO 1.025.</t>
  </si>
  <si>
    <t>Hour=4, Sec=3030, ControlIter=1, Element=Regulator.vreg2_b, Action= CHANGED 1 TAPS TO 1.025.</t>
  </si>
  <si>
    <t>Hour=4, Sec=3030, ControlIter=1, Element=Regulator.vreg2_a, Action= CHANGED 2 TAPS TO 1.0375.</t>
  </si>
  <si>
    <t>Hour=4, Sec=3060, ControlIter=1, Element=Capacitor.capbank2a, Action=**ARMED**, DELAY= 100 SEC</t>
  </si>
  <si>
    <t>Hour=4, Sec=3060, ControlIter=1, Element=Regulator.vreg2_a, Action= CHANGED -1 TAPS TO 1.03125.</t>
  </si>
  <si>
    <t>Hour=4, Sec=3060, ControlIter=2, Element=Regulator.vreg2_a, Action= CHANGED -1 TAPS TO 1.025.</t>
  </si>
  <si>
    <t>Hour=4, Sec=3060, ControlIter=3, Element=Capacitor.capbank2a, Action=**OPENED**</t>
  </si>
  <si>
    <t>Hour=4, Sec=3060, ControlIter=4, Element=Regulator.vreg2_b, Action= CHANGED -1 TAPS TO 1.01875.</t>
  </si>
  <si>
    <t>Hour=4, Sec=3060, ControlIter=4, Element=Regulator.vreg2_a, Action= CHANGED 1 TAPS TO 1.03125.</t>
  </si>
  <si>
    <t>Hour=4, Sec=3090, ControlIter=1, Element=Capacitor.capbank2a, Action=**ARMED**, DELAY= 370 SEC</t>
  </si>
  <si>
    <t>Hour=4, Sec=3090, ControlIter=1, Element=Regulator.vreg4_a, Action= CHANGED 2 TAPS TO 1.04375.</t>
  </si>
  <si>
    <t>Hour=4, Sec=3090, ControlIter=1, Element=Regulator.vreg3_a, Action= CHANGED 2 TAPS TO 1.0625.</t>
  </si>
  <si>
    <t>Hour=4, Sec=3090, ControlIter=1, Element=Regulator.vreg2_b, Action= CHANGED 1 TAPS TO 1.025.</t>
  </si>
  <si>
    <t>Hour=4, Sec=3090, ControlIter=1, Element=Regulator.vreg2_a, Action= CHANGED 3 TAPS TO 1.05.</t>
  </si>
  <si>
    <t>Hour=4, Sec=3090, ControlIter=1, Element=Regulator.feeder_rega, Action= CHANGED 1 TAPS TO 1.0125.</t>
  </si>
  <si>
    <t>Hour=4, Sec=3090, ControlIter=2, Element=Regulator.vreg4_b, Action= CHANGED 1 TAPS TO 1.03125.</t>
  </si>
  <si>
    <t>Hour=4, Sec=3090, ControlIter=2, Element=Regulator.vreg3_b, Action= CHANGED 1 TAPS TO 1.03125.</t>
  </si>
  <si>
    <t>Hour=4, Sec=3090, ControlIter=2, Element=Regulator.vreg2_a, Action= CHANGED -2 TAPS TO 1.0375.</t>
  </si>
  <si>
    <t>Hour=4, Sec=3090, ControlIter=3, Element=Capacitor.capbank2a, Action=**CLOSED**</t>
  </si>
  <si>
    <t>Hour=4, Sec=3090, ControlIter=4, Element=Regulator.vreg4_a, Action= CHANGED -2 TAPS TO 1.03125.</t>
  </si>
  <si>
    <t>Hour=4, Sec=3090, ControlIter=4, Element=Regulator.vreg3_a, Action= CHANGED -1 TAPS TO 1.05625.</t>
  </si>
  <si>
    <t>Hour=4, Sec=3090, ControlIter=4, Element=Regulator.vreg2_a, Action= CHANGED -2 TAPS TO 1.025.</t>
  </si>
  <si>
    <t>Hour=4, Sec=3120, ControlIter=1, Element=Regulator.vreg4_b, Action= CHANGED 1 TAPS TO 1.0375.</t>
  </si>
  <si>
    <t>Hour=4, Sec=3120, ControlIter=1, Element=Regulator.vreg3_b, Action= CHANGED 1 TAPS TO 1.0375.</t>
  </si>
  <si>
    <t>Hour=4, Sec=3120, ControlIter=1, Element=Regulator.vreg2_b, Action= CHANGED 1 TAPS TO 1.03125.</t>
  </si>
  <si>
    <t>Hour=4, Sec=3120, ControlIter=1, Element=Regulator.vreg2_a, Action= CHANGED 2 TAPS TO 1.0375.</t>
  </si>
  <si>
    <t>Hour=4, Sec=3120, ControlIter=2, Element=Regulator.vreg4_a, Action= CHANGED 1 TAPS TO 1.0375.</t>
  </si>
  <si>
    <t>Hour=4, Sec=3150, ControlIter=1, Element=Regulator.vreg4_b, Action= CHANGED -1 TAPS TO 1.03125.</t>
  </si>
  <si>
    <t>Hour=4, Sec=3150, ControlIter=1, Element=Regulator.vreg4_a, Action= CHANGED -1 TAPS TO 1.03125.</t>
  </si>
  <si>
    <t>Hour=4, Sec=3150, ControlIter=1, Element=Regulator.vreg3_b, Action= CHANGED -1 TAPS TO 1.03125.</t>
  </si>
  <si>
    <t>Hour=4, Sec=3150, ControlIter=1, Element=Regulator.vreg3_a, Action= CHANGED -1 TAPS TO 1.05.</t>
  </si>
  <si>
    <t>Hour=4, Sec=3150, ControlIter=1, Element=Regulator.vreg2_b, Action= CHANGED -2 TAPS TO 1.01875.</t>
  </si>
  <si>
    <t>Hour=4, Sec=3150, ControlIter=1, Element=Regulator.vreg2_a, Action= CHANGED -2 TAPS TO 1.025.</t>
  </si>
  <si>
    <t>Hour=4, Sec=3180, ControlIter=1, Element=Regulator.vreg4_c, Action= CHANGED 1 TAPS TO 1.025.</t>
  </si>
  <si>
    <t>Hour=4, Sec=3180, ControlIter=1, Element=Regulator.vreg4_b, Action= CHANGED 2 TAPS TO 1.04375.</t>
  </si>
  <si>
    <t>Hour=4, Sec=3180, ControlIter=1, Element=Regulator.vreg4_a, Action= CHANGED 2 TAPS TO 1.04375.</t>
  </si>
  <si>
    <t>Hour=4, Sec=3180, ControlIter=1, Element=Regulator.vreg3_b, Action= CHANGED 1 TAPS TO 1.0375.</t>
  </si>
  <si>
    <t>Hour=4, Sec=3180, ControlIter=1, Element=Regulator.vreg3_a, Action= CHANGED 2 TAPS TO 1.0625.</t>
  </si>
  <si>
    <t>Hour=4, Sec=3180, ControlIter=1, Element=Regulator.vreg2_b, Action= CHANGED 2 TAPS TO 1.03125.</t>
  </si>
  <si>
    <t>Hour=4, Sec=3180, ControlIter=1, Element=Regulator.vreg2_a, Action= CHANGED 4 TAPS TO 1.05.</t>
  </si>
  <si>
    <t>Hour=4, Sec=3180, ControlIter=2, Element=Regulator.vreg3_c, Action= CHANGED 1 TAPS TO 1.</t>
  </si>
  <si>
    <t>Hour=4, Sec=3180, ControlIter=2, Element=Regulator.vreg2_c, Action= CHANGED 1 TAPS TO 1.0125.</t>
  </si>
  <si>
    <t>Hour=4, Sec=3210, ControlIter=1, Element=Regulator.vreg4_b, Action= CHANGED -1 TAPS TO 1.0375.</t>
  </si>
  <si>
    <t>Hour=4, Sec=3210, ControlIter=1, Element=Regulator.vreg4_a, Action= CHANGED -2 TAPS TO 1.03125.</t>
  </si>
  <si>
    <t>Hour=4, Sec=3210, ControlIter=1, Element=Regulator.vreg3_a, Action= CHANGED -1 TAPS TO 1.05625.</t>
  </si>
  <si>
    <t>Hour=4, Sec=3210, ControlIter=1, Element=Regulator.vreg2_c, Action= CHANGED -1 TAPS TO 1.00625.</t>
  </si>
  <si>
    <t>Hour=4, Sec=3210, ControlIter=1, Element=Regulator.vreg2_b, Action= CHANGED -1 TAPS TO 1.025.</t>
  </si>
  <si>
    <t>Hour=4, Sec=3210, ControlIter=1, Element=Regulator.vreg2_a, Action= CHANGED -3 TAPS TO 1.03125.</t>
  </si>
  <si>
    <t>Hour=4, Sec=3210, ControlIter=2, Element=Regulator.vreg2_b, Action= CHANGED -1 TAPS TO 1.01875.</t>
  </si>
  <si>
    <t>Hour=4, Sec=3270, ControlIter=1, Element=Capacitor.capbank2a, Action=**ARMED**, DELAY= 100 SEC</t>
  </si>
  <si>
    <t>Hour=4, Sec=3270, ControlIter=1, Element=Regulator.vreg4_b, Action= CHANGED -2 TAPS TO 1.025.</t>
  </si>
  <si>
    <t>Hour=4, Sec=3270, ControlIter=1, Element=Regulator.vreg4_a, Action= CHANGED -1 TAPS TO 1.025.</t>
  </si>
  <si>
    <t>Hour=4, Sec=3270, ControlIter=1, Element=Regulator.vreg3_b, Action= CHANGED -2 TAPS TO 1.025.</t>
  </si>
  <si>
    <t>Hour=4, Sec=3270, ControlIter=1, Element=Regulator.vreg3_a, Action= CHANGED -2 TAPS TO 1.04375.</t>
  </si>
  <si>
    <t>Hour=4, Sec=3270, ControlIter=1, Element=Regulator.vreg2_b, Action= CHANGED -1 TAPS TO 1.0125.</t>
  </si>
  <si>
    <t>Hour=4, Sec=3270, ControlIter=1, Element=Regulator.vreg2_a, Action= CHANGED -2 TAPS TO 1.01875.</t>
  </si>
  <si>
    <t>Hour=4, Sec=3270, ControlIter=1, Element=Regulator.feeder_rega, Action= CHANGED -1 TAPS TO 1.00625.</t>
  </si>
  <si>
    <t>Hour=4, Sec=3270, ControlIter=2, Element=Capacitor.capbank2a, Action=**RESET**</t>
  </si>
  <si>
    <t>Hour=4, Sec=3270, ControlIter=2, Element=Regulator.vreg2_c, Action= CHANGED -1 TAPS TO 1.</t>
  </si>
  <si>
    <t>Hour=4, Sec=3270, ControlIter=2, Element=Regulator.vreg2_a, Action= CHANGED 1 TAPS TO 1.025.</t>
  </si>
  <si>
    <t>Hour=4, Sec=3300, ControlIter=1, Element=Regulator.vreg2_a, Action= CHANGED 1 TAPS TO 1.03125.</t>
  </si>
  <si>
    <t>Hour=4, Sec=3510, ControlIter=1, Element=Regulator.vreg4_b, Action= CHANGED 1 TAPS TO 1.03125.</t>
  </si>
  <si>
    <t>Hour=4, Sec=3510, ControlIter=1, Element=Regulator.vreg4_a, Action= CHANGED 2 TAPS TO 1.0375.</t>
  </si>
  <si>
    <t>Hour=4, Sec=3510, ControlIter=1, Element=Regulator.vreg3_b, Action= CHANGED 1 TAPS TO 1.03125.</t>
  </si>
  <si>
    <t>Hour=4, Sec=3510, ControlIter=1, Element=Regulator.vreg3_a, Action= CHANGED 2 TAPS TO 1.05625.</t>
  </si>
  <si>
    <t>Hour=4, Sec=3510, ControlIter=1, Element=Regulator.vreg2_b, Action= CHANGED 2 TAPS TO 1.025.</t>
  </si>
  <si>
    <t>Hour=4, Sec=3510, ControlIter=1, Element=Regulator.vreg2_a, Action= CHANGED 3 TAPS TO 1.05.</t>
  </si>
  <si>
    <t>Hour=4, Sec=3540, ControlIter=1, Element=Capacitor.capbank2a, Action=**ARMED**, DELAY= 100 SEC</t>
  </si>
  <si>
    <t>Hour=4, Sec=3540, ControlIter=1, Element=Regulator.vreg4_b, Action= CHANGED -1 TAPS TO 1.025.</t>
  </si>
  <si>
    <t>Hour=4, Sec=3540, ControlIter=1, Element=Regulator.vreg4_a, Action= CHANGED -1 TAPS TO 1.03125.</t>
  </si>
  <si>
    <t>Hour=4, Sec=3540, ControlIter=1, Element=Regulator.vreg3_b, Action= CHANGED -1 TAPS TO 1.025.</t>
  </si>
  <si>
    <t>Hour=4, Sec=3540, ControlIter=1, Element=Regulator.vreg3_a, Action= CHANGED -1 TAPS TO 1.05.</t>
  </si>
  <si>
    <t>Hour=4, Sec=3540, ControlIter=1, Element=Regulator.vreg2_b, Action= CHANGED -1 TAPS TO 1.01875.</t>
  </si>
  <si>
    <t>Hour=4, Sec=3540, ControlIter=1, Element=Regulator.vreg2_a, Action= CHANGED -3 TAPS TO 1.03125.</t>
  </si>
  <si>
    <t>Hour=4, Sec=3540, ControlIter=2, Element=Capacitor.capbank2a, Action=**OPENED**</t>
  </si>
  <si>
    <t>Hour=4, Sec=3540, ControlIter=3, Element=Regulator.vreg4_c, Action= CHANGED -1 TAPS TO 1.01875.</t>
  </si>
  <si>
    <t>Hour=4, Sec=3570, ControlIter=1, Element=Regulator.vreg3_a, Action= CHANGED 1 TAPS TO 1.05625.</t>
  </si>
  <si>
    <t>Hour=4, Sec=3570, ControlIter=1, Element=Regulator.vreg2_a, Action= CHANGED 1 TAPS TO 1.0375.</t>
  </si>
  <si>
    <t>Hour=5, Sec=0, ControlIter=1, Element=Capacitor.capbank2a, Action=**ARMED**, DELAY= 340 SEC</t>
  </si>
  <si>
    <t>Hour=5, Sec=0, ControlIter=1, Element=Regulator.vreg4_b, Action= CHANGED 2 TAPS TO 1.0375.</t>
  </si>
  <si>
    <t>Hour=5, Sec=0, ControlIter=1, Element=Regulator.vreg4_a, Action= CHANGED 4 TAPS TO 1.05625.</t>
  </si>
  <si>
    <t>Hour=5, Sec=0, ControlIter=1, Element=Regulator.vreg3_b, Action= CHANGED 2 TAPS TO 1.0375.</t>
  </si>
  <si>
    <t>Hour=5, Sec=0, ControlIter=1, Element=Regulator.vreg3_a, Action= CHANGED 4 TAPS TO 1.08125.</t>
  </si>
  <si>
    <t>Hour=5, Sec=0, ControlIter=1, Element=Regulator.vreg2_b, Action= CHANGED 2 TAPS TO 1.03125.</t>
  </si>
  <si>
    <t>Hour=5, Sec=0, ControlIter=1, Element=Regulator.vreg2_a, Action= CHANGED 4 TAPS TO 1.0625.</t>
  </si>
  <si>
    <t>Hour=5, Sec=0, ControlIter=1, Element=Regulator.feeder_rega, Action= CHANGED 1 TAPS TO 1.0125.</t>
  </si>
  <si>
    <t>Hour=5, Sec=0, ControlIter=2, Element=Regulator.vreg4_c, Action= CHANGED 1 TAPS TO 1.025.</t>
  </si>
  <si>
    <t>Hour=5, Sec=0, ControlIter=2, Element=Regulator.vreg4_b, Action= CHANGED 1 TAPS TO 1.04375.</t>
  </si>
  <si>
    <t>Hour=5, Sec=0, ControlIter=2, Element=Regulator.vreg2_a, Action= CHANGED -3 TAPS TO 1.04375.</t>
  </si>
  <si>
    <t>Hour=5, Sec=0, ControlIter=3, Element=Regulator.vreg2_a, Action= CHANGED -1 TAPS TO 1.0375.</t>
  </si>
  <si>
    <t>Hour=5, Sec=0, ControlIter=4, Element=Capacitor.capbank2a, Action=**CLOSED**</t>
  </si>
  <si>
    <t>Hour=5, Sec=0, ControlIter=5, Element=Regulator.vreg4_a, Action= CHANGED -2 TAPS TO 1.04375.</t>
  </si>
  <si>
    <t>Hour=5, Sec=0, ControlIter=5, Element=Regulator.vreg3_a, Action= CHANGED -2 TAPS TO 1.06875.</t>
  </si>
  <si>
    <t>Hour=5, Sec=0, ControlIter=5, Element=Regulator.vreg2_c, Action= CHANGED 1 TAPS TO 1.00625.</t>
  </si>
  <si>
    <t>Hour=5, Sec=0, ControlIter=5, Element=Regulator.vreg2_a, Action= CHANGED -2 TAPS TO 1.025.</t>
  </si>
  <si>
    <t>Hour=5, Sec=0, ControlIter=6, Element=Regulator.vreg2_a, Action= CHANGED 1 TAPS TO 1.03125.</t>
  </si>
  <si>
    <t>Hour=5, Sec=30, ControlIter=1, Element=Regulator.vreg4_b, Action= CHANGED 1 TAPS TO 1.05.</t>
  </si>
  <si>
    <t>Hour=5, Sec=30, ControlIter=1, Element=Regulator.vreg3_b, Action= CHANGED 1 TAPS TO 1.04375.</t>
  </si>
  <si>
    <t>Hour=5, Sec=30, ControlIter=1, Element=Regulator.vreg2_a, Action= CHANGED 2 TAPS TO 1.04375.</t>
  </si>
  <si>
    <t>Hour=5, Sec=60, ControlIter=1, Element=Regulator.vreg4_b, Action= CHANGED -2 TAPS TO 1.0375.</t>
  </si>
  <si>
    <t>Hour=5, Sec=60, ControlIter=1, Element=Regulator.vreg4_a, Action= CHANGED -1 TAPS TO 1.0375.</t>
  </si>
  <si>
    <t>Hour=5, Sec=60, ControlIter=1, Element=Regulator.vreg3_b, Action= CHANGED -1 TAPS TO 1.0375.</t>
  </si>
  <si>
    <t>Hour=5, Sec=60, ControlIter=1, Element=Regulator.vreg3_a, Action= CHANGED -2 TAPS TO 1.05625.</t>
  </si>
  <si>
    <t>Hour=5, Sec=60, ControlIter=1, Element=Regulator.vreg2_b, Action= CHANGED -2 TAPS TO 1.01875.</t>
  </si>
  <si>
    <t>Hour=5, Sec=60, ControlIter=1, Element=Regulator.vreg2_a, Action= CHANGED -3 TAPS TO 1.025.</t>
  </si>
  <si>
    <t>Hour=5, Sec=90, ControlIter=1, Element=Capacitor.capbank2a, Action=**ARMED**, DELAY= 100 SEC</t>
  </si>
  <si>
    <t>Hour=5, Sec=90, ControlIter=1, Element=Regulator.vreg4_b, Action= CHANGED -1 TAPS TO 1.03125.</t>
  </si>
  <si>
    <t>Hour=5, Sec=90, ControlIter=1, Element=Regulator.vreg4_a, Action= CHANGED -2 TAPS TO 1.025.</t>
  </si>
  <si>
    <t>Hour=5, Sec=90, ControlIter=1, Element=Regulator.vreg3_b, Action= CHANGED -1 TAPS TO 1.03125.</t>
  </si>
  <si>
    <t>Hour=5, Sec=90, ControlIter=1, Element=Regulator.vreg3_a, Action= CHANGED -2 TAPS TO 1.04375.</t>
  </si>
  <si>
    <t>Hour=5, Sec=90, ControlIter=1, Element=Regulator.vreg2_b, Action= CHANGED -1 TAPS TO 1.0125.</t>
  </si>
  <si>
    <t>Hour=5, Sec=90, ControlIter=1, Element=Regulator.vreg2_a, Action= CHANGED -1 TAPS TO 1.01875.</t>
  </si>
  <si>
    <t>Hour=5, Sec=90, ControlIter=2, Element=Capacitor.capbank2a, Action=**RESET**</t>
  </si>
  <si>
    <t>Hour=5, Sec=90, ControlIter=2, Element=Regulator.vreg2_a, Action= CHANGED 1 TAPS TO 1.025.</t>
  </si>
  <si>
    <t>Hour=5, Sec=120, ControlIter=1, Element=Capacitor.capbank2a, Action=**ARMED**, DELAY= 100 SEC</t>
  </si>
  <si>
    <t>Hour=5, Sec=120, ControlIter=1, Element=Regulator.vreg4_b, Action= CHANGED -1 TAPS TO 1.025.</t>
  </si>
  <si>
    <t>Hour=5, Sec=120, ControlIter=1, Element=Regulator.vreg3_b, Action= CHANGED -1 TAPS TO 1.025.</t>
  </si>
  <si>
    <t>Hour=5, Sec=120, ControlIter=1, Element=Regulator.vreg2_c, Action= CHANGED -1 TAPS TO 1.</t>
  </si>
  <si>
    <t>Hour=5, Sec=120, ControlIter=1, Element=Regulator.feeder_rega, Action= CHANGED -1 TAPS TO 1.00625.</t>
  </si>
  <si>
    <t>Hour=5, Sec=120, ControlIter=2, Element=Capacitor.capbank2a, Action=**RESET**</t>
  </si>
  <si>
    <t>Hour=5, Sec=120, ControlIter=2, Element=Regulator.vreg4_c, Action= CHANGED -1 TAPS TO 1.01875.</t>
  </si>
  <si>
    <t>Hour=5, Sec=180, ControlIter=1, Element=Regulator.vreg2_a, Action= CHANGED 1 TAPS TO 1.03125.</t>
  </si>
  <si>
    <t>Hour=5, Sec=240, ControlIter=1, Element=Regulator.vreg4_a, Action= CHANGED 1 TAPS TO 1.03125.</t>
  </si>
  <si>
    <t>Hour=5, Sec=240, ControlIter=1, Element=Regulator.vreg3_a, Action= CHANGED 1 TAPS TO 1.05.</t>
  </si>
  <si>
    <t>Hour=5, Sec=240, ControlIter=1, Element=Regulator.vreg2_b, Action= CHANGED 1 TAPS TO 1.01875.</t>
  </si>
  <si>
    <t>Hour=5, Sec=240, ControlIter=1, Element=Regulator.vreg2_a, Action= CHANGED 1 TAPS TO 1.0375.</t>
  </si>
  <si>
    <t>Hour=5, Sec=300, ControlIter=1, Element=Regulator.vreg2_a, Action= CHANGED -1 TAPS TO 1.03125.</t>
  </si>
  <si>
    <t>Hour=5, Sec=360, ControlIter=1, Element=Capacitor.capbank2a, Action=**ARMED**, DELAY= 100 SEC</t>
  </si>
  <si>
    <t>Hour=5, Sec=360, ControlIter=1, Element=Capacitor.capbank2a, Action=**OPENED**</t>
  </si>
  <si>
    <t>Hour=5, Sec=420, ControlIter=1, Element=Capacitor.capbank2a, Action=**ARMED**, DELAY= 340 SEC</t>
  </si>
  <si>
    <t>Hour=5, Sec=420, ControlIter=1, Element=Regulator.vreg4_a, Action= CHANGED 1 TAPS TO 1.0375.</t>
  </si>
  <si>
    <t>Hour=5, Sec=420, ControlIter=1, Element=Regulator.vreg3_a, Action= CHANGED 2 TAPS TO 1.0625.</t>
  </si>
  <si>
    <t>Hour=5, Sec=420, ControlIter=1, Element=Regulator.vreg2_a, Action= CHANGED 2 TAPS TO 1.04375.</t>
  </si>
  <si>
    <t>Hour=5, Sec=420, ControlIter=2, Element=Regulator.vreg2_a, Action= CHANGED -1 TAPS TO 1.0375.</t>
  </si>
  <si>
    <t>Hour=5, Sec=420, ControlIter=3, Element=Capacitor.capbank2a, Action=**CLOSED**</t>
  </si>
  <si>
    <t>Hour=5, Sec=420, ControlIter=4, Element=Regulator.vreg3_a, Action= CHANGED -1 TAPS TO 1.05625.</t>
  </si>
  <si>
    <t>Hour=5, Sec=420, ControlIter=4, Element=Regulator.vreg2_a, Action= CHANGED -2 TAPS TO 1.025.</t>
  </si>
  <si>
    <t>Hour=5, Sec=450, ControlIter=1, Element=Capacitor.capbank2a, Action=**ARMED**, DELAY= 100 SEC</t>
  </si>
  <si>
    <t>Hour=5, Sec=450, ControlIter=1, Element=Regulator.vreg4_a, Action= CHANGED -1 TAPS TO 1.03125.</t>
  </si>
  <si>
    <t>Hour=5, Sec=450, ControlIter=1, Element=Regulator.vreg3_a, Action= CHANGED -1 TAPS TO 1.05.</t>
  </si>
  <si>
    <t>Hour=5, Sec=450, ControlIter=2, Element=Capacitor.capbank2a, Action=**RESET**</t>
  </si>
  <si>
    <t>Hour=5, Sec=480, ControlIter=1, Element=Capacitor.capbank2a, Action=**ARMED**, DELAY= 100 SEC</t>
  </si>
  <si>
    <t>Hour=5, Sec=480, ControlIter=1, Element=Capacitor.capbank2a, Action=**OPENED**</t>
  </si>
  <si>
    <t>Hour=5, Sec=480, ControlIter=2, Element=Regulator.vreg2_a, Action= CHANGED 1 TAPS TO 1.03125.</t>
  </si>
  <si>
    <t>Hour=5, Sec=630, ControlIter=1, Element=Capacitor.capbank2a, Action=**ARMED**, DELAY= 250 SEC</t>
  </si>
  <si>
    <t>Hour=5, Sec=630, ControlIter=1, Element=Regulator.vreg4_a, Action= CHANGED 1 TAPS TO 1.0375.</t>
  </si>
  <si>
    <t>Hour=5, Sec=630, ControlIter=1, Element=Regulator.vreg3_a, Action= CHANGED 2 TAPS TO 1.0625.</t>
  </si>
  <si>
    <t>Hour=5, Sec=630, ControlIter=1, Element=Regulator.vreg2_a, Action= CHANGED 2 TAPS TO 1.04375.</t>
  </si>
  <si>
    <t>Hour=5, Sec=630, ControlIter=2, Element=Regulator.vreg2_a, Action= CHANGED -1 TAPS TO 1.0375.</t>
  </si>
  <si>
    <t>Hour=5, Sec=630, ControlIter=3, Element=Capacitor.capbank2a, Action=**CLOSED**</t>
  </si>
  <si>
    <t>Hour=5, Sec=630, ControlIter=4, Element=Regulator.vreg3_a, Action= CHANGED -1 TAPS TO 1.05625.</t>
  </si>
  <si>
    <t>Hour=5, Sec=630, ControlIter=4, Element=Regulator.vreg2_a, Action= CHANGED -2 TAPS TO 1.025.</t>
  </si>
  <si>
    <t>Hour=5, Sec=660, ControlIter=1, Element=Regulator.vreg4_c, Action= CHANGED 1 TAPS TO 1.025.</t>
  </si>
  <si>
    <t>Hour=5, Sec=660, ControlIter=1, Element=Regulator.vreg4_b, Action= CHANGED 2 TAPS TO 1.0375.</t>
  </si>
  <si>
    <t>Hour=5, Sec=660, ControlIter=1, Element=Regulator.vreg4_a, Action= CHANGED 2 TAPS TO 1.05.</t>
  </si>
  <si>
    <t>Hour=5, Sec=660, ControlIter=1, Element=Regulator.vreg3_b, Action= CHANGED 2 TAPS TO 1.0375.</t>
  </si>
  <si>
    <t>Hour=5, Sec=660, ControlIter=1, Element=Regulator.vreg3_a, Action= CHANGED 2 TAPS TO 1.06875.</t>
  </si>
  <si>
    <t>Hour=5, Sec=660, ControlIter=1, Element=Regulator.vreg2_b, Action= CHANGED 3 TAPS TO 1.0375.</t>
  </si>
  <si>
    <t>Hour=5, Sec=660, ControlIter=1, Element=Regulator.vreg2_a, Action= CHANGED 4 TAPS TO 1.05.</t>
  </si>
  <si>
    <t>Hour=5, Sec=660, ControlIter=2, Element=Regulator.vreg4_b, Action= CHANGED 1 TAPS TO 1.04375.</t>
  </si>
  <si>
    <t>Hour=5, Sec=660, ControlIter=2, Element=Regulator.vreg3_a, Action= CHANGED 1 TAPS TO 1.075.</t>
  </si>
  <si>
    <t>Hour=5, Sec=660, ControlIter=2, Element=Regulator.vreg2_c, Action= CHANGED 1 TAPS TO 1.00625.</t>
  </si>
  <si>
    <t>Hour=5, Sec=690, ControlIter=1, Element=Regulator.vreg4_b, Action= CHANGED 1 TAPS TO 1.05.</t>
  </si>
  <si>
    <t>Hour=5, Sec=690, ControlIter=1, Element=Regulator.vreg4_a, Action= CHANGED 1 TAPS TO 1.05625.</t>
  </si>
  <si>
    <t>Hour=5, Sec=690, ControlIter=1, Element=Regulator.vreg3_b, Action= CHANGED 1 TAPS TO 1.04375.</t>
  </si>
  <si>
    <t>Hour=5, Sec=690, ControlIter=1, Element=Regulator.vreg3_a, Action= CHANGED 2 TAPS TO 1.0875.</t>
  </si>
  <si>
    <t>Hour=5, Sec=690, ControlIter=1, Element=Regulator.vreg2_a, Action= CHANGED 1 TAPS TO 1.05625.</t>
  </si>
  <si>
    <t>Hour=5, Sec=690, ControlIter=2, Element=Regulator.vreg2_a, Action= CHANGED -1 TAPS TO 1.05.</t>
  </si>
  <si>
    <t>Hour=5, Sec=720, ControlIter=1, Element=Regulator.vreg2_a, Action= CHANGED -1 TAPS TO 1.04375.</t>
  </si>
  <si>
    <t>Hour=5, Sec=870, ControlIter=1, Element=Regulator.vreg2_b, Action= CHANGED -1 TAPS TO 1.03125.</t>
  </si>
  <si>
    <t>Hour=5, Sec=870, ControlIter=1, Element=Regulator.vreg2_a, Action= CHANGED -1 TAPS TO 1.0375.</t>
  </si>
  <si>
    <t>Hour=5, Sec=900, ControlIter=1, Element=Regulator.vreg4_b, Action= CHANGED -2 TAPS TO 1.0375.</t>
  </si>
  <si>
    <t>Hour=5, Sec=900, ControlIter=1, Element=Regulator.vreg4_a, Action= CHANGED -2 TAPS TO 1.04375.</t>
  </si>
  <si>
    <t>Hour=5, Sec=900, ControlIter=1, Element=Regulator.vreg3_b, Action= CHANGED -1 TAPS TO 1.0375.</t>
  </si>
  <si>
    <t>Hour=5, Sec=900, ControlIter=1, Element=Regulator.vreg3_a, Action= CHANGED -3 TAPS TO 1.06875.</t>
  </si>
  <si>
    <t>Hour=5, Sec=900, ControlIter=1, Element=Regulator.vreg2_b, Action= CHANGED -2 TAPS TO 1.01875.</t>
  </si>
  <si>
    <t>Hour=5, Sec=900, ControlIter=1, Element=Regulator.vreg2_a, Action= CHANGED -4 TAPS TO 1.0125.</t>
  </si>
  <si>
    <t>Hour=5, Sec=900, ControlIter=2, Element=Regulator.vreg3_a, Action= CHANGED -1 TAPS TO 1.0625.</t>
  </si>
  <si>
    <t>Hour=5, Sec=900, ControlIter=2, Element=Regulator.vreg2_a, Action= CHANGED 1 TAPS TO 1.01875.</t>
  </si>
  <si>
    <t>Hour=5, Sec=900, ControlIter=3, Element=Regulator.vreg2_a, Action= CHANGED 1 TAPS TO 1.025.</t>
  </si>
  <si>
    <t>Hour=5, Sec=930, ControlIter=1, Element=Regulator.vreg4_b, Action= CHANGED 2 TAPS TO 1.05.</t>
  </si>
  <si>
    <t>Hour=5, Sec=930, ControlIter=1, Element=Regulator.vreg4_a, Action= CHANGED 2 TAPS TO 1.05625.</t>
  </si>
  <si>
    <t>Hour=5, Sec=930, ControlIter=1, Element=Regulator.vreg3_b, Action= CHANGED 1 TAPS TO 1.04375.</t>
  </si>
  <si>
    <t>Hour=5, Sec=930, ControlIter=1, Element=Regulator.vreg3_a, Action= CHANGED 2 TAPS TO 1.075.</t>
  </si>
  <si>
    <t>Hour=5, Sec=930, ControlIter=1, Element=Regulator.vreg2_b, Action= CHANGED 2 TAPS TO 1.03125.</t>
  </si>
  <si>
    <t>Hour=5, Sec=930, ControlIter=1, Element=Regulator.vreg2_a, Action= CHANGED 4 TAPS TO 1.05.</t>
  </si>
  <si>
    <t>Hour=5, Sec=930, ControlIter=2, Element=Regulator.vreg3_a, Action= CHANGED 1 TAPS TO 1.08125.</t>
  </si>
  <si>
    <t>Hour=5, Sec=960, ControlIter=1, Element=Capacitor.capbank2a, Action=**ARMED**, DELAY= 100 SEC</t>
  </si>
  <si>
    <t>Hour=5, Sec=960, ControlIter=1, Element=Capacitor.capbank2b, Action=**ARMED**, DELAY= 101 SEC</t>
  </si>
  <si>
    <t>Hour=5, Sec=960, ControlIter=1, Element=Regulator.vreg4_b, Action= CHANGED -3 TAPS TO 1.03125.</t>
  </si>
  <si>
    <t>Hour=5, Sec=960, ControlIter=1, Element=Regulator.vreg4_a, Action= CHANGED -3 TAPS TO 1.0375.</t>
  </si>
  <si>
    <t>Hour=5, Sec=960, ControlIter=1, Element=Regulator.vreg3_b, Action= CHANGED -2 TAPS TO 1.03125.</t>
  </si>
  <si>
    <t>Hour=5, Sec=960, ControlIter=1, Element=Regulator.vreg3_a, Action= CHANGED -3 TAPS TO 1.0625.</t>
  </si>
  <si>
    <t>Hour=5, Sec=960, ControlIter=1, Element=Regulator.vreg2_b, Action= CHANGED -4 TAPS TO 1.00625.</t>
  </si>
  <si>
    <t>Hour=5, Sec=960, ControlIter=1, Element=Regulator.vreg2_a, Action= CHANGED -6 TAPS TO 1.0125.</t>
  </si>
  <si>
    <t>Hour=5, Sec=960, ControlIter=2, Element=Capacitor.capbank2b, Action=**RESET**</t>
  </si>
  <si>
    <t>Hour=5, Sec=960, ControlIter=2, Element=Regulator.vreg4_b, Action= CHANGED -1 TAPS TO 1.025.</t>
  </si>
  <si>
    <t>Hour=5, Sec=960, ControlIter=2, Element=Regulator.vreg4_a, Action= CHANGED -1 TAPS TO 1.03125.</t>
  </si>
  <si>
    <t>Hour=5, Sec=960, ControlIter=2, Element=Regulator.vreg3_b, Action= CHANGED -1 TAPS TO 1.025.</t>
  </si>
  <si>
    <t>Hour=5, Sec=960, ControlIter=2, Element=Regulator.vreg3_a, Action= CHANGED -2 TAPS TO 1.05.</t>
  </si>
  <si>
    <t>Hour=5, Sec=960, ControlIter=3, Element=Capacitor.capbank2a, Action=**RESET**</t>
  </si>
  <si>
    <t>Hour=5, Sec=960, ControlIter=3, Element=Regulator.vreg2_c, Action= CHANGED -1 TAPS TO 1.</t>
  </si>
  <si>
    <t>Hour=5, Sec=960, ControlIter=3, Element=Regulator.vreg2_b, Action= CHANGED 1 TAPS TO 1.0125.</t>
  </si>
  <si>
    <t>Hour=5, Sec=960, ControlIter=3, Element=Regulator.vreg2_a, Action= CHANGED 1 TAPS TO 1.01875.</t>
  </si>
  <si>
    <t>Hour=5, Sec=990, ControlIter=1, Element=Regulator.vreg2_b, Action= CHANGED 1 TAPS TO 1.01875.</t>
  </si>
  <si>
    <t>Hour=5, Sec=990, ControlIter=1, Element=Regulator.vreg2_a, Action= CHANGED 2 TAPS TO 1.03125.</t>
  </si>
  <si>
    <t>Hour=5, Sec=1020, ControlIter=1, Element=Regulator.vreg4_b, Action= CHANGED 3 TAPS TO 1.04375.</t>
  </si>
  <si>
    <t>Hour=5, Sec=1020, ControlIter=1, Element=Regulator.vreg4_a, Action= CHANGED 3 TAPS TO 1.05.</t>
  </si>
  <si>
    <t>Hour=5, Sec=1020, ControlIter=1, Element=Regulator.vreg3_b, Action= CHANGED 2 TAPS TO 1.0375.</t>
  </si>
  <si>
    <t>Hour=5, Sec=1020, ControlIter=1, Element=Regulator.vreg3_a, Action= CHANGED 4 TAPS TO 1.075.</t>
  </si>
  <si>
    <t>Hour=5, Sec=1020, ControlIter=1, Element=Regulator.vreg2_b, Action= CHANGED 3 TAPS TO 1.0375.</t>
  </si>
  <si>
    <t>Hour=5, Sec=1020, ControlIter=1, Element=Regulator.vreg2_a, Action= CHANGED 5 TAPS TO 1.0625.</t>
  </si>
  <si>
    <t>Hour=5, Sec=1020, ControlIter=2, Element=Regulator.vreg4_b, Action= CHANGED 1 TAPS TO 1.05.</t>
  </si>
  <si>
    <t>Hour=5, Sec=1020, ControlIter=2, Element=Regulator.vreg3_b, Action= CHANGED 1 TAPS TO 1.04375.</t>
  </si>
  <si>
    <t>Hour=5, Sec=1020, ControlIter=2, Element=Regulator.vreg3_a, Action= CHANGED 1 TAPS TO 1.08125.</t>
  </si>
  <si>
    <t>Hour=5, Sec=1020, ControlIter=2, Element=Regulator.vreg2_c, Action= CHANGED 1 TAPS TO 1.00625.</t>
  </si>
  <si>
    <t>Hour=5, Sec=1020, ControlIter=2, Element=Regulator.vreg2_a, Action= CHANGED -1 TAPS TO 1.05625.</t>
  </si>
  <si>
    <t>Hour=5, Sec=1020, ControlIter=3, Element=Regulator.vreg2_b, Action= CHANGED -1 TAPS TO 1.03125.</t>
  </si>
  <si>
    <t>Hour=5, Sec=1020, ControlIter=3, Element=Regulator.vreg2_a, Action= CHANGED -1 TAPS TO 1.05.</t>
  </si>
  <si>
    <t>Hour=5, Sec=1050, ControlIter=1, Element=Regulator.vreg4_a, Action= CHANGED 1 TAPS TO 1.05625.</t>
  </si>
  <si>
    <t>Hour=5, Sec=1350, ControlIter=1, Element=Regulator.vreg4_b, Action= CHANGED -1 TAPS TO 1.04375.</t>
  </si>
  <si>
    <t>Hour=5, Sec=1350, ControlIter=1, Element=Regulator.vreg4_a, Action= CHANGED -2 TAPS TO 1.04375.</t>
  </si>
  <si>
    <t>Hour=5, Sec=1350, ControlIter=1, Element=Regulator.vreg3_b, Action= CHANGED -1 TAPS TO 1.0375.</t>
  </si>
  <si>
    <t>Hour=5, Sec=1350, ControlIter=1, Element=Regulator.vreg3_a, Action= CHANGED -2 TAPS TO 1.06875.</t>
  </si>
  <si>
    <t>Hour=5, Sec=1350, ControlIter=1, Element=Regulator.vreg2_b, Action= CHANGED -2 TAPS TO 1.01875.</t>
  </si>
  <si>
    <t>Hour=5, Sec=1350, ControlIter=1, Element=Regulator.vreg2_a, Action= CHANGED -4 TAPS TO 1.025.</t>
  </si>
  <si>
    <t>Hour=5, Sec=1380, ControlIter=1, Element=Capacitor.capbank2a, Action=**ARMED**, DELAY= 100 SEC</t>
  </si>
  <si>
    <t>Hour=5, Sec=1380, ControlIter=1, Element=Regulator.vreg4_b, Action= CHANGED -2 TAPS TO 1.03125.</t>
  </si>
  <si>
    <t>Hour=5, Sec=1380, ControlIter=1, Element=Regulator.vreg4_a, Action= CHANGED -2 TAPS TO 1.03125.</t>
  </si>
  <si>
    <t>Hour=5, Sec=1380, ControlIter=1, Element=Regulator.vreg3_b, Action= CHANGED -1 TAPS TO 1.03125.</t>
  </si>
  <si>
    <t>Hour=5, Sec=1380, ControlIter=1, Element=Regulator.vreg3_a, Action= CHANGED -2 TAPS TO 1.05625.</t>
  </si>
  <si>
    <t>Hour=5, Sec=1380, ControlIter=1, Element=Regulator.vreg2_b, Action= CHANGED -1 TAPS TO 1.0125.</t>
  </si>
  <si>
    <t>Hour=5, Sec=1380, ControlIter=1, Element=Regulator.vreg2_a, Action= CHANGED -2 TAPS TO 1.0125.</t>
  </si>
  <si>
    <t>Hour=5, Sec=1380, ControlIter=2, Element=Capacitor.capbank2a, Action=**RESET**</t>
  </si>
  <si>
    <t>Hour=5, Sec=1380, ControlIter=2, Element=Regulator.vreg4_b, Action= CHANGED -1 TAPS TO 1.025.</t>
  </si>
  <si>
    <t>Hour=5, Sec=1380, ControlIter=2, Element=Regulator.vreg3_a, Action= CHANGED -1 TAPS TO 1.05.</t>
  </si>
  <si>
    <t>Hour=5, Sec=1380, ControlIter=2, Element=Regulator.vreg2_a, Action= CHANGED 1 TAPS TO 1.01875.</t>
  </si>
  <si>
    <t>Hour=5, Sec=1380, ControlIter=3, Element=Regulator.vreg2_a, Action= CHANGED 1 TAPS TO 1.025.</t>
  </si>
  <si>
    <t>Hour=5, Sec=1410, ControlIter=1, Element=Regulator.vreg2_a, Action= CHANGED 2 TAPS TO 1.0375.</t>
  </si>
  <si>
    <t>Hour=5, Sec=1470, ControlIter=1, Element=Regulator.vreg4_b, Action= CHANGED 2 TAPS TO 1.0375.</t>
  </si>
  <si>
    <t>Hour=5, Sec=1470, ControlIter=1, Element=Regulator.vreg4_a, Action= CHANGED 2 TAPS TO 1.04375.</t>
  </si>
  <si>
    <t>Hour=5, Sec=1470, ControlIter=1, Element=Regulator.vreg3_b, Action= CHANGED 1 TAPS TO 1.0375.</t>
  </si>
  <si>
    <t>Hour=5, Sec=1470, ControlIter=1, Element=Regulator.vreg3_a, Action= CHANGED 4 TAPS TO 1.075.</t>
  </si>
  <si>
    <t>Hour=5, Sec=1470, ControlIter=1, Element=Regulator.vreg2_b, Action= CHANGED 2 TAPS TO 1.025.</t>
  </si>
  <si>
    <t>Hour=5, Sec=1470, ControlIter=1, Element=Regulator.vreg2_a, Action= CHANGED 4 TAPS TO 1.0625.</t>
  </si>
  <si>
    <t>Hour=5, Sec=1470, ControlIter=2, Element=Regulator.vreg4_b, Action= CHANGED 1 TAPS TO 1.04375.</t>
  </si>
  <si>
    <t>Hour=5, Sec=1470, ControlIter=2, Element=Regulator.vreg4_a, Action= CHANGED 1 TAPS TO 1.05.</t>
  </si>
  <si>
    <t>Hour=5, Sec=1470, ControlIter=2, Element=Regulator.vreg2_b, Action= CHANGED 1 TAPS TO 1.03125.</t>
  </si>
  <si>
    <t>Hour=5, Sec=1470, ControlIter=2, Element=Regulator.vreg2_a, Action= CHANGED -2 TAPS TO 1.05.</t>
  </si>
  <si>
    <t>Hour=5, Sec=1500, ControlIter=1, Element=Regulator.vreg4_b, Action= CHANGED 1 TAPS TO 1.05.</t>
  </si>
  <si>
    <t>Hour=5, Sec=1500, ControlIter=1, Element=Regulator.vreg4_a, Action= CHANGED 1 TAPS TO 1.05625.</t>
  </si>
  <si>
    <t>Hour=5, Sec=1500, ControlIter=1, Element=Regulator.vreg3_b, Action= CHANGED 1 TAPS TO 1.04375.</t>
  </si>
  <si>
    <t>Hour=5, Sec=1500, ControlIter=1, Element=Regulator.vreg3_a, Action= CHANGED 1 TAPS TO 1.08125.</t>
  </si>
  <si>
    <t>Hour=5, Sec=1620, ControlIter=1, Element=Regulator.vreg2_b, Action= CHANGED -1 TAPS TO 1.025.</t>
  </si>
  <si>
    <t>Hour=5, Sec=1620, ControlIter=1, Element=Regulator.vreg2_a, Action= CHANGED -2 TAPS TO 1.0375.</t>
  </si>
  <si>
    <t>Hour=5, Sec=1620, ControlIter=2, Element=Regulator.vreg2_a, Action= CHANGED -1 TAPS TO 1.03125.</t>
  </si>
  <si>
    <t>Hour=5, Sec=1770, ControlIter=1, Element=Regulator.vreg4_b, Action= CHANGED -2 TAPS TO 1.0375.</t>
  </si>
  <si>
    <t>Hour=5, Sec=1770, ControlIter=1, Element=Regulator.vreg4_a, Action= CHANGED -2 TAPS TO 1.04375.</t>
  </si>
  <si>
    <t>Hour=5, Sec=1770, ControlIter=1, Element=Regulator.vreg3_b, Action= CHANGED -2 TAPS TO 1.03125.</t>
  </si>
  <si>
    <t>Hour=5, Sec=1770, ControlIter=1, Element=Regulator.vreg3_a, Action= CHANGED -3 TAPS TO 1.0625.</t>
  </si>
  <si>
    <t>Hour=5, Sec=1770, ControlIter=1, Element=Regulator.vreg2_b, Action= CHANGED -2 TAPS TO 1.0125.</t>
  </si>
  <si>
    <t>Hour=5, Sec=1770, ControlIter=1, Element=Regulator.vreg2_a, Action= CHANGED -3 TAPS TO 1.0125.</t>
  </si>
  <si>
    <t>Hour=5, Sec=1770, ControlIter=2, Element=Regulator.vreg4_b, Action= CHANGED -1 TAPS TO 1.03125.</t>
  </si>
  <si>
    <t>Hour=5, Sec=1770, ControlIter=2, Element=Regulator.vreg4_a, Action= CHANGED -1 TAPS TO 1.0375.</t>
  </si>
  <si>
    <t>Hour=5, Sec=1770, ControlIter=2, Element=Regulator.vreg3_a, Action= CHANGED -1 TAPS TO 1.05625.</t>
  </si>
  <si>
    <t>Hour=5, Sec=1770, ControlIter=2, Element=Regulator.vreg2_a, Action= CHANGED 1 TAPS TO 1.01875.</t>
  </si>
  <si>
    <t>Hour=5, Sec=1770, ControlIter=3, Element=Regulator.vreg2_a, Action= CHANGED 1 TAPS TO 1.025.</t>
  </si>
  <si>
    <t>Hour=5, Sec=1800, ControlIter=1, Element=Capacitor.capbank2a, Action=**ARMED**, DELAY= 100 SEC</t>
  </si>
  <si>
    <t>Hour=5, Sec=1800, ControlIter=1, Element=Capacitor.capbank2b, Action=**ARMED**, DELAY= 101 SEC</t>
  </si>
  <si>
    <t>Hour=5, Sec=1800, ControlIter=1, Element=Regulator.vreg4_c, Action= CHANGED -1 TAPS TO 1.01875.</t>
  </si>
  <si>
    <t>Hour=5, Sec=1800, ControlIter=1, Element=Regulator.vreg4_b, Action= CHANGED -2 TAPS TO 1.01875.</t>
  </si>
  <si>
    <t>Hour=5, Sec=1800, ControlIter=1, Element=Regulator.vreg4_a, Action= CHANGED -2 TAPS TO 1.025.</t>
  </si>
  <si>
    <t>Hour=5, Sec=1800, ControlIter=1, Element=Regulator.vreg3_c, Action= CHANGED -1 TAPS TO 0.99375.</t>
  </si>
  <si>
    <t>Hour=5, Sec=1800, ControlIter=1, Element=Regulator.vreg3_b, Action= CHANGED -1 TAPS TO 1.025.</t>
  </si>
  <si>
    <t>Hour=5, Sec=1800, ControlIter=1, Element=Regulator.vreg3_a, Action= CHANGED -2 TAPS TO 1.04375.</t>
  </si>
  <si>
    <t>Hour=5, Sec=1800, ControlIter=1, Element=Regulator.vreg2_c, Action= CHANGED -1 TAPS TO 1.</t>
  </si>
  <si>
    <t>Hour=5, Sec=1800, ControlIter=1, Element=Regulator.vreg2_a, Action= CHANGED -2 TAPS TO 1.0125.</t>
  </si>
  <si>
    <t>Hour=5, Sec=1800, ControlIter=1, Element=Regulator.feeder_regb, Action= CHANGED -1 TAPS TO 1.00625.</t>
  </si>
  <si>
    <t>Hour=5, Sec=1800, ControlIter=2, Element=Capacitor.capbank2b, Action=**RESET**</t>
  </si>
  <si>
    <t>Hour=5, Sec=1800, ControlIter=2, Element=Regulator.vreg2_b, Action= CHANGED 1 TAPS TO 1.01875.</t>
  </si>
  <si>
    <t>Hour=5, Sec=1800, ControlIter=2, Element=Regulator.vreg2_a, Action= CHANGED 1 TAPS TO 1.01875.</t>
  </si>
  <si>
    <t>Hour=5, Sec=1800, ControlIter=3, Element=Capacitor.capbank2a, Action=**OPENED**</t>
  </si>
  <si>
    <t>Hour=5, Sec=1800, ControlIter=4, Element=Regulator.vreg2_a, Action= CHANGED 2 TAPS TO 1.03125.</t>
  </si>
  <si>
    <t>Hour=5, Sec=1860, ControlIter=1, Element=Regulator.vreg3_a, Action= CHANGED 1 TAPS TO 1.05.</t>
  </si>
  <si>
    <t>Hour=5, Sec=1890, ControlIter=1, Element=Regulator.vreg4_a, Action= CHANGED 1 TAPS TO 1.03125.</t>
  </si>
  <si>
    <t>Hour=5, Sec=1950, ControlIter=1, Element=Regulator.vreg4_b, Action= CHANGED 1 TAPS TO 1.025.</t>
  </si>
  <si>
    <t>Hour=5, Sec=2100, ControlIter=1, Element=Capacitor.capbank2a, Action=**ARMED**, DELAY= 100 SEC</t>
  </si>
  <si>
    <t>Hour=5, Sec=2100, ControlIter=1, Element=Regulator.vreg4_b, Action= CHANGED 2 TAPS TO 1.0375.</t>
  </si>
  <si>
    <t>Hour=5, Sec=2100, ControlIter=1, Element=Regulator.vreg4_a, Action= CHANGED 2 TAPS TO 1.04375.</t>
  </si>
  <si>
    <t>Hour=5, Sec=2100, ControlIter=1, Element=Regulator.vreg3_b, Action= CHANGED 2 TAPS TO 1.0375.</t>
  </si>
  <si>
    <t>Hour=5, Sec=2100, ControlIter=1, Element=Regulator.vreg3_a, Action= CHANGED 3 TAPS TO 1.06875.</t>
  </si>
  <si>
    <t>Hour=5, Sec=2100, ControlIter=1, Element=Regulator.vreg2_c, Action= CHANGED 1 TAPS TO 1.00625.</t>
  </si>
  <si>
    <t>Hour=5, Sec=2100, ControlIter=1, Element=Regulator.vreg2_b, Action= CHANGED 2 TAPS TO 1.03125.</t>
  </si>
  <si>
    <t>Hour=5, Sec=2100, ControlIter=1, Element=Regulator.vreg2_a, Action= CHANGED 4 TAPS TO 1.05625.</t>
  </si>
  <si>
    <t>Hour=5, Sec=2100, ControlIter=1, Element=Regulator.feeder_rega, Action= CHANGED 1 TAPS TO 1.0125.</t>
  </si>
  <si>
    <t>Hour=5, Sec=2100, ControlIter=2, Element=Regulator.vreg2_a, Action= CHANGED -2 TAPS TO 1.04375.</t>
  </si>
  <si>
    <t>Hour=5, Sec=2100, ControlIter=3, Element=Regulator.vreg2_a, Action= CHANGED -1 TAPS TO 1.0375.</t>
  </si>
  <si>
    <t>Hour=5, Sec=2100, ControlIter=4, Element=Capacitor.capbank2a, Action=**CLOSED**</t>
  </si>
  <si>
    <t>Hour=5, Sec=2100, ControlIter=5, Element=Regulator.vreg4_b, Action= CHANGED 1 TAPS TO 1.04375.</t>
  </si>
  <si>
    <t>Hour=5, Sec=2100, ControlIter=5, Element=Regulator.vreg4_a, Action= CHANGED -1 TAPS TO 1.0375.</t>
  </si>
  <si>
    <t>Hour=5, Sec=2100, ControlIter=5, Element=Regulator.vreg3_b, Action= CHANGED 1 TAPS TO 1.04375.</t>
  </si>
  <si>
    <t>Hour=5, Sec=2100, ControlIter=5, Element=Regulator.vreg3_a, Action= CHANGED -1 TAPS TO 1.0625.</t>
  </si>
  <si>
    <t>Hour=5, Sec=2100, ControlIter=5, Element=Regulator.vreg2_a, Action= CHANGED -2 TAPS TO 1.025.</t>
  </si>
  <si>
    <t>Hour=5, Sec=2130, ControlIter=1, Element=Capacitor.capbank2a, Action=**ARMED**, DELAY= 100 SEC</t>
  </si>
  <si>
    <t>Hour=5, Sec=2130, ControlIter=1, Element=Regulator.vreg4_b, Action= CHANGED -1 TAPS TO 1.0375.</t>
  </si>
  <si>
    <t>Hour=5, Sec=2130, ControlIter=1, Element=Regulator.vreg4_a, Action= CHANGED -2 TAPS TO 1.025.</t>
  </si>
  <si>
    <t>Hour=5, Sec=2130, ControlIter=1, Element=Regulator.vreg3_b, Action= CHANGED -1 TAPS TO 1.0375.</t>
  </si>
  <si>
    <t>Hour=5, Sec=2130, ControlIter=1, Element=Regulator.vreg3_a, Action= CHANGED -2 TAPS TO 1.05.</t>
  </si>
  <si>
    <t>Hour=5, Sec=2130, ControlIter=1, Element=Regulator.vreg2_b, Action= CHANGED -2 TAPS TO 1.01875.</t>
  </si>
  <si>
    <t>Hour=5, Sec=2130, ControlIter=1, Element=Regulator.vreg2_a, Action= CHANGED -2 TAPS TO 1.0125.</t>
  </si>
  <si>
    <t>Hour=5, Sec=2130, ControlIter=2, Element=Capacitor.capbank2a, Action=**RESET**</t>
  </si>
  <si>
    <t>Hour=5, Sec=2130, ControlIter=2, Element=Regulator.vreg2_a, Action= CHANGED 1 TAPS TO 1.01875.</t>
  </si>
  <si>
    <t>Hour=5, Sec=2190, ControlIter=1, Element=Regulator.vreg2_a, Action= CHANGED 1 TAPS TO 1.025.</t>
  </si>
  <si>
    <t>Hour=5, Sec=2250, ControlIter=1, Element=Regulator.vreg4_b, Action= CHANGED 1 TAPS TO 1.04375.</t>
  </si>
  <si>
    <t>Hour=5, Sec=2250, ControlIter=1, Element=Regulator.vreg4_a, Action= CHANGED 1 TAPS TO 1.03125.</t>
  </si>
  <si>
    <t>Hour=5, Sec=2250, ControlIter=1, Element=Regulator.vreg3_a, Action= CHANGED 1 TAPS TO 1.05625.</t>
  </si>
  <si>
    <t>Hour=5, Sec=2250, ControlIter=1, Element=Regulator.vreg2_b, Action= CHANGED 1 TAPS TO 1.025.</t>
  </si>
  <si>
    <t>Hour=5, Sec=2250, ControlIter=1, Element=Regulator.vreg2_a, Action= CHANGED 2 TAPS TO 1.0375.</t>
  </si>
  <si>
    <t>Hour=5, Sec=2280, ControlIter=1, Element=Regulator.vreg4_c, Action= CHANGED 1 TAPS TO 1.025.</t>
  </si>
  <si>
    <t>Hour=5, Sec=2280, ControlIter=1, Element=Regulator.vreg4_b, Action= CHANGED 2 TAPS TO 1.05625.</t>
  </si>
  <si>
    <t>Hour=5, Sec=2280, ControlIter=1, Element=Regulator.vreg4_a, Action= CHANGED 2 TAPS TO 1.04375.</t>
  </si>
  <si>
    <t>Hour=5, Sec=2280, ControlIter=1, Element=Regulator.vreg3_b, Action= CHANGED 2 TAPS TO 1.05.</t>
  </si>
  <si>
    <t>Hour=5, Sec=2280, ControlIter=1, Element=Regulator.vreg3_a, Action= CHANGED 2 TAPS TO 1.06875.</t>
  </si>
  <si>
    <t>Hour=5, Sec=2280, ControlIter=1, Element=Regulator.vreg2_c, Action= CHANGED 1 TAPS TO 1.0125.</t>
  </si>
  <si>
    <t>Hour=5, Sec=2280, ControlIter=1, Element=Regulator.vreg2_b, Action= CHANGED 2 TAPS TO 1.0375.</t>
  </si>
  <si>
    <t>Hour=5, Sec=2280, ControlIter=1, Element=Regulator.vreg2_a, Action= CHANGED 3 TAPS TO 1.05625.</t>
  </si>
  <si>
    <t>Hour=5, Sec=2280, ControlIter=2, Element=Regulator.vreg3_c, Action= CHANGED 1 TAPS TO 1.</t>
  </si>
  <si>
    <t>Hour=5, Sec=2280, ControlIter=2, Element=Regulator.vreg3_a, Action= CHANGED 1 TAPS TO 1.075.</t>
  </si>
  <si>
    <t>Hour=5, Sec=2280, ControlIter=3, Element=Regulator.vreg3_b, Action= CHANGED 1 TAPS TO 1.05625.</t>
  </si>
  <si>
    <t>Hour=5, Sec=2280, ControlIter=3, Element=Regulator.vreg2_a, Action= CHANGED -1 TAPS TO 1.05.</t>
  </si>
  <si>
    <t>Hour=5, Sec=2280, ControlIter=4, Element=Regulator.vreg2_b, Action= CHANGED -1 TAPS TO 1.03125.</t>
  </si>
  <si>
    <t>Hour=5, Sec=2310, ControlIter=1, Element=Regulator.vreg3_a, Action= CHANGED -1 TAPS TO 1.06875.</t>
  </si>
  <si>
    <t>Hour=5, Sec=2310, ControlIter=1, Element=Regulator.vreg2_b, Action= CHANGED -1 TAPS TO 1.025.</t>
  </si>
  <si>
    <t>Hour=5, Sec=2310, ControlIter=1, Element=Regulator.vreg2_a, Action= CHANGED -2 TAPS TO 1.0375.</t>
  </si>
  <si>
    <t>Hour=5, Sec=2310, ControlIter=2, Element=Regulator.vreg2_b, Action= CHANGED -1 TAPS TO 1.01875.</t>
  </si>
  <si>
    <t>Hour=5, Sec=2340, ControlIter=1, Element=Capacitor.capbank2a, Action=**ARMED**, DELAY= 100 SEC</t>
  </si>
  <si>
    <t>Hour=5, Sec=2340, ControlIter=1, Element=Capacitor.capbank2b, Action=**ARMED**, DELAY= 101 SEC</t>
  </si>
  <si>
    <t>Hour=5, Sec=2340, ControlIter=1, Element=Regulator.vreg4_c, Action= CHANGED -1 TAPS TO 1.01875.</t>
  </si>
  <si>
    <t>Hour=5, Sec=2340, ControlIter=1, Element=Regulator.vreg4_b, Action= CHANGED -4 TAPS TO 1.03125.</t>
  </si>
  <si>
    <t>Hour=5, Sec=2340, ControlIter=1, Element=Regulator.vreg4_a, Action= CHANGED -3 TAPS TO 1.025.</t>
  </si>
  <si>
    <t>Hour=5, Sec=2340, ControlIter=1, Element=Regulator.vreg3_c, Action= CHANGED -1 TAPS TO 0.99375.</t>
  </si>
  <si>
    <t>Hour=5, Sec=2340, ControlIter=1, Element=Regulator.vreg3_b, Action= CHANGED -4 TAPS TO 1.03125.</t>
  </si>
  <si>
    <t>Hour=5, Sec=2340, ControlIter=1, Element=Regulator.vreg3_a, Action= CHANGED -4 TAPS TO 1.04375.</t>
  </si>
  <si>
    <t>Hour=5, Sec=2340, ControlIter=1, Element=Regulator.vreg2_c, Action= CHANGED -2 TAPS TO 1.</t>
  </si>
  <si>
    <t>Hour=5, Sec=2340, ControlIter=1, Element=Regulator.vreg2_b, Action= CHANGED -4 TAPS TO 0.99375.</t>
  </si>
  <si>
    <t>Hour=5, Sec=2340, ControlIter=1, Element=Regulator.vreg2_a, Action= CHANGED -5 TAPS TO 1.00625.</t>
  </si>
  <si>
    <t>Hour=5, Sec=2340, ControlIter=1, Element=Regulator.feeder_rega, Action= CHANGED -1 TAPS TO 1.00625.</t>
  </si>
  <si>
    <t>Hour=5, Sec=2340, ControlIter=2, Element=Capacitor.capbank2b, Action=**RESET**</t>
  </si>
  <si>
    <t>Hour=5, Sec=2340, ControlIter=2, Element=Regulator.vreg4_b, Action= CHANGED -1 TAPS TO 1.025.</t>
  </si>
  <si>
    <t>Hour=5, Sec=2340, ControlIter=2, Element=Regulator.vreg2_b, Action= CHANGED 2 TAPS TO 1.00625.</t>
  </si>
  <si>
    <t>Hour=5, Sec=2340, ControlIter=2, Element=Regulator.vreg2_a, Action= CHANGED 2 TAPS TO 1.01875.</t>
  </si>
  <si>
    <t>Hour=5, Sec=2340, ControlIter=3, Element=Regulator.vreg2_b, Action= CHANGED 1 TAPS TO 1.0125.</t>
  </si>
  <si>
    <t>Hour=5, Sec=2340, ControlIter=4, Element=Capacitor.capbank2a, Action=**OPENED**</t>
  </si>
  <si>
    <t>Hour=5, Sec=2340, ControlIter=5, Element=Regulator.vreg2_a, Action= CHANGED 2 TAPS TO 1.03125.</t>
  </si>
  <si>
    <t>Hour=5, Sec=2400, ControlIter=1, Element=Regulator.vreg4_a, Action= CHANGED 1 TAPS TO 1.03125.</t>
  </si>
  <si>
    <t>Hour=5, Sec=2400, ControlIter=1, Element=Regulator.vreg3_a, Action= CHANGED 1 TAPS TO 1.05.</t>
  </si>
  <si>
    <t>Hour=5, Sec=2430, ControlIter=1, Element=Capacitor.capbank2a, Action=**ARMED**, DELAY= 310 SEC</t>
  </si>
  <si>
    <t>Hour=5, Sec=2430, ControlIter=1, Element=Regulator.vreg4_b, Action= CHANGED 1 TAPS TO 1.03125.</t>
  </si>
  <si>
    <t>Hour=5, Sec=2430, ControlIter=1, Element=Regulator.vreg4_a, Action= CHANGED 1 TAPS TO 1.0375.</t>
  </si>
  <si>
    <t>Hour=5, Sec=2430, ControlIter=1, Element=Regulator.vreg3_a, Action= CHANGED 2 TAPS TO 1.0625.</t>
  </si>
  <si>
    <t>Hour=5, Sec=2430, ControlIter=1, Element=Regulator.vreg2_b, Action= CHANGED 1 TAPS TO 1.01875.</t>
  </si>
  <si>
    <t>Hour=5, Sec=2430, ControlIter=1, Element=Regulator.vreg2_a, Action= CHANGED 2 TAPS TO 1.04375.</t>
  </si>
  <si>
    <t>Hour=5, Sec=2430, ControlIter=2, Element=Regulator.vreg2_b, Action= CHANGED 1 TAPS TO 1.025.</t>
  </si>
  <si>
    <t>Hour=5, Sec=2430, ControlIter=3, Element=Capacitor.capbank2a, Action=**CLOSED**</t>
  </si>
  <si>
    <t>Hour=5, Sec=2430, ControlIter=4, Element=Regulator.vreg3_a, Action= CHANGED -1 TAPS TO 1.05625.</t>
  </si>
  <si>
    <t>Hour=5, Sec=2430, ControlIter=4, Element=Regulator.vreg2_a, Action= CHANGED -2 TAPS TO 1.03125.</t>
  </si>
  <si>
    <t>Hour=5, Sec=2460, ControlIter=1, Element=Regulator.vreg4_a, Action= CHANGED -1 TAPS TO 1.03125.</t>
  </si>
  <si>
    <t>Hour=5, Sec=2460, ControlIter=1, Element=Regulator.vreg2_a, Action= CHANGED -1 TAPS TO 1.025.</t>
  </si>
  <si>
    <t>Hour=5, Sec=2490, ControlIter=1, Element=Capacitor.capbank2a, Action=**ARMED**, DELAY= 100 SEC</t>
  </si>
  <si>
    <t>Hour=5, Sec=2490, ControlIter=1, Element=Regulator.vreg4_b, Action= CHANGED -1 TAPS TO 1.025.</t>
  </si>
  <si>
    <t>Hour=5, Sec=2490, ControlIter=1, Element=Regulator.vreg4_a, Action= CHANGED -1 TAPS TO 1.025.</t>
  </si>
  <si>
    <t>Hour=5, Sec=2490, ControlIter=1, Element=Regulator.vreg3_a, Action= CHANGED -2 TAPS TO 1.04375.</t>
  </si>
  <si>
    <t>Hour=5, Sec=2490, ControlIter=1, Element=Regulator.vreg2_b, Action= CHANGED -1 TAPS TO 1.01875.</t>
  </si>
  <si>
    <t>Hour=5, Sec=2490, ControlIter=1, Element=Regulator.vreg2_a, Action= CHANGED -2 TAPS TO 1.0125.</t>
  </si>
  <si>
    <t>Hour=5, Sec=2490, ControlIter=2, Element=Regulator.vreg2_a, Action= CHANGED 1 TAPS TO 1.01875.</t>
  </si>
  <si>
    <t>Hour=5, Sec=2490, ControlIter=3, Element=Capacitor.capbank2a, Action=**OPENED**</t>
  </si>
  <si>
    <t>Hour=5, Sec=2490, ControlIter=4, Element=Regulator.vreg2_a, Action= CHANGED 2 TAPS TO 1.03125.</t>
  </si>
  <si>
    <t>Hour=5, Sec=2520, ControlIter=1, Element=Capacitor.capbank2a, Action=**ARMED**, DELAY= 370 SEC</t>
  </si>
  <si>
    <t>Hour=5, Sec=2520, ControlIter=1, Element=Regulator.vreg4_b, Action= CHANGED 1 TAPS TO 1.03125.</t>
  </si>
  <si>
    <t>Hour=5, Sec=2520, ControlIter=1, Element=Regulator.vreg4_a, Action= CHANGED 2 TAPS TO 1.0375.</t>
  </si>
  <si>
    <t>Hour=5, Sec=2520, ControlIter=1, Element=Regulator.vreg3_a, Action= CHANGED 2 TAPS TO 1.05625.</t>
  </si>
  <si>
    <t>Hour=5, Sec=2520, ControlIter=1, Element=Regulator.vreg2_a, Action= CHANGED 2 TAPS TO 1.04375.</t>
  </si>
  <si>
    <t>Hour=5, Sec=2520, ControlIter=2, Element=Capacitor.capbank2a, Action=**CLOSED**</t>
  </si>
  <si>
    <t>Hour=5, Sec=2520, ControlIter=3, Element=Regulator.vreg2_a, Action= CHANGED -2 TAPS TO 1.03125.</t>
  </si>
  <si>
    <t>Hour=5, Sec=2550, ControlIter=1, Element=Regulator.vreg4_b, Action= CHANGED 1 TAPS TO 1.0375.</t>
  </si>
  <si>
    <t>Hour=5, Sec=2550, ControlIter=1, Element=Regulator.vreg3_b, Action= CHANGED 1 TAPS TO 1.0375.</t>
  </si>
  <si>
    <t>Hour=5, Sec=2550, ControlIter=1, Element=Regulator.vreg3_a, Action= CHANGED 1 TAPS TO 1.0625.</t>
  </si>
  <si>
    <t>Hour=5, Sec=2550, ControlIter=1, Element=Regulator.vreg2_c, Action= CHANGED 1 TAPS TO 1.00625.</t>
  </si>
  <si>
    <t>Hour=5, Sec=2550, ControlIter=1, Element=Regulator.vreg2_b, Action= CHANGED 2 TAPS TO 1.03125.</t>
  </si>
  <si>
    <t>Hour=5, Sec=2550, ControlIter=1, Element=Regulator.vreg2_a, Action= CHANGED 1 TAPS TO 1.0375.</t>
  </si>
  <si>
    <t>Hour=5, Sec=2580, ControlIter=1, Element=Regulator.vreg4_c, Action= CHANGED 1 TAPS TO 1.025.</t>
  </si>
  <si>
    <t>Hour=5, Sec=2580, ControlIter=1, Element=Regulator.vreg4_b, Action= CHANGED 2 TAPS TO 1.05.</t>
  </si>
  <si>
    <t>Hour=5, Sec=2580, ControlIter=1, Element=Regulator.vreg4_a, Action= CHANGED 2 TAPS TO 1.05.</t>
  </si>
  <si>
    <t>Hour=5, Sec=2580, ControlIter=1, Element=Regulator.vreg3_b, Action= CHANGED 2 TAPS TO 1.05.</t>
  </si>
  <si>
    <t>Hour=5, Sec=2580, ControlIter=1, Element=Regulator.vreg3_a, Action= CHANGED 2 TAPS TO 1.075.</t>
  </si>
  <si>
    <t>Hour=5, Sec=2580, ControlIter=1, Element=Regulator.vreg2_b, Action= CHANGED 1 TAPS TO 1.0375.</t>
  </si>
  <si>
    <t>Hour=5, Sec=2580, ControlIter=1, Element=Regulator.vreg2_a, Action= CHANGED 2 TAPS TO 1.05.</t>
  </si>
  <si>
    <t>Hour=5, Sec=2580, ControlIter=2, Element=Regulator.vreg4_b, Action= CHANGED 1 TAPS TO 1.05625.</t>
  </si>
  <si>
    <t>Hour=5, Sec=2580, ControlIter=2, Element=Regulator.vreg3_c, Action= CHANGED 1 TAPS TO 1.</t>
  </si>
  <si>
    <t>Hour=5, Sec=2580, ControlIter=2, Element=Regulator.vreg2_c, Action= CHANGED 1 TAPS TO 1.0125.</t>
  </si>
  <si>
    <t>Hour=5, Sec=2580, ControlIter=2, Element=Regulator.vreg2_b, Action= CHANGED -1 TAPS TO 1.03125.</t>
  </si>
  <si>
    <t>Hour=5, Sec=2610, ControlIter=1, Element=Regulator.vreg2_a, Action= CHANGED -1 TAPS TO 1.04375.</t>
  </si>
  <si>
    <t>Hour=5, Sec=2640, ControlIter=1, Element=Regulator.vreg2_b, Action= CHANGED -1 TAPS TO 1.025.</t>
  </si>
  <si>
    <t>Hour=5, Sec=2670, ControlIter=1, Element=Regulator.vreg4_b, Action= CHANGED -2 TAPS TO 1.04375.</t>
  </si>
  <si>
    <t>Hour=5, Sec=2670, ControlIter=1, Element=Regulator.vreg4_a, Action= CHANGED -1 TAPS TO 1.04375.</t>
  </si>
  <si>
    <t>Hour=5, Sec=2670, ControlIter=1, Element=Regulator.vreg3_b, Action= CHANGED -1 TAPS TO 1.04375.</t>
  </si>
  <si>
    <t>Hour=5, Sec=2670, ControlIter=1, Element=Regulator.vreg3_a, Action= CHANGED -2 TAPS TO 1.0625.</t>
  </si>
  <si>
    <t>Hour=5, Sec=2670, ControlIter=1, Element=Regulator.vreg2_c, Action= CHANGED -1 TAPS TO 1.00625.</t>
  </si>
  <si>
    <t>Hour=5, Sec=2670, ControlIter=1, Element=Regulator.vreg2_b, Action= CHANGED -2 TAPS TO 1.0125.</t>
  </si>
  <si>
    <t>Hour=5, Sec=2670, ControlIter=1, Element=Regulator.vreg2_a, Action= CHANGED -3 TAPS TO 1.025.</t>
  </si>
  <si>
    <t>Hour=5, Sec=2700, ControlIter=1, Element=Regulator.vreg2_a, Action= CHANGED 1 TAPS TO 1.03125.</t>
  </si>
  <si>
    <t>Hour=5, Sec=2730, ControlIter=1, Element=Regulator.vreg4_b, Action= CHANGED -1 TAPS TO 1.0375.</t>
  </si>
  <si>
    <t>Hour=5, Sec=2730, ControlIter=1, Element=Regulator.vreg4_a, Action= CHANGED -1 TAPS TO 1.0375.</t>
  </si>
  <si>
    <t>Hour=5, Sec=2730, ControlIter=1, Element=Regulator.vreg3_b, Action= CHANGED -1 TAPS TO 1.0375.</t>
  </si>
  <si>
    <t>Hour=5, Sec=2730, ControlIter=1, Element=Regulator.vreg3_a, Action= CHANGED -1 TAPS TO 1.05625.</t>
  </si>
  <si>
    <t>Hour=5, Sec=2730, ControlIter=1, Element=Regulator.vreg2_a, Action= CHANGED -1 TAPS TO 1.025.</t>
  </si>
  <si>
    <t>Hour=5, Sec=2760, ControlIter=1, Element=Capacitor.capbank2a, Action=**ARMED**, DELAY= 100 SEC</t>
  </si>
  <si>
    <t>Hour=5, Sec=2760, ControlIter=1, Element=Regulator.vreg4_a, Action= CHANGED -1 TAPS TO 1.03125.</t>
  </si>
  <si>
    <t>Hour=5, Sec=2760, ControlIter=1, Element=Regulator.vreg3_a, Action= CHANGED -1 TAPS TO 1.05.</t>
  </si>
  <si>
    <t>Hour=5, Sec=2760, ControlIter=1, Element=Regulator.vreg2_c, Action= CHANGED -1 TAPS TO 1.</t>
  </si>
  <si>
    <t>Hour=5, Sec=2760, ControlIter=2, Element=Capacitor.capbank2a, Action=**RESET**</t>
  </si>
  <si>
    <t>Hour=5, Sec=2790, ControlIter=1, Element=Regulator.vreg4_a, Action= CHANGED 1 TAPS TO 1.0375.</t>
  </si>
  <si>
    <t>Hour=5, Sec=2790, ControlIter=1, Element=Regulator.vreg3_a, Action= CHANGED 1 TAPS TO 1.05625.</t>
  </si>
  <si>
    <t>Hour=5, Sec=2790, ControlIter=1, Element=Regulator.vreg2_b, Action= CHANGED 1 TAPS TO 1.01875.</t>
  </si>
  <si>
    <t>Hour=5, Sec=2790, ControlIter=1, Element=Regulator.vreg2_a, Action= CHANGED 2 TAPS TO 1.0375.</t>
  </si>
  <si>
    <t>Hour=5, Sec=2820, ControlIter=1, Element=Regulator.vreg4_b, Action= CHANGED 2 TAPS TO 1.05.</t>
  </si>
  <si>
    <t>Hour=5, Sec=2820, ControlIter=1, Element=Regulator.vreg4_a, Action= CHANGED 2 TAPS TO 1.05.</t>
  </si>
  <si>
    <t>Hour=5, Sec=2820, ControlIter=1, Element=Regulator.vreg3_b, Action= CHANGED 2 TAPS TO 1.05.</t>
  </si>
  <si>
    <t>Hour=5, Sec=2820, ControlIter=1, Element=Regulator.vreg3_a, Action= CHANGED 3 TAPS TO 1.075.</t>
  </si>
  <si>
    <t>Hour=5, Sec=2820, ControlIter=1, Element=Regulator.vreg2_b, Action= CHANGED 2 TAPS TO 1.03125.</t>
  </si>
  <si>
    <t>Hour=5, Sec=2820, ControlIter=1, Element=Regulator.vreg2_a, Action= CHANGED 4 TAPS TO 1.0625.</t>
  </si>
  <si>
    <t>Hour=5, Sec=2820, ControlIter=2, Element=Regulator.vreg4_b, Action= CHANGED 1 TAPS TO 1.05625.</t>
  </si>
  <si>
    <t>Hour=5, Sec=2820, ControlIter=2, Element=Regulator.vreg4_a, Action= CHANGED 1 TAPS TO 1.05625.</t>
  </si>
  <si>
    <t>Hour=5, Sec=2820, ControlIter=2, Element=Regulator.vreg3_a, Action= CHANGED 1 TAPS TO 1.08125.</t>
  </si>
  <si>
    <t>Hour=5, Sec=2820, ControlIter=2, Element=Regulator.vreg2_c, Action= CHANGED 1 TAPS TO 1.00625.</t>
  </si>
  <si>
    <t>Hour=5, Sec=2820, ControlIter=2, Element=Regulator.vreg2_a, Action= CHANGED -1 TAPS TO 1.05625.</t>
  </si>
  <si>
    <t>Hour=5, Sec=2820, ControlIter=3, Element=Regulator.vreg2_a, Action= CHANGED -1 TAPS TO 1.05.</t>
  </si>
  <si>
    <t>Hour=5, Sec=2850, ControlIter=1, Element=Regulator.vreg2_a, Action= CHANGED -1 TAPS TO 1.04375.</t>
  </si>
  <si>
    <t>Hour=5, Sec=2880, ControlIter=1, Element=Regulator.vreg2_a, Action= CHANGED -1 TAPS TO 1.0375.</t>
  </si>
  <si>
    <t>Hour=5, Sec=3060, ControlIter=1, Element=Regulator.vreg4_a, Action= CHANGED -1 TAPS TO 1.05.</t>
  </si>
  <si>
    <t>Hour=5, Sec=3060, ControlIter=1, Element=Regulator.vreg3_a, Action= CHANGED -1 TAPS TO 1.075.</t>
  </si>
  <si>
    <t>Hour=5, Sec=3060, ControlIter=1, Element=Regulator.vreg2_b, Action= CHANGED -1 TAPS TO 1.025.</t>
  </si>
  <si>
    <t>Hour=5, Sec=3060, ControlIter=1, Element=Regulator.vreg2_a, Action= CHANGED -1 TAPS TO 1.03125.</t>
  </si>
  <si>
    <t>Hour=5, Sec=3060, ControlIter=2, Element=Regulator.vreg4_b, Action= CHANGED -1 TAPS TO 1.05.</t>
  </si>
  <si>
    <t>Hour=5, Sec=3090, ControlIter=1, Element=Capacitor.capbank2a, Action=**ARMED**, DELAY= 100 SEC</t>
  </si>
  <si>
    <t>Hour=5, Sec=3090, ControlIter=1, Element=Regulator.vreg4_b, Action= CHANGED -2 TAPS TO 1.0375.</t>
  </si>
  <si>
    <t>Hour=5, Sec=3090, ControlIter=1, Element=Regulator.vreg4_a, Action= CHANGED -2 TAPS TO 1.0375.</t>
  </si>
  <si>
    <t>Hour=5, Sec=3090, ControlIter=1, Element=Regulator.vreg3_b, Action= CHANGED -2 TAPS TO 1.0375.</t>
  </si>
  <si>
    <t>Hour=5, Sec=3090, ControlIter=1, Element=Regulator.vreg3_a, Action= CHANGED -3 TAPS TO 1.05625.</t>
  </si>
  <si>
    <t>Hour=5, Sec=3090, ControlIter=1, Element=Regulator.vreg2_b, Action= CHANGED -2 TAPS TO 1.0125.</t>
  </si>
  <si>
    <t>Hour=5, Sec=3090, ControlIter=1, Element=Regulator.vreg2_a, Action= CHANGED -4 TAPS TO 1.00625.</t>
  </si>
  <si>
    <t>Hour=5, Sec=3090, ControlIter=2, Element=Regulator.vreg4_b, Action= CHANGED -1 TAPS TO 1.03125.</t>
  </si>
  <si>
    <t>Hour=5, Sec=3090, ControlIter=2, Element=Regulator.vreg4_a, Action= CHANGED -1 TAPS TO 1.03125.</t>
  </si>
  <si>
    <t>Hour=5, Sec=3090, ControlIter=2, Element=Regulator.vreg3_a, Action= CHANGED -1 TAPS TO 1.05.</t>
  </si>
  <si>
    <t>Hour=5, Sec=3090, ControlIter=2, Element=Regulator.vreg2_c, Action= CHANGED -1 TAPS TO 1.</t>
  </si>
  <si>
    <t>Hour=5, Sec=3090, ControlIter=2, Element=Regulator.vreg2_a, Action= CHANGED 1 TAPS TO 1.0125.</t>
  </si>
  <si>
    <t>Hour=5, Sec=3090, ControlIter=3, Element=Capacitor.capbank2a, Action=**RESET**</t>
  </si>
  <si>
    <t>Hour=5, Sec=3090, ControlIter=3, Element=Regulator.vreg2_a, Action= CHANGED 1 TAPS TO 1.01875.</t>
  </si>
  <si>
    <t>Hour=5, Sec=3120, ControlIter=1, Element=Regulator.vreg2_a, Action= CHANGED 2 TAPS TO 1.03125.</t>
  </si>
  <si>
    <t>Hour=5, Sec=3150, ControlIter=1, Element=Regulator.vreg4_b, Action= CHANGED 1 TAPS TO 1.0375.</t>
  </si>
  <si>
    <t>Hour=5, Sec=3150, ControlIter=1, Element=Regulator.vreg3_a, Action= CHANGED 1 TAPS TO 1.05625.</t>
  </si>
  <si>
    <t>Hour=5, Sec=3150, ControlIter=1, Element=Regulator.vreg2_b, Action= CHANGED 1 TAPS TO 1.01875.</t>
  </si>
  <si>
    <t>Hour=5, Sec=3150, ControlIter=1, Element=Regulator.vreg2_a, Action= CHANGED 1 TAPS TO 1.0375.</t>
  </si>
  <si>
    <t>Hour=5, Sec=3210, ControlIter=1, Element=Capacitor.capbank2a, Action=**ARMED**, DELAY= 100 SEC</t>
  </si>
  <si>
    <t>Hour=5, Sec=3210, ControlIter=1, Element=Regulator.vreg4_b, Action= CHANGED -1 TAPS TO 1.03125.</t>
  </si>
  <si>
    <t>Hour=5, Sec=3210, ControlIter=1, Element=Regulator.vreg3_a, Action= CHANGED -1 TAPS TO 1.05.</t>
  </si>
  <si>
    <t>Hour=5, Sec=3210, ControlIter=1, Element=Regulator.vreg2_a, Action= CHANGED -2 TAPS TO 1.025.</t>
  </si>
  <si>
    <t>Hour=5, Sec=3210, ControlIter=2, Element=Capacitor.capbank2a, Action=**RESET**</t>
  </si>
  <si>
    <t>Hour=5, Sec=3240, ControlIter=1, Element=Capacitor.capbank2a, Action=**ARMED**, DELAY= 100 SEC</t>
  </si>
  <si>
    <t>Hour=5, Sec=3240, ControlIter=1, Element=Capacitor.capbank2b, Action=**ARMED**, DELAY= 101 SEC</t>
  </si>
  <si>
    <t>Hour=5, Sec=3240, ControlIter=1, Element=Regulator.vreg4_c, Action= CHANGED -1 TAPS TO 1.01875.</t>
  </si>
  <si>
    <t>Hour=5, Sec=3240, ControlIter=1, Element=Regulator.vreg4_b, Action= CHANGED -1 TAPS TO 1.025.</t>
  </si>
  <si>
    <t>Hour=5, Sec=3240, ControlIter=1, Element=Regulator.vreg4_a, Action= CHANGED -1 TAPS TO 1.025.</t>
  </si>
  <si>
    <t>Hour=5, Sec=3240, ControlIter=1, Element=Regulator.vreg3_c, Action= CHANGED -1 TAPS TO 0.99375.</t>
  </si>
  <si>
    <t>Hour=5, Sec=3240, ControlIter=1, Element=Regulator.vreg3_b, Action= CHANGED -1 TAPS TO 1.03125.</t>
  </si>
  <si>
    <t>Hour=5, Sec=3240, ControlIter=1, Element=Regulator.vreg3_a, Action= CHANGED -1 TAPS TO 1.04375.</t>
  </si>
  <si>
    <t>Hour=5, Sec=3240, ControlIter=1, Element=Regulator.vreg2_b, Action= CHANGED -1 TAPS TO 1.0125.</t>
  </si>
  <si>
    <t>Hour=5, Sec=3240, ControlIter=1, Element=Regulator.vreg2_a, Action= CHANGED -1 TAPS TO 1.01875.</t>
  </si>
  <si>
    <t>Hour=5, Sec=3240, ControlIter=2, Element=Capacitor.capbank2b, Action=**RESET**</t>
  </si>
  <si>
    <t>Hour=5, Sec=3240, ControlIter=2, Element=Capacitor.capbank2a, Action=**OPENED**</t>
  </si>
  <si>
    <t>Hour=5, Sec=3240, ControlIter=3, Element=Regulator.vreg2_a, Action= CHANGED 2 TAPS TO 1.03125.</t>
  </si>
  <si>
    <t>Hour=5, Sec=3270, ControlIter=1, Element=Capacitor.capbank2a, Action=**ARMED**, DELAY= 370 SEC</t>
  </si>
  <si>
    <t>Hour=5, Sec=3270, ControlIter=1, Element=Regulator.vreg4_b, Action= CHANGED 4 TAPS TO 1.05.</t>
  </si>
  <si>
    <t>Hour=5, Sec=3270, ControlIter=1, Element=Regulator.vreg4_a, Action= CHANGED 5 TAPS TO 1.05625.</t>
  </si>
  <si>
    <t>Hour=5, Sec=3270, ControlIter=1, Element=Regulator.vreg3_b, Action= CHANGED 2 TAPS TO 1.04375.</t>
  </si>
  <si>
    <t>Hour=5, Sec=3270, ControlIter=1, Element=Regulator.vreg3_a, Action= CHANGED 6 TAPS TO 1.08125.</t>
  </si>
  <si>
    <t>Hour=5, Sec=3270, ControlIter=1, Element=Regulator.vreg2_c, Action= CHANGED 1 TAPS TO 1.00625.</t>
  </si>
  <si>
    <t>Hour=5, Sec=3270, ControlIter=1, Element=Regulator.vreg2_b, Action= CHANGED 4 TAPS TO 1.0375.</t>
  </si>
  <si>
    <t>Hour=5, Sec=3270, ControlIter=1, Element=Regulator.vreg2_a, Action= CHANGED 8 TAPS TO 1.08125.</t>
  </si>
  <si>
    <t>Hour=5, Sec=3270, ControlIter=1, Element=Regulator.feeder_rega, Action= CHANGED 1 TAPS TO 1.0125.</t>
  </si>
  <si>
    <t>Hour=5, Sec=3270, ControlIter=2, Element=Regulator.vreg4_c, Action= CHANGED 1 TAPS TO 1.025.</t>
  </si>
  <si>
    <t>Hour=5, Sec=3270, ControlIter=2, Element=Regulator.vreg4_b, Action= CHANGED 1 TAPS TO 1.05625.</t>
  </si>
  <si>
    <t>Hour=5, Sec=3270, ControlIter=2, Element=Regulator.vreg3_c, Action= CHANGED 1 TAPS TO 1.</t>
  </si>
  <si>
    <t>Hour=5, Sec=3270, ControlIter=2, Element=Regulator.vreg3_b, Action= CHANGED 1 TAPS TO 1.05.</t>
  </si>
  <si>
    <t>Hour=5, Sec=3270, ControlIter=2, Element=Regulator.vreg2_c, Action= CHANGED 1 TAPS TO 1.0125.</t>
  </si>
  <si>
    <t>Hour=5, Sec=3270, ControlIter=2, Element=Regulator.vreg2_a, Action= CHANGED -4 TAPS TO 1.05625.</t>
  </si>
  <si>
    <t>Hour=5, Sec=3270, ControlIter=3, Element=Regulator.vreg2_a, Action= CHANGED -1 TAPS TO 1.05.</t>
  </si>
  <si>
    <t>Hour=5, Sec=3270, ControlIter=4, Element=Capacitor.capbank2a, Action=**CLOSED**</t>
  </si>
  <si>
    <t>Hour=5, Sec=3270, ControlIter=5, Element=Regulator.vreg4_a, Action= CHANGED -1 TAPS TO 1.05.</t>
  </si>
  <si>
    <t>Hour=5, Sec=3270, ControlIter=5, Element=Regulator.vreg3_a, Action= CHANGED -1 TAPS TO 1.075.</t>
  </si>
  <si>
    <t>Hour=5, Sec=3270, ControlIter=5, Element=Regulator.vreg2_a, Action= CHANGED -2 TAPS TO 1.0375.</t>
  </si>
  <si>
    <t>Hour=5, Sec=3300, ControlIter=1, Element=Regulator.vreg4_b, Action= CHANGED 1 TAPS TO 1.0625.</t>
  </si>
  <si>
    <t>Hour=5, Sec=3300, ControlIter=1, Element=Regulator.vreg3_b, Action= CHANGED 1 TAPS TO 1.05625.</t>
  </si>
  <si>
    <t>Hour=5, Sec=3300, ControlIter=2, Element=Regulator.vreg2_b, Action= CHANGED -1 TAPS TO 1.03125.</t>
  </si>
  <si>
    <t>Hour=5, Sec=3300, ControlIter=2, Element=Regulator.vreg2_a, Action= CHANGED 1 TAPS TO 1.04375.</t>
  </si>
  <si>
    <t>Hour=5, Sec=3450, ControlIter=1, Element=Regulator.vreg2_b, Action= CHANGED -1 TAPS TO 1.025.</t>
  </si>
  <si>
    <t>Hour=5, Sec=3510, ControlIter=1, Element=Regulator.vreg2_a, Action= CHANGED -1 TAPS TO 1.0375.</t>
  </si>
  <si>
    <t>Hour=5, Sec=3540, ControlIter=1, Element=Regulator.vreg4_b, Action= CHANGED -1 TAPS TO 1.05625.</t>
  </si>
  <si>
    <t>Hour=5, Sec=3540, ControlIter=1, Element=Regulator.vreg4_a, Action= CHANGED -1 TAPS TO 1.04375.</t>
  </si>
  <si>
    <t>Hour=5, Sec=3540, ControlIter=1, Element=Regulator.vreg3_b, Action= CHANGED -1 TAPS TO 1.05.</t>
  </si>
  <si>
    <t>Hour=5, Sec=3540, ControlIter=1, Element=Regulator.vreg3_a, Action= CHANGED -1 TAPS TO 1.06875.</t>
  </si>
  <si>
    <t>Hour=5, Sec=3540, ControlIter=1, Element=Regulator.vreg2_b, Action= CHANGED -1 TAPS TO 1.01875.</t>
  </si>
  <si>
    <t>Hour=5, Sec=3540, ControlIter=1, Element=Regulator.vreg2_a, Action= CHANGED -1 TAPS TO 1.03125.</t>
  </si>
  <si>
    <t>Hour=5, Sec=3570, ControlIter=1, Element=Capacitor.capbank2a, Action=**ARMED**, DELAY= 100 SEC</t>
  </si>
  <si>
    <t>Hour=5, Sec=3570, ControlIter=1, Element=Capacitor.capbank2b, Action=**ARMED**, DELAY= 101 SEC</t>
  </si>
  <si>
    <t>Hour=5, Sec=3570, ControlIter=1, Element=Regulator.vreg4_b, Action= CHANGED -3 TAPS TO 1.0375.</t>
  </si>
  <si>
    <t>Hour=5, Sec=3570, ControlIter=1, Element=Regulator.vreg4_a, Action= CHANGED -3 TAPS TO 1.025.</t>
  </si>
  <si>
    <t>Hour=5, Sec=3570, ControlIter=1, Element=Regulator.vreg3_b, Action= CHANGED -2 TAPS TO 1.0375.</t>
  </si>
  <si>
    <t>Hour=5, Sec=3570, ControlIter=1, Element=Regulator.vreg3_a, Action= CHANGED -4 TAPS TO 1.04375.</t>
  </si>
  <si>
    <t>Hour=5, Sec=3570, ControlIter=1, Element=Regulator.vreg2_c, Action= CHANGED -1 TAPS TO 1.00625.</t>
  </si>
  <si>
    <t>Hour=5, Sec=3570, ControlIter=1, Element=Regulator.vreg2_b, Action= CHANGED -2 TAPS TO 1.00625.</t>
  </si>
  <si>
    <t>Hour=5, Sec=3570, ControlIter=1, Element=Regulator.vreg2_a, Action= CHANGED -4 TAPS TO 1.00625.</t>
  </si>
  <si>
    <t>Hour=5, Sec=3570, ControlIter=1, Element=Regulator.feeder_rega, Action= CHANGED -1 TAPS TO 1.00625.</t>
  </si>
  <si>
    <t>Hour=5, Sec=3570, ControlIter=2, Element=Capacitor.capbank2b, Action=**RESET**</t>
  </si>
  <si>
    <t>Hour=5, Sec=3570, ControlIter=2, Element=Regulator.vreg4_c, Action= CHANGED -1 TAPS TO 1.01875.</t>
  </si>
  <si>
    <t>Hour=5, Sec=3570, ControlIter=2, Element=Regulator.vreg4_b, Action= CHANGED -1 TAPS TO 1.03125.</t>
  </si>
  <si>
    <t>Hour=5, Sec=3570, ControlIter=2, Element=Regulator.vreg3_c, Action= CHANGED -1 TAPS TO 0.99375.</t>
  </si>
  <si>
    <t>Hour=5, Sec=3570, ControlIter=2, Element=Regulator.vreg3_b, Action= CHANGED -1 TAPS TO 1.03125.</t>
  </si>
  <si>
    <t>Hour=5, Sec=3570, ControlIter=2, Element=Regulator.vreg2_c, Action= CHANGED -1 TAPS TO 1.</t>
  </si>
  <si>
    <t>Hour=5, Sec=3570, ControlIter=2, Element=Regulator.vreg2_a, Action= CHANGED 2 TAPS TO 1.01875.</t>
  </si>
  <si>
    <t>Hour=5, Sec=3570, ControlIter=3, Element=Regulator.vreg2_b, Action= CHANGED 1 TAPS TO 1.0125.</t>
  </si>
  <si>
    <t>Hour=5, Sec=3570, ControlIter=3, Element=Regulator.vreg2_a, Action= CHANGED 1 TAPS TO 1.025.</t>
  </si>
  <si>
    <t>Hour=5, Sec=3570, ControlIter=4, Element=Capacitor.capbank2a, Action=**OPENED**</t>
  </si>
  <si>
    <t>Hour=5, Sec=3570, ControlIter=5, Element=Regulator.vreg4_a, Action= CHANGED 1 TAPS TO 1.03125.</t>
  </si>
  <si>
    <t>Hour=5, Sec=3570, ControlIter=5, Element=Regulator.vreg3_a, Action= CHANGED 1 TAPS TO 1.05.</t>
  </si>
  <si>
    <t>Hour=5, Sec=3570, ControlIter=5, Element=Regulator.vreg2_a, Action= CHANGED 2 TAPS TO 1.0375.</t>
  </si>
  <si>
    <t>Hour=6, Sec=0, ControlIter=1, Element=Capacitor.capbank2a, Action=**ARMED**, DELAY= 370 SEC</t>
  </si>
  <si>
    <t>Hour=6, Sec=0, ControlIter=1, Element=Regulator.vreg4_a, Action= CHANGED 2 TAPS TO 1.04375.</t>
  </si>
  <si>
    <t>Hour=6, Sec=0, ControlIter=1, Element=Regulator.vreg3_a, Action= CHANGED 2 TAPS TO 1.0625.</t>
  </si>
  <si>
    <t>Hour=6, Sec=0, ControlIter=1, Element=Regulator.vreg2_b, Action= CHANGED 2 TAPS TO 1.025.</t>
  </si>
  <si>
    <t>Hour=6, Sec=0, ControlIter=1, Element=Regulator.vreg2_a, Action= CHANGED 2 TAPS TO 1.05.</t>
  </si>
  <si>
    <t>Hour=6, Sec=0, ControlIter=2, Element=Regulator.vreg4_b, Action= CHANGED 1 TAPS TO 1.0375.</t>
  </si>
  <si>
    <t>Hour=6, Sec=0, ControlIter=2, Element=Regulator.vreg2_a, Action= CHANGED -1 TAPS TO 1.04375.</t>
  </si>
  <si>
    <t>Hour=6, Sec=0, ControlIter=3, Element=Capacitor.capbank2a, Action=**CLOSED**</t>
  </si>
  <si>
    <t>Hour=6, Sec=0, ControlIter=4, Element=Regulator.vreg3_b, Action= CHANGED 1 TAPS TO 1.0375.</t>
  </si>
  <si>
    <t>Hour=6, Sec=0, ControlIter=4, Element=Regulator.vreg2_c, Action= CHANGED 1 TAPS TO 1.00625.</t>
  </si>
  <si>
    <t>Hour=6, Sec=0, ControlIter=4, Element=Regulator.vreg2_a, Action= CHANGED -2 TAPS TO 1.03125.</t>
  </si>
  <si>
    <t>Hour=6, Sec=60, ControlIter=1, Element=Regulator.vreg4_b, Action= CHANGED 2 TAPS TO 1.05.</t>
  </si>
  <si>
    <t>Hour=6, Sec=60, ControlIter=1, Element=Regulator.vreg3_b, Action= CHANGED 1 TAPS TO 1.04375.</t>
  </si>
  <si>
    <t>Hour=6, Sec=60, ControlIter=1, Element=Regulator.vreg3_a, Action= CHANGED 1 TAPS TO 1.06875.</t>
  </si>
  <si>
    <t>Hour=6, Sec=60, ControlIter=1, Element=Regulator.vreg2_b, Action= CHANGED 1 TAPS TO 1.03125.</t>
  </si>
  <si>
    <t>Hour=6, Sec=60, ControlIter=1, Element=Regulator.vreg2_a, Action= CHANGED 2 TAPS TO 1.04375.</t>
  </si>
  <si>
    <t>Hour=6, Sec=60, ControlIter=2, Element=Regulator.vreg4_c, Action= CHANGED 1 TAPS TO 1.025.</t>
  </si>
  <si>
    <t>Hour=6, Sec=150, ControlIter=1, Element=Regulator.vreg2_b, Action= CHANGED -1 TAPS TO 1.025.</t>
  </si>
  <si>
    <t>Hour=6, Sec=150, ControlIter=1, Element=Regulator.vreg2_a, Action= CHANGED -1 TAPS TO 1.0375.</t>
  </si>
  <si>
    <t>Hour=6, Sec=150, ControlIter=2, Element=Regulator.vreg2_a, Action= CHANGED -1 TAPS TO 1.03125.</t>
  </si>
  <si>
    <t>Hour=6, Sec=180, ControlIter=1, Element=Capacitor.capbank2a, Action=**ARMED**, DELAY= 100 SEC</t>
  </si>
  <si>
    <t>Hour=6, Sec=180, ControlIter=1, Element=Capacitor.capbank2b, Action=**ARMED**, DELAY= 101 SEC</t>
  </si>
  <si>
    <t>Hour=6, Sec=180, ControlIter=1, Element=Regulator.vreg4_b, Action= CHANGED -2 TAPS TO 1.0375.</t>
  </si>
  <si>
    <t>Hour=6, Sec=180, ControlIter=1, Element=Regulator.vreg4_a, Action= CHANGED -2 TAPS TO 1.03125.</t>
  </si>
  <si>
    <t>Hour=6, Sec=180, ControlIter=1, Element=Regulator.vreg3_b, Action= CHANGED -2 TAPS TO 1.03125.</t>
  </si>
  <si>
    <t>Hour=6, Sec=180, ControlIter=1, Element=Regulator.vreg3_a, Action= CHANGED -2 TAPS TO 1.05625.</t>
  </si>
  <si>
    <t>Hour=6, Sec=180, ControlIter=1, Element=Regulator.vreg2_b, Action= CHANGED -2 TAPS TO 1.0125.</t>
  </si>
  <si>
    <t>Hour=6, Sec=180, ControlIter=1, Element=Regulator.vreg2_a, Action= CHANGED -3 TAPS TO 1.0125.</t>
  </si>
  <si>
    <t>Hour=6, Sec=180, ControlIter=2, Element=Capacitor.capbank2b, Action=**RESET**</t>
  </si>
  <si>
    <t>Hour=6, Sec=180, ControlIter=2, Element=Regulator.vreg4_b, Action= CHANGED -1 TAPS TO 1.03125.</t>
  </si>
  <si>
    <t>Hour=6, Sec=180, ControlIter=2, Element=Regulator.vreg3_a, Action= CHANGED -1 TAPS TO 1.05.</t>
  </si>
  <si>
    <t>Hour=6, Sec=180, ControlIter=3, Element=Regulator.vreg4_c, Action= CHANGED -1 TAPS TO 1.01875.</t>
  </si>
  <si>
    <t>Hour=6, Sec=180, ControlIter=3, Element=Regulator.vreg2_a, Action= CHANGED 1 TAPS TO 1.01875.</t>
  </si>
  <si>
    <t>Hour=6, Sec=180, ControlIter=4, Element=Capacitor.capbank2a, Action=**OPENED**</t>
  </si>
  <si>
    <t>Hour=6, Sec=180, ControlIter=5, Element=Regulator.vreg2_a, Action= CHANGED 2 TAPS TO 1.03125.</t>
  </si>
  <si>
    <t>Hour=6, Sec=210, ControlIter=1, Element=Capacitor.capbank2a, Action=**ARMED**, DELAY= 370 SEC</t>
  </si>
  <si>
    <t>Hour=6, Sec=210, ControlIter=1, Element=Regulator.vreg4_a, Action= CHANGED 1 TAPS TO 1.0375.</t>
  </si>
  <si>
    <t>Hour=6, Sec=210, ControlIter=1, Element=Regulator.vreg3_a, Action= CHANGED 1 TAPS TO 1.05625.</t>
  </si>
  <si>
    <t>Hour=6, Sec=210, ControlIter=1, Element=Regulator.vreg2_b, Action= CHANGED 1 TAPS TO 1.01875.</t>
  </si>
  <si>
    <t>Hour=6, Sec=210, ControlIter=1, Element=Regulator.vreg2_a, Action= CHANGED 1 TAPS TO 1.0375.</t>
  </si>
  <si>
    <t>Hour=6, Sec=210, ControlIter=2, Element=Capacitor.capbank2a, Action=**CLOSED**</t>
  </si>
  <si>
    <t>Hour=6, Sec=210, ControlIter=3, Element=Regulator.vreg4_a, Action= CHANGED -1 TAPS TO 1.03125.</t>
  </si>
  <si>
    <t>Hour=6, Sec=210, ControlIter=3, Element=Regulator.vreg2_a, Action= CHANGED -1 TAPS TO 1.03125.</t>
  </si>
  <si>
    <t>Hour=6, Sec=240, ControlIter=1, Element=Regulator.vreg4_b, Action= CHANGED 2 TAPS TO 1.04375.</t>
  </si>
  <si>
    <t>Hour=6, Sec=240, ControlIter=1, Element=Regulator.vreg4_a, Action= CHANGED 1 TAPS TO 1.0375.</t>
  </si>
  <si>
    <t>Hour=6, Sec=240, ControlIter=1, Element=Regulator.vreg3_b, Action= CHANGED 2 TAPS TO 1.04375.</t>
  </si>
  <si>
    <t>Hour=6, Sec=240, ControlIter=1, Element=Regulator.vreg3_a, Action= CHANGED 1 TAPS TO 1.0625.</t>
  </si>
  <si>
    <t>Hour=6, Sec=240, ControlIter=1, Element=Regulator.vreg2_b, Action= CHANGED 2 TAPS TO 1.03125.</t>
  </si>
  <si>
    <t>Hour=6, Sec=240, ControlIter=1, Element=Regulator.vreg2_a, Action= CHANGED 2 TAPS TO 1.04375.</t>
  </si>
  <si>
    <t>Hour=6, Sec=240, ControlIter=2, Element=Regulator.vreg4_a, Action= CHANGED 1 TAPS TO 1.04375.</t>
  </si>
  <si>
    <t>Hour=6, Sec=270, ControlIter=1, Element=Capacitor.capbank2a, Action=**ARMED**, DELAY= 100 SEC</t>
  </si>
  <si>
    <t>Hour=6, Sec=270, ControlIter=1, Element=Regulator.vreg4_b, Action= CHANGED -2 TAPS TO 1.03125.</t>
  </si>
  <si>
    <t>Hour=6, Sec=270, ControlIter=1, Element=Regulator.vreg4_a, Action= CHANGED -2 TAPS TO 1.03125.</t>
  </si>
  <si>
    <t>Hour=6, Sec=270, ControlIter=1, Element=Regulator.vreg3_b, Action= CHANGED -2 TAPS TO 1.03125.</t>
  </si>
  <si>
    <t>Hour=6, Sec=270, ControlIter=1, Element=Regulator.vreg3_a, Action= CHANGED -2 TAPS TO 1.05.</t>
  </si>
  <si>
    <t>Hour=6, Sec=270, ControlIter=1, Element=Regulator.vreg2_b, Action= CHANGED -3 TAPS TO 1.0125.</t>
  </si>
  <si>
    <t>Hour=6, Sec=270, ControlIter=1, Element=Regulator.vreg2_a, Action= CHANGED -4 TAPS TO 1.01875.</t>
  </si>
  <si>
    <t>Hour=6, Sec=270, ControlIter=2, Element=Capacitor.capbank2a, Action=**OPENED**</t>
  </si>
  <si>
    <t>Hour=6, Sec=270, ControlIter=3, Element=Regulator.vreg2_a, Action= CHANGED 2 TAPS TO 1.03125.</t>
  </si>
  <si>
    <t>Hour=6, Sec=300, ControlIter=1, Element=Capacitor.capbank2b, Action=**ARMED**, DELAY= 101 SEC</t>
  </si>
  <si>
    <t>Hour=6, Sec=300, ControlIter=1, Element=Regulator.vreg4_b, Action= CHANGED -1 TAPS TO 1.025.</t>
  </si>
  <si>
    <t>Hour=6, Sec=300, ControlIter=2, Element=Capacitor.capbank2b, Action=**RESET**</t>
  </si>
  <si>
    <t>Hour=6, Sec=390, ControlIter=1, Element=Capacitor.capbank2a, Action=**ARMED**, DELAY= 280 SEC</t>
  </si>
  <si>
    <t>Hour=6, Sec=390, ControlIter=1, Element=Regulator.vreg4_b, Action= CHANGED 1 TAPS TO 1.03125.</t>
  </si>
  <si>
    <t>Hour=6, Sec=390, ControlIter=1, Element=Regulator.vreg4_a, Action= CHANGED 1 TAPS TO 1.0375.</t>
  </si>
  <si>
    <t>Hour=6, Sec=390, ControlIter=1, Element=Regulator.vreg3_a, Action= CHANGED 2 TAPS TO 1.0625.</t>
  </si>
  <si>
    <t>Hour=6, Sec=390, ControlIter=1, Element=Regulator.vreg2_b, Action= CHANGED 1 TAPS TO 1.01875.</t>
  </si>
  <si>
    <t>Hour=6, Sec=390, ControlIter=1, Element=Regulator.vreg2_a, Action= CHANGED 2 TAPS TO 1.04375.</t>
  </si>
  <si>
    <t>Hour=6, Sec=390, ControlIter=2, Element=Regulator.vreg2_b, Action= CHANGED 1 TAPS TO 1.025.</t>
  </si>
  <si>
    <t>Hour=6, Sec=390, ControlIter=3, Element=Capacitor.capbank2a, Action=**CLOSED**</t>
  </si>
  <si>
    <t>Hour=6, Sec=390, ControlIter=4, Element=Regulator.vreg3_a, Action= CHANGED -1 TAPS TO 1.05625.</t>
  </si>
  <si>
    <t>Hour=6, Sec=390, ControlIter=4, Element=Regulator.vreg2_a, Action= CHANGED -2 TAPS TO 1.03125.</t>
  </si>
  <si>
    <t>Hour=6, Sec=420, ControlIter=1, Element=Regulator.vreg4_b, Action= CHANGED 2 TAPS TO 1.04375.</t>
  </si>
  <si>
    <t>Hour=6, Sec=420, ControlIter=1, Element=Regulator.vreg4_a, Action= CHANGED 1 TAPS TO 1.04375.</t>
  </si>
  <si>
    <t>Hour=6, Sec=420, ControlIter=1, Element=Regulator.vreg3_b, Action= CHANGED 2 TAPS TO 1.04375.</t>
  </si>
  <si>
    <t>Hour=6, Sec=420, ControlIter=1, Element=Regulator.vreg3_a, Action= CHANGED 1 TAPS TO 1.0625.</t>
  </si>
  <si>
    <t>Hour=6, Sec=420, ControlIter=1, Element=Regulator.vreg2_b, Action= CHANGED 2 TAPS TO 1.0375.</t>
  </si>
  <si>
    <t>Hour=6, Sec=420, ControlIter=1, Element=Regulator.vreg2_a, Action= CHANGED 2 TAPS TO 1.04375.</t>
  </si>
  <si>
    <t>Hour=6, Sec=420, ControlIter=2, Element=Regulator.vreg2_b, Action= CHANGED -1 TAPS TO 1.03125.</t>
  </si>
  <si>
    <t>Hour=6, Sec=450, ControlIter=1, Element=Regulator.vreg2_b, Action= CHANGED -1 TAPS TO 1.025.</t>
  </si>
  <si>
    <t>Hour=6, Sec=510, ControlIter=1, Element=Regulator.vreg4_c, Action= CHANGED 1 TAPS TO 1.025.</t>
  </si>
  <si>
    <t>Hour=6, Sec=510, ControlIter=1, Element=Regulator.vreg4_b, Action= CHANGED 2 TAPS TO 1.05625.</t>
  </si>
  <si>
    <t>Hour=6, Sec=510, ControlIter=1, Element=Regulator.vreg4_a, Action= CHANGED 1 TAPS TO 1.05.</t>
  </si>
  <si>
    <t>Hour=6, Sec=510, ControlIter=1, Element=Regulator.vreg3_b, Action= CHANGED 1 TAPS TO 1.05.</t>
  </si>
  <si>
    <t>Hour=6, Sec=510, ControlIter=1, Element=Regulator.vreg3_a, Action= CHANGED 2 TAPS TO 1.075.</t>
  </si>
  <si>
    <t>Hour=6, Sec=510, ControlIter=1, Element=Regulator.vreg2_c, Action= CHANGED 1 TAPS TO 1.0125.</t>
  </si>
  <si>
    <t>Hour=6, Sec=510, ControlIter=1, Element=Regulator.vreg2_b, Action= CHANGED 1 TAPS TO 1.03125.</t>
  </si>
  <si>
    <t>Hour=6, Sec=510, ControlIter=1, Element=Regulator.vreg2_a, Action= CHANGED 2 TAPS TO 1.05625.</t>
  </si>
  <si>
    <t>Hour=6, Sec=510, ControlIter=2, Element=Regulator.vreg3_c, Action= CHANGED 1 TAPS TO 1.</t>
  </si>
  <si>
    <t>Hour=6, Sec=540, ControlIter=1, Element=Regulator.vreg4_a, Action= CHANGED 1 TAPS TO 1.05625.</t>
  </si>
  <si>
    <t>Hour=6, Sec=540, ControlIter=1, Element=Regulator.vreg3_a, Action= CHANGED 1 TAPS TO 1.08125.</t>
  </si>
  <si>
    <t>Hour=6, Sec=540, ControlIter=2, Element=Regulator.vreg2_a, Action= CHANGED -1 TAPS TO 1.05.</t>
  </si>
  <si>
    <t>Hour=6, Sec=600, ControlIter=1, Element=Regulator.vreg2_a, Action= CHANGED -1 TAPS TO 1.04375.</t>
  </si>
  <si>
    <t>Hour=6, Sec=600, ControlIter=2, Element=Regulator.vreg2_a, Action= CHANGED -1 TAPS TO 1.0375.</t>
  </si>
  <si>
    <t>Hour=6, Sec=630, ControlIter=1, Element=Capacitor.capbank2a, Action=**ARMED**, DELAY= 100 SEC</t>
  </si>
  <si>
    <t>Hour=6, Sec=630, ControlIter=1, Element=Regulator.vreg4_b, Action= CHANGED -3 TAPS TO 1.0375.</t>
  </si>
  <si>
    <t>Hour=6, Sec=630, ControlIter=1, Element=Regulator.vreg4_a, Action= CHANGED -3 TAPS TO 1.0375.</t>
  </si>
  <si>
    <t>Hour=6, Sec=630, ControlIter=1, Element=Regulator.vreg3_b, Action= CHANGED -2 TAPS TO 1.0375.</t>
  </si>
  <si>
    <t>Hour=6, Sec=630, ControlIter=1, Element=Regulator.vreg3_a, Action= CHANGED -3 TAPS TO 1.0625.</t>
  </si>
  <si>
    <t>Hour=6, Sec=630, ControlIter=1, Element=Regulator.vreg2_c, Action= CHANGED -1 TAPS TO 1.00625.</t>
  </si>
  <si>
    <t>Hour=6, Sec=630, ControlIter=1, Element=Regulator.vreg2_b, Action= CHANGED -3 TAPS TO 1.0125.</t>
  </si>
  <si>
    <t>Hour=6, Sec=630, ControlIter=1, Element=Regulator.vreg2_a, Action= CHANGED -4 TAPS TO 1.0125.</t>
  </si>
  <si>
    <t>Hour=6, Sec=630, ControlIter=2, Element=Capacitor.capbank2a, Action=**RESET**</t>
  </si>
  <si>
    <t>Hour=6, Sec=630, ControlIter=2, Element=Regulator.vreg4_a, Action= CHANGED -1 TAPS TO 1.03125.</t>
  </si>
  <si>
    <t>Hour=6, Sec=630, ControlIter=2, Element=Regulator.vreg3_a, Action= CHANGED -1 TAPS TO 1.05625.</t>
  </si>
  <si>
    <t>Hour=6, Sec=630, ControlIter=3, Element=Regulator.vreg2_c, Action= CHANGED -1 TAPS TO 1.</t>
  </si>
  <si>
    <t>Hour=6, Sec=630, ControlIter=3, Element=Regulator.vreg2_a, Action= CHANGED 1 TAPS TO 1.01875.</t>
  </si>
  <si>
    <t>Hour=6, Sec=660, ControlIter=1, Element=Regulator.vreg4_b, Action= CHANGED 2 TAPS TO 1.05.</t>
  </si>
  <si>
    <t>Hour=6, Sec=660, ControlIter=1, Element=Regulator.vreg4_a, Action= CHANGED 2 TAPS TO 1.04375.</t>
  </si>
  <si>
    <t>Hour=6, Sec=660, ControlIter=1, Element=Regulator.vreg3_b, Action= CHANGED 1 TAPS TO 1.04375.</t>
  </si>
  <si>
    <t>Hour=6, Sec=660, ControlIter=1, Element=Regulator.vreg3_a, Action= CHANGED 2 TAPS TO 1.06875.</t>
  </si>
  <si>
    <t>Hour=6, Sec=660, ControlIter=1, Element=Regulator.vreg2_b, Action= CHANGED 2 TAPS TO 1.025.</t>
  </si>
  <si>
    <t>Hour=6, Sec=660, ControlIter=1, Element=Regulator.vreg2_a, Action= CHANGED 4 TAPS TO 1.04375.</t>
  </si>
  <si>
    <t>Hour=6, Sec=690, ControlIter=1, Element=Regulator.vreg4_b, Action= CHANGED 1 TAPS TO 1.05625.</t>
  </si>
  <si>
    <t>Hour=6, Sec=690, ControlIter=1, Element=Regulator.vreg4_a, Action= CHANGED 1 TAPS TO 1.05.</t>
  </si>
  <si>
    <t>Hour=6, Sec=690, ControlIter=1, Element=Regulator.vreg3_b, Action= CHANGED 1 TAPS TO 1.05.</t>
  </si>
  <si>
    <t>Hour=6, Sec=690, ControlIter=1, Element=Regulator.vreg3_a, Action= CHANGED 1 TAPS TO 1.075.</t>
  </si>
  <si>
    <t>Hour=6, Sec=690, ControlIter=1, Element=Regulator.vreg2_b, Action= CHANGED 1 TAPS TO 1.03125.</t>
  </si>
  <si>
    <t>Hour=6, Sec=690, ControlIter=1, Element=Regulator.vreg2_a, Action= CHANGED 1 TAPS TO 1.05.</t>
  </si>
  <si>
    <t>Hour=6, Sec=690, ControlIter=2, Element=Regulator.vreg2_c, Action= CHANGED 1 TAPS TO 1.00625.</t>
  </si>
  <si>
    <t>Hour=6, Sec=720, ControlIter=1, Element=Regulator.vreg2_b, Action= CHANGED -1 TAPS TO 1.025.</t>
  </si>
  <si>
    <t>Hour=6, Sec=720, ControlIter=1, Element=Regulator.vreg2_a, Action= CHANGED -2 TAPS TO 1.0375.</t>
  </si>
  <si>
    <t>Hour=6, Sec=750, ControlIter=1, Element=Regulator.vreg4_b, Action= CHANGED -2 TAPS TO 1.04375.</t>
  </si>
  <si>
    <t>Hour=6, Sec=750, ControlIter=1, Element=Regulator.vreg4_a, Action= CHANGED -1 TAPS TO 1.04375.</t>
  </si>
  <si>
    <t>Hour=6, Sec=750, ControlIter=1, Element=Regulator.vreg3_b, Action= CHANGED -1 TAPS TO 1.04375.</t>
  </si>
  <si>
    <t>Hour=6, Sec=750, ControlIter=1, Element=Regulator.vreg3_a, Action= CHANGED -2 TAPS TO 1.0625.</t>
  </si>
  <si>
    <t>Hour=6, Sec=750, ControlIter=1, Element=Regulator.vreg2_b, Action= CHANGED -1 TAPS TO 1.01875.</t>
  </si>
  <si>
    <t>Hour=6, Sec=750, ControlIter=1, Element=Regulator.vreg2_a, Action= CHANGED -2 TAPS TO 1.025.</t>
  </si>
  <si>
    <t>Hour=6, Sec=780, ControlIter=1, Element=Regulator.vreg4_a, Action= CHANGED -1 TAPS TO 1.0375.</t>
  </si>
  <si>
    <t>Hour=6, Sec=810, ControlIter=1, Element=Regulator.vreg4_b, Action= CHANGED -1 TAPS TO 1.0375.</t>
  </si>
  <si>
    <t>Hour=6, Sec=810, ControlIter=1, Element=Regulator.vreg3_b, Action= CHANGED -1 TAPS TO 1.0375.</t>
  </si>
  <si>
    <t>Hour=6, Sec=810, ControlIter=1, Element=Regulator.vreg3_a, Action= CHANGED -1 TAPS TO 1.05625.</t>
  </si>
  <si>
    <t>Hour=6, Sec=840, ControlIter=1, Element=Capacitor.capbank2a, Action=**ARMED**, DELAY= 100 SEC</t>
  </si>
  <si>
    <t>Hour=6, Sec=840, ControlIter=1, Element=Regulator.vreg4_a, Action= CHANGED -1 TAPS TO 1.03125.</t>
  </si>
  <si>
    <t>Hour=6, Sec=840, ControlIter=1, Element=Regulator.vreg3_a, Action= CHANGED -1 TAPS TO 1.05.</t>
  </si>
  <si>
    <t>Hour=6, Sec=840, ControlIter=1, Element=Regulator.vreg2_c, Action= CHANGED -1 TAPS TO 1.</t>
  </si>
  <si>
    <t>Hour=6, Sec=840, ControlIter=2, Element=Capacitor.capbank2a, Action=**RESET**</t>
  </si>
  <si>
    <t>Hour=6, Sec=870, ControlIter=1, Element=Regulator.vreg2_a, Action= CHANGED 2 TAPS TO 1.0375.</t>
  </si>
  <si>
    <t>Hour=6, Sec=900, ControlIter=1, Element=Regulator.vreg4_b, Action= CHANGED 1 TAPS TO 1.04375.</t>
  </si>
  <si>
    <t>Hour=6, Sec=900, ControlIter=1, Element=Regulator.vreg4_a, Action= CHANGED 2 TAPS TO 1.04375.</t>
  </si>
  <si>
    <t>Hour=6, Sec=900, ControlIter=1, Element=Regulator.vreg3_b, Action= CHANGED 1 TAPS TO 1.04375.</t>
  </si>
  <si>
    <t>Hour=6, Sec=900, ControlIter=1, Element=Regulator.vreg3_a, Action= CHANGED 2 TAPS TO 1.0625.</t>
  </si>
  <si>
    <t>Hour=6, Sec=900, ControlIter=1, Element=Regulator.vreg2_b, Action= CHANGED 2 TAPS TO 1.03125.</t>
  </si>
  <si>
    <t>Hour=6, Sec=900, ControlIter=1, Element=Regulator.vreg2_a, Action= CHANGED 3 TAPS TO 1.05625.</t>
  </si>
  <si>
    <t>Hour=6, Sec=900, ControlIter=2, Element=Regulator.vreg3_a, Action= CHANGED 1 TAPS TO 1.06875.</t>
  </si>
  <si>
    <t>Hour=6, Sec=900, ControlIter=3, Element=Regulator.vreg2_a, Action= CHANGED -1 TAPS TO 1.05.</t>
  </si>
  <si>
    <t>Hour=6, Sec=900, ControlIter=4, Element=Regulator.vreg2_a, Action= CHANGED -1 TAPS TO 1.04375.</t>
  </si>
  <si>
    <t>Hour=6, Sec=930, ControlIter=1, Element=Regulator.vreg4_b, Action= CHANGED 2 TAPS TO 1.05625.</t>
  </si>
  <si>
    <t>Hour=6, Sec=930, ControlIter=1, Element=Regulator.vreg4_a, Action= CHANGED 2 TAPS TO 1.05625.</t>
  </si>
  <si>
    <t>Hour=6, Sec=930, ControlIter=1, Element=Regulator.vreg3_b, Action= CHANGED 1 TAPS TO 1.05.</t>
  </si>
  <si>
    <t>Hour=6, Sec=930, ControlIter=1, Element=Regulator.vreg3_a, Action= CHANGED 2 TAPS TO 1.08125.</t>
  </si>
  <si>
    <t>Hour=6, Sec=930, ControlIter=1, Element=Regulator.vreg2_b, Action= CHANGED 1 TAPS TO 1.0375.</t>
  </si>
  <si>
    <t>Hour=6, Sec=930, ControlIter=1, Element=Regulator.vreg2_a, Action= CHANGED 2 TAPS TO 1.05625.</t>
  </si>
  <si>
    <t>Hour=6, Sec=930, ControlIter=2, Element=Regulator.vreg2_c, Action= CHANGED 1 TAPS TO 1.00625.</t>
  </si>
  <si>
    <t>Hour=6, Sec=930, ControlIter=2, Element=Regulator.vreg2_a, Action= CHANGED -1 TAPS TO 1.05.</t>
  </si>
  <si>
    <t>Hour=6, Sec=960, ControlIter=1, Element=Regulator.vreg4_b, Action= CHANGED 1 TAPS TO 1.0625.</t>
  </si>
  <si>
    <t>Hour=6, Sec=960, ControlIter=1, Element=Regulator.vreg3_b, Action= CHANGED 1 TAPS TO 1.05625.</t>
  </si>
  <si>
    <t>Hour=6, Sec=960, ControlIter=2, Element=Regulator.vreg2_b, Action= CHANGED -1 TAPS TO 1.03125.</t>
  </si>
  <si>
    <t>Hour=6, Sec=990, ControlIter=1, Element=Regulator.vreg3_a, Action= CHANGED 1 TAPS TO 1.0875.</t>
  </si>
  <si>
    <t>Hour=6, Sec=1260, ControlIter=1, Element=Regulator.feeder_regb, Action= CHANGED 1 TAPS TO 1.0125.</t>
  </si>
  <si>
    <t>Hour=6, Sec=1260, ControlIter=2, Element=Regulator.vreg4_a, Action= CHANGED 1 TAPS TO 1.0625.</t>
  </si>
  <si>
    <t>Hour=6, Sec=1260, ControlIter=2, Element=Regulator.vreg2_b, Action= CHANGED -1 TAPS TO 1.025.</t>
  </si>
  <si>
    <t>Hour=6, Sec=1560, ControlIter=1, Element=Regulator.vreg3_b, Action= CHANGED -1 TAPS TO 1.05.</t>
  </si>
  <si>
    <t>Hour=6, Sec=1680, ControlIter=1, Element=Regulator.vreg4_b, Action= CHANGED -1 TAPS TO 1.05625.</t>
  </si>
  <si>
    <t>Hour=6, Sec=1680, ControlIter=1, Element=Regulator.vreg2_a, Action= CHANGED -1 TAPS TO 1.04375.</t>
  </si>
  <si>
    <t>Hour=6, Sec=1860, ControlIter=1, Element=Regulator.vreg2_a, Action= CHANGED -1 TAPS TO 1.0375.</t>
  </si>
  <si>
    <t>Hour=6, Sec=1890, ControlIter=1, Element=Regulator.vreg4_b, Action= CHANGED -1 TAPS TO 1.05.</t>
  </si>
  <si>
    <t>Hour=6, Sec=1890, ControlIter=1, Element=Regulator.vreg4_a, Action= CHANGED -1 TAPS TO 1.05625.</t>
  </si>
  <si>
    <t>Hour=6, Sec=1920, ControlIter=1, Element=Regulator.vreg3_b, Action= CHANGED -1 TAPS TO 1.04375.</t>
  </si>
  <si>
    <t>Hour=6, Sec=1920, ControlIter=1, Element=Regulator.vreg3_a, Action= CHANGED -1 TAPS TO 1.08125.</t>
  </si>
  <si>
    <t>Hour=6, Sec=1920, ControlIter=1, Element=Regulator.vreg2_b, Action= CHANGED -1 TAPS TO 1.01875.</t>
  </si>
  <si>
    <t>Hour=6, Sec=1920, ControlIter=1, Element=Regulator.vreg2_a, Action= CHANGED -1 TAPS TO 1.03125.</t>
  </si>
  <si>
    <t>Hour=6, Sec=1950, ControlIter=1, Element=Regulator.vreg4_b, Action= CHANGED -1 TAPS TO 1.04375.</t>
  </si>
  <si>
    <t>Hour=6, Sec=1950, ControlIter=1, Element=Regulator.vreg4_a, Action= CHANGED -1 TAPS TO 1.05.</t>
  </si>
  <si>
    <t>Hour=6, Sec=1950, ControlIter=1, Element=Regulator.vreg3_a, Action= CHANGED -1 TAPS TO 1.075.</t>
  </si>
  <si>
    <t>Hour=6, Sec=1980, ControlIter=1, Element=Regulator.vreg4_b, Action= CHANGED -1 TAPS TO 1.0375.</t>
  </si>
  <si>
    <t>Hour=6, Sec=1980, ControlIter=1, Element=Regulator.vreg4_a, Action= CHANGED -1 TAPS TO 1.04375.</t>
  </si>
  <si>
    <t>Hour=6, Sec=1980, ControlIter=1, Element=Regulator.vreg3_b, Action= CHANGED -1 TAPS TO 1.0375.</t>
  </si>
  <si>
    <t>Hour=6, Sec=1980, ControlIter=1, Element=Regulator.vreg3_a, Action= CHANGED -1 TAPS TO 1.06875.</t>
  </si>
  <si>
    <t>Hour=6, Sec=1980, ControlIter=1, Element=Regulator.vreg2_b, Action= CHANGED -1 TAPS TO 1.0125.</t>
  </si>
  <si>
    <t>Hour=6, Sec=1980, ControlIter=1, Element=Regulator.vreg2_a, Action= CHANGED -1 TAPS TO 1.025.</t>
  </si>
  <si>
    <t>Hour=6, Sec=1980, ControlIter=2, Element=Regulator.vreg3_a, Action= CHANGED -1 TAPS TO 1.0625.</t>
  </si>
  <si>
    <t>Hour=6, Sec=2010, ControlIter=1, Element=Regulator.vreg4_b, Action= CHANGED 1 TAPS TO 1.04375.</t>
  </si>
  <si>
    <t>Hour=6, Sec=2010, ControlIter=1, Element=Regulator.vreg4_a, Action= CHANGED 1 TAPS TO 1.05.</t>
  </si>
  <si>
    <t>Hour=6, Sec=2010, ControlIter=1, Element=Regulator.vreg3_a, Action= CHANGED 2 TAPS TO 1.075.</t>
  </si>
  <si>
    <t>Hour=6, Sec=2010, ControlIter=1, Element=Regulator.vreg2_b, Action= CHANGED 2 TAPS TO 1.025.</t>
  </si>
  <si>
    <t>Hour=6, Sec=2010, ControlIter=1, Element=Regulator.vreg2_a, Action= CHANGED 3 TAPS TO 1.04375.</t>
  </si>
  <si>
    <t>Hour=6, Sec=2040, ControlIter=1, Element=Regulator.vreg2_a, Action= CHANGED -1 TAPS TO 1.0375.</t>
  </si>
  <si>
    <t>Hour=6, Sec=2100, ControlIter=1, Element=Capacitor.capbank2a, Action=**ARMED**, DELAY= 100 SEC</t>
  </si>
  <si>
    <t>Hour=6, Sec=2100, ControlIter=1, Element=Capacitor.capbank2b, Action=**ARMED**, DELAY= 101 SEC</t>
  </si>
  <si>
    <t>Hour=6, Sec=2100, ControlIter=1, Element=Regulator.vreg4_b, Action= CHANGED -3 TAPS TO 1.025.</t>
  </si>
  <si>
    <t>Hour=6, Sec=2100, ControlIter=1, Element=Regulator.vreg4_a, Action= CHANGED -3 TAPS TO 1.03125.</t>
  </si>
  <si>
    <t>Hour=6, Sec=2100, ControlIter=1, Element=Regulator.vreg3_b, Action= CHANGED -2 TAPS TO 1.025.</t>
  </si>
  <si>
    <t>Hour=6, Sec=2100, ControlIter=1, Element=Regulator.vreg3_a, Action= CHANGED -3 TAPS TO 1.05625.</t>
  </si>
  <si>
    <t>Hour=6, Sec=2100, ControlIter=1, Element=Regulator.vreg2_c, Action= CHANGED -1 TAPS TO 1.</t>
  </si>
  <si>
    <t>Hour=6, Sec=2100, ControlIter=1, Element=Regulator.vreg2_b, Action= CHANGED -3 TAPS TO 1.00625.</t>
  </si>
  <si>
    <t>Hour=6, Sec=2100, ControlIter=1, Element=Regulator.vreg2_a, Action= CHANGED -4 TAPS TO 1.0125.</t>
  </si>
  <si>
    <t>Hour=6, Sec=2100, ControlIter=1, Element=Regulator.feeder_regb, Action= CHANGED -1 TAPS TO 1.00625.</t>
  </si>
  <si>
    <t>Hour=6, Sec=2100, ControlIter=2, Element=Capacitor.capbank2b, Action=**RESET**</t>
  </si>
  <si>
    <t>Hour=6, Sec=2100, ControlIter=2, Element=Regulator.vreg4_c, Action= CHANGED -1 TAPS TO 1.01875.</t>
  </si>
  <si>
    <t>Hour=6, Sec=2100, ControlIter=2, Element=Regulator.vreg4_a, Action= CHANGED -1 TAPS TO 1.025.</t>
  </si>
  <si>
    <t>Hour=6, Sec=2100, ControlIter=2, Element=Regulator.vreg3_c, Action= CHANGED -1 TAPS TO 0.99375.</t>
  </si>
  <si>
    <t>Hour=6, Sec=2100, ControlIter=2, Element=Regulator.vreg3_a, Action= CHANGED -2 TAPS TO 1.04375.</t>
  </si>
  <si>
    <t>Hour=6, Sec=2100, ControlIter=2, Element=Regulator.vreg2_b, Action= CHANGED 2 TAPS TO 1.01875.</t>
  </si>
  <si>
    <t>Hour=6, Sec=2100, ControlIter=3, Element=Regulator.vreg2_a, Action= CHANGED 1 TAPS TO 1.01875.</t>
  </si>
  <si>
    <t>Hour=6, Sec=2100, ControlIter=4, Element=Capacitor.capbank2a, Action=**OPENED**</t>
  </si>
  <si>
    <t>Hour=6, Sec=2100, ControlIter=5, Element=Regulator.vreg4_a, Action= CHANGED 1 TAPS TO 1.03125.</t>
  </si>
  <si>
    <t>Hour=6, Sec=2100, ControlIter=5, Element=Regulator.vreg3_a, Action= CHANGED 1 TAPS TO 1.05.</t>
  </si>
  <si>
    <t>Hour=6, Sec=2100, ControlIter=5, Element=Regulator.vreg2_a, Action= CHANGED 2 TAPS TO 1.03125.</t>
  </si>
  <si>
    <t>Hour=6, Sec=2160, ControlIter=1, Element=Capacitor.capbank2a, Action=**ARMED**, DELAY= 340 SEC</t>
  </si>
  <si>
    <t>Hour=6, Sec=2160, ControlIter=1, Element=Regulator.vreg4_b, Action= CHANGED 2 TAPS TO 1.0375.</t>
  </si>
  <si>
    <t>Hour=6, Sec=2160, ControlIter=1, Element=Regulator.vreg4_a, Action= CHANGED 2 TAPS TO 1.04375.</t>
  </si>
  <si>
    <t>Hour=6, Sec=2160, ControlIter=1, Element=Regulator.vreg3_b, Action= CHANGED 2 TAPS TO 1.0375.</t>
  </si>
  <si>
    <t>Hour=6, Sec=2160, ControlIter=1, Element=Regulator.vreg3_a, Action= CHANGED 2 TAPS TO 1.0625.</t>
  </si>
  <si>
    <t>Hour=6, Sec=2160, ControlIter=1, Element=Regulator.vreg2_b, Action= CHANGED 2 TAPS TO 1.03125.</t>
  </si>
  <si>
    <t>Hour=6, Sec=2160, ControlIter=1, Element=Regulator.vreg2_a, Action= CHANGED 4 TAPS TO 1.05625.</t>
  </si>
  <si>
    <t>Hour=6, Sec=2160, ControlIter=1, Element=Regulator.feeder_rega, Action= CHANGED 1 TAPS TO 1.0125.</t>
  </si>
  <si>
    <t>Hour=6, Sec=2160, ControlIter=2, Element=Regulator.vreg2_c, Action= CHANGED 1 TAPS TO 1.00625.</t>
  </si>
  <si>
    <t>Hour=6, Sec=2160, ControlIter=2, Element=Regulator.vreg2_a, Action= CHANGED -2 TAPS TO 1.04375.</t>
  </si>
  <si>
    <t>Hour=6, Sec=2160, ControlIter=3, Element=Capacitor.capbank2a, Action=**CLOSED**</t>
  </si>
  <si>
    <t>Hour=6, Sec=2160, ControlIter=4, Element=Regulator.vreg4_a, Action= CHANGED -1 TAPS TO 1.0375.</t>
  </si>
  <si>
    <t>Hour=6, Sec=2160, ControlIter=4, Element=Regulator.vreg3_a, Action= CHANGED -1 TAPS TO 1.05625.</t>
  </si>
  <si>
    <t>Hour=6, Sec=2160, ControlIter=4, Element=Regulator.vreg2_a, Action= CHANGED -2 TAPS TO 1.03125.</t>
  </si>
  <si>
    <t>Hour=6, Sec=2190, ControlIter=1, Element=Regulator.vreg4_c, Action= CHANGED 1 TAPS TO 1.025.</t>
  </si>
  <si>
    <t>Hour=6, Sec=2190, ControlIter=1, Element=Regulator.vreg4_b, Action= CHANGED 2 TAPS TO 1.05.</t>
  </si>
  <si>
    <t>Hour=6, Sec=2190, ControlIter=1, Element=Regulator.vreg4_a, Action= CHANGED 1 TAPS TO 1.04375.</t>
  </si>
  <si>
    <t>Hour=6, Sec=2190, ControlIter=1, Element=Regulator.vreg3_b, Action= CHANGED 2 TAPS TO 1.05.</t>
  </si>
  <si>
    <t>Hour=6, Sec=2190, ControlIter=1, Element=Regulator.vreg3_a, Action= CHANGED 2 TAPS TO 1.06875.</t>
  </si>
  <si>
    <t>Hour=6, Sec=2190, ControlIter=1, Element=Regulator.vreg2_b, Action= CHANGED 1 TAPS TO 1.0375.</t>
  </si>
  <si>
    <t>Hour=6, Sec=2190, ControlIter=1, Element=Regulator.vreg2_a, Action= CHANGED 2 TAPS TO 1.04375.</t>
  </si>
  <si>
    <t>Hour=6, Sec=2190, ControlIter=2, Element=Regulator.vreg3_c, Action= CHANGED 1 TAPS TO 1.</t>
  </si>
  <si>
    <t>Hour=6, Sec=2190, ControlIter=2, Element=Regulator.vreg2_c, Action= CHANGED 1 TAPS TO 1.0125.</t>
  </si>
  <si>
    <t>Hour=6, Sec=2190, ControlIter=2, Element=Regulator.vreg2_b, Action= CHANGED -1 TAPS TO 1.03125.</t>
  </si>
  <si>
    <t>Hour=6, Sec=2220, ControlIter=1, Element=Regulator.vreg4_b, Action= CHANGED 1 TAPS TO 1.05625.</t>
  </si>
  <si>
    <t>Hour=6, Sec=2310, ControlIter=1, Element=Regulator.vreg2_b, Action= CHANGED -1 TAPS TO 1.025.</t>
  </si>
  <si>
    <t>Hour=6, Sec=2310, ControlIter=1, Element=Regulator.vreg2_a, Action= CHANGED -1 TAPS TO 1.0375.</t>
  </si>
  <si>
    <t>Hour=6, Sec=2490, ControlIter=1, Element=Regulator.vreg3_a, Action= CHANGED -1 TAPS TO 1.0625.</t>
  </si>
  <si>
    <t>Hour=6, Sec=2490, ControlIter=1, Element=Regulator.vreg2_a, Action= CHANGED -1 TAPS TO 1.03125.</t>
  </si>
  <si>
    <t>Hour=6, Sec=2520, ControlIter=1, Element=Regulator.vreg2_a, Action= CHANGED 1 TAPS TO 1.0375.</t>
  </si>
  <si>
    <t>Hour=6, Sec=2520, ControlIter=2, Element=Regulator.vreg2_a, Action= CHANGED 1 TAPS TO 1.04375.</t>
  </si>
  <si>
    <t>Hour=6, Sec=2550, ControlIter=1, Element=Regulator.vreg2_a, Action= CHANGED -1 TAPS TO 1.0375.</t>
  </si>
  <si>
    <t>Hour=6, Sec=2640, ControlIter=1, Element=Regulator.vreg4_b, Action= CHANGED -2 TAPS TO 1.04375.</t>
  </si>
  <si>
    <t>Hour=6, Sec=2640, ControlIter=1, Element=Regulator.vreg4_a, Action= CHANGED -2 TAPS TO 1.03125.</t>
  </si>
  <si>
    <t>Hour=6, Sec=2640, ControlIter=1, Element=Regulator.vreg3_b, Action= CHANGED -1 TAPS TO 1.04375.</t>
  </si>
  <si>
    <t>Hour=6, Sec=2640, ControlIter=1, Element=Regulator.vreg3_a, Action= CHANGED -2 TAPS TO 1.05.</t>
  </si>
  <si>
    <t>Hour=6, Sec=2640, ControlIter=1, Element=Regulator.vreg2_c, Action= CHANGED -1 TAPS TO 1.00625.</t>
  </si>
  <si>
    <t>Hour=6, Sec=2640, ControlIter=1, Element=Regulator.vreg2_b, Action= CHANGED -2 TAPS TO 1.0125.</t>
  </si>
  <si>
    <t>Hour=6, Sec=2640, ControlIter=1, Element=Regulator.vreg2_a, Action= CHANGED -2 TAPS TO 1.025.</t>
  </si>
  <si>
    <t>Hour=6, Sec=2670, ControlIter=1, Element=Regulator.vreg4_b, Action= CHANGED 1 TAPS TO 1.05.</t>
  </si>
  <si>
    <t>Hour=6, Sec=2670, ControlIter=1, Element=Regulator.vreg4_a, Action= CHANGED 1 TAPS TO 1.0375.</t>
  </si>
  <si>
    <t>Hour=6, Sec=2670, ControlIter=1, Element=Regulator.vreg3_a, Action= CHANGED 2 TAPS TO 1.0625.</t>
  </si>
  <si>
    <t>Hour=6, Sec=2670, ControlIter=1, Element=Regulator.vreg2_b, Action= CHANGED 2 TAPS TO 1.025.</t>
  </si>
  <si>
    <t>Hour=6, Sec=2670, ControlIter=1, Element=Regulator.vreg2_a, Action= CHANGED 4 TAPS TO 1.05.</t>
  </si>
  <si>
    <t>Hour=6, Sec=2700, ControlIter=1, Element=Regulator.vreg4_b, Action= CHANGED 1 TAPS TO 1.05625.</t>
  </si>
  <si>
    <t>Hour=6, Sec=2700, ControlIter=1, Element=Regulator.vreg4_a, Action= CHANGED 1 TAPS TO 1.04375.</t>
  </si>
  <si>
    <t>Hour=6, Sec=2700, ControlIter=1, Element=Regulator.vreg3_b, Action= CHANGED 1 TAPS TO 1.05.</t>
  </si>
  <si>
    <t>Hour=6, Sec=2700, ControlIter=1, Element=Regulator.vreg3_a, Action= CHANGED 1 TAPS TO 1.06875.</t>
  </si>
  <si>
    <t>Hour=6, Sec=2700, ControlIter=1, Element=Regulator.vreg2_b, Action= CHANGED 1 TAPS TO 1.03125.</t>
  </si>
  <si>
    <t>Hour=6, Sec=2730, ControlIter=1, Element=Regulator.vreg2_a, Action= CHANGED -1 TAPS TO 1.04375.</t>
  </si>
  <si>
    <t>Hour=6, Sec=2790, ControlIter=1, Element=Regulator.vreg3_a, Action= CHANGED -1 TAPS TO 1.0625.</t>
  </si>
  <si>
    <t>Hour=6, Sec=2790, ControlIter=1, Element=Regulator.vreg2_b, Action= CHANGED -1 TAPS TO 1.025.</t>
  </si>
  <si>
    <t>Hour=6, Sec=2790, ControlIter=1, Element=Regulator.vreg2_a, Action= CHANGED -2 TAPS TO 1.03125.</t>
  </si>
  <si>
    <t>Hour=6, Sec=2820, ControlIter=1, Element=Regulator.vreg4_b, Action= CHANGED -2 TAPS TO 1.04375.</t>
  </si>
  <si>
    <t>Hour=6, Sec=2820, ControlIter=1, Element=Regulator.vreg4_a, Action= CHANGED -2 TAPS TO 1.03125.</t>
  </si>
  <si>
    <t>Hour=6, Sec=2820, ControlIter=1, Element=Regulator.vreg3_b, Action= CHANGED -1 TAPS TO 1.04375.</t>
  </si>
  <si>
    <t>Hour=6, Sec=2820, ControlIter=1, Element=Regulator.vreg3_a, Action= CHANGED -1 TAPS TO 1.05625.</t>
  </si>
  <si>
    <t>Hour=6, Sec=2820, ControlIter=1, Element=Regulator.vreg2_b, Action= CHANGED -2 TAPS TO 1.0125.</t>
  </si>
  <si>
    <t>Hour=6, Sec=2820, ControlIter=1, Element=Regulator.vreg2_a, Action= CHANGED -1 TAPS TO 1.025.</t>
  </si>
  <si>
    <t>Hour=6, Sec=2850, ControlIter=1, Element=Regulator.vreg2_b, Action= CHANGED 1 TAPS TO 1.01875.</t>
  </si>
  <si>
    <t>Hour=6, Sec=2850, ControlIter=1, Element=Regulator.vreg2_a, Action= CHANGED 1 TAPS TO 1.03125.</t>
  </si>
  <si>
    <t>Hour=6, Sec=2850, ControlIter=2, Element=Regulator.vreg2_a, Action= CHANGED 1 TAPS TO 1.0375.</t>
  </si>
  <si>
    <t>Hour=6, Sec=2880, ControlIter=1, Element=Regulator.vreg4_b, Action= CHANGED 2 TAPS TO 1.05625.</t>
  </si>
  <si>
    <t>Hour=6, Sec=2880, ControlIter=1, Element=Regulator.vreg4_a, Action= CHANGED 2 TAPS TO 1.04375.</t>
  </si>
  <si>
    <t>Hour=6, Sec=2880, ControlIter=1, Element=Regulator.vreg3_b, Action= CHANGED 2 TAPS TO 1.05625.</t>
  </si>
  <si>
    <t>Hour=6, Sec=2880, ControlIter=1, Element=Regulator.vreg3_a, Action= CHANGED 2 TAPS TO 1.06875.</t>
  </si>
  <si>
    <t>Hour=6, Sec=2880, ControlIter=1, Element=Regulator.vreg2_b, Action= CHANGED 2 TAPS TO 1.03125.</t>
  </si>
  <si>
    <t>Hour=6, Sec=2880, ControlIter=1, Element=Regulator.vreg2_a, Action= CHANGED 3 TAPS TO 1.05625.</t>
  </si>
  <si>
    <t>Hour=6, Sec=2880, ControlIter=1, Element=Regulator.feeder_regb, Action= CHANGED 1 TAPS TO 1.0125.</t>
  </si>
  <si>
    <t>Hour=6, Sec=2880, ControlIter=2, Element=Regulator.vreg4_a, Action= CHANGED 1 TAPS TO 1.05.</t>
  </si>
  <si>
    <t>Hour=6, Sec=2880, ControlIter=2, Element=Regulator.vreg3_b, Action= CHANGED -1 TAPS TO 1.05.</t>
  </si>
  <si>
    <t>Hour=6, Sec=2880, ControlIter=2, Element=Regulator.vreg3_a, Action= CHANGED 1 TAPS TO 1.075.</t>
  </si>
  <si>
    <t>Hour=6, Sec=2880, ControlIter=2, Element=Regulator.vreg2_b, Action= CHANGED -2 TAPS TO 1.01875.</t>
  </si>
  <si>
    <t>Hour=6, Sec=2880, ControlIter=3, Element=Regulator.vreg2_a, Action= CHANGED -1 TAPS TO 1.05.</t>
  </si>
  <si>
    <t>Hour=6, Sec=2910, ControlIter=1, Element=Regulator.vreg2_b, Action= CHANGED 1 TAPS TO 1.025.</t>
  </si>
  <si>
    <t>Hour=6, Sec=3120, ControlIter=1, Element=Regulator.vreg2_a, Action= CHANGED -1 TAPS TO 1.04375.</t>
  </si>
  <si>
    <t>Hour=6, Sec=3330, ControlIter=1, Element=Regulator.vreg4_b, Action= CHANGED -1 TAPS TO 1.05.</t>
  </si>
  <si>
    <t>Hour=6, Sec=3330, ControlIter=1, Element=Regulator.vreg4_a, Action= CHANGED -1 TAPS TO 1.04375.</t>
  </si>
  <si>
    <t>Hour=6, Sec=3330, ControlIter=1, Element=Regulator.vreg3_b, Action= CHANGED -1 TAPS TO 1.04375.</t>
  </si>
  <si>
    <t>Hour=6, Sec=3330, ControlIter=1, Element=Regulator.vreg3_a, Action= CHANGED -1 TAPS TO 1.06875.</t>
  </si>
  <si>
    <t>Hour=6, Sec=3330, ControlIter=1, Element=Regulator.vreg2_b, Action= CHANGED -1 TAPS TO 1.01875.</t>
  </si>
  <si>
    <t>Hour=6, Sec=3330, ControlIter=1, Element=Regulator.vreg2_a, Action= CHANGED -2 TAPS TO 1.03125.</t>
  </si>
  <si>
    <t>Hour=6, Sec=3360, ControlIter=1, Element=Capacitor.capbank2a, Action=**ARMED**, DELAY= 100 SEC</t>
  </si>
  <si>
    <t>Hour=6, Sec=3360, ControlIter=1, Element=Regulator.vreg4_b, Action= CHANGED -2 TAPS TO 1.0375.</t>
  </si>
  <si>
    <t>Hour=6, Sec=3360, ControlIter=1, Element=Regulator.vreg4_a, Action= CHANGED -2 TAPS TO 1.03125.</t>
  </si>
  <si>
    <t>Hour=6, Sec=3360, ControlIter=1, Element=Regulator.vreg3_b, Action= CHANGED -2 TAPS TO 1.03125.</t>
  </si>
  <si>
    <t>Hour=6, Sec=3360, ControlIter=1, Element=Regulator.vreg3_a, Action= CHANGED -2 TAPS TO 1.05625.</t>
  </si>
  <si>
    <t>Hour=6, Sec=3360, ControlIter=1, Element=Regulator.vreg2_b, Action= CHANGED -2 TAPS TO 1.00625.</t>
  </si>
  <si>
    <t>Hour=6, Sec=3360, ControlIter=1, Element=Regulator.vreg2_a, Action= CHANGED -3 TAPS TO 1.0125.</t>
  </si>
  <si>
    <t>Hour=6, Sec=3360, ControlIter=2, Element=Capacitor.capbank2a, Action=**RESET**</t>
  </si>
  <si>
    <t>Hour=6, Sec=3360, ControlIter=2, Element=Regulator.vreg4_b, Action= CHANGED -1 TAPS TO 1.03125.</t>
  </si>
  <si>
    <t>Hour=6, Sec=3360, ControlIter=2, Element=Regulator.vreg3_a, Action= CHANGED -1 TAPS TO 1.05.</t>
  </si>
  <si>
    <t>Hour=6, Sec=3360, ControlIter=2, Element=Regulator.vreg2_b, Action= CHANGED 1 TAPS TO 1.0125.</t>
  </si>
  <si>
    <t>Hour=6, Sec=3360, ControlIter=3, Element=Regulator.vreg2_a, Action= CHANGED 1 TAPS TO 1.01875.</t>
  </si>
  <si>
    <t>Hour=6, Sec=3390, ControlIter=1, Element=Regulator.vreg2_b, Action= CHANGED 1 TAPS TO 1.01875.</t>
  </si>
  <si>
    <t>Hour=6, Sec=3390, ControlIter=1, Element=Regulator.vreg2_a, Action= CHANGED 2 TAPS TO 1.03125.</t>
  </si>
  <si>
    <t>Hour=6, Sec=3420, ControlIter=1, Element=Capacitor.capbank2a, Action=**ARMED**, DELAY= 100 SEC</t>
  </si>
  <si>
    <t>Hour=6, Sec=3420, ControlIter=1, Element=Regulator.vreg4_a, Action= CHANGED -1 TAPS TO 1.025.</t>
  </si>
  <si>
    <t>Hour=6, Sec=3420, ControlIter=1, Element=Regulator.vreg3_a, Action= CHANGED -1 TAPS TO 1.04375.</t>
  </si>
  <si>
    <t>Hour=6, Sec=3420, ControlIter=1, Element=Regulator.vreg2_a, Action= CHANGED -1 TAPS TO 1.025.</t>
  </si>
  <si>
    <t>Hour=6, Sec=3420, ControlIter=2, Element=Capacitor.capbank2a, Action=**RESET**</t>
  </si>
  <si>
    <t>Hour=6, Sec=3450, ControlIter=1, Element=Capacitor.capbank2a, Action=**ARMED**, DELAY= 100 SEC</t>
  </si>
  <si>
    <t>Hour=6, Sec=3450, ControlIter=1, Element=Regulator.vreg4_c, Action= CHANGED -1 TAPS TO 1.01875.</t>
  </si>
  <si>
    <t>Hour=6, Sec=3450, ControlIter=1, Element=Regulator.vreg4_b, Action= CHANGED -1 TAPS TO 1.025.</t>
  </si>
  <si>
    <t>Hour=6, Sec=3450, ControlIter=1, Element=Regulator.vreg4_a, Action= CHANGED -1 TAPS TO 1.01875.</t>
  </si>
  <si>
    <t>Hour=6, Sec=3450, ControlIter=1, Element=Regulator.vreg3_b, Action= CHANGED -1 TAPS TO 1.025.</t>
  </si>
  <si>
    <t>Hour=6, Sec=3450, ControlIter=1, Element=Regulator.vreg3_a, Action= CHANGED -1 TAPS TO 1.0375.</t>
  </si>
  <si>
    <t>Hour=6, Sec=3450, ControlIter=1, Element=Regulator.vreg2_c, Action= CHANGED -1 TAPS TO 1.</t>
  </si>
  <si>
    <t>Hour=6, Sec=3450, ControlIter=1, Element=Regulator.vreg2_b, Action= CHANGED -1 TAPS TO 1.0125.</t>
  </si>
  <si>
    <t>Hour=6, Sec=3450, ControlIter=1, Element=Regulator.feeder_rega, Action= CHANGED -1 TAPS TO 1.00625.</t>
  </si>
  <si>
    <t>Hour=6, Sec=3450, ControlIter=2, Element=Capacitor.capbank2a, Action=**RESET**</t>
  </si>
  <si>
    <t>Hour=6, Sec=3450, ControlIter=2, Element=Regulator.vreg2_a, Action= CHANGED 1 TAPS TO 1.03125.</t>
  </si>
  <si>
    <t>Hour=6, Sec=3480, ControlIter=1, Element=Capacitor.capbank2a, Action=**ARMED**, DELAY= 100 SEC</t>
  </si>
  <si>
    <t>Hour=6, Sec=3480, ControlIter=1, Element=Regulator.vreg3_c, Action= CHANGED -1 TAPS TO 0.99375.</t>
  </si>
  <si>
    <t>Hour=6, Sec=3480, ControlIter=2, Element=Capacitor.capbank2a, Action=**OPENED**</t>
  </si>
  <si>
    <t>Hour=6, Sec=3480, ControlIter=3, Element=Regulator.vreg4_b, Action= CHANGED -1 TAPS TO 1.01875.</t>
  </si>
  <si>
    <t>Hour=6, Sec=3480, ControlIter=3, Element=Regulator.vreg4_a, Action= CHANGED 2 TAPS TO 1.03125.</t>
  </si>
  <si>
    <t>Hour=6, Sec=3480, ControlIter=3, Element=Regulator.vreg3_a, Action= CHANGED 2 TAPS TO 1.05.</t>
  </si>
  <si>
    <t>Hour=6, Sec=3480, ControlIter=3, Element=Regulator.vreg2_a, Action= CHANGED 2 TAPS TO 1.04375.</t>
  </si>
  <si>
    <t>Hour=6, Sec=3480, ControlIter=4, Element=Regulator.vreg2_a, Action= CHANGED -1 TAPS TO 1.0375.</t>
  </si>
  <si>
    <t>Hour=7, Sec=60, ControlIter=1, Element=Capacitor.capbank2a, Action=**ARMED**, DELAY= 220 SEC</t>
  </si>
  <si>
    <t>Hour=7, Sec=60, ControlIter=1, Element=Regulator.vreg4_c, Action= CHANGED 1 TAPS TO 1.025.</t>
  </si>
  <si>
    <t>Hour=7, Sec=60, ControlIter=1, Element=Regulator.vreg4_b, Action= CHANGED 4 TAPS TO 1.04375.</t>
  </si>
  <si>
    <t>Hour=7, Sec=60, ControlIter=1, Element=Regulator.vreg4_a, Action= CHANGED 6 TAPS TO 1.06875.</t>
  </si>
  <si>
    <t>Hour=7, Sec=60, ControlIter=1, Element=Regulator.vreg3_c, Action= CHANGED 1 TAPS TO 1.</t>
  </si>
  <si>
    <t>Hour=7, Sec=60, ControlIter=1, Element=Regulator.vreg3_b, Action= CHANGED 3 TAPS TO 1.04375.</t>
  </si>
  <si>
    <t>Hour=7, Sec=60, ControlIter=1, Element=Regulator.vreg3_a, Action= CHANGED 7 TAPS TO 1.09375.</t>
  </si>
  <si>
    <t>Hour=7, Sec=60, ControlIter=1, Element=Regulator.vreg2_c, Action= CHANGED 1 TAPS TO 1.00625.</t>
  </si>
  <si>
    <t>Hour=7, Sec=60, ControlIter=1, Element=Regulator.vreg2_b, Action= CHANGED 4 TAPS TO 1.0375.</t>
  </si>
  <si>
    <t>Hour=7, Sec=60, ControlIter=1, Element=Regulator.vreg2_a, Action= CHANGED 9 TAPS TO 1.09375.</t>
  </si>
  <si>
    <t>Hour=7, Sec=60, ControlIter=1, Element=Regulator.feeder_rega, Action= CHANGED 2 TAPS TO 1.01875.</t>
  </si>
  <si>
    <t>Hour=7, Sec=60, ControlIter=2, Element=Regulator.vreg4_b, Action= CHANGED 2 TAPS TO 1.05625.</t>
  </si>
  <si>
    <t>Hour=7, Sec=60, ControlIter=2, Element=Regulator.vreg4_a, Action= CHANGED -1 TAPS TO 1.0625.</t>
  </si>
  <si>
    <t>Hour=7, Sec=60, ControlIter=2, Element=Regulator.vreg3_b, Action= CHANGED 1 TAPS TO 1.05.</t>
  </si>
  <si>
    <t>Hour=7, Sec=60, ControlIter=2, Element=Regulator.vreg2_a, Action= CHANGED -6 TAPS TO 1.05625.</t>
  </si>
  <si>
    <t>Hour=7, Sec=60, ControlIter=3, Element=Regulator.vreg3_a, Action= CHANGED -1 TAPS TO 1.0875.</t>
  </si>
  <si>
    <t>Hour=7, Sec=60, ControlIter=3, Element=Regulator.vreg2_a, Action= CHANGED -2 TAPS TO 1.04375.</t>
  </si>
  <si>
    <t>Hour=7, Sec=60, ControlIter=4, Element=Capacitor.capbank2a, Action=**CLOSED**</t>
  </si>
  <si>
    <t>Hour=7, Sec=60, ControlIter=5, Element=Regulator.vreg4_a, Action= CHANGED -2 TAPS TO 1.05.</t>
  </si>
  <si>
    <t>Hour=7, Sec=60, ControlIter=5, Element=Regulator.vreg3_a, Action= CHANGED -2 TAPS TO 1.075.</t>
  </si>
  <si>
    <t>Hour=7, Sec=60, ControlIter=5, Element=Regulator.vreg2_a, Action= CHANGED -2 TAPS TO 1.03125.</t>
  </si>
  <si>
    <t>Hour=7, Sec=60, ControlIter=6, Element=Regulator.vreg2_a, Action= CHANGED 1 TAPS TO 1.0375.</t>
  </si>
  <si>
    <t>Hour=7, Sec=120, ControlIter=1, Element=Regulator.vreg4_b, Action= CHANGED -1 TAPS TO 1.05.</t>
  </si>
  <si>
    <t>Hour=7, Sec=120, ControlIter=1, Element=Regulator.vreg4_a, Action= CHANGED -2 TAPS TO 1.0375.</t>
  </si>
  <si>
    <t>Hour=7, Sec=120, ControlIter=1, Element=Regulator.vreg3_b, Action= CHANGED -1 TAPS TO 1.04375.</t>
  </si>
  <si>
    <t>Hour=7, Sec=120, ControlIter=1, Element=Regulator.vreg3_a, Action= CHANGED -2 TAPS TO 1.0625.</t>
  </si>
  <si>
    <t>Hour=7, Sec=120, ControlIter=1, Element=Regulator.vreg2_b, Action= CHANGED -2 TAPS TO 1.025.</t>
  </si>
  <si>
    <t>Hour=7, Sec=120, ControlIter=1, Element=Regulator.vreg2_a, Action= CHANGED -2 TAPS TO 1.025.</t>
  </si>
  <si>
    <t>Hour=7, Sec=120, ControlIter=1, Element=Regulator.feeder_rega, Action= CHANGED -1 TAPS TO 1.0125.</t>
  </si>
  <si>
    <t>Hour=7, Sec=120, ControlIter=2, Element=Regulator.vreg2_a, Action= CHANGED 2 TAPS TO 1.0375.</t>
  </si>
  <si>
    <t>Hour=7, Sec=150, ControlIter=1, Element=Regulator.vreg4_b, Action= CHANGED -2 TAPS TO 1.0375.</t>
  </si>
  <si>
    <t>Hour=7, Sec=150, ControlIter=1, Element=Regulator.vreg3_b, Action= CHANGED -1 TAPS TO 1.0375.</t>
  </si>
  <si>
    <t>Hour=7, Sec=150, ControlIter=1, Element=Regulator.vreg2_b, Action= CHANGED -1 TAPS TO 1.01875.</t>
  </si>
  <si>
    <t>Hour=7, Sec=150, ControlIter=1, Element=Regulator.vreg2_a, Action= CHANGED -1 TAPS TO 1.03125.</t>
  </si>
  <si>
    <t>Hour=7, Sec=180, ControlIter=1, Element=Regulator.vreg4_b, Action= CHANGED 2 TAPS TO 1.05.</t>
  </si>
  <si>
    <t>Hour=7, Sec=180, ControlIter=1, Element=Regulator.vreg4_a, Action= CHANGED 1 TAPS TO 1.04375.</t>
  </si>
  <si>
    <t>Hour=7, Sec=180, ControlIter=1, Element=Regulator.vreg3_b, Action= CHANGED 1 TAPS TO 1.04375.</t>
  </si>
  <si>
    <t>Hour=7, Sec=180, ControlIter=1, Element=Regulator.vreg3_a, Action= CHANGED 1 TAPS TO 1.06875.</t>
  </si>
  <si>
    <t>Hour=7, Sec=180, ControlIter=1, Element=Regulator.vreg2_b, Action= CHANGED 2 TAPS TO 1.03125.</t>
  </si>
  <si>
    <t>Hour=7, Sec=180, ControlIter=1, Element=Regulator.vreg2_a, Action= CHANGED 2 TAPS TO 1.04375.</t>
  </si>
  <si>
    <t>Hour=7, Sec=210, ControlIter=1, Element=Regulator.vreg4_a, Action= CHANGED 1 TAPS TO 1.05.</t>
  </si>
  <si>
    <t>Hour=7, Sec=210, ControlIter=1, Element=Regulator.vreg3_a, Action= CHANGED 1 TAPS TO 1.075.</t>
  </si>
  <si>
    <t>Hour=7, Sec=210, ControlIter=1, Element=Regulator.vreg2_a, Action= CHANGED 1 TAPS TO 1.05.</t>
  </si>
  <si>
    <t>Hour=7, Sec=210, ControlIter=2, Element=Regulator.vreg4_b, Action= CHANGED 1 TAPS TO 1.05625.</t>
  </si>
  <si>
    <t>Hour=7, Sec=210, ControlIter=2, Element=Regulator.vreg3_b, Action= CHANGED 1 TAPS TO 1.05.</t>
  </si>
  <si>
    <t>Hour=7, Sec=510, ControlIter=1, Element=Regulator.vreg2_b, Action= CHANGED -1 TAPS TO 1.025.</t>
  </si>
  <si>
    <t>Hour=7, Sec=510, ControlIter=1, Element=Regulator.vreg2_a, Action= CHANGED -1 TAPS TO 1.04375.</t>
  </si>
  <si>
    <t>Hour=7, Sec=540, ControlIter=1, Element=Regulator.vreg4_b, Action= CHANGED -2 TAPS TO 1.04375.</t>
  </si>
  <si>
    <t>Hour=7, Sec=540, ControlIter=1, Element=Regulator.vreg4_a, Action= CHANGED -2 TAPS TO 1.0375.</t>
  </si>
  <si>
    <t>Hour=7, Sec=540, ControlIter=1, Element=Regulator.vreg3_b, Action= CHANGED -2 TAPS TO 1.0375.</t>
  </si>
  <si>
    <t>Hour=7, Sec=540, ControlIter=1, Element=Regulator.vreg3_a, Action= CHANGED -2 TAPS TO 1.0625.</t>
  </si>
  <si>
    <t>Hour=7, Sec=540, ControlIter=1, Element=Regulator.vreg2_b, Action= CHANGED -2 TAPS TO 1.0125.</t>
  </si>
  <si>
    <t>Hour=7, Sec=540, ControlIter=1, Element=Regulator.vreg2_a, Action= CHANGED -4 TAPS TO 1.01875.</t>
  </si>
  <si>
    <t>Hour=7, Sec=540, ControlIter=2, Element=Regulator.vreg4_b, Action= CHANGED -1 TAPS TO 1.0375.</t>
  </si>
  <si>
    <t>Hour=7, Sec=540, ControlIter=2, Element=Regulator.vreg4_a, Action= CHANGED -1 TAPS TO 1.03125.</t>
  </si>
  <si>
    <t>Hour=7, Sec=540, ControlIter=2, Element=Regulator.vreg3_a, Action= CHANGED -1 TAPS TO 1.05625.</t>
  </si>
  <si>
    <t>Hour=7, Sec=540, ControlIter=3, Element=Regulator.vreg2_a, Action= CHANGED 1 TAPS TO 1.025.</t>
  </si>
  <si>
    <t>Hour=7, Sec=570, ControlIter=1, Element=Capacitor.capbank2a, Action=**ARMED**, DELAY= 100 SEC</t>
  </si>
  <si>
    <t>Hour=7, Sec=570, ControlIter=1, Element=Capacitor.capbank2b, Action=**ARMED**, DELAY= 101 SEC</t>
  </si>
  <si>
    <t>Hour=7, Sec=570, ControlIter=1, Element=Regulator.vreg4_b, Action= CHANGED -2 TAPS TO 1.025.</t>
  </si>
  <si>
    <t>Hour=7, Sec=570, ControlIter=1, Element=Regulator.vreg4_a, Action= CHANGED -2 TAPS TO 1.01875.</t>
  </si>
  <si>
    <t>Hour=7, Sec=570, ControlIter=1, Element=Regulator.vreg3_b, Action= CHANGED -2 TAPS TO 1.025.</t>
  </si>
  <si>
    <t>Hour=7, Sec=570, ControlIter=1, Element=Regulator.vreg3_a, Action= CHANGED -2 TAPS TO 1.04375.</t>
  </si>
  <si>
    <t>Hour=7, Sec=570, ControlIter=1, Element=Regulator.vreg2_c, Action= CHANGED -1 TAPS TO 1.</t>
  </si>
  <si>
    <t>Hour=7, Sec=570, ControlIter=1, Element=Regulator.vreg2_b, Action= CHANGED -1 TAPS TO 1.00625.</t>
  </si>
  <si>
    <t>Hour=7, Sec=570, ControlIter=1, Element=Regulator.vreg2_a, Action= CHANGED -2 TAPS TO 1.0125.</t>
  </si>
  <si>
    <t>Hour=7, Sec=570, ControlIter=1, Element=Regulator.feeder_regb, Action= CHANGED -1 TAPS TO 1.00625.</t>
  </si>
  <si>
    <t>Hour=7, Sec=570, ControlIter=1, Element=Regulator.feeder_rega, Action= CHANGED -1 TAPS TO 1.00625.</t>
  </si>
  <si>
    <t>Hour=7, Sec=570, ControlIter=2, Element=Capacitor.capbank2b, Action=**RESET**</t>
  </si>
  <si>
    <t>Hour=7, Sec=570, ControlIter=2, Element=Regulator.vreg4_c, Action= CHANGED -1 TAPS TO 1.01875.</t>
  </si>
  <si>
    <t>Hour=7, Sec=570, ControlIter=2, Element=Regulator.vreg3_c, Action= CHANGED -1 TAPS TO 0.99375.</t>
  </si>
  <si>
    <t>Hour=7, Sec=570, ControlIter=2, Element=Regulator.vreg2_b, Action= CHANGED 2 TAPS TO 1.01875.</t>
  </si>
  <si>
    <t>Hour=7, Sec=570, ControlIter=2, Element=Regulator.vreg2_a, Action= CHANGED 2 TAPS TO 1.025.</t>
  </si>
  <si>
    <t>Hour=7, Sec=570, ControlIter=3, Element=Capacitor.capbank2a, Action=**OPENED**</t>
  </si>
  <si>
    <t>Hour=7, Sec=570, ControlIter=4, Element=Regulator.vreg4_a, Action= CHANGED 2 TAPS TO 1.03125.</t>
  </si>
  <si>
    <t>Hour=7, Sec=570, ControlIter=4, Element=Regulator.vreg3_a, Action= CHANGED 1 TAPS TO 1.05.</t>
  </si>
  <si>
    <t>Hour=7, Sec=570, ControlIter=4, Element=Regulator.vreg2_a, Action= CHANGED 2 TAPS TO 1.0375.</t>
  </si>
  <si>
    <t>Hour=7, Sec=630, ControlIter=1, Element=Regulator.vreg2_a, Action= CHANGED -1 TAPS TO 1.03125.</t>
  </si>
  <si>
    <t>Hour=7, Sec=720, ControlIter=1, Element=Capacitor.capbank2a, Action=**ARMED**, DELAY= 250 SEC</t>
  </si>
  <si>
    <t>Hour=7, Sec=720, ControlIter=1, Element=Regulator.vreg4_b, Action= CHANGED 4 TAPS TO 1.05.</t>
  </si>
  <si>
    <t>Hour=7, Sec=720, ControlIter=1, Element=Regulator.vreg4_a, Action= CHANGED 4 TAPS TO 1.05625.</t>
  </si>
  <si>
    <t>Hour=7, Sec=720, ControlIter=1, Element=Regulator.vreg3_b, Action= CHANGED 3 TAPS TO 1.04375.</t>
  </si>
  <si>
    <t>Hour=7, Sec=720, ControlIter=1, Element=Regulator.vreg3_a, Action= CHANGED 6 TAPS TO 1.0875.</t>
  </si>
  <si>
    <t>Hour=7, Sec=720, ControlIter=1, Element=Regulator.vreg2_c, Action= CHANGED 1 TAPS TO 1.00625.</t>
  </si>
  <si>
    <t>Hour=7, Sec=720, ControlIter=1, Element=Regulator.vreg2_b, Action= CHANGED 4 TAPS TO 1.04375.</t>
  </si>
  <si>
    <t>Hour=7, Sec=720, ControlIter=1, Element=Regulator.vreg2_a, Action= CHANGED 7 TAPS TO 1.075.</t>
  </si>
  <si>
    <t>Hour=7, Sec=720, ControlIter=1, Element=Regulator.feeder_regb, Action= CHANGED 1 TAPS TO 1.0125.</t>
  </si>
  <si>
    <t>Hour=7, Sec=720, ControlIter=1, Element=Regulator.feeder_rega, Action= CHANGED 1 TAPS TO 1.0125.</t>
  </si>
  <si>
    <t>Hour=7, Sec=720, ControlIter=2, Element=Regulator.vreg4_c, Action= CHANGED 1 TAPS TO 1.025.</t>
  </si>
  <si>
    <t>Hour=7, Sec=720, ControlIter=2, Element=Regulator.vreg3_c, Action= CHANGED 1 TAPS TO 1.</t>
  </si>
  <si>
    <t>Hour=7, Sec=720, ControlIter=2, Element=Regulator.vreg2_c, Action= CHANGED 1 TAPS TO 1.0125.</t>
  </si>
  <si>
    <t>Hour=7, Sec=720, ControlIter=2, Element=Regulator.vreg2_b, Action= CHANGED -1 TAPS TO 1.0375.</t>
  </si>
  <si>
    <t>Hour=7, Sec=720, ControlIter=2, Element=Regulator.vreg2_a, Action= CHANGED -4 TAPS TO 1.05.</t>
  </si>
  <si>
    <t>Hour=7, Sec=720, ControlIter=3, Element=Regulator.vreg2_b, Action= CHANGED -1 TAPS TO 1.03125.</t>
  </si>
  <si>
    <t>Hour=7, Sec=720, ControlIter=3, Element=Regulator.vreg2_a, Action= CHANGED -1 TAPS TO 1.04375.</t>
  </si>
  <si>
    <t>Hour=7, Sec=720, ControlIter=4, Element=Capacitor.capbank2a, Action=**CLOSED**</t>
  </si>
  <si>
    <t>Hour=7, Sec=720, ControlIter=5, Element=Regulator.vreg4_a, Action= CHANGED -1 TAPS TO 1.05.</t>
  </si>
  <si>
    <t>Hour=7, Sec=720, ControlIter=5, Element=Regulator.vreg3_a, Action= CHANGED -1 TAPS TO 1.08125.</t>
  </si>
  <si>
    <t>Hour=7, Sec=720, ControlIter=5, Element=Regulator.vreg2_a, Action= CHANGED -2 TAPS TO 1.03125.</t>
  </si>
  <si>
    <t>Hour=7, Sec=750, ControlIter=1, Element=Regulator.vreg4_b, Action= CHANGED 1 TAPS TO 1.05625.</t>
  </si>
  <si>
    <t>Hour=7, Sec=750, ControlIter=1, Element=Regulator.vreg3_b, Action= CHANGED 1 TAPS TO 1.05.</t>
  </si>
  <si>
    <t>Hour=7, Sec=750, ControlIter=1, Element=Regulator.vreg2_a, Action= CHANGED 1 TAPS TO 1.0375.</t>
  </si>
  <si>
    <t>Hour=7, Sec=870, ControlIter=1, Element=Regulator.vreg3_a, Action= CHANGED -1 TAPS TO 1.075.</t>
  </si>
  <si>
    <t>Hour=7, Sec=870, ControlIter=1, Element=Regulator.vreg2_b, Action= CHANGED -1 TAPS TO 1.025.</t>
  </si>
  <si>
    <t>Hour=7, Sec=870, ControlIter=1, Element=Regulator.vreg2_a, Action= CHANGED -1 TAPS TO 1.03125.</t>
  </si>
  <si>
    <t>Hour=7, Sec=900, ControlIter=1, Element=Regulator.vreg2_a, Action= CHANGED 1 TAPS TO 1.0375.</t>
  </si>
  <si>
    <t>Hour=7, Sec=960, ControlIter=1, Element=Regulator.vreg2_a, Action= CHANGED 1 TAPS TO 1.04375.</t>
  </si>
  <si>
    <t>Hour=7, Sec=990, ControlIter=1, Element=Regulator.vreg4_b, Action= CHANGED -1 TAPS TO 1.05.</t>
  </si>
  <si>
    <t>Hour=7, Sec=990, ControlIter=1, Element=Regulator.vreg2_a, Action= CHANGED -1 TAPS TO 1.0375.</t>
  </si>
  <si>
    <t>Hour=7, Sec=1020, ControlIter=1, Element=Regulator.vreg4_b, Action= CHANGED -2 TAPS TO 1.0375.</t>
  </si>
  <si>
    <t>Hour=7, Sec=1020, ControlIter=1, Element=Regulator.vreg4_a, Action= CHANGED -2 TAPS TO 1.0375.</t>
  </si>
  <si>
    <t>Hour=7, Sec=1020, ControlIter=1, Element=Regulator.vreg3_b, Action= CHANGED -2 TAPS TO 1.0375.</t>
  </si>
  <si>
    <t>Hour=7, Sec=1020, ControlIter=1, Element=Regulator.vreg3_a, Action= CHANGED -3 TAPS TO 1.05625.</t>
  </si>
  <si>
    <t>Hour=7, Sec=1020, ControlIter=1, Element=Regulator.vreg2_c, Action= CHANGED -1 TAPS TO 1.00625.</t>
  </si>
  <si>
    <t>Hour=7, Sec=1020, ControlIter=1, Element=Regulator.vreg2_b, Action= CHANGED -2 TAPS TO 1.0125.</t>
  </si>
  <si>
    <t>Hour=7, Sec=1020, ControlIter=1, Element=Regulator.vreg2_a, Action= CHANGED -4 TAPS TO 1.0125.</t>
  </si>
  <si>
    <t>Hour=7, Sec=1020, ControlIter=2, Element=Regulator.vreg4_b, Action= CHANGED -1 TAPS TO 1.03125.</t>
  </si>
  <si>
    <t>Hour=7, Sec=1020, ControlIter=2, Element=Regulator.vreg4_a, Action= CHANGED -1 TAPS TO 1.03125.</t>
  </si>
  <si>
    <t>Hour=7, Sec=1020, ControlIter=2, Element=Regulator.vreg3_a, Action= CHANGED -1 TAPS TO 1.05.</t>
  </si>
  <si>
    <t>Hour=7, Sec=1020, ControlIter=2, Element=Regulator.vreg2_a, Action= CHANGED 1 TAPS TO 1.01875.</t>
  </si>
  <si>
    <t>Hour=7, Sec=1020, ControlIter=3, Element=Regulator.vreg2_a, Action= CHANGED 1 TAPS TO 1.025.</t>
  </si>
  <si>
    <t>Hour=7, Sec=1050, ControlIter=1, Element=Regulator.vreg2_a, Action= CHANGED 2 TAPS TO 1.0375.</t>
  </si>
  <si>
    <t>Hour=7, Sec=1080, ControlIter=1, Element=Regulator.vreg3_b, Action= CHANGED -1 TAPS TO 1.03125.</t>
  </si>
  <si>
    <t>Hour=7, Sec=1080, ControlIter=1, Element=Regulator.vreg2_a, Action= CHANGED -1 TAPS TO 1.03125.</t>
  </si>
  <si>
    <t>Hour=7, Sec=1110, ControlIter=1, Element=Capacitor.capbank2a, Action=**ARMED**, DELAY= 100 SEC</t>
  </si>
  <si>
    <t>Hour=7, Sec=1110, ControlIter=1, Element=Regulator.vreg4_b, Action= CHANGED -1 TAPS TO 1.025.</t>
  </si>
  <si>
    <t>Hour=7, Sec=1110, ControlIter=1, Element=Regulator.vreg4_a, Action= CHANGED -1 TAPS TO 1.025.</t>
  </si>
  <si>
    <t>Hour=7, Sec=1110, ControlIter=1, Element=Regulator.vreg3_a, Action= CHANGED -1 TAPS TO 1.04375.</t>
  </si>
  <si>
    <t>Hour=7, Sec=1110, ControlIter=1, Element=Regulator.vreg2_c, Action= CHANGED -1 TAPS TO 1.</t>
  </si>
  <si>
    <t>Hour=7, Sec=1110, ControlIter=1, Element=Regulator.vreg2_a, Action= CHANGED -2 TAPS TO 1.01875.</t>
  </si>
  <si>
    <t>Hour=7, Sec=1110, ControlIter=1, Element=Regulator.feeder_rega, Action= CHANGED -1 TAPS TO 1.00625.</t>
  </si>
  <si>
    <t>Hour=7, Sec=1110, ControlIter=2, Element=Capacitor.capbank2a, Action=**RESET**</t>
  </si>
  <si>
    <t>Hour=7, Sec=1110, ControlIter=2, Element=Regulator.vreg3_b, Action= CHANGED -1 TAPS TO 1.025.</t>
  </si>
  <si>
    <t>Hour=7, Sec=1110, ControlIter=2, Element=Regulator.vreg2_a, Action= CHANGED 1 TAPS TO 1.025.</t>
  </si>
  <si>
    <t>Hour=7, Sec=1110, ControlIter=3, Element=Regulator.vreg2_a, Action= CHANGED 1 TAPS TO 1.03125.</t>
  </si>
  <si>
    <t>Hour=7, Sec=1140, ControlIter=1, Element=Capacitor.capbank2a, Action=**ARMED**, DELAY= 100 SEC</t>
  </si>
  <si>
    <t>Hour=7, Sec=1140, ControlIter=1, Element=Regulator.vreg4_c, Action= CHANGED -1 TAPS TO 1.01875.</t>
  </si>
  <si>
    <t>Hour=7, Sec=1140, ControlIter=2, Element=Capacitor.capbank2a, Action=**OPENED**</t>
  </si>
  <si>
    <t>Hour=7, Sec=1140, ControlIter=3, Element=Regulator.vreg4_a, Action= CHANGED 1 TAPS TO 1.03125.</t>
  </si>
  <si>
    <t>Hour=7, Sec=1140, ControlIter=3, Element=Regulator.vreg3_c, Action= CHANGED -1 TAPS TO 0.99375.</t>
  </si>
  <si>
    <t>Hour=7, Sec=1140, ControlIter=3, Element=Regulator.vreg3_a, Action= CHANGED 1 TAPS TO 1.05.</t>
  </si>
  <si>
    <t>Hour=7, Sec=1140, ControlIter=3, Element=Regulator.vreg2_a, Action= CHANGED 1 TAPS TO 1.0375.</t>
  </si>
  <si>
    <t>Hour=7, Sec=1290, ControlIter=1, Element=Regulator.vreg3_a, Action= CHANGED 1 TAPS TO 1.05625.</t>
  </si>
  <si>
    <t>Hour=7, Sec=1440, ControlIter=1, Element=Regulator.vreg4_a, Action= CHANGED 1 TAPS TO 1.0375.</t>
  </si>
  <si>
    <t>Hour=7, Sec=1740, ControlIter=1, Element=Capacitor.capbank2a, Action=**ARMED**, DELAY= 100 SEC</t>
  </si>
  <si>
    <t>Hour=7, Sec=1740, ControlIter=1, Element=Regulator.vreg2_b, Action= CHANGED 1 TAPS TO 1.01875.</t>
  </si>
  <si>
    <t>Hour=7, Sec=1740, ControlIter=2, Element=Capacitor.capbank2a, Action=**CLOSED**</t>
  </si>
  <si>
    <t>Hour=7, Sec=1740, ControlIter=3, Element=Regulator.vreg2_a, Action= CHANGED -1 TAPS TO 1.03125.</t>
  </si>
  <si>
    <t>Hour=7, Sec=1800, ControlIter=1, Element=Regulator.vreg4_a, Action= CHANGED -1 TAPS TO 1.03125.</t>
  </si>
  <si>
    <t>Hour=7, Sec=1800, ControlIter=1, Element=Regulator.vreg3_a, Action= CHANGED -1 TAPS TO 1.05.</t>
  </si>
  <si>
    <t>Hour=7, Sec=1800, ControlIter=1, Element=Regulator.vreg2_a, Action= CHANGED -1 TAPS TO 1.025.</t>
  </si>
  <si>
    <t>Hour=7, Sec=2070, ControlIter=1, Element=Regulator.vreg2_a, Action= CHANGED 1 TAPS TO 1.03125.</t>
  </si>
  <si>
    <t>Hour=7, Sec=2100, ControlIter=1, Element=Regulator.vreg4_b, Action= CHANGED 1 TAPS TO 1.03125.</t>
  </si>
  <si>
    <t>Hour=7, Sec=2100, ControlIter=1, Element=Regulator.vreg4_a, Action= CHANGED 1 TAPS TO 1.0375.</t>
  </si>
  <si>
    <t>Hour=7, Sec=2100, ControlIter=1, Element=Regulator.vreg3_b, Action= CHANGED 1 TAPS TO 1.03125.</t>
  </si>
  <si>
    <t>Hour=7, Sec=2100, ControlIter=1, Element=Regulator.vreg3_a, Action= CHANGED 1 TAPS TO 1.05625.</t>
  </si>
  <si>
    <t>Hour=7, Sec=2100, ControlIter=1, Element=Regulator.vreg2_c, Action= CHANGED 1 TAPS TO 1.00625.</t>
  </si>
  <si>
    <t>Hour=7, Sec=2100, ControlIter=1, Element=Regulator.vreg2_b, Action= CHANGED 1 TAPS TO 1.025.</t>
  </si>
  <si>
    <t>Hour=7, Sec=2100, ControlIter=1, Element=Regulator.vreg2_a, Action= CHANGED 2 TAPS TO 1.04375.</t>
  </si>
  <si>
    <t>Hour=7, Sec=2130, ControlIter=1, Element=Regulator.vreg4_c, Action= CHANGED 1 TAPS TO 1.025.</t>
  </si>
  <si>
    <t>Hour=7, Sec=2130, ControlIter=1, Element=Regulator.vreg4_b, Action= CHANGED 2 TAPS TO 1.04375.</t>
  </si>
  <si>
    <t>Hour=7, Sec=2130, ControlIter=1, Element=Regulator.vreg4_a, Action= CHANGED 3 TAPS TO 1.05625.</t>
  </si>
  <si>
    <t>Hour=7, Sec=2130, ControlIter=1, Element=Regulator.vreg3_c, Action= CHANGED 1 TAPS TO 1.</t>
  </si>
  <si>
    <t>Hour=7, Sec=2130, ControlIter=1, Element=Regulator.vreg3_b, Action= CHANGED 2 TAPS TO 1.04375.</t>
  </si>
  <si>
    <t>Hour=7, Sec=2130, ControlIter=1, Element=Regulator.vreg3_a, Action= CHANGED 4 TAPS TO 1.08125.</t>
  </si>
  <si>
    <t>Hour=7, Sec=2130, ControlIter=1, Element=Regulator.vreg2_c, Action= CHANGED 1 TAPS TO 1.0125.</t>
  </si>
  <si>
    <t>Hour=7, Sec=2130, ControlIter=1, Element=Regulator.vreg2_b, Action= CHANGED 2 TAPS TO 1.0375.</t>
  </si>
  <si>
    <t>Hour=7, Sec=2130, ControlIter=1, Element=Regulator.vreg2_a, Action= CHANGED 4 TAPS TO 1.06875.</t>
  </si>
  <si>
    <t>Hour=7, Sec=2130, ControlIter=2, Element=Regulator.vreg4_b, Action= CHANGED 1 TAPS TO 1.05.</t>
  </si>
  <si>
    <t>Hour=7, Sec=2130, ControlIter=2, Element=Regulator.vreg2_a, Action= CHANGED -2 TAPS TO 1.05625.</t>
  </si>
  <si>
    <t>Hour=7, Sec=2160, ControlIter=1, Element=Regulator.vreg4_b, Action= CHANGED 1 TAPS TO 1.05625.</t>
  </si>
  <si>
    <t>Hour=7, Sec=2160, ControlIter=1, Element=Regulator.vreg4_a, Action= CHANGED 1 TAPS TO 1.0625.</t>
  </si>
  <si>
    <t>Hour=7, Sec=2160, ControlIter=1, Element=Regulator.vreg3_b, Action= CHANGED 1 TAPS TO 1.05.</t>
  </si>
  <si>
    <t>Hour=7, Sec=2160, ControlIter=1, Element=Regulator.vreg3_a, Action= CHANGED 2 TAPS TO 1.09375.</t>
  </si>
  <si>
    <t>Hour=7, Sec=2160, ControlIter=1, Element=Regulator.feeder_rega, Action= CHANGED 1 TAPS TO 1.0125.</t>
  </si>
  <si>
    <t>Hour=7, Sec=2160, ControlIter=2, Element=Capacitor.capbank2c, Action=**ARMED**, DELAY= 102 SEC</t>
  </si>
  <si>
    <t>Hour=7, Sec=2160, ControlIter=2, Element=Regulator.vreg4_c, Action= CHANGED 1 TAPS TO 1.03125.</t>
  </si>
  <si>
    <t>Hour=7, Sec=2160, ControlIter=2, Element=Regulator.vreg3_a, Action= CHANGED -1 TAPS TO 1.0875.</t>
  </si>
  <si>
    <t>Hour=7, Sec=2160, ControlIter=2, Element=Regulator.vreg2_a, Action= CHANGED -2 TAPS TO 1.04375.</t>
  </si>
  <si>
    <t>Hour=7, Sec=2160, ControlIter=3, Element=Capacitor.capbank2c, Action=**RESET**</t>
  </si>
  <si>
    <t>Hour=7, Sec=2190, ControlIter=1, Element=Regulator.vreg4_a, Action= CHANGED -2 TAPS TO 1.05.</t>
  </si>
  <si>
    <t>Hour=7, Sec=2190, ControlIter=1, Element=Regulator.vreg3_a, Action= CHANGED -2 TAPS TO 1.075.</t>
  </si>
  <si>
    <t>Hour=7, Sec=2190, ControlIter=1, Element=Regulator.vreg2_b, Action= CHANGED -2 TAPS TO 1.025.</t>
  </si>
  <si>
    <t>Hour=7, Sec=2190, ControlIter=1, Element=Regulator.vreg2_a, Action= CHANGED -2 TAPS TO 1.03125.</t>
  </si>
  <si>
    <t>Hour=7, Sec=2220, ControlIter=1, Element=Regulator.vreg4_b, Action= CHANGED -2 TAPS TO 1.04375.</t>
  </si>
  <si>
    <t>Hour=7, Sec=2220, ControlIter=1, Element=Regulator.vreg4_a, Action= CHANGED -1 TAPS TO 1.04375.</t>
  </si>
  <si>
    <t>Hour=7, Sec=2220, ControlIter=1, Element=Regulator.vreg3_b, Action= CHANGED -1 TAPS TO 1.04375.</t>
  </si>
  <si>
    <t>Hour=7, Sec=2220, ControlIter=1, Element=Regulator.vreg3_a, Action= CHANGED -1 TAPS TO 1.06875.</t>
  </si>
  <si>
    <t>Hour=7, Sec=2220, ControlIter=1, Element=Regulator.vreg2_b, Action= CHANGED -1 TAPS TO 1.01875.</t>
  </si>
  <si>
    <t>Hour=7, Sec=2220, ControlIter=1, Element=Regulator.vreg2_a, Action= CHANGED -1 TAPS TO 1.025.</t>
  </si>
  <si>
    <t>Hour=7, Sec=2250, ControlIter=1, Element=Capacitor.capbank2a, Action=**ARMED**, DELAY= 100 SEC</t>
  </si>
  <si>
    <t>Hour=7, Sec=2250, ControlIter=1, Element=Regulator.vreg4_c, Action= CHANGED -1 TAPS TO 1.025.</t>
  </si>
  <si>
    <t>Hour=7, Sec=2250, ControlIter=1, Element=Regulator.vreg4_b, Action= CHANGED -2 TAPS TO 1.03125.</t>
  </si>
  <si>
    <t>Hour=7, Sec=2250, ControlIter=1, Element=Regulator.vreg4_a, Action= CHANGED -2 TAPS TO 1.03125.</t>
  </si>
  <si>
    <t>Hour=7, Sec=2250, ControlIter=1, Element=Regulator.vreg3_b, Action= CHANGED -2 TAPS TO 1.03125.</t>
  </si>
  <si>
    <t>Hour=7, Sec=2250, ControlIter=1, Element=Regulator.vreg3_a, Action= CHANGED -3 TAPS TO 1.05.</t>
  </si>
  <si>
    <t>Hour=7, Sec=2250, ControlIter=1, Element=Regulator.vreg2_c, Action= CHANGED -1 TAPS TO 1.00625.</t>
  </si>
  <si>
    <t>Hour=7, Sec=2250, ControlIter=1, Element=Regulator.vreg2_b, Action= CHANGED -2 TAPS TO 1.00625.</t>
  </si>
  <si>
    <t>Hour=7, Sec=2250, ControlIter=1, Element=Regulator.vreg2_a, Action= CHANGED -2 TAPS TO 1.0125.</t>
  </si>
  <si>
    <t>Hour=7, Sec=2250, ControlIter=2, Element=Capacitor.capbank2a, Action=**RESET**</t>
  </si>
  <si>
    <t>Hour=7, Sec=2250, ControlIter=2, Element=Regulator.vreg4_a, Action= CHANGED -1 TAPS TO 1.025.</t>
  </si>
  <si>
    <t>Hour=7, Sec=2250, ControlIter=2, Element=Regulator.vreg3_a, Action= CHANGED -1 TAPS TO 1.04375.</t>
  </si>
  <si>
    <t>Hour=7, Sec=2250, ControlIter=2, Element=Regulator.vreg2_b, Action= CHANGED 1 TAPS TO 1.0125.</t>
  </si>
  <si>
    <t>Hour=7, Sec=2250, ControlIter=2, Element=Regulator.vreg2_a, Action= CHANGED 1 TAPS TO 1.01875.</t>
  </si>
  <si>
    <t>Hour=7, Sec=2250, ControlIter=3, Element=Regulator.vreg2_a, Action= CHANGED 1 TAPS TO 1.025.</t>
  </si>
  <si>
    <t>Hour=7, Sec=2280, ControlIter=1, Element=Capacitor.capbank2a, Action=**ARMED**, DELAY= 100 SEC</t>
  </si>
  <si>
    <t>Hour=7, Sec=2280, ControlIter=1, Element=Regulator.vreg4_b, Action= CHANGED -1 TAPS TO 1.025.</t>
  </si>
  <si>
    <t>Hour=7, Sec=2280, ControlIter=1, Element=Regulator.vreg3_b, Action= CHANGED -1 TAPS TO 1.025.</t>
  </si>
  <si>
    <t>Hour=7, Sec=2280, ControlIter=1, Element=Regulator.vreg2_c, Action= CHANGED -1 TAPS TO 1.</t>
  </si>
  <si>
    <t>Hour=7, Sec=2280, ControlIter=2, Element=Capacitor.capbank2a, Action=**OPENED**</t>
  </si>
  <si>
    <t>Hour=7, Sec=2280, ControlIter=3, Element=Regulator.vreg4_c, Action= CHANGED -1 TAPS TO 1.01875.</t>
  </si>
  <si>
    <t>Hour=7, Sec=2280, ControlIter=3, Element=Regulator.vreg2_a, Action= CHANGED 1 TAPS TO 1.03125.</t>
  </si>
  <si>
    <t>Hour=7, Sec=2400, ControlIter=1, Element=Capacitor.capbank2a, Action=**ARMED**, DELAY= 280 SEC</t>
  </si>
  <si>
    <t>Hour=7, Sec=2400, ControlIter=1, Element=Regulator.vreg4_c, Action= CHANGED 1 TAPS TO 1.025.</t>
  </si>
  <si>
    <t>Hour=7, Sec=2400, ControlIter=1, Element=Regulator.vreg4_b, Action= CHANGED 3 TAPS TO 1.04375.</t>
  </si>
  <si>
    <t>Hour=7, Sec=2400, ControlIter=1, Element=Regulator.vreg4_a, Action= CHANGED 4 TAPS TO 1.05.</t>
  </si>
  <si>
    <t>Hour=7, Sec=2400, ControlIter=1, Element=Regulator.vreg3_b, Action= CHANGED 2 TAPS TO 1.0375.</t>
  </si>
  <si>
    <t>Hour=7, Sec=2400, ControlIter=1, Element=Regulator.vreg3_a, Action= CHANGED 5 TAPS TO 1.075.</t>
  </si>
  <si>
    <t>Hour=7, Sec=2400, ControlIter=1, Element=Regulator.vreg2_b, Action= CHANGED 4 TAPS TO 1.0375.</t>
  </si>
  <si>
    <t>Hour=7, Sec=2400, ControlIter=1, Element=Regulator.vreg2_a, Action= CHANGED 7 TAPS TO 1.075.</t>
  </si>
  <si>
    <t>Hour=7, Sec=2400, ControlIter=2, Element=Regulator.vreg4_b, Action= CHANGED 1 TAPS TO 1.05.</t>
  </si>
  <si>
    <t>Hour=7, Sec=2400, ControlIter=2, Element=Regulator.vreg4_a, Action= CHANGED 1 TAPS TO 1.05625.</t>
  </si>
  <si>
    <t>Hour=7, Sec=2400, ControlIter=2, Element=Regulator.vreg3_b, Action= CHANGED 1 TAPS TO 1.04375.</t>
  </si>
  <si>
    <t>Hour=7, Sec=2400, ControlIter=2, Element=Regulator.vreg3_a, Action= CHANGED 1 TAPS TO 1.08125.</t>
  </si>
  <si>
    <t>Hour=7, Sec=2400, ControlIter=2, Element=Regulator.vreg2_c, Action= CHANGED 1 TAPS TO 1.00625.</t>
  </si>
  <si>
    <t>Hour=7, Sec=2400, ControlIter=2, Element=Regulator.vreg2_a, Action= CHANGED -2 TAPS TO 1.0625.</t>
  </si>
  <si>
    <t>Hour=7, Sec=2400, ControlIter=3, Element=Regulator.vreg2_a, Action= CHANGED -1 TAPS TO 1.05625.</t>
  </si>
  <si>
    <t>Hour=7, Sec=2400, ControlIter=4, Element=Capacitor.capbank2a, Action=**CLOSED**</t>
  </si>
  <si>
    <t>Hour=7, Sec=2400, ControlIter=5, Element=Regulator.vreg2_a, Action= CHANGED -2 TAPS TO 1.04375.</t>
  </si>
  <si>
    <t>Hour=7, Sec=2400, ControlIter=6, Element=Regulator.vreg2_a, Action= CHANGED -1 TAPS TO 1.0375.</t>
  </si>
  <si>
    <t>Hour=7, Sec=2430, ControlIter=1, Element=Regulator.vreg4_b, Action= CHANGED -1 TAPS TO 1.04375.</t>
  </si>
  <si>
    <t>Hour=7, Sec=2430, ControlIter=1, Element=Regulator.vreg4_a, Action= CHANGED -2 TAPS TO 1.04375.</t>
  </si>
  <si>
    <t>Hour=7, Sec=2430, ControlIter=1, Element=Regulator.vreg3_a, Action= CHANGED -2 TAPS TO 1.06875.</t>
  </si>
  <si>
    <t>Hour=7, Sec=2430, ControlIter=1, Element=Regulator.vreg2_b, Action= CHANGED -2 TAPS TO 1.025.</t>
  </si>
  <si>
    <t>Hour=7, Sec=2430, ControlIter=1, Element=Regulator.vreg2_a, Action= CHANGED -3 TAPS TO 1.01875.</t>
  </si>
  <si>
    <t>Hour=7, Sec=2430, ControlIter=2, Element=Regulator.vreg4_a, Action= CHANGED -1 TAPS TO 1.0375.</t>
  </si>
  <si>
    <t>Hour=7, Sec=2430, ControlIter=2, Element=Regulator.vreg3_a, Action= CHANGED -1 TAPS TO 1.0625.</t>
  </si>
  <si>
    <t>Hour=7, Sec=2430, ControlIter=2, Element=Regulator.vreg2_b, Action= CHANGED -1 TAPS TO 1.01875.</t>
  </si>
  <si>
    <t>Hour=7, Sec=2430, ControlIter=3, Element=Regulator.vreg2_a, Action= CHANGED 1 TAPS TO 1.025.</t>
  </si>
  <si>
    <t>Hour=7, Sec=2430, ControlIter=4, Element=Regulator.vreg3_b, Action= CHANGED -1 TAPS TO 1.0375.</t>
  </si>
  <si>
    <t>Hour=7, Sec=2460, ControlIter=1, Element=Regulator.vreg2_b, Action= CHANGED 1 TAPS TO 1.025.</t>
  </si>
  <si>
    <t>Hour=7, Sec=2460, ControlIter=1, Element=Regulator.vreg2_a, Action= CHANGED 2 TAPS TO 1.0375.</t>
  </si>
  <si>
    <t>Hour=7, Sec=2490, ControlIter=1, Element=Capacitor.capbank2a, Action=**ARMED**, DELAY= 100 SEC</t>
  </si>
  <si>
    <t>Hour=7, Sec=2490, ControlIter=1, Element=Regulator.vreg4_b, Action= CHANGED -2 TAPS TO 1.03125.</t>
  </si>
  <si>
    <t>Hour=7, Sec=2490, ControlIter=1, Element=Regulator.vreg4_a, Action= CHANGED -2 TAPS TO 1.025.</t>
  </si>
  <si>
    <t>Hour=7, Sec=2490, ControlIter=1, Element=Regulator.vreg3_b, Action= CHANGED -1 TAPS TO 1.03125.</t>
  </si>
  <si>
    <t>Hour=7, Sec=2490, ControlIter=1, Element=Regulator.vreg3_a, Action= CHANGED -2 TAPS TO 1.05.</t>
  </si>
  <si>
    <t>Hour=7, Sec=2490, ControlIter=1, Element=Regulator.vreg2_b, Action= CHANGED -2 TAPS TO 1.0125.</t>
  </si>
  <si>
    <t>Hour=7, Sec=2490, ControlIter=1, Element=Regulator.vreg2_a, Action= CHANGED -3 TAPS TO 1.01875.</t>
  </si>
  <si>
    <t>Hour=7, Sec=2490, ControlIter=2, Element=Capacitor.capbank2a, Action=**RESET**</t>
  </si>
  <si>
    <t>Hour=7, Sec=2520, ControlIter=1, Element=Capacitor.capbank2a, Action=**ARMED**, DELAY= 100 SEC</t>
  </si>
  <si>
    <t>Hour=7, Sec=2520, ControlIter=1, Element=Regulator.vreg3_a, Action= CHANGED -1 TAPS TO 1.04375.</t>
  </si>
  <si>
    <t>Hour=7, Sec=2520, ControlIter=2, Element=Capacitor.capbank2a, Action=**RESET**</t>
  </si>
  <si>
    <t>Hour=7, Sec=2520, ControlIter=2, Element=Regulator.vreg2_a, Action= CHANGED 1 TAPS TO 1.025.</t>
  </si>
  <si>
    <t>Hour=7, Sec=3180, ControlIter=1, Element=Regulator.vreg2_b, Action= CHANGED 1 TAPS TO 1.01875.</t>
  </si>
  <si>
    <t>Hour=7, Sec=3180, ControlIter=1, Element=Regulator.vreg2_a, Action= CHANGED 2 TAPS TO 1.0375.</t>
  </si>
  <si>
    <t>Hour=7, Sec=3210, ControlIter=1, Element=Regulator.vreg4_b, Action= CHANGED 2 TAPS TO 1.04375.</t>
  </si>
  <si>
    <t>Hour=7, Sec=3210, ControlIter=1, Element=Regulator.vreg4_a, Action= CHANGED 2 TAPS TO 1.0375.</t>
  </si>
  <si>
    <t>Hour=7, Sec=3210, ControlIter=1, Element=Regulator.vreg3_b, Action= CHANGED 2 TAPS TO 1.04375.</t>
  </si>
  <si>
    <t>Hour=7, Sec=3210, ControlIter=1, Element=Regulator.vreg3_a, Action= CHANGED 3 TAPS TO 1.0625.</t>
  </si>
  <si>
    <t>Hour=7, Sec=3210, ControlIter=1, Element=Regulator.vreg2_b, Action= CHANGED 2 TAPS TO 1.03125.</t>
  </si>
  <si>
    <t>Hour=7, Sec=3210, ControlIter=1, Element=Regulator.vreg2_a, Action= CHANGED 4 TAPS TO 1.0625.</t>
  </si>
  <si>
    <t>Hour=7, Sec=3210, ControlIter=2, Element=Regulator.vreg4_a, Action= CHANGED 1 TAPS TO 1.04375.</t>
  </si>
  <si>
    <t>Hour=7, Sec=3210, ControlIter=2, Element=Regulator.vreg3_a, Action= CHANGED 1 TAPS TO 1.06875.</t>
  </si>
  <si>
    <t>Hour=7, Sec=3210, ControlIter=2, Element=Regulator.vreg2_a, Action= CHANGED -1 TAPS TO 1.05625.</t>
  </si>
  <si>
    <t>Hour=7, Sec=3210, ControlIter=3, Element=Regulator.vreg2_a, Action= CHANGED -1 TAPS TO 1.05.</t>
  </si>
  <si>
    <t>Hour=7, Sec=3240, ControlIter=1, Element=Regulator.vreg4_b, Action= CHANGED -2 TAPS TO 1.03125.</t>
  </si>
  <si>
    <t>Hour=7, Sec=3240, ControlIter=1, Element=Regulator.vreg4_a, Action= CHANGED -2 TAPS TO 1.03125.</t>
  </si>
  <si>
    <t>Hour=7, Sec=3240, ControlIter=1, Element=Regulator.vreg3_b, Action= CHANGED -2 TAPS TO 1.03125.</t>
  </si>
  <si>
    <t>Hour=7, Sec=3240, ControlIter=1, Element=Regulator.vreg3_a, Action= CHANGED -2 TAPS TO 1.05625.</t>
  </si>
  <si>
    <t>Hour=7, Sec=3240, ControlIter=1, Element=Regulator.vreg2_b, Action= CHANGED -3 TAPS TO 1.0125.</t>
  </si>
  <si>
    <t>Hour=7, Sec=3240, ControlIter=1, Element=Regulator.vreg2_a, Action= CHANGED -4 TAPS TO 1.025.</t>
  </si>
  <si>
    <t>Hour=7, Sec=3240, ControlIter=2, Element=Regulator.vreg3_a, Action= CHANGED -1 TAPS TO 1.05.</t>
  </si>
  <si>
    <t>Hour=7, Sec=3270, ControlIter=1, Element=Capacitor.capbank2a, Action=**ARMED**, DELAY= 100 SEC</t>
  </si>
  <si>
    <t>Hour=7, Sec=3270, ControlIter=1, Element=Regulator.vreg4_b, Action= CHANGED -1 TAPS TO 1.025.</t>
  </si>
  <si>
    <t>Hour=7, Sec=3270, ControlIter=1, Element=Regulator.vreg4_a, Action= CHANGED -1 TAPS TO 1.025.</t>
  </si>
  <si>
    <t>Hour=7, Sec=3270, ControlIter=1, Element=Regulator.vreg3_a, Action= CHANGED -1 TAPS TO 1.04375.</t>
  </si>
  <si>
    <t>Hour=7, Sec=3270, ControlIter=2, Element=Regulator.vreg2_c, Action= CHANGED -1 TAPS TO 1.</t>
  </si>
  <si>
    <t>Hour=7, Sec=3270, ControlIter=3, Element=Capacitor.capbank2a, Action=**RESET**</t>
  </si>
  <si>
    <t>Hour=7, Sec=3300, ControlIter=1, Element=Capacitor.capbank2a, Action=**ARMED**, DELAY= 100 SEC</t>
  </si>
  <si>
    <t>Hour=7, Sec=3300, ControlIter=1, Element=Capacitor.capbank2a, Action=**OPENED**</t>
  </si>
  <si>
    <t>Hour=7, Sec=3300, ControlIter=2, Element=Regulator.vreg3_a, Action= CHANGED 1 TAPS TO 1.05.</t>
  </si>
  <si>
    <t>Hour=7, Sec=3300, ControlIter=2, Element=Regulator.vreg2_a, Action= CHANGED 1 TAPS TO 1.03125.</t>
  </si>
  <si>
    <t>Hour=7, Sec=3390, ControlIter=1, Element=Capacitor.capbank2a, Action=**ARMED**, DELAY= 310 SEC</t>
  </si>
  <si>
    <t>Hour=7, Sec=3390, ControlIter=1, Element=Regulator.vreg4_a, Action= CHANGED 1 TAPS TO 1.03125.</t>
  </si>
  <si>
    <t>Hour=7, Sec=3390, ControlIter=2, Element=Capacitor.capbank2a, Action=**CLOSED**</t>
  </si>
  <si>
    <t>Hour=7, Sec=3420, ControlIter=1, Element=Regulator.vreg4_b, Action= CHANGED 3 TAPS TO 1.04375.</t>
  </si>
  <si>
    <t>Hour=7, Sec=3420, ControlIter=1, Element=Regulator.vreg4_a, Action= CHANGED 2 TAPS TO 1.04375.</t>
  </si>
  <si>
    <t>Hour=7, Sec=3420, ControlIter=1, Element=Regulator.vreg3_b, Action= CHANGED 2 TAPS TO 1.04375.</t>
  </si>
  <si>
    <t>Hour=7, Sec=3420, ControlIter=1, Element=Regulator.vreg3_a, Action= CHANGED 2 TAPS TO 1.0625.</t>
  </si>
  <si>
    <t>Hour=7, Sec=3420, ControlIter=1, Element=Regulator.vreg2_b, Action= CHANGED 3 TAPS TO 1.03125.</t>
  </si>
  <si>
    <t>Hour=7, Sec=3420, ControlIter=1, Element=Regulator.vreg2_a, Action= CHANGED 4 TAPS TO 1.05625.</t>
  </si>
  <si>
    <t>Hour=7, Sec=3420, ControlIter=2, Element=Regulator.vreg4_b, Action= CHANGED 1 TAPS TO 1.05.</t>
  </si>
  <si>
    <t>Hour=7, Sec=3420, ControlIter=2, Element=Regulator.vreg3_a, Action= CHANGED 1 TAPS TO 1.06875.</t>
  </si>
  <si>
    <t>Hour=7, Sec=3420, ControlIter=2, Element=Regulator.vreg2_c, Action= CHANGED 1 TAPS TO 1.00625.</t>
  </si>
  <si>
    <t>Hour=7, Sec=3420, ControlIter=3, Element=Regulator.vreg2_a, Action= CHANGED -1 TAPS TO 1.05.</t>
  </si>
  <si>
    <t>Hour=7, Sec=3480, ControlIter=1, Element=Capacitor.capbank2c, Action=**ARMED**, DELAY= 102 SEC</t>
  </si>
  <si>
    <t>Hour=7, Sec=3480, ControlIter=1, Element=Regulator.vreg4_b, Action= CHANGED 2 TAPS TO 1.0625.</t>
  </si>
  <si>
    <t>Hour=7, Sec=3480, ControlIter=1, Element=Regulator.vreg4_a, Action= CHANGED 2 TAPS TO 1.05625.</t>
  </si>
  <si>
    <t>Hour=7, Sec=3480, ControlIter=1, Element=Regulator.vreg3_b, Action= CHANGED 2 TAPS TO 1.05625.</t>
  </si>
  <si>
    <t>Hour=7, Sec=3480, ControlIter=1, Element=Regulator.vreg3_a, Action= CHANGED 2 TAPS TO 1.08125.</t>
  </si>
  <si>
    <t>Hour=7, Sec=3480, ControlIter=1, Element=Regulator.vreg2_b, Action= CHANGED 1 TAPS TO 1.0375.</t>
  </si>
  <si>
    <t>Hour=7, Sec=3480, ControlIter=1, Element=Regulator.vreg2_a, Action= CHANGED 2 TAPS TO 1.0625.</t>
  </si>
  <si>
    <t>Hour=7, Sec=3480, ControlIter=2, Element=Regulator.vreg4_c, Action= CHANGED 1 TAPS TO 1.03125.</t>
  </si>
  <si>
    <t>Hour=7, Sec=3480, ControlIter=2, Element=Regulator.vreg4_a, Action= CHANGED 1 TAPS TO 1.0625.</t>
  </si>
  <si>
    <t>Hour=7, Sec=3480, ControlIter=2, Element=Regulator.vreg3_a, Action= CHANGED 1 TAPS TO 1.0875.</t>
  </si>
  <si>
    <t>Hour=7, Sec=3480, ControlIter=2, Element=Regulator.vreg2_c, Action= CHANGED 1 TAPS TO 1.0125.</t>
  </si>
  <si>
    <t>Hour=7, Sec=3480, ControlIter=2, Element=Regulator.vreg2_b, Action= CHANGED -1 TAPS TO 1.03125.</t>
  </si>
  <si>
    <t>Hour=7, Sec=3480, ControlIter=3, Element=Regulator.vreg2_a, Action= CHANGED -1 TAPS TO 1.05625.</t>
  </si>
  <si>
    <t>Hour=7, Sec=3480, ControlIter=4, Element=Capacitor.capbank2c, Action=**CLOSED**</t>
  </si>
  <si>
    <t>Hour=7, Sec=3480, ControlIter=5, Element=Regulator.vreg4_c, Action= CHANGED -1 TAPS TO 1.025.</t>
  </si>
  <si>
    <t>Hour=7, Sec=3480, ControlIter=5, Element=Regulator.vreg2_c, Action= CHANGED -1 TAPS TO 1.00625.</t>
  </si>
  <si>
    <t>Hour=7, Sec=3510, ControlIter=1, Element=Regulator.vreg2_a, Action= CHANGED -1 TAPS TO 1.05.</t>
  </si>
  <si>
    <t>Hour=7, Sec=3540, ControlIter=1, Element=Regulator.vreg2_a, Action= CHANGED -1 TAPS TO 1.04375.</t>
  </si>
  <si>
    <t>Hour=7, Sec=3570, ControlIter=1, Element=Capacitor.capbank2c, Action=**ARMED**, DELAY= 102 SEC</t>
  </si>
  <si>
    <t>Hour=7, Sec=3570, ControlIter=1, Element=Regulator.vreg4_a, Action= CHANGED -1 TAPS TO 1.05625.</t>
  </si>
  <si>
    <t>Hour=7, Sec=3570, ControlIter=1, Element=Regulator.vreg3_a, Action= CHANGED -1 TAPS TO 1.08125.</t>
  </si>
  <si>
    <t>Hour=7, Sec=3570, ControlIter=1, Element=Regulator.vreg2_b, Action= CHANGED -1 TAPS TO 1.025.</t>
  </si>
  <si>
    <t>Hour=7, Sec=3570, ControlIter=1, Element=Regulator.vreg2_a, Action= CHANGED -1 TAPS TO 1.0375.</t>
  </si>
  <si>
    <t>Hour=7, Sec=3570, ControlIter=2, Element=Capacitor.capbank2c, Action=**OPENED**</t>
  </si>
  <si>
    <t>Hour=8, Sec=0, ControlIter=1, Element=Regulator.vreg4_b, Action= CHANGED -2 TAPS TO 1.05.</t>
  </si>
  <si>
    <t>Hour=8, Sec=0, ControlIter=1, Element=Regulator.vreg4_a, Action= CHANGED -2 TAPS TO 1.04375.</t>
  </si>
  <si>
    <t>Hour=8, Sec=0, ControlIter=1, Element=Regulator.vreg3_b, Action= CHANGED -2 TAPS TO 1.04375.</t>
  </si>
  <si>
    <t>Hour=8, Sec=0, ControlIter=1, Element=Regulator.vreg3_a, Action= CHANGED -2 TAPS TO 1.06875.</t>
  </si>
  <si>
    <t>Hour=8, Sec=0, ControlIter=1, Element=Regulator.vreg2_b, Action= CHANGED -2 TAPS TO 1.0125.</t>
  </si>
  <si>
    <t>Hour=8, Sec=0, ControlIter=1, Element=Regulator.vreg2_a, Action= CHANGED -2 TAPS TO 1.025.</t>
  </si>
  <si>
    <t>Hour=8, Sec=0, ControlIter=2, Element=Regulator.vreg4_b, Action= CHANGED -1 TAPS TO 1.04375.</t>
  </si>
  <si>
    <t>Hour=8, Sec=0, ControlIter=2, Element=Regulator.vreg3_a, Action= CHANGED -1 TAPS TO 1.0625.</t>
  </si>
  <si>
    <t>Hour=8, Sec=0, ControlIter=3, Element=Regulator.vreg2_a, Action= CHANGED 1 TAPS TO 1.03125.</t>
  </si>
  <si>
    <t>Hour=8, Sec=30, ControlIter=1, Element=Capacitor.capbank2a, Action=**ARMED**, DELAY= 100 SEC</t>
  </si>
  <si>
    <t>Hour=8, Sec=30, ControlIter=1, Element=Regulator.vreg4_b, Action= CHANGED -2 TAPS TO 1.03125.</t>
  </si>
  <si>
    <t>Hour=8, Sec=30, ControlIter=1, Element=Regulator.vreg4_a, Action= CHANGED -2 TAPS TO 1.03125.</t>
  </si>
  <si>
    <t>Hour=8, Sec=30, ControlIter=1, Element=Regulator.vreg3_b, Action= CHANGED -2 TAPS TO 1.03125.</t>
  </si>
  <si>
    <t>Hour=8, Sec=30, ControlIter=1, Element=Regulator.vreg3_a, Action= CHANGED -2 TAPS TO 1.05.</t>
  </si>
  <si>
    <t>Hour=8, Sec=30, ControlIter=1, Element=Regulator.vreg2_b, Action= CHANGED -1 TAPS TO 1.00625.</t>
  </si>
  <si>
    <t>Hour=8, Sec=30, ControlIter=1, Element=Regulator.vreg2_a, Action= CHANGED -2 TAPS TO 1.01875.</t>
  </si>
  <si>
    <t>Hour=8, Sec=30, ControlIter=2, Element=Capacitor.capbank2a, Action=**RESET**</t>
  </si>
  <si>
    <t>Hour=8, Sec=30, ControlIter=2, Element=Regulator.vreg2_b, Action= CHANGED 1 TAPS TO 1.0125.</t>
  </si>
  <si>
    <t>Hour=8, Sec=60, ControlIter=1, Element=Capacitor.capbank2a, Action=**ARMED**, DELAY= 100 SEC</t>
  </si>
  <si>
    <t>Hour=8, Sec=60, ControlIter=1, Element=Regulator.vreg4_b, Action= CHANGED -1 TAPS TO 1.025.</t>
  </si>
  <si>
    <t>Hour=8, Sec=60, ControlIter=1, Element=Regulator.vreg4_a, Action= CHANGED -1 TAPS TO 1.025.</t>
  </si>
  <si>
    <t>Hour=8, Sec=60, ControlIter=1, Element=Regulator.vreg3_a, Action= CHANGED -1 TAPS TO 1.04375.</t>
  </si>
  <si>
    <t>Hour=8, Sec=60, ControlIter=2, Element=Regulator.vreg2_c, Action= CHANGED -1 TAPS TO 1.</t>
  </si>
  <si>
    <t>Hour=8, Sec=60, ControlIter=3, Element=Capacitor.capbank2a, Action=**OPENED**</t>
  </si>
  <si>
    <t>Hour=8, Sec=60, ControlIter=4, Element=Regulator.vreg3_b, Action= CHANGED -1 TAPS TO 1.025.</t>
  </si>
  <si>
    <t>Hour=8, Sec=60, ControlIter=4, Element=Regulator.vreg2_a, Action= CHANGED 2 TAPS TO 1.03125.</t>
  </si>
  <si>
    <t>Hour=8, Sec=120, ControlIter=1, Element=Regulator.vreg4_c, Action= CHANGED -1 TAPS TO 1.01875.</t>
  </si>
  <si>
    <t>Hour=8, Sec=210, ControlIter=1, Element=Capacitor.capbank2a, Action=**ARMED**, DELAY= 250 SEC</t>
  </si>
  <si>
    <t>Hour=8, Sec=210, ControlIter=1, Element=Regulator.vreg4_c, Action= CHANGED 1 TAPS TO 1.025.</t>
  </si>
  <si>
    <t>Hour=8, Sec=210, ControlIter=1, Element=Regulator.vreg4_b, Action= CHANGED 4 TAPS TO 1.05.</t>
  </si>
  <si>
    <t>Hour=8, Sec=210, ControlIter=1, Element=Regulator.vreg4_a, Action= CHANGED 5 TAPS TO 1.05625.</t>
  </si>
  <si>
    <t>Hour=8, Sec=210, ControlIter=1, Element=Regulator.vreg3_b, Action= CHANGED 2 TAPS TO 1.0375.</t>
  </si>
  <si>
    <t>Hour=8, Sec=210, ControlIter=1, Element=Regulator.vreg3_a, Action= CHANGED 6 TAPS TO 1.08125.</t>
  </si>
  <si>
    <t>Hour=8, Sec=210, ControlIter=1, Element=Regulator.vreg2_b, Action= CHANGED 4 TAPS TO 1.0375.</t>
  </si>
  <si>
    <t>Hour=8, Sec=210, ControlIter=1, Element=Regulator.vreg2_a, Action= CHANGED 8 TAPS TO 1.08125.</t>
  </si>
  <si>
    <t>Hour=8, Sec=210, ControlIter=1, Element=Regulator.feeder_rega, Action= CHANGED 1 TAPS TO 1.01875.</t>
  </si>
  <si>
    <t>Hour=8, Sec=210, ControlIter=2, Element=Regulator.vreg4_b, Action= CHANGED 1 TAPS TO 1.05625.</t>
  </si>
  <si>
    <t>Hour=8, Sec=210, ControlIter=2, Element=Regulator.vreg3_b, Action= CHANGED 2 TAPS TO 1.05.</t>
  </si>
  <si>
    <t>Hour=8, Sec=210, ControlIter=2, Element=Regulator.vreg2_c, Action= CHANGED 1 TAPS TO 1.00625.</t>
  </si>
  <si>
    <t>Hour=8, Sec=210, ControlIter=2, Element=Regulator.vreg2_a, Action= CHANGED -4 TAPS TO 1.05625.</t>
  </si>
  <si>
    <t>Hour=8, Sec=210, ControlIter=3, Element=Regulator.vreg2_b, Action= CHANGED -1 TAPS TO 1.03125.</t>
  </si>
  <si>
    <t>Hour=8, Sec=210, ControlIter=3, Element=Regulator.vreg2_a, Action= CHANGED -1 TAPS TO 1.05.</t>
  </si>
  <si>
    <t>Hour=8, Sec=210, ControlIter=4, Element=Capacitor.capbank2a, Action=**CLOSED**</t>
  </si>
  <si>
    <t>Hour=8, Sec=210, ControlIter=5, Element=Regulator.vreg4_a, Action= CHANGED -1 TAPS TO 1.05.</t>
  </si>
  <si>
    <t>Hour=8, Sec=210, ControlIter=5, Element=Regulator.vreg3_a, Action= CHANGED -1 TAPS TO 1.075.</t>
  </si>
  <si>
    <t>Hour=8, Sec=210, ControlIter=5, Element=Regulator.vreg2_a, Action= CHANGED -2 TAPS TO 1.0375.</t>
  </si>
  <si>
    <t>Hour=8, Sec=240, ControlIter=1, Element=Capacitor.capbank2c, Action=**ARMED**, DELAY= 132 SEC</t>
  </si>
  <si>
    <t>Hour=8, Sec=240, ControlIter=1, Element=Regulator.vreg4_c, Action= CHANGED 1 TAPS TO 1.03125.</t>
  </si>
  <si>
    <t>Hour=8, Sec=240, ControlIter=1, Element=Regulator.vreg4_b, Action= CHANGED 1 TAPS TO 1.0625.</t>
  </si>
  <si>
    <t>Hour=8, Sec=240, ControlIter=1, Element=Regulator.vreg3_b, Action= CHANGED 1 TAPS TO 1.05625.</t>
  </si>
  <si>
    <t>Hour=8, Sec=240, ControlIter=1, Element=Regulator.vreg2_a, Action= CHANGED 1 TAPS TO 1.04375.</t>
  </si>
  <si>
    <t>Hour=8, Sec=240, ControlIter=2, Element=Capacitor.capbank2c, Action=**CLOSED**</t>
  </si>
  <si>
    <t>Hour=8, Sec=240, ControlIter=3, Element=Regulator.vreg4_c, Action= CHANGED -1 TAPS TO 1.025.</t>
  </si>
  <si>
    <t>Hour=8, Sec=240, ControlIter=3, Element=Regulator.vreg2_a, Action= CHANGED 1 TAPS TO 1.05.</t>
  </si>
  <si>
    <t>Hour=8, Sec=390, ControlIter=1, Element=Capacitor.capbank2c, Action=**ARMED**, DELAY= 102 SEC</t>
  </si>
  <si>
    <t>Hour=8, Sec=390, ControlIter=1, Element=Regulator.vreg4_b, Action= CHANGED -2 TAPS TO 1.05.</t>
  </si>
  <si>
    <t>Hour=8, Sec=390, ControlIter=1, Element=Regulator.vreg4_a, Action= CHANGED -1 TAPS TO 1.04375.</t>
  </si>
  <si>
    <t>Hour=8, Sec=390, ControlIter=1, Element=Regulator.vreg3_c, Action= CHANGED -1 TAPS TO 0.99375.</t>
  </si>
  <si>
    <t>Hour=8, Sec=390, ControlIter=1, Element=Regulator.vreg3_b, Action= CHANGED -1 TAPS TO 1.05.</t>
  </si>
  <si>
    <t>Hour=8, Sec=390, ControlIter=1, Element=Regulator.vreg3_a, Action= CHANGED -2 TAPS TO 1.0625.</t>
  </si>
  <si>
    <t>Hour=8, Sec=390, ControlIter=1, Element=Regulator.vreg2_b, Action= CHANGED -2 TAPS TO 1.01875.</t>
  </si>
  <si>
    <t>Hour=8, Sec=390, ControlIter=1, Element=Regulator.vreg2_a, Action= CHANGED -3 TAPS TO 1.03125.</t>
  </si>
  <si>
    <t>Hour=8, Sec=390, ControlIter=1, Element=Regulator.feeder_rega, Action= CHANGED -1 TAPS TO 1.0125.</t>
  </si>
  <si>
    <t>Hour=8, Sec=390, ControlIter=2, Element=Regulator.vreg2_a, Action= CHANGED 2 TAPS TO 1.04375.</t>
  </si>
  <si>
    <t>Hour=8, Sec=390, ControlIter=3, Element=Capacitor.capbank2c, Action=**OPENED**</t>
  </si>
  <si>
    <t>Hour=8, Sec=390, ControlIter=4, Element=Regulator.vreg3_c, Action= CHANGED 1 TAPS TO 1.</t>
  </si>
  <si>
    <t>Hour=8, Sec=390, ControlIter=4, Element=Regulator.vreg3_b, Action= CHANGED -1 TAPS TO 1.04375.</t>
  </si>
  <si>
    <t>Hour=8, Sec=390, ControlIter=4, Element=Regulator.vreg2_c, Action= CHANGED 1 TAPS TO 1.0125.</t>
  </si>
  <si>
    <t>Hour=8, Sec=420, ControlIter=1, Element=Regulator.vreg4_b, Action= CHANGED -2 TAPS TO 1.0375.</t>
  </si>
  <si>
    <t>Hour=8, Sec=420, ControlIter=1, Element=Regulator.vreg4_a, Action= CHANGED -2 TAPS TO 1.03125.</t>
  </si>
  <si>
    <t>Hour=8, Sec=420, ControlIter=1, Element=Regulator.vreg3_b, Action= CHANGED -1 TAPS TO 1.0375.</t>
  </si>
  <si>
    <t>Hour=8, Sec=420, ControlIter=1, Element=Regulator.vreg3_a, Action= CHANGED -1 TAPS TO 1.05625.</t>
  </si>
  <si>
    <t>Hour=8, Sec=420, ControlIter=1, Element=Regulator.vreg2_c, Action= CHANGED -1 TAPS TO 1.00625.</t>
  </si>
  <si>
    <t>Hour=8, Sec=420, ControlIter=1, Element=Regulator.vreg2_b, Action= CHANGED -1 TAPS TO 1.0125.</t>
  </si>
  <si>
    <t>Hour=8, Sec=420, ControlIter=1, Element=Regulator.vreg2_a, Action= CHANGED -2 TAPS TO 1.03125.</t>
  </si>
  <si>
    <t>Hour=8, Sec=450, ControlIter=1, Element=Regulator.vreg4_b, Action= CHANGED 1 TAPS TO 1.04375.</t>
  </si>
  <si>
    <t>Hour=8, Sec=450, ControlIter=1, Element=Regulator.vreg4_a, Action= CHANGED 2 TAPS TO 1.04375.</t>
  </si>
  <si>
    <t>Hour=8, Sec=450, ControlIter=1, Element=Regulator.vreg3_b, Action= CHANGED 1 TAPS TO 1.04375.</t>
  </si>
  <si>
    <t>Hour=8, Sec=450, ControlIter=1, Element=Regulator.vreg3_a, Action= CHANGED 2 TAPS TO 1.06875.</t>
  </si>
  <si>
    <t>Hour=8, Sec=450, ControlIter=1, Element=Regulator.vreg2_b, Action= CHANGED 2 TAPS TO 1.025.</t>
  </si>
  <si>
    <t>Hour=8, Sec=450, ControlIter=1, Element=Regulator.vreg2_a, Action= CHANGED 3 TAPS TO 1.05.</t>
  </si>
  <si>
    <t>Hour=8, Sec=480, ControlIter=1, Element=Regulator.vreg2_a, Action= CHANGED -2 TAPS TO 1.0375.</t>
  </si>
  <si>
    <t>Hour=8, Sec=510, ControlIter=1, Element=Regulator.vreg4_b, Action= CHANGED -1 TAPS TO 1.0375.</t>
  </si>
  <si>
    <t>Hour=8, Sec=510, ControlIter=1, Element=Regulator.vreg4_a, Action= CHANGED -1 TAPS TO 1.0375.</t>
  </si>
  <si>
    <t>Hour=8, Sec=510, ControlIter=1, Element=Regulator.vreg3_b, Action= CHANGED -1 TAPS TO 1.0375.</t>
  </si>
  <si>
    <t>Hour=8, Sec=510, ControlIter=1, Element=Regulator.vreg3_a, Action= CHANGED -2 TAPS TO 1.05625.</t>
  </si>
  <si>
    <t>Hour=8, Sec=510, ControlIter=1, Element=Regulator.vreg2_b, Action= CHANGED -1 TAPS TO 1.01875.</t>
  </si>
  <si>
    <t>Hour=8, Sec=510, ControlIter=1, Element=Regulator.vreg2_a, Action= CHANGED -2 TAPS TO 1.025.</t>
  </si>
  <si>
    <t>Hour=8, Sec=510, ControlIter=2, Element=Regulator.vreg2_a, Action= CHANGED 1 TAPS TO 1.03125.</t>
  </si>
  <si>
    <t>Hour=8, Sec=540, ControlIter=1, Element=Regulator.vreg4_b, Action= CHANGED -1 TAPS TO 1.03125.</t>
  </si>
  <si>
    <t>Hour=8, Sec=540, ControlIter=1, Element=Regulator.vreg4_a, Action= CHANGED -1 TAPS TO 1.03125.</t>
  </si>
  <si>
    <t>Hour=8, Sec=540, ControlIter=1, Element=Regulator.vreg3_b, Action= CHANGED -1 TAPS TO 1.03125.</t>
  </si>
  <si>
    <t>Hour=8, Sec=540, ControlIter=1, Element=Regulator.vreg3_a, Action= CHANGED -1 TAPS TO 1.05.</t>
  </si>
  <si>
    <t>Hour=8, Sec=540, ControlIter=1, Element=Regulator.vreg2_a, Action= CHANGED -1 TAPS TO 1.025.</t>
  </si>
  <si>
    <t>Hour=8, Sec=600, ControlIter=1, Element=Capacitor.capbank2a, Action=**ARMED**, DELAY= 100 SEC</t>
  </si>
  <si>
    <t>Hour=8, Sec=600, ControlIter=1, Element=Regulator.vreg4_b, Action= CHANGED -1 TAPS TO 1.025.</t>
  </si>
  <si>
    <t>Hour=8, Sec=600, ControlIter=1, Element=Regulator.vreg4_a, Action= CHANGED -1 TAPS TO 1.025.</t>
  </si>
  <si>
    <t>Hour=8, Sec=600, ControlIter=1, Element=Regulator.vreg3_a, Action= CHANGED -1 TAPS TO 1.04375.</t>
  </si>
  <si>
    <t>Hour=8, Sec=600, ControlIter=2, Element=Regulator.vreg2_c, Action= CHANGED -1 TAPS TO 1.</t>
  </si>
  <si>
    <t>Hour=8, Sec=600, ControlIter=3, Element=Capacitor.capbank2a, Action=**OPENED**</t>
  </si>
  <si>
    <t>Hour=8, Sec=600, ControlIter=4, Element=Regulator.vreg2_a, Action= CHANGED 1 TAPS TO 1.03125.</t>
  </si>
  <si>
    <t>Hour=8, Sec=630, ControlIter=1, Element=Regulator.vreg4_c, Action= CHANGED -1 TAPS TO 1.01875.</t>
  </si>
  <si>
    <t>Hour=8, Sec=630, ControlIter=1, Element=Regulator.vreg3_c, Action= CHANGED -1 TAPS TO 0.99375.</t>
  </si>
  <si>
    <t>Hour=8, Sec=630, ControlIter=1, Element=Regulator.vreg3_b, Action= CHANGED -1 TAPS TO 1.025.</t>
  </si>
  <si>
    <t>Hour=8, Sec=630, ControlIter=1, Element=Regulator.vreg2_b, Action= CHANGED -1 TAPS TO 1.0125.</t>
  </si>
  <si>
    <t>Hour=8, Sec=720, ControlIter=1, Element=Capacitor.capbank2a, Action=**ARMED**, DELAY= 280 SEC</t>
  </si>
  <si>
    <t>Hour=8, Sec=720, ControlIter=1, Element=Regulator.vreg4_c, Action= CHANGED 1 TAPS TO 1.025.</t>
  </si>
  <si>
    <t>Hour=8, Sec=720, ControlIter=1, Element=Regulator.vreg4_b, Action= CHANGED 3 TAPS TO 1.04375.</t>
  </si>
  <si>
    <t>Hour=8, Sec=720, ControlIter=1, Element=Regulator.vreg4_a, Action= CHANGED 4 TAPS TO 1.05.</t>
  </si>
  <si>
    <t>Hour=8, Sec=720, ControlIter=1, Element=Regulator.vreg3_b, Action= CHANGED 2 TAPS TO 1.0375.</t>
  </si>
  <si>
    <t>Hour=8, Sec=720, ControlIter=1, Element=Regulator.vreg3_a, Action= CHANGED 6 TAPS TO 1.08125.</t>
  </si>
  <si>
    <t>Hour=8, Sec=720, ControlIter=1, Element=Regulator.vreg2_c, Action= CHANGED 1 TAPS TO 1.00625.</t>
  </si>
  <si>
    <t>Hour=8, Sec=720, ControlIter=1, Element=Regulator.vreg2_b, Action= CHANGED 4 TAPS TO 1.0375.</t>
  </si>
  <si>
    <t>Hour=8, Sec=720, ControlIter=1, Element=Regulator.vreg2_a, Action= CHANGED 8 TAPS TO 1.08125.</t>
  </si>
  <si>
    <t>Hour=8, Sec=720, ControlIter=1, Element=Regulator.feeder_rega, Action= CHANGED 1 TAPS TO 1.01875.</t>
  </si>
  <si>
    <t>Hour=8, Sec=720, ControlIter=2, Element=Regulator.vreg4_b, Action= CHANGED 1 TAPS TO 1.05.</t>
  </si>
  <si>
    <t>Hour=8, Sec=720, ControlIter=2, Element=Regulator.vreg3_c, Action= CHANGED 1 TAPS TO 1.</t>
  </si>
  <si>
    <t>Hour=8, Sec=720, ControlIter=2, Element=Regulator.vreg3_b, Action= CHANGED 1 TAPS TO 1.04375.</t>
  </si>
  <si>
    <t>Hour=8, Sec=720, ControlIter=2, Element=Regulator.vreg2_c, Action= CHANGED 1 TAPS TO 1.0125.</t>
  </si>
  <si>
    <t>Hour=8, Sec=720, ControlIter=2, Element=Regulator.vreg2_a, Action= CHANGED -4 TAPS TO 1.05625.</t>
  </si>
  <si>
    <t>Hour=8, Sec=720, ControlIter=3, Element=Regulator.vreg2_a, Action= CHANGED -1 TAPS TO 1.05.</t>
  </si>
  <si>
    <t>Hour=8, Sec=720, ControlIter=4, Element=Regulator.vreg2_a, Action= CHANGED -1 TAPS TO 1.04375.</t>
  </si>
  <si>
    <t>Hour=8, Sec=720, ControlIter=5, Element=Capacitor.capbank2a, Action=**CLOSED**</t>
  </si>
  <si>
    <t>Hour=8, Sec=720, ControlIter=6, Element=Regulator.vreg4_b, Action= CHANGED 1 TAPS TO 1.05625.</t>
  </si>
  <si>
    <t>Hour=8, Sec=720, ControlIter=6, Element=Regulator.vreg3_b, Action= CHANGED 1 TAPS TO 1.05.</t>
  </si>
  <si>
    <t>Hour=8, Sec=720, ControlIter=6, Element=Regulator.vreg3_a, Action= CHANGED -1 TAPS TO 1.075.</t>
  </si>
  <si>
    <t>Hour=8, Sec=720, ControlIter=6, Element=Regulator.vreg2_a, Action= CHANGED -2 TAPS TO 1.03125.</t>
  </si>
  <si>
    <t>Hour=8, Sec=720, ControlIter=7, Element=Regulator.vreg2_b, Action= CHANGED -1 TAPS TO 1.03125.</t>
  </si>
  <si>
    <t>Hour=8, Sec=750, ControlIter=1, Element=Capacitor.capbank2c, Action=**ARMED**, DELAY= 102 SEC</t>
  </si>
  <si>
    <t>Hour=8, Sec=750, ControlIter=1, Element=Regulator.vreg2_a, Action= CHANGED 1 TAPS TO 1.0375.</t>
  </si>
  <si>
    <t>Hour=8, Sec=750, ControlIter=2, Element=Regulator.vreg2_a, Action= CHANGED 1 TAPS TO 1.04375.</t>
  </si>
  <si>
    <t>Hour=8, Sec=750, ControlIter=3, Element=Capacitor.capbank2c, Action=**CLOSED**</t>
  </si>
  <si>
    <t>Hour=8, Sec=750, ControlIter=4, Element=Regulator.vreg4_b, Action= CHANGED 1 TAPS TO 1.0625.</t>
  </si>
  <si>
    <t>Hour=8, Sec=750, ControlIter=4, Element=Regulator.vreg3_b, Action= CHANGED 1 TAPS TO 1.05625.</t>
  </si>
  <si>
    <t>Hour=8, Sec=750, ControlIter=4, Element=Regulator.vreg2_c, Action= CHANGED -1 TAPS TO 1.00625.</t>
  </si>
  <si>
    <t>Hour=8, Sec=930, ControlIter=1, Element=Capacitor.capbank2c, Action=**ARMED**, DELAY= 102 SEC</t>
  </si>
  <si>
    <t>Hour=8, Sec=930, ControlIter=1, Element=Regulator.vreg2_b, Action= CHANGED -1 TAPS TO 1.025.</t>
  </si>
  <si>
    <t>Hour=8, Sec=930, ControlIter=2, Element=Capacitor.capbank2c, Action=**OPENED**</t>
  </si>
  <si>
    <t>Hour=8, Sec=1110, ControlIter=1, Element=Regulator.vreg2_a, Action= CHANGED -1 TAPS TO 1.0375.</t>
  </si>
  <si>
    <t>Hour=8, Sec=1140, ControlIter=1, Element=Regulator.vreg4_b, Action= CHANGED -2 TAPS TO 1.05.</t>
  </si>
  <si>
    <t>Hour=8, Sec=1140, ControlIter=1, Element=Regulator.vreg4_a, Action= CHANGED -2 TAPS TO 1.0375.</t>
  </si>
  <si>
    <t>Hour=8, Sec=1140, ControlIter=1, Element=Regulator.vreg3_b, Action= CHANGED -2 TAPS TO 1.04375.</t>
  </si>
  <si>
    <t>Hour=8, Sec=1140, ControlIter=1, Element=Regulator.vreg3_a, Action= CHANGED -2 TAPS TO 1.0625.</t>
  </si>
  <si>
    <t>Hour=8, Sec=1140, ControlIter=1, Element=Regulator.vreg2_b, Action= CHANGED -2 TAPS TO 1.0125.</t>
  </si>
  <si>
    <t>Hour=8, Sec=1140, ControlIter=1, Element=Regulator.vreg2_a, Action= CHANGED -2 TAPS TO 1.025.</t>
  </si>
  <si>
    <t>Hour=8, Sec=1140, ControlIter=1, Element=Regulator.feeder_rega, Action= CHANGED -1 TAPS TO 1.0125.</t>
  </si>
  <si>
    <t>Hour=8, Sec=1140, ControlIter=2, Element=Regulator.vreg2_a, Action= CHANGED 1 TAPS TO 1.03125.</t>
  </si>
  <si>
    <t>Hour=8, Sec=1170, ControlIter=1, Element=Capacitor.capbank2a, Action=**ARMED**, DELAY= 100 SEC</t>
  </si>
  <si>
    <t>Hour=8, Sec=1170, ControlIter=1, Element=Capacitor.capbank2b, Action=**ARMED**, DELAY= 101 SEC</t>
  </si>
  <si>
    <t>Hour=8, Sec=1170, ControlIter=1, Element=Regulator.vreg4_b, Action= CHANGED -3 TAPS TO 1.03125.</t>
  </si>
  <si>
    <t>Hour=8, Sec=1170, ControlIter=1, Element=Regulator.vreg4_a, Action= CHANGED -2 TAPS TO 1.025.</t>
  </si>
  <si>
    <t>Hour=8, Sec=1170, ControlIter=1, Element=Regulator.vreg3_b, Action= CHANGED -2 TAPS TO 1.03125.</t>
  </si>
  <si>
    <t>Hour=8, Sec=1170, ControlIter=1, Element=Regulator.vreg3_a, Action= CHANGED -2 TAPS TO 1.05.</t>
  </si>
  <si>
    <t>Hour=8, Sec=1170, ControlIter=1, Element=Regulator.vreg2_b, Action= CHANGED -2 TAPS TO 1.</t>
  </si>
  <si>
    <t>Hour=8, Sec=1170, ControlIter=1, Element=Regulator.vreg2_a, Action= CHANGED -3 TAPS TO 1.0125.</t>
  </si>
  <si>
    <t>Hour=8, Sec=1170, ControlIter=1, Element=Regulator.feeder_rega, Action= CHANGED -1 TAPS TO 1.00625.</t>
  </si>
  <si>
    <t>Hour=8, Sec=1170, ControlIter=2, Element=Capacitor.capbank2a, Action=**RESET**</t>
  </si>
  <si>
    <t>Hour=8, Sec=1170, ControlIter=2, Element=Capacitor.capbank2b, Action=**RESET**</t>
  </si>
  <si>
    <t>Hour=8, Sec=1170, ControlIter=2, Element=Regulator.vreg4_b, Action= CHANGED -1 TAPS TO 1.025.</t>
  </si>
  <si>
    <t>Hour=8, Sec=1170, ControlIter=2, Element=Regulator.vreg3_b, Action= CHANGED -1 TAPS TO 1.025.</t>
  </si>
  <si>
    <t>Hour=8, Sec=1170, ControlIter=2, Element=Regulator.vreg2_c, Action= CHANGED -1 TAPS TO 1.</t>
  </si>
  <si>
    <t>Hour=8, Sec=1170, ControlIter=2, Element=Regulator.vreg2_b, Action= CHANGED 1 TAPS TO 1.00625.</t>
  </si>
  <si>
    <t>Hour=8, Sec=1170, ControlIter=2, Element=Regulator.vreg2_a, Action= CHANGED 1 TAPS TO 1.01875.</t>
  </si>
  <si>
    <t>Hour=8, Sec=1170, ControlIter=3, Element=Regulator.vreg2_b, Action= CHANGED 1 TAPS TO 1.0125.</t>
  </si>
  <si>
    <t>Hour=8, Sec=1200, ControlIter=1, Element=Regulator.vreg2_b, Action= CHANGED 1 TAPS TO 1.01875.</t>
  </si>
  <si>
    <t>Hour=8, Sec=1200, ControlIter=1, Element=Regulator.vreg2_a, Action= CHANGED 1 TAPS TO 1.025.</t>
  </si>
  <si>
    <t>Hour=8, Sec=1230, ControlIter=1, Element=Capacitor.capbank2a, Action=**ARMED**, DELAY= 100 SEC</t>
  </si>
  <si>
    <t>Hour=8, Sec=1230, ControlIter=1, Element=Regulator.vreg4_c, Action= CHANGED -1 TAPS TO 1.01875.</t>
  </si>
  <si>
    <t>Hour=8, Sec=1230, ControlIter=2, Element=Capacitor.capbank2a, Action=**OPENED**</t>
  </si>
  <si>
    <t>Hour=8, Sec=1230, ControlIter=3, Element=Regulator.vreg4_a, Action= CHANGED 1 TAPS TO 1.03125.</t>
  </si>
  <si>
    <t>Hour=8, Sec=1230, ControlIter=3, Element=Regulator.vreg3_c, Action= CHANGED -1 TAPS TO 0.99375.</t>
  </si>
  <si>
    <t>Hour=8, Sec=1230, ControlIter=3, Element=Regulator.vreg2_a, Action= CHANGED 1 TAPS TO 1.03125.</t>
  </si>
  <si>
    <t>Hour=8, Sec=1350, ControlIter=1, Element=Capacitor.capbank2a, Action=**ARMED**, DELAY= 280 SEC</t>
  </si>
  <si>
    <t>Hour=8, Sec=1350, ControlIter=1, Element=Regulator.vreg4_a, Action= CHANGED 1 TAPS TO 1.0375.</t>
  </si>
  <si>
    <t>Hour=8, Sec=1350, ControlIter=1, Element=Regulator.vreg3_a, Action= CHANGED 1 TAPS TO 1.05625.</t>
  </si>
  <si>
    <t>Hour=8, Sec=1350, ControlIter=1, Element=Regulator.vreg2_a, Action= CHANGED 1 TAPS TO 1.0375.</t>
  </si>
  <si>
    <t>Hour=8, Sec=1350, ControlIter=2, Element=Capacitor.capbank2a, Action=**CLOSED**</t>
  </si>
  <si>
    <t>Hour=8, Sec=1350, ControlIter=3, Element=Regulator.vreg4_a, Action= CHANGED -1 TAPS TO 1.03125.</t>
  </si>
  <si>
    <t>Hour=8, Sec=1350, ControlIter=3, Element=Regulator.vreg2_a, Action= CHANGED -1 TAPS TO 1.03125.</t>
  </si>
  <si>
    <t>Hour=8, Sec=1380, ControlIter=1, Element=Regulator.vreg4_c, Action= CHANGED 1 TAPS TO 1.025.</t>
  </si>
  <si>
    <t>Hour=8, Sec=1380, ControlIter=1, Element=Regulator.vreg4_b, Action= CHANGED 3 TAPS TO 1.04375.</t>
  </si>
  <si>
    <t>Hour=8, Sec=1380, ControlIter=1, Element=Regulator.vreg4_a, Action= CHANGED 3 TAPS TO 1.05.</t>
  </si>
  <si>
    <t>Hour=8, Sec=1380, ControlIter=1, Element=Regulator.vreg3_c, Action= CHANGED 1 TAPS TO 1.</t>
  </si>
  <si>
    <t>Hour=8, Sec=1380, ControlIter=1, Element=Regulator.vreg3_b, Action= CHANGED 2 TAPS TO 1.0375.</t>
  </si>
  <si>
    <t>Hour=8, Sec=1380, ControlIter=1, Element=Regulator.vreg3_a, Action= CHANGED 3 TAPS TO 1.075.</t>
  </si>
  <si>
    <t>Hour=8, Sec=1380, ControlIter=1, Element=Regulator.vreg2_c, Action= CHANGED 1 TAPS TO 1.00625.</t>
  </si>
  <si>
    <t>Hour=8, Sec=1380, ControlIter=1, Element=Regulator.vreg2_b, Action= CHANGED 3 TAPS TO 1.0375.</t>
  </si>
  <si>
    <t>Hour=8, Sec=1380, ControlIter=1, Element=Regulator.vreg2_a, Action= CHANGED 4 TAPS TO 1.05625.</t>
  </si>
  <si>
    <t>Hour=8, Sec=1380, ControlIter=2, Element=Regulator.vreg4_b, Action= CHANGED 1 TAPS TO 1.05.</t>
  </si>
  <si>
    <t>Hour=8, Sec=1380, ControlIter=2, Element=Regulator.vreg4_a, Action= CHANGED 1 TAPS TO 1.05625.</t>
  </si>
  <si>
    <t>Hour=8, Sec=1380, ControlIter=2, Element=Regulator.vreg3_b, Action= CHANGED 1 TAPS TO 1.04375.</t>
  </si>
  <si>
    <t>Hour=8, Sec=1380, ControlIter=2, Element=Regulator.vreg3_a, Action= CHANGED 1 TAPS TO 1.08125.</t>
  </si>
  <si>
    <t>Hour=8, Sec=1380, ControlIter=3, Element=Regulator.vreg2_b, Action= CHANGED -1 TAPS TO 1.03125.</t>
  </si>
  <si>
    <t>Hour=8, Sec=1380, ControlIter=3, Element=Regulator.vreg2_a, Action= CHANGED -1 TAPS TO 1.05.</t>
  </si>
  <si>
    <t>Hour=8, Sec=1440, ControlIter=1, Element=Regulator.vreg3_a, Action= CHANGED 1 TAPS TO 1.0875.</t>
  </si>
  <si>
    <t>Hour=8, Sec=1470, ControlIter=1, Element=Regulator.vreg4_b, Action= CHANGED 1 TAPS TO 1.05625.</t>
  </si>
  <si>
    <t>Hour=8, Sec=1470, ControlIter=1, Element=Regulator.vreg4_a, Action= CHANGED 1 TAPS TO 1.0625.</t>
  </si>
  <si>
    <t>Hour=8, Sec=1470, ControlIter=1, Element=Regulator.vreg3_b, Action= CHANGED 1 TAPS TO 1.05.</t>
  </si>
  <si>
    <t>Hour=8, Sec=1470, ControlIter=1, Element=Regulator.vreg3_a, Action= CHANGED 1 TAPS TO 1.09375.</t>
  </si>
  <si>
    <t>Hour=8, Sec=1500, ControlIter=1, Element=Regulator.vreg4_c, Action= CHANGED 1 TAPS TO 1.03125.</t>
  </si>
  <si>
    <t>Hour=8, Sec=1620, ControlIter=1, Element=Regulator.feeder_rega, Action= CHANGED 1 TAPS TO 1.0125.</t>
  </si>
  <si>
    <t>Hour=8, Sec=1620, ControlIter=2, Element=Capacitor.capbank2c, Action=**ARMED**, DELAY= 102 SEC</t>
  </si>
  <si>
    <t>Hour=8, Sec=1620, ControlIter=2, Element=Regulator.vreg4_b, Action= CHANGED 1 TAPS TO 1.0625.</t>
  </si>
  <si>
    <t>Hour=8, Sec=1620, ControlIter=2, Element=Regulator.vreg2_a, Action= CHANGED -1 TAPS TO 1.04375.</t>
  </si>
  <si>
    <t>Hour=8, Sec=1620, ControlIter=3, Element=Capacitor.capbank2c, Action=**CLOSED**</t>
  </si>
  <si>
    <t>Hour=8, Sec=1620, ControlIter=4, Element=Regulator.vreg4_c, Action= CHANGED -1 TAPS TO 1.025.</t>
  </si>
  <si>
    <t>Hour=8, Sec=1620, ControlIter=4, Element=Regulator.vreg3_b, Action= CHANGED 1 TAPS TO 1.05625.</t>
  </si>
  <si>
    <t>Hour=8, Sec=1770, ControlIter=1, Element=Capacitor.capbank2c, Action=**ARMED**, DELAY= 102 SEC</t>
  </si>
  <si>
    <t>Hour=8, Sec=1770, ControlIter=1, Element=Regulator.vreg4_c, Action= CHANGED -1 TAPS TO 1.01875.</t>
  </si>
  <si>
    <t>Hour=8, Sec=1770, ControlIter=1, Element=Regulator.vreg4_b, Action= CHANGED -2 TAPS TO 1.05.</t>
  </si>
  <si>
    <t>Hour=8, Sec=1770, ControlIter=1, Element=Regulator.vreg4_a, Action= CHANGED -2 TAPS TO 1.05.</t>
  </si>
  <si>
    <t>Hour=8, Sec=1770, ControlIter=1, Element=Regulator.vreg3_c, Action= CHANGED -1 TAPS TO 0.99375.</t>
  </si>
  <si>
    <t>Hour=8, Sec=1770, ControlIter=1, Element=Regulator.vreg3_b, Action= CHANGED -2 TAPS TO 1.04375.</t>
  </si>
  <si>
    <t>Hour=8, Sec=1770, ControlIter=1, Element=Regulator.vreg3_a, Action= CHANGED -4 TAPS TO 1.06875.</t>
  </si>
  <si>
    <t>Hour=8, Sec=1770, ControlIter=1, Element=Regulator.vreg2_c, Action= CHANGED -1 TAPS TO 1.</t>
  </si>
  <si>
    <t>Hour=8, Sec=1770, ControlIter=1, Element=Regulator.vreg2_b, Action= CHANGED -3 TAPS TO 1.0125.</t>
  </si>
  <si>
    <t>Hour=8, Sec=1770, ControlIter=1, Element=Regulator.vreg2_a, Action= CHANGED -4 TAPS TO 1.01875.</t>
  </si>
  <si>
    <t>Hour=8, Sec=1770, ControlIter=2, Element=Regulator.vreg4_b, Action= CHANGED -1 TAPS TO 1.04375.</t>
  </si>
  <si>
    <t>Hour=8, Sec=1770, ControlIter=2, Element=Regulator.vreg4_a, Action= CHANGED -1 TAPS TO 1.04375.</t>
  </si>
  <si>
    <t>Hour=8, Sec=1770, ControlIter=2, Element=Regulator.vreg2_a, Action= CHANGED 1 TAPS TO 1.025.</t>
  </si>
  <si>
    <t>Hour=8, Sec=1770, ControlIter=3, Element=Capacitor.capbank2c, Action=**OPENED**</t>
  </si>
  <si>
    <t>Hour=8, Sec=1770, ControlIter=4, Element=Regulator.vreg3_a, Action= CHANGED -1 TAPS TO 1.0625.</t>
  </si>
  <si>
    <t>Hour=8, Sec=1770, ControlIter=4, Element=Regulator.vreg2_c, Action= CHANGED 1 TAPS TO 1.00625.</t>
  </si>
  <si>
    <t>Hour=8, Sec=1770, ControlIter=5, Element=Regulator.vreg2_a, Action= CHANGED 1 TAPS TO 1.03125.</t>
  </si>
  <si>
    <t>Hour=8, Sec=1800, ControlIter=1, Element=Capacitor.capbank2a, Action=**ARMED**, DELAY= 100 SEC</t>
  </si>
  <si>
    <t>Hour=8, Sec=1800, ControlIter=1, Element=Capacitor.capbank2b, Action=**ARMED**, DELAY= 101 SEC</t>
  </si>
  <si>
    <t>Hour=8, Sec=1800, ControlIter=1, Element=Regulator.vreg4_b, Action= CHANGED -2 TAPS TO 1.03125.</t>
  </si>
  <si>
    <t>Hour=8, Sec=1800, ControlIter=1, Element=Regulator.vreg4_a, Action= CHANGED -3 TAPS TO 1.025.</t>
  </si>
  <si>
    <t>Hour=8, Sec=1800, ControlIter=1, Element=Regulator.vreg3_b, Action= CHANGED -2 TAPS TO 1.03125.</t>
  </si>
  <si>
    <t>Hour=8, Sec=1800, ControlIter=1, Element=Regulator.vreg3_a, Action= CHANGED -2 TAPS TO 1.05.</t>
  </si>
  <si>
    <t>Hour=8, Sec=1800, ControlIter=1, Element=Regulator.vreg2_b, Action= CHANGED -2 TAPS TO 1.</t>
  </si>
  <si>
    <t>Hour=8, Sec=1800, ControlIter=1, Element=Regulator.vreg2_a, Action= CHANGED -3 TAPS TO 1.0125.</t>
  </si>
  <si>
    <t>Hour=8, Sec=1800, ControlIter=1, Element=Regulator.feeder_regb, Action= CHANGED -1 TAPS TO 1.00625.</t>
  </si>
  <si>
    <t>Hour=8, Sec=1800, ControlIter=1, Element=Regulator.feeder_rega, Action= CHANGED -1 TAPS TO 1.00625.</t>
  </si>
  <si>
    <t>Hour=8, Sec=1800, ControlIter=2, Element=Capacitor.capbank2b, Action=**RESET**</t>
  </si>
  <si>
    <t>Hour=8, Sec=1800, ControlIter=2, Element=Regulator.vreg2_b, Action= CHANGED 2 TAPS TO 1.0125.</t>
  </si>
  <si>
    <t>Hour=8, Sec=1800, ControlIter=2, Element=Regulator.vreg2_a, Action= CHANGED 1 TAPS TO 1.01875.</t>
  </si>
  <si>
    <t>Hour=8, Sec=1800, ControlIter=3, Element=Capacitor.capbank2a, Action=**OPENED**</t>
  </si>
  <si>
    <t>Hour=8, Sec=1800, ControlIter=4, Element=Regulator.vreg4_a, Action= CHANGED 1 TAPS TO 1.03125.</t>
  </si>
  <si>
    <t>Hour=8, Sec=1800, ControlIter=4, Element=Regulator.vreg2_a, Action= CHANGED 2 TAPS TO 1.03125.</t>
  </si>
  <si>
    <t>Hour=8, Sec=1860, ControlIter=1, Element=Regulator.vreg3_a, Action= CHANGED 1 TAPS TO 1.05625.</t>
  </si>
  <si>
    <t>Hour=8, Sec=1860, ControlIter=1, Element=Regulator.vreg2_a, Action= CHANGED 1 TAPS TO 1.0375.</t>
  </si>
  <si>
    <t>Hour=8, Sec=1890, ControlIter=1, Element=Regulator.vreg2_b, Action= CHANGED 1 TAPS TO 1.01875.</t>
  </si>
  <si>
    <t>Hour=8, Sec=1950, ControlIter=1, Element=Regulator.vreg4_a, Action= CHANGED 1 TAPS TO 1.0375.</t>
  </si>
  <si>
    <t>Hour=8, Sec=2040, ControlIter=1, Element=Capacitor.capbank2a, Action=**ARMED**, DELAY= 160 SEC</t>
  </si>
  <si>
    <t>Hour=8, Sec=2040, ControlIter=1, Element=Capacitor.capbank2a, Action=**CLOSED**</t>
  </si>
  <si>
    <t>Hour=8, Sec=2040, ControlIter=2, Element=Regulator.vreg4_a, Action= CHANGED -1 TAPS TO 1.03125.</t>
  </si>
  <si>
    <t>Hour=8, Sec=2040, ControlIter=2, Element=Regulator.vreg2_a, Action= CHANGED -1 TAPS TO 1.03125.</t>
  </si>
  <si>
    <t>Hour=8, Sec=2280, ControlIter=1, Element=Regulator.vreg2_a, Action= CHANGED -1 TAPS TO 1.025.</t>
  </si>
  <si>
    <t>Hour=8, Sec=2730, ControlIter=1, Element=Regulator.vreg4_c, Action= CHANGED 1 TAPS TO 1.025.</t>
  </si>
  <si>
    <t>Hour=8, Sec=2730, ControlIter=1, Element=Regulator.vreg4_b, Action= CHANGED 4 TAPS TO 1.05625.</t>
  </si>
  <si>
    <t>Hour=8, Sec=2730, ControlIter=1, Element=Regulator.vreg4_a, Action= CHANGED 4 TAPS TO 1.05625.</t>
  </si>
  <si>
    <t>Hour=8, Sec=2730, ControlIter=1, Element=Regulator.vreg3_c, Action= CHANGED 1 TAPS TO 1.</t>
  </si>
  <si>
    <t>Hour=8, Sec=2730, ControlIter=1, Element=Regulator.vreg3_b, Action= CHANGED 3 TAPS TO 1.05.</t>
  </si>
  <si>
    <t>Hour=8, Sec=2730, ControlIter=1, Element=Regulator.vreg3_a, Action= CHANGED 4 TAPS TO 1.08125.</t>
  </si>
  <si>
    <t>Hour=8, Sec=2730, ControlIter=1, Element=Regulator.vreg2_c, Action= CHANGED 1 TAPS TO 1.0125.</t>
  </si>
  <si>
    <t>Hour=8, Sec=2730, ControlIter=1, Element=Regulator.vreg2_b, Action= CHANGED 4 TAPS TO 1.04375.</t>
  </si>
  <si>
    <t>Hour=8, Sec=2730, ControlIter=1, Element=Regulator.vreg2_a, Action= CHANGED 7 TAPS TO 1.06875.</t>
  </si>
  <si>
    <t>Hour=8, Sec=2730, ControlIter=1, Element=Regulator.feeder_regb, Action= CHANGED 1 TAPS TO 1.0125.</t>
  </si>
  <si>
    <t>Hour=8, Sec=2730, ControlIter=1, Element=Regulator.feeder_rega, Action= CHANGED 1 TAPS TO 1.0125.</t>
  </si>
  <si>
    <t>Hour=8, Sec=2730, ControlIter=2, Element=Regulator.vreg2_b, Action= CHANGED -1 TAPS TO 1.0375.</t>
  </si>
  <si>
    <t>Hour=8, Sec=2730, ControlIter=2, Element=Regulator.vreg2_a, Action= CHANGED -2 TAPS TO 1.05625.</t>
  </si>
  <si>
    <t>Hour=8, Sec=2730, ControlIter=3, Element=Regulator.vreg2_a, Action= CHANGED -1 TAPS TO 1.05.</t>
  </si>
  <si>
    <t>Hour=8, Sec=2760, ControlIter=1, Element=Regulator.vreg2_b, Action= CHANGED -1 TAPS TO 1.03125.</t>
  </si>
  <si>
    <t>Hour=8, Sec=2760, ControlIter=1, Element=Regulator.vreg2_a, Action= CHANGED -2 TAPS TO 1.0375.</t>
  </si>
  <si>
    <t>Hour=8, Sec=2790, ControlIter=1, Element=Capacitor.capbank2a, Action=**ARMED**, DELAY= 100 SEC</t>
  </si>
  <si>
    <t>Hour=8, Sec=2790, ControlIter=1, Element=Regulator.vreg4_b, Action= CHANGED -3 TAPS TO 1.0375.</t>
  </si>
  <si>
    <t>Hour=8, Sec=2790, ControlIter=1, Element=Regulator.vreg4_a, Action= CHANGED -3 TAPS TO 1.0375.</t>
  </si>
  <si>
    <t>Hour=8, Sec=2790, ControlIter=1, Element=Regulator.vreg3_b, Action= CHANGED -2 TAPS TO 1.0375.</t>
  </si>
  <si>
    <t>Hour=8, Sec=2790, ControlIter=1, Element=Regulator.vreg3_a, Action= CHANGED -4 TAPS TO 1.05625.</t>
  </si>
  <si>
    <t>Hour=8, Sec=2790, ControlIter=1, Element=Regulator.vreg2_c, Action= CHANGED -1 TAPS TO 1.00625.</t>
  </si>
  <si>
    <t>Hour=8, Sec=2790, ControlIter=1, Element=Regulator.vreg2_b, Action= CHANGED -4 TAPS TO 1.00625.</t>
  </si>
  <si>
    <t>Hour=8, Sec=2790, ControlIter=1, Element=Regulator.vreg2_a, Action= CHANGED -4 TAPS TO 1.0125.</t>
  </si>
  <si>
    <t>Hour=8, Sec=2790, ControlIter=2, Element=Capacitor.capbank2a, Action=**RESET**</t>
  </si>
  <si>
    <t>Hour=8, Sec=2790, ControlIter=2, Element=Regulator.vreg4_b, Action= CHANGED -1 TAPS TO 1.03125.</t>
  </si>
  <si>
    <t>Hour=8, Sec=2790, ControlIter=2, Element=Regulator.vreg4_a, Action= CHANGED -1 TAPS TO 1.03125.</t>
  </si>
  <si>
    <t>Hour=8, Sec=2790, ControlIter=2, Element=Regulator.vreg3_b, Action= CHANGED -1 TAPS TO 1.03125.</t>
  </si>
  <si>
    <t>Hour=8, Sec=2790, ControlIter=2, Element=Regulator.vreg3_a, Action= CHANGED -1 TAPS TO 1.05.</t>
  </si>
  <si>
    <t>Hour=8, Sec=2790, ControlIter=3, Element=Regulator.vreg2_b, Action= CHANGED 1 TAPS TO 1.0125.</t>
  </si>
  <si>
    <t>Hour=8, Sec=2790, ControlIter=3, Element=Regulator.vreg2_a, Action= CHANGED 1 TAPS TO 1.01875.</t>
  </si>
  <si>
    <t>Hour=8, Sec=2790, ControlIter=4, Element=Regulator.vreg2_a, Action= CHANGED 1 TAPS TO 1.025.</t>
  </si>
  <si>
    <t>Hour=8, Sec=2820, ControlIter=1, Element=Regulator.vreg2_b, Action= CHANGED 2 TAPS TO 1.025.</t>
  </si>
  <si>
    <t>Hour=8, Sec=2820, ControlIter=1, Element=Regulator.vreg2_a, Action= CHANGED 2 TAPS TO 1.0375.</t>
  </si>
  <si>
    <t>Hour=8, Sec=2850, ControlIter=1, Element=Regulator.vreg4_a, Action= CHANGED -1 TAPS TO 1.025.</t>
  </si>
  <si>
    <t>Hour=8, Sec=2850, ControlIter=1, Element=Regulator.vreg2_b, Action= CHANGED -1 TAPS TO 1.01875.</t>
  </si>
  <si>
    <t>Hour=8, Sec=2850, ControlIter=1, Element=Regulator.vreg2_a, Action= CHANGED -1 TAPS TO 1.03125.</t>
  </si>
  <si>
    <t>Hour=8, Sec=2850, ControlIter=2, Element=Regulator.vreg2_a, Action= CHANGED -1 TAPS TO 1.025.</t>
  </si>
  <si>
    <t>Hour=8, Sec=3060, ControlIter=1, Element=Regulator.vreg3_a, Action= CHANGED -1 TAPS TO 1.04375.</t>
  </si>
  <si>
    <t>Hour=8, Sec=3240, ControlIter=1, Element=Regulator.vreg4_b, Action= CHANGED 1 TAPS TO 1.0375.</t>
  </si>
  <si>
    <t>Hour=8, Sec=3240, ControlIter=1, Element=Regulator.vreg4_a, Action= CHANGED 2 TAPS TO 1.0375.</t>
  </si>
  <si>
    <t>Hour=8, Sec=3240, ControlIter=1, Element=Regulator.vreg3_b, Action= CHANGED 1 TAPS TO 1.0375.</t>
  </si>
  <si>
    <t>Hour=8, Sec=3240, ControlIter=1, Element=Regulator.vreg3_a, Action= CHANGED 2 TAPS TO 1.05625.</t>
  </si>
  <si>
    <t>Hour=8, Sec=3240, ControlIter=1, Element=Regulator.vreg2_b, Action= CHANGED 1 TAPS TO 1.025.</t>
  </si>
  <si>
    <t>Hour=8, Sec=3240, ControlIter=1, Element=Regulator.vreg2_a, Action= CHANGED 4 TAPS TO 1.05.</t>
  </si>
  <si>
    <t>Hour=8, Sec=3270, ControlIter=1, Element=Regulator.vreg4_b, Action= CHANGED 3 TAPS TO 1.05625.</t>
  </si>
  <si>
    <t>Hour=8, Sec=3270, ControlIter=1, Element=Regulator.vreg4_a, Action= CHANGED 2 TAPS TO 1.05.</t>
  </si>
  <si>
    <t>Hour=8, Sec=3270, ControlIter=1, Element=Regulator.vreg3_b, Action= CHANGED 2 TAPS TO 1.05.</t>
  </si>
  <si>
    <t>Hour=8, Sec=3270, ControlIter=1, Element=Regulator.vreg3_a, Action= CHANGED 4 TAPS TO 1.08125.</t>
  </si>
  <si>
    <t>Hour=8, Sec=3270, ControlIter=1, Element=Regulator.vreg2_b, Action= CHANGED 2 TAPS TO 1.0375.</t>
  </si>
  <si>
    <t>Hour=8, Sec=3270, ControlIter=1, Element=Regulator.vreg2_a, Action= CHANGED 4 TAPS TO 1.075.</t>
  </si>
  <si>
    <t>Hour=8, Sec=3270, ControlIter=2, Element=Capacitor.capbank2c, Action=**ARMED**, DELAY= 102 SEC</t>
  </si>
  <si>
    <t>Hour=8, Sec=3270, ControlIter=2, Element=Regulator.vreg4_b, Action= CHANGED 1 TAPS TO 1.0625.</t>
  </si>
  <si>
    <t>Hour=8, Sec=3270, ControlIter=2, Element=Regulator.vreg4_a, Action= CHANGED 1 TAPS TO 1.05625.</t>
  </si>
  <si>
    <t>Hour=8, Sec=3270, ControlIter=2, Element=Regulator.vreg2_a, Action= CHANGED -2 TAPS TO 1.0625.</t>
  </si>
  <si>
    <t>Hour=8, Sec=3270, ControlIter=3, Element=Regulator.vreg4_c, Action= CHANGED 1 TAPS TO 1.03125.</t>
  </si>
  <si>
    <t>Hour=8, Sec=3270, ControlIter=3, Element=Regulator.vreg2_a, Action= CHANGED -1 TAPS TO 1.05625.</t>
  </si>
  <si>
    <t>Hour=8, Sec=3270, ControlIter=4, Element=Capacitor.capbank2c, Action=**RESET**</t>
  </si>
  <si>
    <t>Hour=8, Sec=3270, ControlIter=4, Element=Regulator.vreg3_a, Action= CHANGED 1 TAPS TO 1.0875.</t>
  </si>
  <si>
    <t>Hour=8, Sec=3270, ControlIter=5, Element=Capacitor.capbank2c, Action=**ARMED**, DELAY= 102 SEC</t>
  </si>
  <si>
    <t>Hour=8, Sec=3270, ControlIter=5, Element=Regulator.vreg2_a, Action= CHANGED -1 TAPS TO 1.05.</t>
  </si>
  <si>
    <t>Hour=8, Sec=3270, ControlIter=6, Element=Capacitor.capbank2c, Action=**CLOSED**</t>
  </si>
  <si>
    <t>Hour=8, Sec=3270, ControlIter=7, Element=Regulator.vreg4_c, Action= CHANGED -1 TAPS TO 1.025.</t>
  </si>
  <si>
    <t>Hour=8, Sec=3330, ControlIter=1, Element=Capacitor.capbank2c, Action=**ARMED**, DELAY= 102 SEC</t>
  </si>
  <si>
    <t>Hour=8, Sec=3330, ControlIter=1, Element=Regulator.vreg4_b, Action= CHANGED -1 TAPS TO 1.05625.</t>
  </si>
  <si>
    <t>Hour=8, Sec=3330, ControlIter=1, Element=Regulator.vreg3_a, Action= CHANGED -1 TAPS TO 1.08125.</t>
  </si>
  <si>
    <t>Hour=8, Sec=3330, ControlIter=1, Element=Regulator.vreg2_b, Action= CHANGED -1 TAPS TO 1.03125.</t>
  </si>
  <si>
    <t>Hour=8, Sec=3330, ControlIter=1, Element=Regulator.vreg2_a, Action= CHANGED -2 TAPS TO 1.0375.</t>
  </si>
  <si>
    <t>Hour=8, Sec=3330, ControlIter=2, Element=Capacitor.capbank2c, Action=**OPENED**</t>
  </si>
  <si>
    <t>Hour=8, Sec=3330, ControlIter=3, Element=Regulator.vreg4_a, Action= CHANGED -1 TAPS TO 1.05.</t>
  </si>
  <si>
    <t>Hour=8, Sec=3330, ControlIter=3, Element=Regulator.vreg2_b, Action= CHANGED -1 TAPS TO 1.025.</t>
  </si>
  <si>
    <t>Hour=8, Sec=3360, ControlIter=1, Element=Regulator.vreg4_b, Action= CHANGED -2 TAPS TO 1.04375.</t>
  </si>
  <si>
    <t>Hour=8, Sec=3360, ControlIter=1, Element=Regulator.vreg4_a, Action= CHANGED -2 TAPS TO 1.0375.</t>
  </si>
  <si>
    <t>Hour=8, Sec=3360, ControlIter=1, Element=Regulator.vreg3_b, Action= CHANGED -2 TAPS TO 1.0375.</t>
  </si>
  <si>
    <t>Hour=8, Sec=3360, ControlIter=1, Element=Regulator.vreg3_a, Action= CHANGED -3 TAPS TO 1.0625.</t>
  </si>
  <si>
    <t>Hour=8, Sec=3360, ControlIter=1, Element=Regulator.vreg2_b, Action= CHANGED -2 TAPS TO 1.0125.</t>
  </si>
  <si>
    <t>Hour=8, Sec=3360, ControlIter=1, Element=Regulator.vreg2_a, Action= CHANGED -4 TAPS TO 1.0125.</t>
  </si>
  <si>
    <t>Hour=8, Sec=3360, ControlIter=2, Element=Regulator.vreg4_b, Action= CHANGED -1 TAPS TO 1.0375.</t>
  </si>
  <si>
    <t>Hour=8, Sec=3360, ControlIter=2, Element=Regulator.vreg2_a, Action= CHANGED 1 TAPS TO 1.01875.</t>
  </si>
  <si>
    <t>Hour=8, Sec=3360, ControlIter=3, Element=Regulator.vreg3_a, Action= CHANGED -1 TAPS TO 1.05625.</t>
  </si>
  <si>
    <t>Hour=8, Sec=3360, ControlIter=4, Element=Regulator.vreg2_a, Action= CHANGED 1 TAPS TO 1.025.</t>
  </si>
  <si>
    <t>Hour=8, Sec=3360, ControlIter=5, Element=Regulator.vreg2_a, Action= CHANGED 1 TAPS TO 1.03125.</t>
  </si>
  <si>
    <t>Hour=8, Sec=3390, ControlIter=1, Element=Regulator.vreg4_a, Action= CHANGED -1 TAPS TO 1.03125.</t>
  </si>
  <si>
    <t>Hour=8, Sec=3420, ControlIter=1, Element=Capacitor.capbank2a, Action=**ARMED**, DELAY= 100 SEC</t>
  </si>
  <si>
    <t>Hour=8, Sec=3420, ControlIter=1, Element=Regulator.vreg4_b, Action= CHANGED -1 TAPS TO 1.03125.</t>
  </si>
  <si>
    <t>Hour=8, Sec=3420, ControlIter=1, Element=Regulator.vreg4_a, Action= CHANGED -1 TAPS TO 1.025.</t>
  </si>
  <si>
    <t>Hour=8, Sec=3420, ControlIter=1, Element=Regulator.vreg3_b, Action= CHANGED -1 TAPS TO 1.03125.</t>
  </si>
  <si>
    <t>Hour=8, Sec=3420, ControlIter=1, Element=Regulator.vreg3_a, Action= CHANGED -2 TAPS TO 1.04375.</t>
  </si>
  <si>
    <t>Hour=8, Sec=3420, ControlIter=1, Element=Regulator.vreg2_a, Action= CHANGED -2 TAPS TO 1.01875.</t>
  </si>
  <si>
    <t>Hour=8, Sec=3420, ControlIter=2, Element=Capacitor.capbank2a, Action=**RESET**</t>
  </si>
  <si>
    <t>Hour=8, Sec=3420, ControlIter=2, Element=Regulator.vreg2_a, Action= CHANGED 1 TAPS TO 1.025.</t>
  </si>
  <si>
    <t>Hour=8, Sec=3450, ControlIter=1, Element=Regulator.vreg4_a, Action= CHANGED 1 TAPS TO 1.03125.</t>
  </si>
  <si>
    <t>Hour=8, Sec=3450, ControlIter=1, Element=Regulator.vreg3_a, Action= CHANGED 2 TAPS TO 1.05625.</t>
  </si>
  <si>
    <t>Hour=8, Sec=3450, ControlIter=1, Element=Regulator.vreg2_b, Action= CHANGED 2 TAPS TO 1.025.</t>
  </si>
  <si>
    <t>Hour=8, Sec=3450, ControlIter=1, Element=Regulator.vreg2_a, Action= CHANGED 3 TAPS TO 1.04375.</t>
  </si>
  <si>
    <t>Hour=8, Sec=3480, ControlIter=1, Element=Regulator.vreg4_b, Action= CHANGED 2 TAPS TO 1.04375.</t>
  </si>
  <si>
    <t>Hour=8, Sec=3480, ControlIter=1, Element=Regulator.vreg4_a, Action= CHANGED 2 TAPS TO 1.04375.</t>
  </si>
  <si>
    <t>Hour=8, Sec=3480, ControlIter=1, Element=Regulator.vreg3_b, Action= CHANGED 2 TAPS TO 1.04375.</t>
  </si>
  <si>
    <t>Hour=8, Sec=3480, ControlIter=1, Element=Regulator.vreg3_a, Action= CHANGED 2 TAPS TO 1.06875.</t>
  </si>
  <si>
    <t>Hour=8, Sec=3480, ControlIter=1, Element=Regulator.vreg2_b, Action= CHANGED 2 TAPS TO 1.0375.</t>
  </si>
  <si>
    <t>Hour=8, Sec=3480, ControlIter=1, Element=Regulator.vreg2_a, Action= CHANGED 1 TAPS TO 1.05.</t>
  </si>
  <si>
    <t>Hour=8, Sec=3480, ControlIter=2, Element=Regulator.vreg2_b, Action= CHANGED -1 TAPS TO 1.03125.</t>
  </si>
  <si>
    <t>Hour=8, Sec=3480, ControlIter=3, Element=Regulator.vreg2_a, Action= CHANGED -1 TAPS TO 1.04375.</t>
  </si>
  <si>
    <t>Hour=8, Sec=3510, ControlIter=1, Element=Regulator.vreg4_a, Action= CHANGED -1 TAPS TO 1.0375.</t>
  </si>
  <si>
    <t>Hour=8, Sec=3510, ControlIter=1, Element=Regulator.vreg3_a, Action= CHANGED -1 TAPS TO 1.0625.</t>
  </si>
  <si>
    <t>Hour=8, Sec=3510, ControlIter=1, Element=Regulator.vreg2_b, Action= CHANGED -2 TAPS TO 1.01875.</t>
  </si>
  <si>
    <t>Hour=8, Sec=3510, ControlIter=1, Element=Regulator.vreg2_a, Action= CHANGED -2 TAPS TO 1.03125.</t>
  </si>
  <si>
    <t>Hour=8, Sec=3540, ControlIter=1, Element=Regulator.vreg2_a, Action= CHANGED 1 TAPS TO 1.0375.</t>
  </si>
  <si>
    <t>Hour=8, Sec=3570, ControlIter=1, Element=Capacitor.capbank2c, Action=**ARMED**, DELAY= 162 SEC</t>
  </si>
  <si>
    <t>Hour=8, Sec=3570, ControlIter=1, Element=Regulator.vreg4_b, Action= CHANGED 2 TAPS TO 1.05625.</t>
  </si>
  <si>
    <t>Hour=8, Sec=3570, ControlIter=1, Element=Regulator.vreg4_a, Action= CHANGED 3 TAPS TO 1.05625.</t>
  </si>
  <si>
    <t>Hour=8, Sec=3570, ControlIter=1, Element=Regulator.vreg3_b, Action= CHANGED 2 TAPS TO 1.05625.</t>
  </si>
  <si>
    <t>Hour=8, Sec=3570, ControlIter=1, Element=Regulator.vreg3_a, Action= CHANGED 4 TAPS TO 1.0875.</t>
  </si>
  <si>
    <t>Hour=8, Sec=3570, ControlIter=1, Element=Regulator.vreg2_b, Action= CHANGED 2 TAPS TO 1.03125.</t>
  </si>
  <si>
    <t>Hour=8, Sec=3570, ControlIter=1, Element=Regulator.vreg2_a, Action= CHANGED 5 TAPS TO 1.06875.</t>
  </si>
  <si>
    <t>Hour=8, Sec=3570, ControlIter=2, Element=Regulator.vreg4_c, Action= CHANGED 1 TAPS TO 1.03125.</t>
  </si>
  <si>
    <t>Hour=8, Sec=3570, ControlIter=2, Element=Regulator.vreg4_b, Action= CHANGED 1 TAPS TO 1.0625.</t>
  </si>
  <si>
    <t>Hour=8, Sec=3570, ControlIter=2, Element=Regulator.vreg4_a, Action= CHANGED 1 TAPS TO 1.0625.</t>
  </si>
  <si>
    <t>Hour=8, Sec=3570, ControlIter=2, Element=Regulator.vreg2_c, Action= CHANGED 1 TAPS TO 1.0125.</t>
  </si>
  <si>
    <t>Hour=8, Sec=3570, ControlIter=2, Element=Regulator.vreg2_a, Action= CHANGED -1 TAPS TO 1.0625.</t>
  </si>
  <si>
    <t>Hour=8, Sec=3570, ControlIter=3, Element=Regulator.vreg2_a, Action= CHANGED -1 TAPS TO 1.05625.</t>
  </si>
  <si>
    <t>Hour=8, Sec=3570, ControlIter=4, Element=Capacitor.capbank2c, Action=**CLOSED**</t>
  </si>
  <si>
    <t>Hour=8, Sec=3570, ControlIter=5, Element=Regulator.vreg4_c, Action= CHANGED -1 TAPS TO 1.025.</t>
  </si>
  <si>
    <t>Hour=8, Sec=3570, ControlIter=5, Element=Regulator.vreg3_a, Action= CHANGED 1 TAPS TO 1.09375.</t>
  </si>
  <si>
    <t>Hour=8, Sec=3570, ControlIter=5, Element=Regulator.vreg2_c, Action= CHANGED -1 TAPS TO 1.00625.</t>
  </si>
  <si>
    <t>Hour=8, Sec=3570, ControlIter=6, Element=Regulator.vreg2_a, Action= CHANGED -1 TAPS TO 1.05.</t>
  </si>
  <si>
    <t>Hour=9, Sec=30, ControlIter=1, Element=Regulator.vreg2_a, Action= CHANGED -2 TAPS TO 1.0375.</t>
  </si>
  <si>
    <t>Hour=9, Sec=90, ControlIter=1, Element=Capacitor.capbank2c, Action=**ARMED**, DELAY= 102 SEC</t>
  </si>
  <si>
    <t>Hour=9, Sec=90, ControlIter=1, Element=Regulator.vreg4_b, Action= CHANGED -1 TAPS TO 1.05625.</t>
  </si>
  <si>
    <t>Hour=9, Sec=90, ControlIter=1, Element=Regulator.vreg4_a, Action= CHANGED -1 TAPS TO 1.05625.</t>
  </si>
  <si>
    <t>Hour=9, Sec=90, ControlIter=1, Element=Regulator.vreg3_b, Action= CHANGED -1 TAPS TO 1.05.</t>
  </si>
  <si>
    <t>Hour=9, Sec=90, ControlIter=1, Element=Regulator.vreg3_a, Action= CHANGED -2 TAPS TO 1.08125.</t>
  </si>
  <si>
    <t>Hour=9, Sec=90, ControlIter=1, Element=Regulator.vreg2_b, Action= CHANGED -1 TAPS TO 1.025.</t>
  </si>
  <si>
    <t>Hour=9, Sec=90, ControlIter=1, Element=Regulator.vreg2_a, Action= CHANGED -2 TAPS TO 1.025.</t>
  </si>
  <si>
    <t>Hour=9, Sec=90, ControlIter=2, Element=Regulator.vreg2_a, Action= CHANGED 1 TAPS TO 1.03125.</t>
  </si>
  <si>
    <t>Hour=9, Sec=90, ControlIter=3, Element=Capacitor.capbank2c, Action=**OPENED**</t>
  </si>
  <si>
    <t>Hour=9, Sec=120, ControlIter=1, Element=Regulator.vreg4_b, Action= CHANGED -1 TAPS TO 1.05.</t>
  </si>
  <si>
    <t>Hour=9, Sec=120, ControlIter=1, Element=Regulator.vreg4_a, Action= CHANGED -1 TAPS TO 1.05.</t>
  </si>
  <si>
    <t>Hour=9, Sec=120, ControlIter=1, Element=Regulator.vreg3_a, Action= CHANGED -1 TAPS TO 1.075.</t>
  </si>
  <si>
    <t>Hour=9, Sec=120, ControlIter=1, Element=Regulator.vreg2_a, Action= CHANGED -1 TAPS TO 1.025.</t>
  </si>
  <si>
    <t>Hour=9, Sec=120, ControlIter=2, Element=Regulator.vreg2_b, Action= CHANGED -1 TAPS TO 1.01875.</t>
  </si>
  <si>
    <t>Hour=9, Sec=150, ControlIter=1, Element=Capacitor.capbank2a, Action=**ARMED**, DELAY= 100 SEC</t>
  </si>
  <si>
    <t>Hour=9, Sec=150, ControlIter=1, Element=Regulator.vreg4_b, Action= CHANGED -2 TAPS TO 1.0375.</t>
  </si>
  <si>
    <t>Hour=9, Sec=150, ControlIter=1, Element=Regulator.vreg4_a, Action= CHANGED -3 TAPS TO 1.03125.</t>
  </si>
  <si>
    <t>Hour=9, Sec=150, ControlIter=1, Element=Regulator.vreg3_b, Action= CHANGED -2 TAPS TO 1.0375.</t>
  </si>
  <si>
    <t>Hour=9, Sec=150, ControlIter=1, Element=Regulator.vreg3_a, Action= CHANGED -3 TAPS TO 1.05625.</t>
  </si>
  <si>
    <t>Hour=9, Sec=150, ControlIter=1, Element=Regulator.vreg2_b, Action= CHANGED -2 TAPS TO 1.00625.</t>
  </si>
  <si>
    <t>Hour=9, Sec=150, ControlIter=1, Element=Regulator.vreg2_a, Action= CHANGED -3 TAPS TO 1.00625.</t>
  </si>
  <si>
    <t>Hour=9, Sec=150, ControlIter=2, Element=Capacitor.capbank2a, Action=**RESET**</t>
  </si>
  <si>
    <t>Hour=9, Sec=150, ControlIter=2, Element=Regulator.vreg4_b, Action= CHANGED -1 TAPS TO 1.03125.</t>
  </si>
  <si>
    <t>Hour=9, Sec=150, ControlIter=2, Element=Regulator.vreg3_b, Action= CHANGED -1 TAPS TO 1.03125.</t>
  </si>
  <si>
    <t>Hour=9, Sec=150, ControlIter=2, Element=Regulator.vreg3_a, Action= CHANGED -1 TAPS TO 1.05.</t>
  </si>
  <si>
    <t>Hour=9, Sec=150, ControlIter=2, Element=Regulator.vreg2_a, Action= CHANGED 1 TAPS TO 1.0125.</t>
  </si>
  <si>
    <t>Hour=9, Sec=150, ControlIter=3, Element=Regulator.vreg2_b, Action= CHANGED 1 TAPS TO 1.0125.</t>
  </si>
  <si>
    <t>Hour=9, Sec=150, ControlIter=3, Element=Regulator.vreg2_a, Action= CHANGED 1 TAPS TO 1.01875.</t>
  </si>
  <si>
    <t>Hour=9, Sec=180, ControlIter=1, Element=Regulator.vreg4_a, Action= CHANGED -1 TAPS TO 1.025.</t>
  </si>
  <si>
    <t>Hour=9, Sec=210, ControlIter=1, Element=Capacitor.capbank2a, Action=**ARMED**, DELAY= 100 SEC</t>
  </si>
  <si>
    <t>Hour=9, Sec=210, ControlIter=1, Element=Regulator.vreg4_b, Action= CHANGED -1 TAPS TO 1.025.</t>
  </si>
  <si>
    <t>Hour=9, Sec=210, ControlIter=1, Element=Regulator.vreg3_a, Action= CHANGED -1 TAPS TO 1.04375.</t>
  </si>
  <si>
    <t>Hour=9, Sec=210, ControlIter=2, Element=Capacitor.capbank2a, Action=**RESET**</t>
  </si>
  <si>
    <t>Hour=9, Sec=210, ControlIter=2, Element=Regulator.vreg2_a, Action= CHANGED 1 TAPS TO 1.025.</t>
  </si>
  <si>
    <t>Hour=9, Sec=270, ControlIter=1, Element=Regulator.vreg4_b, Action= CHANGED 1 TAPS TO 1.03125.</t>
  </si>
  <si>
    <t>Hour=9, Sec=270, ControlIter=1, Element=Regulator.vreg4_a, Action= CHANGED 1 TAPS TO 1.03125.</t>
  </si>
  <si>
    <t>Hour=9, Sec=270, ControlIter=1, Element=Regulator.vreg3_a, Action= CHANGED 1 TAPS TO 1.05.</t>
  </si>
  <si>
    <t>Hour=9, Sec=270, ControlIter=1, Element=Regulator.vreg2_b, Action= CHANGED 1 TAPS TO 1.01875.</t>
  </si>
  <si>
    <t>Hour=9, Sec=270, ControlIter=1, Element=Regulator.vreg2_a, Action= CHANGED 2 TAPS TO 1.0375.</t>
  </si>
  <si>
    <t>Hour=9, Sec=270, ControlIter=2, Element=Regulator.vreg2_b, Action= CHANGED 1 TAPS TO 1.025.</t>
  </si>
  <si>
    <t>Hour=9, Sec=300, ControlIter=1, Element=Capacitor.capbank2a, Action=**ARMED**, DELAY= 100 SEC</t>
  </si>
  <si>
    <t>Hour=9, Sec=300, ControlIter=1, Element=Regulator.vreg4_b, Action= CHANGED -1 TAPS TO 1.025.</t>
  </si>
  <si>
    <t>Hour=9, Sec=300, ControlIter=1, Element=Regulator.vreg4_a, Action= CHANGED -1 TAPS TO 1.025.</t>
  </si>
  <si>
    <t>Hour=9, Sec=300, ControlIter=1, Element=Regulator.vreg3_a, Action= CHANGED -1 TAPS TO 1.04375.</t>
  </si>
  <si>
    <t>Hour=9, Sec=300, ControlIter=1, Element=Regulator.vreg2_b, Action= CHANGED -1 TAPS TO 1.01875.</t>
  </si>
  <si>
    <t>Hour=9, Sec=300, ControlIter=1, Element=Regulator.vreg2_a, Action= CHANGED -2 TAPS TO 1.025.</t>
  </si>
  <si>
    <t>Hour=9, Sec=300, ControlIter=2, Element=Regulator.vreg2_c, Action= CHANGED -1 TAPS TO 1.</t>
  </si>
  <si>
    <t>Hour=9, Sec=300, ControlIter=3, Element=Capacitor.capbank2a, Action=**OPENED**</t>
  </si>
  <si>
    <t>Hour=9, Sec=300, ControlIter=4, Element=Regulator.vreg3_b, Action= CHANGED -1 TAPS TO 1.025.</t>
  </si>
  <si>
    <t>Hour=9, Sec=300, ControlIter=4, Element=Regulator.vreg2_a, Action= CHANGED 1 TAPS TO 1.03125.</t>
  </si>
  <si>
    <t>Hour=9, Sec=330, ControlIter=1, Element=Regulator.vreg2_a, Action= CHANGED 1 TAPS TO 1.0375.</t>
  </si>
  <si>
    <t>Hour=9, Sec=360, ControlIter=1, Element=Capacitor.capbank2a, Action=**ARMED**, DELAY= 340 SEC</t>
  </si>
  <si>
    <t>Hour=9, Sec=360, ControlIter=1, Element=Regulator.vreg4_b, Action= CHANGED 4 TAPS TO 1.05.</t>
  </si>
  <si>
    <t>Hour=9, Sec=360, ControlIter=1, Element=Regulator.vreg4_a, Action= CHANGED 6 TAPS TO 1.0625.</t>
  </si>
  <si>
    <t>Hour=9, Sec=360, ControlIter=1, Element=Regulator.vreg3_b, Action= CHANGED 3 TAPS TO 1.04375.</t>
  </si>
  <si>
    <t>Hour=9, Sec=360, ControlIter=1, Element=Regulator.vreg3_a, Action= CHANGED 7 TAPS TO 1.0875.</t>
  </si>
  <si>
    <t>Hour=9, Sec=360, ControlIter=1, Element=Regulator.vreg2_b, Action= CHANGED 4 TAPS TO 1.04375.</t>
  </si>
  <si>
    <t>Hour=9, Sec=360, ControlIter=1, Element=Regulator.vreg2_a, Action= CHANGED 9 TAPS TO 1.09375.</t>
  </si>
  <si>
    <t>Hour=9, Sec=360, ControlIter=1, Element=Regulator.feeder_rega, Action= CHANGED 1 TAPS TO 1.01875.</t>
  </si>
  <si>
    <t>Hour=9, Sec=360, ControlIter=2, Element=Capacitor.capbank2c, Action=**ARMED**, DELAY= 132 SEC</t>
  </si>
  <si>
    <t>Hour=9, Sec=360, ControlIter=2, Element=Regulator.vreg4_b, Action= CHANGED 2 TAPS TO 1.0625.</t>
  </si>
  <si>
    <t>Hour=9, Sec=360, ControlIter=2, Element=Regulator.vreg3_b, Action= CHANGED 1 TAPS TO 1.05.</t>
  </si>
  <si>
    <t>Hour=9, Sec=360, ControlIter=2, Element=Regulator.vreg2_c, Action= CHANGED 1 TAPS TO 1.00625.</t>
  </si>
  <si>
    <t>Hour=9, Sec=360, ControlIter=2, Element=Regulator.vreg2_a, Action= CHANGED -4 TAPS TO 1.06875.</t>
  </si>
  <si>
    <t>Hour=9, Sec=360, ControlIter=3, Element=Regulator.vreg2_b, Action= CHANGED -1 TAPS TO 1.0375.</t>
  </si>
  <si>
    <t>Hour=9, Sec=360, ControlIter=3, Element=Regulator.vreg2_a, Action= CHANGED -2 TAPS TO 1.05625.</t>
  </si>
  <si>
    <t>Hour=9, Sec=360, ControlIter=4, Element=Regulator.vreg2_a, Action= CHANGED -1 TAPS TO 1.05.</t>
  </si>
  <si>
    <t>Hour=9, Sec=360, ControlIter=5, Element=Capacitor.capbank2c, Action=**CLOSED**</t>
  </si>
  <si>
    <t>Hour=9, Sec=360, ControlIter=6, Element=Capacitor.capbank2a, Action=**CLOSED**</t>
  </si>
  <si>
    <t>Hour=9, Sec=360, ControlIter=7, Element=Regulator.vreg4_a, Action= CHANGED -1 TAPS TO 1.05625.</t>
  </si>
  <si>
    <t>Hour=9, Sec=360, ControlIter=7, Element=Regulator.vreg3_b, Action= CHANGED 1 TAPS TO 1.05625.</t>
  </si>
  <si>
    <t>Hour=9, Sec=360, ControlIter=7, Element=Regulator.vreg3_a, Action= CHANGED -1 TAPS TO 1.08125.</t>
  </si>
  <si>
    <t>Hour=9, Sec=360, ControlIter=7, Element=Regulator.vreg2_a, Action= CHANGED -2 TAPS TO 1.0375.</t>
  </si>
  <si>
    <t>Hour=9, Sec=480, ControlIter=1, Element=Capacitor.capbank2c, Action=**ARMED**, DELAY= 102 SEC</t>
  </si>
  <si>
    <t>Hour=9, Sec=480, ControlIter=1, Element=Regulator.vreg4_a, Action= CHANGED -1 TAPS TO 1.05.</t>
  </si>
  <si>
    <t>Hour=9, Sec=480, ControlIter=1, Element=Regulator.vreg3_a, Action= CHANGED -1 TAPS TO 1.075.</t>
  </si>
  <si>
    <t>Hour=9, Sec=480, ControlIter=1, Element=Regulator.vreg2_b, Action= CHANGED -2 TAPS TO 1.025.</t>
  </si>
  <si>
    <t>Hour=9, Sec=480, ControlIter=1, Element=Regulator.vreg2_a, Action= CHANGED -1 TAPS TO 1.03125.</t>
  </si>
  <si>
    <t>Hour=9, Sec=480, ControlIter=2, Element=Capacitor.capbank2c, Action=**OPENED**</t>
  </si>
  <si>
    <t>Hour=9, Sec=510, ControlIter=1, Element=Capacitor.capbank2c, Action=**ARMED**, DELAY= 372 SEC</t>
  </si>
  <si>
    <t>Hour=9, Sec=510, ControlIter=1, Element=Regulator.vreg4_c, Action= CHANGED 1 TAPS TO 1.03125.</t>
  </si>
  <si>
    <t>Hour=9, Sec=510, ControlIter=1, Element=Regulator.vreg3_a, Action= CHANGED 1 TAPS TO 1.08125.</t>
  </si>
  <si>
    <t>Hour=9, Sec=510, ControlIter=1, Element=Regulator.vreg2_c, Action= CHANGED 1 TAPS TO 1.0125.</t>
  </si>
  <si>
    <t>Hour=9, Sec=510, ControlIter=1, Element=Regulator.vreg2_a, Action= CHANGED 2 TAPS TO 1.04375.</t>
  </si>
  <si>
    <t>Hour=9, Sec=510, ControlIter=2, Element=Capacitor.capbank2c, Action=**CLOSED**</t>
  </si>
  <si>
    <t>Hour=9, Sec=510, ControlIter=3, Element=Regulator.vreg4_c, Action= CHANGED -1 TAPS TO 1.025.</t>
  </si>
  <si>
    <t>Hour=9, Sec=510, ControlIter=3, Element=Regulator.vreg2_c, Action= CHANGED -1 TAPS TO 1.00625.</t>
  </si>
  <si>
    <t>Hour=9, Sec=600, ControlIter=1, Element=Regulator.vreg2_b, Action= CHANGED 1 TAPS TO 1.03125.</t>
  </si>
  <si>
    <t>Hour=9, Sec=690, ControlIter=1, Element=Regulator.vreg4_b, Action= CHANGED 1 TAPS TO 1.06875.</t>
  </si>
  <si>
    <t>Hour=9, Sec=720, ControlIter=1, Element=Regulator.vreg4_a, Action= CHANGED 1 TAPS TO 1.05625.</t>
  </si>
  <si>
    <t>Hour=9, Sec=720, ControlIter=1, Element=Regulator.vreg2_a, Action= CHANGED 1 TAPS TO 1.05.</t>
  </si>
  <si>
    <t>Hour=9, Sec=840, ControlIter=1, Element=Regulator.vreg2_a, Action= CHANGED -1 TAPS TO 1.04375.</t>
  </si>
  <si>
    <t>Hour=9, Sec=870, ControlIter=1, Element=Capacitor.capbank2c, Action=**ARMED**, DELAY= 102 SEC</t>
  </si>
  <si>
    <t>Hour=9, Sec=870, ControlIter=1, Element=Regulator.vreg4_b, Action= CHANGED -2 TAPS TO 1.05625.</t>
  </si>
  <si>
    <t>Hour=9, Sec=870, ControlIter=1, Element=Regulator.vreg4_a, Action= CHANGED -2 TAPS TO 1.04375.</t>
  </si>
  <si>
    <t>Hour=9, Sec=870, ControlIter=1, Element=Regulator.vreg3_b, Action= CHANGED -1 TAPS TO 1.05.</t>
  </si>
  <si>
    <t>Hour=9, Sec=870, ControlIter=1, Element=Regulator.vreg3_a, Action= CHANGED -2 TAPS TO 1.06875.</t>
  </si>
  <si>
    <t>Hour=9, Sec=870, ControlIter=1, Element=Regulator.vreg2_b, Action= CHANGED -2 TAPS TO 1.01875.</t>
  </si>
  <si>
    <t>Hour=9, Sec=870, ControlIter=1, Element=Regulator.vreg2_a, Action= CHANGED -3 TAPS TO 1.025.</t>
  </si>
  <si>
    <t>Hour=9, Sec=870, ControlIter=1, Element=Regulator.feeder_rega, Action= CHANGED -1 TAPS TO 1.0125.</t>
  </si>
  <si>
    <t>Hour=9, Sec=870, ControlIter=2, Element=Regulator.vreg3_c, Action= CHANGED -1 TAPS TO 0.99375.</t>
  </si>
  <si>
    <t>Hour=9, Sec=870, ControlIter=2, Element=Regulator.vreg2_c, Action= CHANGED -1 TAPS TO 1.</t>
  </si>
  <si>
    <t>Hour=9, Sec=870, ControlIter=2, Element=Regulator.vreg2_a, Action= CHANGED 2 TAPS TO 1.0375.</t>
  </si>
  <si>
    <t>Hour=9, Sec=870, ControlIter=3, Element=Regulator.vreg4_b, Action= CHANGED -1 TAPS TO 1.05.</t>
  </si>
  <si>
    <t>Hour=9, Sec=870, ControlIter=4, Element=Capacitor.capbank2c, Action=**OPENED**</t>
  </si>
  <si>
    <t>Hour=9, Sec=870, ControlIter=5, Element=Regulator.vreg3_c, Action= CHANGED 1 TAPS TO 1.</t>
  </si>
  <si>
    <t>Hour=9, Sec=870, ControlIter=5, Element=Regulator.vreg2_c, Action= CHANGED 2 TAPS TO 1.0125.</t>
  </si>
  <si>
    <t>Hour=9, Sec=900, ControlIter=1, Element=Regulator.vreg4_b, Action= CHANGED -1 TAPS TO 1.04375.</t>
  </si>
  <si>
    <t>Hour=9, Sec=900, ControlIter=1, Element=Regulator.vreg4_a, Action= CHANGED -1 TAPS TO 1.0375.</t>
  </si>
  <si>
    <t>Hour=9, Sec=900, ControlIter=1, Element=Regulator.vreg3_b, Action= CHANGED -1 TAPS TO 1.04375.</t>
  </si>
  <si>
    <t>Hour=9, Sec=900, ControlIter=1, Element=Regulator.vreg3_a, Action= CHANGED -1 TAPS TO 1.0625.</t>
  </si>
  <si>
    <t>Hour=9, Sec=900, ControlIter=1, Element=Regulator.vreg2_b, Action= CHANGED -1 TAPS TO 1.0125.</t>
  </si>
  <si>
    <t>Hour=9, Sec=900, ControlIter=1, Element=Regulator.vreg2_a, Action= CHANGED -1 TAPS TO 1.03125.</t>
  </si>
  <si>
    <t>Hour=9, Sec=930, ControlIter=1, Element=Regulator.vreg4_b, Action= CHANGED -2 TAPS TO 1.03125.</t>
  </si>
  <si>
    <t>Hour=9, Sec=930, ControlIter=1, Element=Regulator.vreg4_a, Action= CHANGED -1 TAPS TO 1.03125.</t>
  </si>
  <si>
    <t>Hour=9, Sec=930, ControlIter=1, Element=Regulator.vreg3_b, Action= CHANGED -2 TAPS TO 1.03125.</t>
  </si>
  <si>
    <t>Hour=9, Sec=930, ControlIter=1, Element=Regulator.vreg3_a, Action= CHANGED -2 TAPS TO 1.05.</t>
  </si>
  <si>
    <t>Hour=9, Sec=930, ControlIter=1, Element=Regulator.vreg2_c, Action= CHANGED -1 TAPS TO 1.00625.</t>
  </si>
  <si>
    <t>Hour=9, Sec=930, ControlIter=1, Element=Regulator.vreg2_b, Action= CHANGED -1 TAPS TO 1.00625.</t>
  </si>
  <si>
    <t>Hour=9, Sec=930, ControlIter=1, Element=Regulator.vreg2_a, Action= CHANGED -2 TAPS TO 1.01875.</t>
  </si>
  <si>
    <t>Hour=9, Sec=930, ControlIter=2, Element=Regulator.vreg2_b, Action= CHANGED 1 TAPS TO 1.0125.</t>
  </si>
  <si>
    <t>Hour=9, Sec=930, ControlIter=2, Element=Regulator.vreg2_a, Action= CHANGED 1 TAPS TO 1.025.</t>
  </si>
  <si>
    <t>Hour=9, Sec=1020, ControlIter=1, Element=Regulator.vreg4_a, Action= CHANGED -1 TAPS TO 1.025.</t>
  </si>
  <si>
    <t>Hour=9, Sec=1230, ControlIter=1, Element=Regulator.vreg4_b, Action= CHANGED 1 TAPS TO 1.0375.</t>
  </si>
  <si>
    <t>Hour=9, Sec=1230, ControlIter=1, Element=Regulator.vreg4_a, Action= CHANGED 2 TAPS TO 1.0375.</t>
  </si>
  <si>
    <t>Hour=9, Sec=1230, ControlIter=1, Element=Regulator.vreg3_b, Action= CHANGED 1 TAPS TO 1.0375.</t>
  </si>
  <si>
    <t>Hour=9, Sec=1230, ControlIter=1, Element=Regulator.vreg3_a, Action= CHANGED 1 TAPS TO 1.05625.</t>
  </si>
  <si>
    <t>Hour=9, Sec=1230, ControlIter=1, Element=Regulator.vreg2_b, Action= CHANGED 2 TAPS TO 1.025.</t>
  </si>
  <si>
    <t>Hour=9, Sec=1230, ControlIter=1, Element=Regulator.vreg2_a, Action= CHANGED 3 TAPS TO 1.04375.</t>
  </si>
  <si>
    <t>Hour=9, Sec=1260, ControlIter=1, Element=Regulator.vreg2_a, Action= CHANGED -1 TAPS TO 1.0375.</t>
  </si>
  <si>
    <t>Hour=9, Sec=1290, ControlIter=1, Element=Regulator.vreg4_b, Action= CHANGED -1 TAPS TO 1.03125.</t>
  </si>
  <si>
    <t>Hour=9, Sec=1290, ControlIter=1, Element=Regulator.vreg4_a, Action= CHANGED -1 TAPS TO 1.03125.</t>
  </si>
  <si>
    <t>Hour=9, Sec=1290, ControlIter=1, Element=Regulator.vreg3_b, Action= CHANGED -1 TAPS TO 1.03125.</t>
  </si>
  <si>
    <t>Hour=9, Sec=1290, ControlIter=1, Element=Regulator.vreg3_a, Action= CHANGED -1 TAPS TO 1.05.</t>
  </si>
  <si>
    <t>Hour=9, Sec=1290, ControlIter=1, Element=Regulator.vreg2_b, Action= CHANGED -2 TAPS TO 1.0125.</t>
  </si>
  <si>
    <t>Hour=9, Sec=1290, ControlIter=1, Element=Regulator.vreg2_a, Action= CHANGED -2 TAPS TO 1.025.</t>
  </si>
  <si>
    <t>Hour=9, Sec=1680, ControlIter=1, Element=Regulator.vreg4_a, Action= CHANGED -1 TAPS TO 1.025.</t>
  </si>
  <si>
    <t>Hour=9, Sec=1800, ControlIter=1, Element=Regulator.vreg3_a, Action= CHANGED -1 TAPS TO 1.04375.</t>
  </si>
  <si>
    <t>Hour=9, Sec=1950, ControlIter=1, Element=Regulator.vreg3_a, Action= CHANGED 1 TAPS TO 1.05.</t>
  </si>
  <si>
    <t>Hour=9, Sec=1950, ControlIter=1, Element=Regulator.vreg2_b, Action= CHANGED 1 TAPS TO 1.01875.</t>
  </si>
  <si>
    <t>Hour=9, Sec=1950, ControlIter=1, Element=Regulator.vreg2_a, Action= CHANGED 2 TAPS TO 1.0375.</t>
  </si>
  <si>
    <t>Hour=9, Sec=1980, ControlIter=1, Element=Regulator.vreg4_b, Action= CHANGED 1 TAPS TO 1.0375.</t>
  </si>
  <si>
    <t>Hour=9, Sec=1980, ControlIter=1, Element=Regulator.vreg4_a, Action= CHANGED 1 TAPS TO 1.03125.</t>
  </si>
  <si>
    <t>Hour=9, Sec=1980, ControlIter=1, Element=Regulator.vreg3_a, Action= CHANGED 1 TAPS TO 1.05625.</t>
  </si>
  <si>
    <t>Hour=9, Sec=1980, ControlIter=1, Element=Regulator.vreg2_b, Action= CHANGED 1 TAPS TO 1.025.</t>
  </si>
  <si>
    <t>Hour=9, Sec=1980, ControlIter=1, Element=Regulator.vreg2_a, Action= CHANGED 1 TAPS TO 1.04375.</t>
  </si>
  <si>
    <t>Hour=9, Sec=2040, ControlIter=1, Element=Regulator.vreg4_b, Action= CHANGED 2 TAPS TO 1.05.</t>
  </si>
  <si>
    <t>Hour=9, Sec=2040, ControlIter=1, Element=Regulator.vreg4_a, Action= CHANGED 2 TAPS TO 1.04375.</t>
  </si>
  <si>
    <t>Hour=9, Sec=2040, ControlIter=1, Element=Regulator.vreg3_b, Action= CHANGED 2 TAPS TO 1.04375.</t>
  </si>
  <si>
    <t>Hour=9, Sec=2040, ControlIter=1, Element=Regulator.vreg3_a, Action= CHANGED 2 TAPS TO 1.06875.</t>
  </si>
  <si>
    <t>Hour=9, Sec=2040, ControlIter=1, Element=Regulator.vreg2_b, Action= CHANGED 2 TAPS TO 1.0375.</t>
  </si>
  <si>
    <t>Hour=9, Sec=2040, ControlIter=1, Element=Regulator.vreg2_a, Action= CHANGED 2 TAPS TO 1.05625.</t>
  </si>
  <si>
    <t>Hour=9, Sec=2040, ControlIter=2, Element=Regulator.vreg4_a, Action= CHANGED 1 TAPS TO 1.05.</t>
  </si>
  <si>
    <t>Hour=9, Sec=2040, ControlIter=2, Element=Regulator.vreg3_a, Action= CHANGED 1 TAPS TO 1.075.</t>
  </si>
  <si>
    <t>Hour=9, Sec=2040, ControlIter=3, Element=Regulator.vreg2_a, Action= CHANGED -1 TAPS TO 1.05.</t>
  </si>
  <si>
    <t>Hour=9, Sec=2070, ControlIter=1, Element=Regulator.vreg2_b, Action= CHANGED -1 TAPS TO 1.03125.</t>
  </si>
  <si>
    <t>Hour=9, Sec=2070, ControlIter=1, Element=Regulator.vreg2_a, Action= CHANGED -2 TAPS TO 1.0375.</t>
  </si>
  <si>
    <t>Hour=9, Sec=2100, ControlIter=1, Element=Regulator.vreg4_b, Action= CHANGED 1 TAPS TO 1.05625.</t>
  </si>
  <si>
    <t>Hour=9, Sec=2100, ControlIter=1, Element=Regulator.vreg3_b, Action= CHANGED 1 TAPS TO 1.05.</t>
  </si>
  <si>
    <t>Hour=9, Sec=2100, ControlIter=1, Element=Regulator.vreg3_a, Action= CHANGED 1 TAPS TO 1.08125.</t>
  </si>
  <si>
    <t>Hour=9, Sec=2100, ControlIter=1, Element=Regulator.vreg2_a, Action= CHANGED 1 TAPS TO 1.04375.</t>
  </si>
  <si>
    <t>Hour=9, Sec=2130, ControlIter=1, Element=Capacitor.capbank2c, Action=**ARMED**, DELAY= 102 SEC</t>
  </si>
  <si>
    <t>Hour=9, Sec=2130, ControlIter=1, Element=Regulator.vreg4_c, Action= CHANGED 1 TAPS TO 1.03125.</t>
  </si>
  <si>
    <t>Hour=9, Sec=2130, ControlIter=1, Element=Regulator.vreg4_b, Action= CHANGED 1 TAPS TO 1.0625.</t>
  </si>
  <si>
    <t>Hour=9, Sec=2130, ControlIter=1, Element=Regulator.vreg4_a, Action= CHANGED 1 TAPS TO 1.05625.</t>
  </si>
  <si>
    <t>Hour=9, Sec=2130, ControlIter=1, Element=Regulator.vreg3_a, Action= CHANGED 1 TAPS TO 1.0875.</t>
  </si>
  <si>
    <t>Hour=9, Sec=2130, ControlIter=1, Element=Regulator.vreg2_a, Action= CHANGED 1 TAPS TO 1.05.</t>
  </si>
  <si>
    <t>Hour=9, Sec=2130, ControlIter=2, Element=Capacitor.capbank2c, Action=**CLOSED**</t>
  </si>
  <si>
    <t>Hour=9, Sec=2130, ControlIter=3, Element=Regulator.vreg4_c, Action= CHANGED -1 TAPS TO 1.025.</t>
  </si>
  <si>
    <t>Hour=9, Sec=2130, ControlIter=3, Element=Regulator.vreg3_b, Action= CHANGED 1 TAPS TO 1.05625.</t>
  </si>
  <si>
    <t>Hour=9, Sec=2160, ControlIter=1, Element=Regulator.vreg4_a, Action= CHANGED 1 TAPS TO 1.0625.</t>
  </si>
  <si>
    <t>Hour=9, Sec=2280, ControlIter=1, Element=Capacitor.capbank2c, Action=**ARMED**, DELAY= 102 SEC</t>
  </si>
  <si>
    <t>Hour=9, Sec=2280, ControlIter=1, Element=Regulator.vreg4_b, Action= CHANGED -1 TAPS TO 1.05625.</t>
  </si>
  <si>
    <t>Hour=9, Sec=2280, ControlIter=1, Element=Regulator.vreg4_a, Action= CHANGED -2 TAPS TO 1.05.</t>
  </si>
  <si>
    <t>Hour=9, Sec=2280, ControlIter=1, Element=Regulator.vreg3_b, Action= CHANGED -1 TAPS TO 1.05.</t>
  </si>
  <si>
    <t>Hour=9, Sec=2280, ControlIter=1, Element=Regulator.vreg3_a, Action= CHANGED -2 TAPS TO 1.075.</t>
  </si>
  <si>
    <t>Hour=9, Sec=2280, ControlIter=1, Element=Regulator.vreg2_b, Action= CHANGED -2 TAPS TO 1.01875.</t>
  </si>
  <si>
    <t>Hour=9, Sec=2280, ControlIter=1, Element=Regulator.vreg2_a, Action= CHANGED -3 TAPS TO 1.03125.</t>
  </si>
  <si>
    <t>Hour=9, Sec=2280, ControlIter=2, Element=Regulator.vreg3_c, Action= CHANGED -1 TAPS TO 0.99375.</t>
  </si>
  <si>
    <t>Hour=9, Sec=2280, ControlIter=2, Element=Regulator.vreg2_c, Action= CHANGED -1 TAPS TO 1.</t>
  </si>
  <si>
    <t>Hour=9, Sec=2280, ControlIter=3, Element=Capacitor.capbank2c, Action=**OPENED**</t>
  </si>
  <si>
    <t>Hour=9, Sec=2280, ControlIter=4, Element=Regulator.vreg3_c, Action= CHANGED 1 TAPS TO 1.</t>
  </si>
  <si>
    <t>Hour=9, Sec=2280, ControlIter=4, Element=Regulator.vreg2_c, Action= CHANGED 2 TAPS TO 1.0125.</t>
  </si>
  <si>
    <t>Hour=9, Sec=2310, ControlIter=1, Element=Regulator.vreg4_b, Action= CHANGED -1 TAPS TO 1.05.</t>
  </si>
  <si>
    <t>Hour=9, Sec=2310, ControlIter=1, Element=Regulator.vreg3_b, Action= CHANGED -1 TAPS TO 1.04375.</t>
  </si>
  <si>
    <t>Hour=9, Sec=2310, ControlIter=1, Element=Regulator.vreg3_a, Action= CHANGED -1 TAPS TO 1.06875.</t>
  </si>
  <si>
    <t>Hour=9, Sec=2370, ControlIter=1, Element=Regulator.vreg4_a, Action= CHANGED -1 TAPS TO 1.04375.</t>
  </si>
  <si>
    <t>Hour=9, Sec=2400, ControlIter=1, Element=Regulator.vreg4_b, Action= CHANGED -2 TAPS TO 1.0375.</t>
  </si>
  <si>
    <t>Hour=9, Sec=2400, ControlIter=1, Element=Regulator.vreg4_a, Action= CHANGED -2 TAPS TO 1.03125.</t>
  </si>
  <si>
    <t>Hour=9, Sec=2400, ControlIter=1, Element=Regulator.vreg3_b, Action= CHANGED -2 TAPS TO 1.03125.</t>
  </si>
  <si>
    <t>Hour=9, Sec=2400, ControlIter=1, Element=Regulator.vreg3_a, Action= CHANGED -2 TAPS TO 1.05625.</t>
  </si>
  <si>
    <t>Hour=9, Sec=2400, ControlIter=1, Element=Regulator.vreg2_c, Action= CHANGED -1 TAPS TO 1.00625.</t>
  </si>
  <si>
    <t>Hour=9, Sec=2400, ControlIter=1, Element=Regulator.vreg2_b, Action= CHANGED -1 TAPS TO 1.0125.</t>
  </si>
  <si>
    <t>Hour=9, Sec=2400, ControlIter=1, Element=Regulator.vreg2_a, Action= CHANGED -2 TAPS TO 1.01875.</t>
  </si>
  <si>
    <t>Hour=9, Sec=2400, ControlIter=2, Element=Regulator.vreg4_b, Action= CHANGED -1 TAPS TO 1.03125.</t>
  </si>
  <si>
    <t>Hour=9, Sec=2400, ControlIter=2, Element=Regulator.vreg3_a, Action= CHANGED -1 TAPS TO 1.05.</t>
  </si>
  <si>
    <t>Hour=9, Sec=2400, ControlIter=3, Element=Regulator.vreg2_a, Action= CHANGED 1 TAPS TO 1.025.</t>
  </si>
  <si>
    <t>Hour=9, Sec=2430, ControlIter=1, Element=Regulator.vreg4_a, Action= CHANGED -1 TAPS TO 1.025.</t>
  </si>
  <si>
    <t>Hour=9, Sec=2430, ControlIter=1, Element=Regulator.vreg3_a, Action= CHANGED -1 TAPS TO 1.04375.</t>
  </si>
  <si>
    <t>Hour=9, Sec=2790, ControlIter=1, Element=Regulator.vreg4_b, Action= CHANGED 3 TAPS TO 1.05.</t>
  </si>
  <si>
    <t>Hour=9, Sec=2790, ControlIter=1, Element=Regulator.vreg4_a, Action= CHANGED 4 TAPS TO 1.05.</t>
  </si>
  <si>
    <t>Hour=9, Sec=2790, ControlIter=1, Element=Regulator.vreg3_b, Action= CHANGED 2 TAPS TO 1.04375.</t>
  </si>
  <si>
    <t>Hour=9, Sec=2790, ControlIter=1, Element=Regulator.vreg3_a, Action= CHANGED 4 TAPS TO 1.06875.</t>
  </si>
  <si>
    <t>Hour=9, Sec=2790, ControlIter=1, Element=Regulator.vreg2_b, Action= CHANGED 4 TAPS TO 1.0375.</t>
  </si>
  <si>
    <t>Hour=9, Sec=2790, ControlIter=1, Element=Regulator.vreg2_a, Action= CHANGED 7 TAPS TO 1.06875.</t>
  </si>
  <si>
    <t>Hour=9, Sec=2790, ControlIter=2, Element=Regulator.vreg4_b, Action= CHANGED 1 TAPS TO 1.05625.</t>
  </si>
  <si>
    <t>Hour=9, Sec=2790, ControlIter=2, Element=Regulator.vreg3_b, Action= CHANGED 1 TAPS TO 1.05.</t>
  </si>
  <si>
    <t>Hour=9, Sec=2790, ControlIter=2, Element=Regulator.vreg3_a, Action= CHANGED 1 TAPS TO 1.075.</t>
  </si>
  <si>
    <t>Hour=9, Sec=2790, ControlIter=2, Element=Regulator.vreg2_a, Action= CHANGED -1 TAPS TO 1.0625.</t>
  </si>
  <si>
    <t>Hour=9, Sec=2790, ControlIter=3, Element=Regulator.vreg2_b, Action= CHANGED -1 TAPS TO 1.03125.</t>
  </si>
  <si>
    <t>Hour=9, Sec=2790, ControlIter=3, Element=Regulator.vreg2_a, Action= CHANGED -1 TAPS TO 1.05625.</t>
  </si>
  <si>
    <t>Hour=9, Sec=2820, ControlIter=1, Element=Regulator.vreg4_b, Action= CHANGED -3 TAPS TO 1.0375.</t>
  </si>
  <si>
    <t>Hour=9, Sec=2820, ControlIter=1, Element=Regulator.vreg4_a, Action= CHANGED -2 TAPS TO 1.0375.</t>
  </si>
  <si>
    <t>Hour=9, Sec=2820, ControlIter=1, Element=Regulator.vreg3_b, Action= CHANGED -2 TAPS TO 1.0375.</t>
  </si>
  <si>
    <t>Hour=9, Sec=2820, ControlIter=1, Element=Regulator.vreg3_a, Action= CHANGED -2 TAPS TO 1.0625.</t>
  </si>
  <si>
    <t>Hour=9, Sec=2820, ControlIter=1, Element=Regulator.vreg2_b, Action= CHANGED -4 TAPS TO 1.00625.</t>
  </si>
  <si>
    <t>Hour=9, Sec=2820, ControlIter=1, Element=Regulator.vreg2_a, Action= CHANGED -5 TAPS TO 1.025.</t>
  </si>
  <si>
    <t>Hour=9, Sec=2820, ControlIter=2, Element=Regulator.vreg4_b, Action= CHANGED -1 TAPS TO 1.03125.</t>
  </si>
  <si>
    <t>Hour=9, Sec=2820, ControlIter=2, Element=Regulator.vreg4_a, Action= CHANGED -1 TAPS TO 1.03125.</t>
  </si>
  <si>
    <t>Hour=9, Sec=2820, ControlIter=2, Element=Regulator.vreg3_a, Action= CHANGED -2 TAPS TO 1.05.</t>
  </si>
  <si>
    <t>Hour=9, Sec=2820, ControlIter=2, Element=Regulator.vreg2_a, Action= CHANGED -1 TAPS TO 1.01875.</t>
  </si>
  <si>
    <t>Hour=9, Sec=2820, ControlIter=3, Element=Regulator.vreg2_a, Action= CHANGED 1 TAPS TO 1.025.</t>
  </si>
  <si>
    <t>Hour=9, Sec=2820, ControlIter=4, Element=Regulator.vreg3_b, Action= CHANGED -1 TAPS TO 1.03125.</t>
  </si>
  <si>
    <t>Hour=9, Sec=2820, ControlIter=5, Element=Regulator.vreg2_b, Action= CHANGED 1 TAPS TO 1.0125.</t>
  </si>
  <si>
    <t>Hour=9, Sec=2820, ControlIter=6, Element=Regulator.vreg2_b, Action= CHANGED 1 TAPS TO 1.01875.</t>
  </si>
  <si>
    <t>Hour=9, Sec=2850, ControlIter=1, Element=Regulator.vreg4_b, Action= CHANGED 2 TAPS TO 1.04375.</t>
  </si>
  <si>
    <t>Hour=9, Sec=2850, ControlIter=1, Element=Regulator.vreg4_a, Action= CHANGED 2 TAPS TO 1.04375.</t>
  </si>
  <si>
    <t>Hour=9, Sec=2850, ControlIter=1, Element=Regulator.vreg3_b, Action= CHANGED 2 TAPS TO 1.04375.</t>
  </si>
  <si>
    <t>Hour=9, Sec=2850, ControlIter=1, Element=Regulator.vreg3_a, Action= CHANGED 3 TAPS TO 1.06875.</t>
  </si>
  <si>
    <t>Hour=9, Sec=2850, ControlIter=1, Element=Regulator.vreg2_b, Action= CHANGED 2 TAPS TO 1.03125.</t>
  </si>
  <si>
    <t>Hour=9, Sec=2850, ControlIter=1, Element=Regulator.vreg2_a, Action= CHANGED 5 TAPS TO 1.05625.</t>
  </si>
  <si>
    <t>Hour=9, Sec=2850, ControlIter=2, Element=Regulator.vreg4_b, Action= CHANGED 1 TAPS TO 1.05.</t>
  </si>
  <si>
    <t>Hour=9, Sec=2880, ControlIter=1, Element=Regulator.vreg4_b, Action= CHANGED 1 TAPS TO 1.05625.</t>
  </si>
  <si>
    <t>Hour=9, Sec=2880, ControlIter=1, Element=Regulator.vreg4_a, Action= CHANGED 2 TAPS TO 1.05625.</t>
  </si>
  <si>
    <t>Hour=9, Sec=2880, ControlIter=1, Element=Regulator.vreg3_b, Action= CHANGED 1 TAPS TO 1.05.</t>
  </si>
  <si>
    <t>Hour=9, Sec=2880, ControlIter=1, Element=Regulator.vreg3_a, Action= CHANGED 2 TAPS TO 1.08125.</t>
  </si>
  <si>
    <t>Hour=9, Sec=2880, ControlIter=1, Element=Regulator.vreg2_b, Action= CHANGED 1 TAPS TO 1.0375.</t>
  </si>
  <si>
    <t>Hour=9, Sec=2880, ControlIter=1, Element=Regulator.vreg2_a, Action= CHANGED 1 TAPS TO 1.0625.</t>
  </si>
  <si>
    <t>Hour=9, Sec=2880, ControlIter=2, Element=Capacitor.capbank2c, Action=**ARMED**, DELAY= 102 SEC</t>
  </si>
  <si>
    <t>Hour=9, Sec=2880, ControlIter=2, Element=Regulator.vreg2_a, Action= CHANGED -1 TAPS TO 1.05625.</t>
  </si>
  <si>
    <t>Hour=9, Sec=2880, ControlIter=3, Element=Capacitor.capbank2c, Action=**CLOSED**</t>
  </si>
  <si>
    <t>Hour=9, Sec=2880, ControlIter=4, Element=Regulator.vreg4_b, Action= CHANGED 1 TAPS TO 1.0625.</t>
  </si>
  <si>
    <t>Hour=9, Sec=2940, ControlIter=1, Element=Capacitor.capbank2c, Action=**ARMED**, DELAY= 102 SEC</t>
  </si>
  <si>
    <t>Hour=9, Sec=2940, ControlIter=1, Element=Regulator.vreg4_c, Action= CHANGED -1 TAPS TO 1.01875.</t>
  </si>
  <si>
    <t>Hour=9, Sec=2940, ControlIter=1, Element=Regulator.vreg4_b, Action= CHANGED -2 TAPS TO 1.05.</t>
  </si>
  <si>
    <t>Hour=9, Sec=2940, ControlIter=1, Element=Regulator.vreg4_a, Action= CHANGED -2 TAPS TO 1.04375.</t>
  </si>
  <si>
    <t>Hour=9, Sec=2940, ControlIter=1, Element=Regulator.vreg3_c, Action= CHANGED -1 TAPS TO 0.99375.</t>
  </si>
  <si>
    <t>Hour=9, Sec=2940, ControlIter=1, Element=Regulator.vreg3_b, Action= CHANGED -1 TAPS TO 1.04375.</t>
  </si>
  <si>
    <t>Hour=9, Sec=2940, ControlIter=1, Element=Regulator.vreg3_a, Action= CHANGED -2 TAPS TO 1.06875.</t>
  </si>
  <si>
    <t>Hour=9, Sec=2940, ControlIter=1, Element=Regulator.vreg2_c, Action= CHANGED -1 TAPS TO 1.</t>
  </si>
  <si>
    <t>Hour=9, Sec=2940, ControlIter=1, Element=Regulator.vreg2_b, Action= CHANGED -2 TAPS TO 1.025.</t>
  </si>
  <si>
    <t>Hour=9, Sec=2940, ControlIter=1, Element=Regulator.vreg2_a, Action= CHANGED -4 TAPS TO 1.03125.</t>
  </si>
  <si>
    <t>Hour=9, Sec=2940, ControlIter=2, Element=Capacitor.capbank2c, Action=**OPENED**</t>
  </si>
  <si>
    <t>Hour=9, Sec=2940, ControlIter=3, Element=Regulator.vreg4_c, Action= CHANGED 1 TAPS TO 1.025.</t>
  </si>
  <si>
    <t>Hour=9, Sec=2940, ControlIter=3, Element=Regulator.vreg3_c, Action= CHANGED 1 TAPS TO 1.</t>
  </si>
  <si>
    <t>Hour=9, Sec=2940, ControlIter=3, Element=Regulator.vreg2_c, Action= CHANGED 2 TAPS TO 1.0125.</t>
  </si>
  <si>
    <t>Hour=9, Sec=2970, ControlIter=1, Element=Regulator.vreg4_b, Action= CHANGED 1 TAPS TO 1.05625.</t>
  </si>
  <si>
    <t>Hour=9, Sec=2970, ControlIter=1, Element=Regulator.vreg4_a, Action= CHANGED 1 TAPS TO 1.05.</t>
  </si>
  <si>
    <t>Hour=9, Sec=2970, ControlIter=1, Element=Regulator.vreg3_b, Action= CHANGED 1 TAPS TO 1.05.</t>
  </si>
  <si>
    <t>Hour=9, Sec=2970, ControlIter=1, Element=Regulator.vreg3_a, Action= CHANGED 2 TAPS TO 1.08125.</t>
  </si>
  <si>
    <t>Hour=9, Sec=2970, ControlIter=1, Element=Regulator.vreg2_b, Action= CHANGED 1 TAPS TO 1.03125.</t>
  </si>
  <si>
    <t>Hour=9, Sec=2970, ControlIter=1, Element=Regulator.vreg2_a, Action= CHANGED 3 TAPS TO 1.05.</t>
  </si>
  <si>
    <t>Hour=9, Sec=3000, ControlIter=1, Element=Capacitor.capbank2c, Action=**ARMED**, DELAY= 342 SEC</t>
  </si>
  <si>
    <t>Hour=9, Sec=3000, ControlIter=1, Element=Regulator.vreg4_c, Action= CHANGED 1 TAPS TO 1.03125.</t>
  </si>
  <si>
    <t>Hour=9, Sec=3000, ControlIter=1, Element=Regulator.vreg4_b, Action= CHANGED 1 TAPS TO 1.0625.</t>
  </si>
  <si>
    <t>Hour=9, Sec=3000, ControlIter=1, Element=Regulator.vreg4_a, Action= CHANGED 2 TAPS TO 1.0625.</t>
  </si>
  <si>
    <t>Hour=9, Sec=3000, ControlIter=1, Element=Regulator.vreg3_b, Action= CHANGED 1 TAPS TO 1.05625.</t>
  </si>
  <si>
    <t>Hour=9, Sec=3000, ControlIter=1, Element=Regulator.vreg3_a, Action= CHANGED 2 TAPS TO 1.09375.</t>
  </si>
  <si>
    <t>Hour=9, Sec=3000, ControlIter=1, Element=Regulator.vreg2_b, Action= CHANGED 1 TAPS TO 1.0375.</t>
  </si>
  <si>
    <t>Hour=9, Sec=3000, ControlIter=1, Element=Regulator.vreg2_a, Action= CHANGED 1 TAPS TO 1.05625.</t>
  </si>
  <si>
    <t>Hour=9, Sec=3000, ControlIter=2, Element=Regulator.vreg2_a, Action= CHANGED -1 TAPS TO 1.05.</t>
  </si>
  <si>
    <t>Hour=9, Sec=3000, ControlIter=3, Element=Capacitor.capbank2c, Action=**CLOSED**</t>
  </si>
  <si>
    <t>Hour=9, Sec=3000, ControlIter=4, Element=Regulator.vreg4_c, Action= CHANGED -1 TAPS TO 1.025.</t>
  </si>
  <si>
    <t>Hour=9, Sec=3000, ControlIter=4, Element=Regulator.vreg2_c, Action= CHANGED -1 TAPS TO 1.00625.</t>
  </si>
  <si>
    <t>Hour=9, Sec=3060, ControlIter=1, Element=Regulator.vreg4_b, Action= CHANGED 1 TAPS TO 1.06875.</t>
  </si>
  <si>
    <t>Hour=9, Sec=3480, ControlIter=1, Element=Capacitor.capbank2c, Action=**ARMED**, DELAY= 102 SEC</t>
  </si>
  <si>
    <t>Hour=9, Sec=3480, ControlIter=1, Element=Regulator.vreg4_b, Action= CHANGED -2 TAPS TO 1.05625.</t>
  </si>
  <si>
    <t>Hour=9, Sec=3480, ControlIter=1, Element=Regulator.vreg4_a, Action= CHANGED -1 TAPS TO 1.05625.</t>
  </si>
  <si>
    <t>Hour=9, Sec=3480, ControlIter=1, Element=Regulator.vreg3_b, Action= CHANGED -1 TAPS TO 1.05.</t>
  </si>
  <si>
    <t>Hour=9, Sec=3480, ControlIter=1, Element=Regulator.vreg3_a, Action= CHANGED -2 TAPS TO 1.08125.</t>
  </si>
  <si>
    <t>Hour=9, Sec=3480, ControlIter=1, Element=Regulator.vreg2_b, Action= CHANGED -2 TAPS TO 1.025.</t>
  </si>
  <si>
    <t>Hour=9, Sec=3480, ControlIter=1, Element=Regulator.vreg2_a, Action= CHANGED -3 TAPS TO 1.03125.</t>
  </si>
  <si>
    <t>Hour=9, Sec=3480, ControlIter=2, Element=Capacitor.capbank2c, Action=**OPENED**</t>
  </si>
  <si>
    <t>Hour=9, Sec=3510, ControlIter=1, Element=Regulator.vreg4_b, Action= CHANGED -2 TAPS TO 1.04375.</t>
  </si>
  <si>
    <t>Hour=9, Sec=3510, ControlIter=1, Element=Regulator.vreg4_a, Action= CHANGED -2 TAPS TO 1.04375.</t>
  </si>
  <si>
    <t>Hour=9, Sec=3510, ControlIter=1, Element=Regulator.vreg3_b, Action= CHANGED -1 TAPS TO 1.04375.</t>
  </si>
  <si>
    <t>Hour=9, Sec=3510, ControlIter=1, Element=Regulator.vreg3_a, Action= CHANGED -2 TAPS TO 1.06875.</t>
  </si>
  <si>
    <t>Hour=9, Sec=3510, ControlIter=1, Element=Regulator.vreg2_b, Action= CHANGED -1 TAPS TO 1.01875.</t>
  </si>
  <si>
    <t>Hour=9, Sec=3510, ControlIter=1, Element=Regulator.vreg2_a, Action= CHANGED -2 TAPS TO 1.01875.</t>
  </si>
  <si>
    <t>Hour=9, Sec=3510, ControlIter=2, Element=Regulator.vreg3_a, Action= CHANGED -1 TAPS TO 1.0625.</t>
  </si>
  <si>
    <t>Hour=9, Sec=3510, ControlIter=3, Element=Regulator.vreg2_a, Action= CHANGED 2 TAPS TO 1.03125.</t>
  </si>
  <si>
    <t>Hour=10, Sec=0, ControlIter=1, Element=Regulator.vreg4_b, Action= CHANGED 1 TAPS TO 1.05.</t>
  </si>
  <si>
    <t>Hour=10, Sec=0, ControlIter=1, Element=Regulator.vreg3_a, Action= CHANGED 1 TAPS TO 1.06875.</t>
  </si>
  <si>
    <t>Hour=10, Sec=0, ControlIter=1, Element=Regulator.vreg2_b, Action= CHANGED 1 TAPS TO 1.025.</t>
  </si>
  <si>
    <t>Hour=10, Sec=0, ControlIter=1, Element=Regulator.vreg2_a, Action= CHANGED 2 TAPS TO 1.04375.</t>
  </si>
  <si>
    <t>Hour=10, Sec=30, ControlIter=1, Element=Capacitor.capbank2c, Action=**ARMED**, DELAY= 252 SEC</t>
  </si>
  <si>
    <t>Hour=10, Sec=30, ControlIter=1, Element=Regulator.vreg4_b, Action= CHANGED 2 TAPS TO 1.0625.</t>
  </si>
  <si>
    <t>Hour=10, Sec=30, ControlIter=1, Element=Regulator.vreg4_a, Action= CHANGED 2 TAPS TO 1.05625.</t>
  </si>
  <si>
    <t>Hour=10, Sec=30, ControlIter=1, Element=Regulator.vreg3_b, Action= CHANGED 2 TAPS TO 1.05625.</t>
  </si>
  <si>
    <t>Hour=10, Sec=30, ControlIter=1, Element=Regulator.vreg3_a, Action= CHANGED 3 TAPS TO 1.0875.</t>
  </si>
  <si>
    <t>Hour=10, Sec=30, ControlIter=1, Element=Regulator.vreg2_b, Action= CHANGED 2 TAPS TO 1.0375.</t>
  </si>
  <si>
    <t>Hour=10, Sec=30, ControlIter=1, Element=Regulator.vreg2_a, Action= CHANGED 4 TAPS TO 1.06875.</t>
  </si>
  <si>
    <t>Hour=10, Sec=30, ControlIter=2, Element=Regulator.vreg4_c, Action= CHANGED 1 TAPS TO 1.03125.</t>
  </si>
  <si>
    <t>Hour=10, Sec=30, ControlIter=2, Element=Regulator.vreg4_a, Action= CHANGED 1 TAPS TO 1.0625.</t>
  </si>
  <si>
    <t>Hour=10, Sec=30, ControlIter=2, Element=Regulator.vreg2_c, Action= CHANGED 1 TAPS TO 1.0125.</t>
  </si>
  <si>
    <t>Hour=10, Sec=30, ControlIter=2, Element=Regulator.vreg2_a, Action= CHANGED -2 TAPS TO 1.05625.</t>
  </si>
  <si>
    <t>Hour=10, Sec=30, ControlIter=3, Element=Capacitor.capbank2c, Action=**CLOSED**</t>
  </si>
  <si>
    <t>Hour=10, Sec=30, ControlIter=4, Element=Regulator.vreg4_c, Action= CHANGED -1 TAPS TO 1.025.</t>
  </si>
  <si>
    <t>Hour=10, Sec=30, ControlIter=4, Element=Regulator.vreg2_c, Action= CHANGED -1 TAPS TO 1.00625.</t>
  </si>
  <si>
    <t>Hour=10, Sec=90, ControlIter=1, Element=Capacitor.capbank2c, Action=**ARMED**, DELAY= 102 SEC</t>
  </si>
  <si>
    <t>Hour=10, Sec=90, ControlIter=1, Element=Regulator.vreg2_b, Action= CHANGED -2 TAPS TO 1.025.</t>
  </si>
  <si>
    <t>Hour=10, Sec=90, ControlIter=1, Element=Regulator.vreg2_a, Action= CHANGED -2 TAPS TO 1.04375.</t>
  </si>
  <si>
    <t>Hour=10, Sec=90, ControlIter=2, Element=Regulator.vreg2_a, Action= CHANGED -1 TAPS TO 1.0375.</t>
  </si>
  <si>
    <t>Hour=10, Sec=90, ControlIter=3, Element=Capacitor.capbank2c, Action=**OPENED**</t>
  </si>
  <si>
    <t>Hour=10, Sec=90, ControlIter=4, Element=Regulator.vreg4_a, Action= CHANGED -1 TAPS TO 1.05625.</t>
  </si>
  <si>
    <t>Hour=10, Sec=120, ControlIter=1, Element=Capacitor.capbank2c, Action=**ARMED**, DELAY= 372 SEC</t>
  </si>
  <si>
    <t>Hour=10, Sec=120, ControlIter=1, Element=Regulator.vreg4_c, Action= CHANGED 1 TAPS TO 1.03125.</t>
  </si>
  <si>
    <t>Hour=10, Sec=120, ControlIter=1, Element=Regulator.vreg2_c, Action= CHANGED 1 TAPS TO 1.0125.</t>
  </si>
  <si>
    <t>Hour=10, Sec=120, ControlIter=1, Element=Regulator.vreg2_a, Action= CHANGED 1 TAPS TO 1.04375.</t>
  </si>
  <si>
    <t>Hour=10, Sec=120, ControlIter=2, Element=Capacitor.capbank2c, Action=**CLOSED**</t>
  </si>
  <si>
    <t>Hour=10, Sec=120, ControlIter=3, Element=Regulator.vreg4_c, Action= CHANGED -1 TAPS TO 1.025.</t>
  </si>
  <si>
    <t>Hour=10, Sec=120, ControlIter=3, Element=Regulator.vreg2_c, Action= CHANGED -1 TAPS TO 1.00625.</t>
  </si>
  <si>
    <t>Hour=10, Sec=150, ControlIter=1, Element=Regulator.vreg4_a, Action= CHANGED 1 TAPS TO 1.0625.</t>
  </si>
  <si>
    <t>Hour=10, Sec=150, ControlIter=1, Element=Regulator.vreg3_a, Action= CHANGED 1 TAPS TO 1.09375.</t>
  </si>
  <si>
    <t>Hour=10, Sec=150, ControlIter=1, Element=Regulator.vreg2_a, Action= CHANGED 1 TAPS TO 1.05.</t>
  </si>
  <si>
    <t>Hour=10, Sec=150, ControlIter=2, Element=Regulator.vreg2_b, Action= CHANGED 1 TAPS TO 1.03125.</t>
  </si>
  <si>
    <t>Hour=10, Sec=240, ControlIter=1, Element=Capacitor.capbank2c, Action=**ARMED**, DELAY= 102 SEC</t>
  </si>
  <si>
    <t>Hour=10, Sec=240, ControlIter=1, Element=Regulator.vreg4_a, Action= CHANGED -1 TAPS TO 1.05625.</t>
  </si>
  <si>
    <t>Hour=10, Sec=240, ControlIter=1, Element=Regulator.vreg3_a, Action= CHANGED -1 TAPS TO 1.0875.</t>
  </si>
  <si>
    <t>Hour=10, Sec=240, ControlIter=1, Element=Regulator.vreg2_b, Action= CHANGED -1 TAPS TO 1.025.</t>
  </si>
  <si>
    <t>Hour=10, Sec=240, ControlIter=1, Element=Regulator.vreg2_a, Action= CHANGED -2 TAPS TO 1.0375.</t>
  </si>
  <si>
    <t>Hour=10, Sec=240, ControlIter=2, Element=Capacitor.capbank2c, Action=**OPENED**</t>
  </si>
  <si>
    <t>Hour=10, Sec=270, ControlIter=1, Element=Regulator.vreg4_b, Action= CHANGED -1 TAPS TO 1.05625.</t>
  </si>
  <si>
    <t>Hour=10, Sec=270, ControlIter=1, Element=Regulator.vreg3_b, Action= CHANGED -1 TAPS TO 1.05.</t>
  </si>
  <si>
    <t>Hour=10, Sec=270, ControlIter=1, Element=Regulator.vreg3_a, Action= CHANGED -1 TAPS TO 1.08125.</t>
  </si>
  <si>
    <t>Hour=10, Sec=270, ControlIter=1, Element=Regulator.vreg2_b, Action= CHANGED -1 TAPS TO 1.01875.</t>
  </si>
  <si>
    <t>Hour=10, Sec=270, ControlIter=1, Element=Regulator.vreg2_a, Action= CHANGED -1 TAPS TO 1.03125.</t>
  </si>
  <si>
    <t>Hour=10, Sec=360, ControlIter=1, Element=Regulator.vreg4_b, Action= CHANGED -1 TAPS TO 1.05.</t>
  </si>
  <si>
    <t>Hour=10, Sec=360, ControlIter=1, Element=Regulator.vreg4_a, Action= CHANGED -1 TAPS TO 1.05.</t>
  </si>
  <si>
    <t>Hour=10, Sec=360, ControlIter=1, Element=Regulator.vreg3_a, Action= CHANGED -1 TAPS TO 1.075.</t>
  </si>
  <si>
    <t>Hour=10, Sec=390, ControlIter=1, Element=Regulator.vreg4_b, Action= CHANGED -1 TAPS TO 1.04375.</t>
  </si>
  <si>
    <t>Hour=10, Sec=390, ControlIter=1, Element=Regulator.vreg4_a, Action= CHANGED -2 TAPS TO 1.0375.</t>
  </si>
  <si>
    <t>Hour=10, Sec=390, ControlIter=1, Element=Regulator.vreg3_b, Action= CHANGED -2 TAPS TO 1.0375.</t>
  </si>
  <si>
    <t>Hour=10, Sec=390, ControlIter=1, Element=Regulator.vreg3_a, Action= CHANGED -2 TAPS TO 1.0625.</t>
  </si>
  <si>
    <t>Hour=10, Sec=390, ControlIter=1, Element=Regulator.vreg2_b, Action= CHANGED -1 TAPS TO 1.0125.</t>
  </si>
  <si>
    <t>Hour=10, Sec=390, ControlIter=1, Element=Regulator.vreg2_a, Action= CHANGED -2 TAPS TO 1.01875.</t>
  </si>
  <si>
    <t>Hour=10, Sec=390, ControlIter=2, Element=Regulator.vreg2_b, Action= CHANGED 1 TAPS TO 1.01875.</t>
  </si>
  <si>
    <t>Hour=10, Sec=390, ControlIter=2, Element=Regulator.vreg2_a, Action= CHANGED 1 TAPS TO 1.025.</t>
  </si>
  <si>
    <t>Hour=10, Sec=420, ControlIter=1, Element=Regulator.vreg4_b, Action= CHANGED -1 TAPS TO 1.0375.</t>
  </si>
  <si>
    <t>Hour=10, Sec=420, ControlIter=1, Element=Regulator.vreg3_a, Action= CHANGED -1 TAPS TO 1.05625.</t>
  </si>
  <si>
    <t>Hour=10, Sec=480, ControlIter=1, Element=Regulator.vreg4_b, Action= CHANGED -1 TAPS TO 1.03125.</t>
  </si>
  <si>
    <t>Hour=10, Sec=480, ControlIter=1, Element=Regulator.vreg4_a, Action= CHANGED -1 TAPS TO 1.03125.</t>
  </si>
  <si>
    <t>Hour=10, Sec=480, ControlIter=1, Element=Regulator.vreg3_b, Action= CHANGED -1 TAPS TO 1.03125.</t>
  </si>
  <si>
    <t>Hour=10, Sec=480, ControlIter=1, Element=Regulator.vreg3_a, Action= CHANGED -1 TAPS TO 1.05.</t>
  </si>
  <si>
    <t>Hour=10, Sec=660, ControlIter=1, Element=Regulator.vreg4_b, Action= CHANGED 1 TAPS TO 1.0375.</t>
  </si>
  <si>
    <t>Hour=10, Sec=660, ControlIter=1, Element=Regulator.vreg4_a, Action= CHANGED 1 TAPS TO 1.0375.</t>
  </si>
  <si>
    <t>Hour=10, Sec=660, ControlIter=1, Element=Regulator.vreg3_b, Action= CHANGED 1 TAPS TO 1.0375.</t>
  </si>
  <si>
    <t>Hour=10, Sec=660, ControlIter=1, Element=Regulator.vreg3_a, Action= CHANGED 2 TAPS TO 1.0625.</t>
  </si>
  <si>
    <t>Hour=10, Sec=660, ControlIter=1, Element=Regulator.vreg2_b, Action= CHANGED 2 TAPS TO 1.03125.</t>
  </si>
  <si>
    <t>Hour=10, Sec=660, ControlIter=1, Element=Regulator.vreg2_a, Action= CHANGED 3 TAPS TO 1.04375.</t>
  </si>
  <si>
    <t>Hour=10, Sec=690, ControlIter=1, Element=Regulator.vreg3_a, Action= CHANGED -1 TAPS TO 1.05625.</t>
  </si>
  <si>
    <t>Hour=10, Sec=690, ControlIter=1, Element=Regulator.vreg2_b, Action= CHANGED -1 TAPS TO 1.025.</t>
  </si>
  <si>
    <t>Hour=10, Sec=690, ControlIter=1, Element=Regulator.vreg2_a, Action= CHANGED -2 TAPS TO 1.03125.</t>
  </si>
  <si>
    <t>Hour=10, Sec=720, ControlIter=1, Element=Regulator.vreg4_b, Action= CHANGED -1 TAPS TO 1.03125.</t>
  </si>
  <si>
    <t>Hour=10, Sec=720, ControlIter=1, Element=Regulator.vreg4_a, Action= CHANGED -1 TAPS TO 1.03125.</t>
  </si>
  <si>
    <t>Hour=10, Sec=720, ControlIter=1, Element=Regulator.vreg3_b, Action= CHANGED -1 TAPS TO 1.03125.</t>
  </si>
  <si>
    <t>Hour=10, Sec=720, ControlIter=1, Element=Regulator.vreg3_a, Action= CHANGED -1 TAPS TO 1.05.</t>
  </si>
  <si>
    <t>Hour=10, Sec=720, ControlIter=1, Element=Regulator.vreg2_b, Action= CHANGED -1 TAPS TO 1.01875.</t>
  </si>
  <si>
    <t>Hour=10, Sec=720, ControlIter=1, Element=Regulator.vreg2_a, Action= CHANGED -1 TAPS TO 1.025.</t>
  </si>
  <si>
    <t>Hour=10, Sec=990, ControlIter=1, Element=Regulator.vreg2_a, Action= CHANGED 1 TAPS TO 1.03125.</t>
  </si>
  <si>
    <t>Hour=10, Sec=1290, ControlIter=1, Element=Regulator.vreg4_b, Action= CHANGED 2 TAPS TO 1.04375.</t>
  </si>
  <si>
    <t>Hour=10, Sec=1290, ControlIter=1, Element=Regulator.vreg4_a, Action= CHANGED 2 TAPS TO 1.04375.</t>
  </si>
  <si>
    <t>Hour=10, Sec=1290, ControlIter=1, Element=Regulator.vreg3_b, Action= CHANGED 1 TAPS TO 1.0375.</t>
  </si>
  <si>
    <t>Hour=10, Sec=1290, ControlIter=1, Element=Regulator.vreg3_a, Action= CHANGED 2 TAPS TO 1.0625.</t>
  </si>
  <si>
    <t>Hour=10, Sec=1290, ControlIter=1, Element=Regulator.vreg2_b, Action= CHANGED 2 TAPS TO 1.03125.</t>
  </si>
  <si>
    <t>Hour=10, Sec=1290, ControlIter=1, Element=Regulator.vreg2_a, Action= CHANGED 3 TAPS TO 1.05.</t>
  </si>
  <si>
    <t>Hour=10, Sec=1320, ControlIter=1, Element=Regulator.vreg4_b, Action= CHANGED 1 TAPS TO 1.05.</t>
  </si>
  <si>
    <t>Hour=10, Sec=1320, ControlIter=1, Element=Regulator.vreg3_b, Action= CHANGED 1 TAPS TO 1.04375.</t>
  </si>
  <si>
    <t>Hour=10, Sec=1320, ControlIter=1, Element=Regulator.vreg3_a, Action= CHANGED 1 TAPS TO 1.06875.</t>
  </si>
  <si>
    <t>Hour=10, Sec=1350, ControlIter=1, Element=Regulator.vreg2_b, Action= CHANGED -1 TAPS TO 1.025.</t>
  </si>
  <si>
    <t>Hour=10, Sec=1350, ControlIter=1, Element=Regulator.vreg2_a, Action= CHANGED -2 TAPS TO 1.0375.</t>
  </si>
  <si>
    <t>Hour=10, Sec=1380, ControlIter=1, Element=Regulator.vreg2_a, Action= CHANGED 1 TAPS TO 1.04375.</t>
  </si>
  <si>
    <t>Hour=10, Sec=1410, ControlIter=1, Element=Regulator.vreg4_a, Action= CHANGED 1 TAPS TO 1.05.</t>
  </si>
  <si>
    <t>Hour=10, Sec=1410, ControlIter=1, Element=Regulator.vreg3_a, Action= CHANGED 1 TAPS TO 1.075.</t>
  </si>
  <si>
    <t>Hour=10, Sec=1440, ControlIter=1, Element=Capacitor.capbank2c, Action=**ARMED**, DELAY= 102 SEC</t>
  </si>
  <si>
    <t>Hour=10, Sec=1440, ControlIter=1, Element=Regulator.vreg4_c, Action= CHANGED 1 TAPS TO 1.03125.</t>
  </si>
  <si>
    <t>Hour=10, Sec=1440, ControlIter=1, Element=Regulator.vreg4_b, Action= CHANGED 2 TAPS TO 1.0625.</t>
  </si>
  <si>
    <t>Hour=10, Sec=1440, ControlIter=1, Element=Regulator.vreg4_a, Action= CHANGED 2 TAPS TO 1.0625.</t>
  </si>
  <si>
    <t>Hour=10, Sec=1440, ControlIter=1, Element=Regulator.vreg3_b, Action= CHANGED 2 TAPS TO 1.05625.</t>
  </si>
  <si>
    <t>Hour=10, Sec=1440, ControlIter=1, Element=Regulator.vreg3_a, Action= CHANGED 2 TAPS TO 1.0875.</t>
  </si>
  <si>
    <t>Hour=10, Sec=1440, ControlIter=1, Element=Regulator.vreg2_b, Action= CHANGED 2 TAPS TO 1.0375.</t>
  </si>
  <si>
    <t>Hour=10, Sec=1440, ControlIter=1, Element=Regulator.vreg2_a, Action= CHANGED 3 TAPS TO 1.0625.</t>
  </si>
  <si>
    <t>Hour=10, Sec=1440, ControlIter=2, Element=Regulator.vreg3_a, Action= CHANGED 1 TAPS TO 1.09375.</t>
  </si>
  <si>
    <t>Hour=10, Sec=1440, ControlIter=2, Element=Regulator.vreg2_c, Action= CHANGED 1 TAPS TO 1.0125.</t>
  </si>
  <si>
    <t>Hour=10, Sec=1440, ControlIter=3, Element=Regulator.vreg2_a, Action= CHANGED -1 TAPS TO 1.05625.</t>
  </si>
  <si>
    <t>Hour=10, Sec=1440, ControlIter=4, Element=Regulator.vreg2_a, Action= CHANGED -1 TAPS TO 1.05.</t>
  </si>
  <si>
    <t>Hour=10, Sec=1440, ControlIter=5, Element=Capacitor.capbank2c, Action=**CLOSED**</t>
  </si>
  <si>
    <t>Hour=10, Sec=1440, ControlIter=6, Element=Regulator.vreg4_c, Action= CHANGED -1 TAPS TO 1.025.</t>
  </si>
  <si>
    <t>Hour=10, Sec=1440, ControlIter=6, Element=Regulator.vreg4_b, Action= CHANGED 1 TAPS TO 1.06875.</t>
  </si>
  <si>
    <t>Hour=10, Sec=1440, ControlIter=6, Element=Regulator.vreg2_c, Action= CHANGED -1 TAPS TO 1.00625.</t>
  </si>
  <si>
    <t>Hour=10, Sec=1470, ControlIter=1, Element=Regulator.vreg4_a, Action= CHANGED 1 TAPS TO 1.06875.</t>
  </si>
  <si>
    <t>Hour=10, Sec=1470, ControlIter=1, Element=Regulator.vreg3_b, Action= CHANGED 1 TAPS TO 1.0625.</t>
  </si>
  <si>
    <t>Hour=10, Sec=1470, ControlIter=1, Element=Regulator.vreg3_a, Action= CHANGED 1 TAPS TO 1.1.</t>
  </si>
  <si>
    <t>Hour=10, Sec=1980, ControlIter=1, Element=Regulator.vreg4_b, Action= CHANGED 1 TAPS TO 1.075.</t>
  </si>
  <si>
    <t>Hour=10, Sec=2160, ControlIter=1, Element=Regulator.vreg2_b, Action= CHANGED -1 TAPS TO 1.03125.</t>
  </si>
  <si>
    <t>Hour=10, Sec=3210, ControlIter=1, Element=Regulator.vreg2_a, Action= CHANGED -1 TAPS TO 1.04375.</t>
  </si>
  <si>
    <t>Hour=10, Sec=3270, ControlIter=1, Element=Capacitor.capbank2c, Action=**ARMED**, DELAY= 102 SEC</t>
  </si>
  <si>
    <t>Hour=10, Sec=3270, ControlIter=1, Element=Regulator.vreg4_b, Action= CHANGED -2 TAPS TO 1.0625.</t>
  </si>
  <si>
    <t>Hour=10, Sec=3270, ControlIter=1, Element=Regulator.vreg4_a, Action= CHANGED -2 TAPS TO 1.05625.</t>
  </si>
  <si>
    <t>Hour=10, Sec=3270, ControlIter=1, Element=Regulator.vreg3_b, Action= CHANGED -1 TAPS TO 1.05625.</t>
  </si>
  <si>
    <t>Hour=10, Sec=3270, ControlIter=1, Element=Regulator.vreg3_a, Action= CHANGED -2 TAPS TO 1.0875.</t>
  </si>
  <si>
    <t>Hour=10, Sec=3270, ControlIter=1, Element=Regulator.vreg2_b, Action= CHANGED -2 TAPS TO 1.01875.</t>
  </si>
  <si>
    <t>Hour=10, Sec=3270, ControlIter=1, Element=Regulator.vreg2_a, Action= CHANGED -3 TAPS TO 1.025.</t>
  </si>
  <si>
    <t>Hour=10, Sec=3270, ControlIter=2, Element=Regulator.vreg3_a, Action= CHANGED -1 TAPS TO 1.08125.</t>
  </si>
  <si>
    <t>Hour=10, Sec=3270, ControlIter=3, Element=Regulator.vreg2_a, Action= CHANGED 1 TAPS TO 1.03125.</t>
  </si>
  <si>
    <t>Hour=10, Sec=3270, ControlIter=4, Element=Regulator.vreg2_a, Action= CHANGED 1 TAPS TO 1.0375.</t>
  </si>
  <si>
    <t>Hour=10, Sec=3270, ControlIter=5, Element=Capacitor.capbank2c, Action=**OPENED**</t>
  </si>
  <si>
    <t>Hour=10, Sec=3270, ControlIter=6, Element=Regulator.vreg4_b, Action= CHANGED -1 TAPS TO 1.05625.</t>
  </si>
  <si>
    <t>Hour=10, Sec=3300, ControlIter=1, Element=Regulator.vreg4_b, Action= CHANGED -1 TAPS TO 1.05.</t>
  </si>
  <si>
    <t>Hour=10, Sec=3300, ControlIter=1, Element=Regulator.vreg4_a, Action= CHANGED -1 TAPS TO 1.05.</t>
  </si>
  <si>
    <t>Hour=10, Sec=3300, ControlIter=1, Element=Regulator.vreg3_b, Action= CHANGED -2 TAPS TO 1.04375.</t>
  </si>
  <si>
    <t>Hour=10, Sec=3300, ControlIter=1, Element=Regulator.vreg3_a, Action= CHANGED -2 TAPS TO 1.06875.</t>
  </si>
  <si>
    <t>Hour=10, Sec=3300, ControlIter=1, Element=Regulator.vreg2_b, Action= CHANGED -1 TAPS TO 1.0125.</t>
  </si>
  <si>
    <t>Hour=10, Sec=3300, ControlIter=1, Element=Regulator.vreg2_a, Action= CHANGED -2 TAPS TO 1.025.</t>
  </si>
  <si>
    <t>Hour=10, Sec=3300, ControlIter=2, Element=Regulator.vreg2_b, Action= CHANGED 1 TAPS TO 1.01875.</t>
  </si>
  <si>
    <t>Hour=10, Sec=3300, ControlIter=2, Element=Regulator.vreg2_a, Action= CHANGED 1 TAPS TO 1.03125.</t>
  </si>
  <si>
    <t>Hour=10, Sec=3330, ControlIter=1, Element=Regulator.vreg4_a, Action= CHANGED -1 TAPS TO 1.04375.</t>
  </si>
  <si>
    <t>Hour=10, Sec=3540, ControlIter=1, Element=Regulator.vreg2_b, Action= CHANGED 1 TAPS TO 1.025.</t>
  </si>
  <si>
    <t>Hour=10, Sec=3540, ControlIter=1, Element=Regulator.vreg2_a, Action= CHANGED 1 TAPS TO 1.0375.</t>
  </si>
  <si>
    <t>Hour=11, Sec=0, ControlIter=1, Element=Regulator.vreg4_b, Action= CHANGED 1 TAPS TO 1.05625.</t>
  </si>
  <si>
    <t>Hour=11, Sec=0, ControlIter=1, Element=Regulator.vreg4_a, Action= CHANGED 1 TAPS TO 1.05.</t>
  </si>
  <si>
    <t>Hour=11, Sec=0, ControlIter=1, Element=Regulator.vreg3_b, Action= CHANGED 1 TAPS TO 1.05.</t>
  </si>
  <si>
    <t>Hour=11, Sec=0, ControlIter=1, Element=Regulator.vreg3_a, Action= CHANGED 2 TAPS TO 1.08125.</t>
  </si>
  <si>
    <t>Hour=11, Sec=0, ControlIter=1, Element=Regulator.vreg2_b, Action= CHANGED 1 TAPS TO 1.03125.</t>
  </si>
  <si>
    <t>Hour=11, Sec=0, ControlIter=1, Element=Regulator.vreg2_a, Action= CHANGED 2 TAPS TO 1.05.</t>
  </si>
  <si>
    <t>Hour=11, Sec=30, ControlIter=1, Element=Regulator.vreg2_a, Action= CHANGED -1 TAPS TO 1.04375.</t>
  </si>
  <si>
    <t>Hour=11, Sec=60, ControlIter=1, Element=Regulator.vreg4_b, Action= CHANGED -1 TAPS TO 1.05.</t>
  </si>
  <si>
    <t>Hour=11, Sec=60, ControlIter=1, Element=Regulator.vreg3_a, Action= CHANGED -1 TAPS TO 1.075.</t>
  </si>
  <si>
    <t>Hour=11, Sec=60, ControlIter=1, Element=Regulator.vreg2_b, Action= CHANGED -1 TAPS TO 1.025.</t>
  </si>
  <si>
    <t>Hour=11, Sec=60, ControlIter=1, Element=Regulator.vreg2_a, Action= CHANGED -2 TAPS TO 1.03125.</t>
  </si>
  <si>
    <t>Hour=11, Sec=90, ControlIter=1, Element=Regulator.vreg2_b, Action= CHANGED -1 TAPS TO 1.01875.</t>
  </si>
  <si>
    <t>Hour=11, Sec=540, ControlIter=1, Element=Regulator.vreg2_a, Action= CHANGED 1 TAPS TO 1.0375.</t>
  </si>
  <si>
    <t>Hour=11, Sec=660, ControlIter=1, Element=Capacitor.capbank2c, Action=**ARMED**, DELAY= 102 SEC</t>
  </si>
  <si>
    <t>Hour=11, Sec=660, ControlIter=1, Element=Regulator.vreg4_b, Action= CHANGED 1 TAPS TO 1.05625.</t>
  </si>
  <si>
    <t>Hour=11, Sec=660, ControlIter=1, Element=Regulator.vreg4_a, Action= CHANGED 1 TAPS TO 1.05625.</t>
  </si>
  <si>
    <t>Hour=11, Sec=660, ControlIter=1, Element=Regulator.vreg3_a, Action= CHANGED 2 TAPS TO 1.0875.</t>
  </si>
  <si>
    <t>Hour=11, Sec=660, ControlIter=1, Element=Regulator.vreg2_b, Action= CHANGED 2 TAPS TO 1.03125.</t>
  </si>
  <si>
    <t>Hour=11, Sec=660, ControlIter=1, Element=Regulator.vreg2_a, Action= CHANGED 2 TAPS TO 1.05.</t>
  </si>
  <si>
    <t>Hour=11, Sec=660, ControlIter=2, Element=Regulator.vreg4_c, Action= CHANGED 1 TAPS TO 1.03125.</t>
  </si>
  <si>
    <t>Hour=11, Sec=660, ControlIter=2, Element=Regulator.vreg4_b, Action= CHANGED 1 TAPS TO 1.0625.</t>
  </si>
  <si>
    <t>Hour=11, Sec=660, ControlIter=3, Element=Capacitor.capbank2c, Action=**CLOSED**</t>
  </si>
  <si>
    <t>Hour=11, Sec=660, ControlIter=4, Element=Regulator.vreg4_c, Action= CHANGED -1 TAPS TO 1.025.</t>
  </si>
  <si>
    <t>Hour=11, Sec=690, ControlIter=1, Element=Capacitor.capbank2c, Action=**ARMED**, DELAY= 102 SEC</t>
  </si>
  <si>
    <t>Hour=11, Sec=690, ControlIter=1, Element=Regulator.vreg3_a, Action= CHANGED -1 TAPS TO 1.08125.</t>
  </si>
  <si>
    <t>Hour=11, Sec=690, ControlIter=1, Element=Regulator.vreg2_a, Action= CHANGED -2 TAPS TO 1.0375.</t>
  </si>
  <si>
    <t>Hour=11, Sec=690, ControlIter=2, Element=Capacitor.capbank2c, Action=**OPENED**</t>
  </si>
  <si>
    <t>Hour=11, Sec=780, ControlIter=1, Element=Capacitor.capbank2c, Action=**ARMED**, DELAY= 312 SEC</t>
  </si>
  <si>
    <t>Hour=11, Sec=780, ControlIter=1, Element=Regulator.vreg4_c, Action= CHANGED 1 TAPS TO 1.03125.</t>
  </si>
  <si>
    <t>Hour=11, Sec=780, ControlIter=1, Element=Regulator.vreg4_a, Action= CHANGED 1 TAPS TO 1.0625.</t>
  </si>
  <si>
    <t>Hour=11, Sec=780, ControlIter=1, Element=Regulator.vreg3_b, Action= CHANGED 1 TAPS TO 1.05625.</t>
  </si>
  <si>
    <t>Hour=11, Sec=780, ControlIter=1, Element=Regulator.vreg3_a, Action= CHANGED 2 TAPS TO 1.09375.</t>
  </si>
  <si>
    <t>Hour=11, Sec=780, ControlIter=1, Element=Regulator.vreg2_c, Action= CHANGED 1 TAPS TO 1.0125.</t>
  </si>
  <si>
    <t>Hour=11, Sec=780, ControlIter=1, Element=Regulator.vreg2_a, Action= CHANGED 2 TAPS TO 1.05.</t>
  </si>
  <si>
    <t>Hour=11, Sec=780, ControlIter=2, Element=Capacitor.capbank2c, Action=**CLOSED**</t>
  </si>
  <si>
    <t>Hour=11, Sec=780, ControlIter=3, Element=Regulator.vreg4_c, Action= CHANGED -1 TAPS TO 1.025.</t>
  </si>
  <si>
    <t>Hour=11, Sec=780, ControlIter=3, Element=Regulator.vreg4_b, Action= CHANGED 1 TAPS TO 1.06875.</t>
  </si>
  <si>
    <t>Hour=11, Sec=780, ControlIter=3, Element=Regulator.vreg2_c, Action= CHANGED -1 TAPS TO 1.00625.</t>
  </si>
  <si>
    <t>Hour=11, Sec=810, ControlIter=1, Element=Regulator.vreg4_a, Action= CHANGED 1 TAPS TO 1.06875.</t>
  </si>
  <si>
    <t>Hour=11, Sec=840, ControlIter=1, Element=Regulator.vreg4_b, Action= CHANGED 1 TAPS TO 1.075.</t>
  </si>
  <si>
    <t>Hour=11, Sec=840, ControlIter=1, Element=Regulator.vreg3_b, Action= CHANGED 1 TAPS TO 1.0625.</t>
  </si>
  <si>
    <t>Hour=11, Sec=840, ControlIter=1, Element=Regulator.vreg3_a, Action= CHANGED 1 TAPS TO 1.1.</t>
  </si>
  <si>
    <t>Hour=11, Sec=840, ControlIter=1, Element=Regulator.vreg2_b, Action= CHANGED 1 TAPS TO 1.0375.</t>
  </si>
  <si>
    <t>Hour=11, Sec=840, ControlIter=1, Element=Regulator.vreg2_a, Action= CHANGED 1 TAPS TO 1.05625.</t>
  </si>
  <si>
    <t>Hour=11, Sec=960, ControlIter=1, Element=Regulator.vreg2_b, Action= CHANGED -1 TAPS TO 1.03125.</t>
  </si>
  <si>
    <t>Hour=11, Sec=960, ControlIter=1, Element=Regulator.vreg2_a, Action= CHANGED -1 TAPS TO 1.05.</t>
  </si>
  <si>
    <t>Hour=11, Sec=1080, ControlIter=1, Element=Regulator.vreg3_a, Action= CHANGED 1 TAPS TO 1.1.</t>
  </si>
  <si>
    <t>Hour=11, Sec=1320, ControlIter=1, Element=Regulator.vreg2_a, Action= CHANGED -1 TAPS TO 1.04375.</t>
  </si>
  <si>
    <t>Hour=11, Sec=1380, ControlIter=1, Element=Regulator.vreg4_b, Action= CHANGED -1 TAPS TO 1.06875.</t>
  </si>
  <si>
    <t>Hour=11, Sec=1380, ControlIter=1, Element=Regulator.vreg4_a, Action= CHANGED -1 TAPS TO 1.0625.</t>
  </si>
  <si>
    <t>Hour=11, Sec=1380, ControlIter=1, Element=Regulator.vreg3_b, Action= CHANGED -1 TAPS TO 1.05625.</t>
  </si>
  <si>
    <t>Hour=11, Sec=1380, ControlIter=1, Element=Regulator.vreg3_a, Action= CHANGED -2 TAPS TO 1.0875.</t>
  </si>
  <si>
    <t>Hour=11, Sec=1380, ControlIter=1, Element=Regulator.vreg2_b, Action= CHANGED -1 TAPS TO 1.025.</t>
  </si>
  <si>
    <t>Hour=11, Sec=1380, ControlIter=1, Element=Regulator.vreg2_a, Action= CHANGED -2 TAPS TO 1.03125.</t>
  </si>
  <si>
    <t>Hour=11, Sec=1380, ControlIter=2, Element=Regulator.vreg2_a, Action= CHANGED 1 TAPS TO 1.0375.</t>
  </si>
  <si>
    <t>Hour=11, Sec=1410, ControlIter=1, Element=Regulator.vreg4_b, Action= CHANGED -1 TAPS TO 1.0625.</t>
  </si>
  <si>
    <t>Hour=11, Sec=1470, ControlIter=1, Element=Regulator.vreg2_a, Action= CHANGED 1 TAPS TO 1.04375.</t>
  </si>
  <si>
    <t>Hour=11, Sec=1500, ControlIter=1, Element=Regulator.vreg3_a, Action= CHANGED 1 TAPS TO 1.09375.</t>
  </si>
  <si>
    <t>Hour=11, Sec=1500, ControlIter=1, Element=Regulator.vreg2_b, Action= CHANGED 1 TAPS TO 1.03125.</t>
  </si>
  <si>
    <t>Hour=11, Sec=1500, ControlIter=1, Element=Regulator.vreg2_a, Action= CHANGED 1 TAPS TO 1.05.</t>
  </si>
  <si>
    <t>Hour=11, Sec=1500, ControlIter=2, Element=Regulator.vreg4_b, Action= CHANGED 1 TAPS TO 1.06875.</t>
  </si>
  <si>
    <t>Hour=11, Sec=1530, ControlIter=1, Element=Regulator.vreg4_a, Action= CHANGED 1 TAPS TO 1.06875.</t>
  </si>
  <si>
    <t>Hour=11, Sec=1530, ControlIter=1, Element=Regulator.vreg3_b, Action= CHANGED 1 TAPS TO 1.0625.</t>
  </si>
  <si>
    <t>Hour=11, Sec=1530, ControlIter=1, Element=Regulator.vreg3_a, Action= CHANGED 1 TAPS TO 1.1.</t>
  </si>
  <si>
    <t>Hour=11, Sec=1530, ControlIter=1, Element=Regulator.vreg2_a, Action= CHANGED 1 TAPS TO 1.05625.</t>
  </si>
  <si>
    <t>Hour=11, Sec=1560, ControlIter=1, Element=Regulator.vreg2_a, Action= CHANGED -1 TAPS TO 1.05.</t>
  </si>
  <si>
    <t>Hour=11, Sec=1590, ControlIter=1, Element=Regulator.vreg2_a, Action= CHANGED -1 TAPS TO 1.04375.</t>
  </si>
  <si>
    <t>Hour=11, Sec=1650, ControlIter=1, Element=Regulator.vreg4_a, Action= CHANGED -1 TAPS TO 1.0625.</t>
  </si>
  <si>
    <t>Hour=11, Sec=1650, ControlIter=1, Element=Regulator.vreg3_a, Action= CHANGED -1 TAPS TO 1.09375.</t>
  </si>
  <si>
    <t>Hour=11, Sec=1650, ControlIter=1, Element=Regulator.vreg2_b, Action= CHANGED -1 TAPS TO 1.025.</t>
  </si>
  <si>
    <t>Hour=11, Sec=1650, ControlIter=1, Element=Regulator.vreg2_a, Action= CHANGED -2 TAPS TO 1.03125.</t>
  </si>
  <si>
    <t>Hour=11, Sec=1650, ControlIter=2, Element=Regulator.vreg3_b, Action= CHANGED -1 TAPS TO 1.05625.</t>
  </si>
  <si>
    <t>Hour=11, Sec=2040, ControlIter=1, Element=Regulator.vreg2_a, Action= CHANGED 1 TAPS TO 1.0375.</t>
  </si>
  <si>
    <t>Hour=11, Sec=2310, ControlIter=1, Element=Regulator.vreg2_a, Action= CHANGED 1 TAPS TO 1.04375.</t>
  </si>
  <si>
    <t>Hour=11, Sec=2400, ControlIter=1, Element=Regulator.vreg2_b, Action= CHANGED 1 TAPS TO 1.03125.</t>
  </si>
  <si>
    <t>Hour=11, Sec=2400, ControlIter=1, Element=Regulator.vreg2_a, Action= CHANGED 1 TAPS TO 1.05.</t>
  </si>
  <si>
    <t>Hour=11, Sec=2460, ControlIter=1, Element=Regulator.vreg4_b, Action= CHANGED 1 TAPS TO 1.075.</t>
  </si>
  <si>
    <t>Hour=11, Sec=2460, ControlIter=1, Element=Regulator.vreg4_a, Action= CHANGED 1 TAPS TO 1.06875.</t>
  </si>
  <si>
    <t>Hour=11, Sec=2460, ControlIter=1, Element=Regulator.vreg3_b, Action= CHANGED 1 TAPS TO 1.0625.</t>
  </si>
  <si>
    <t>Hour=11, Sec=2460, ControlIter=1, Element=Regulator.vreg3_a, Action= CHANGED 1 TAPS TO 1.1.</t>
  </si>
  <si>
    <t>Hour=11, Sec=2460, ControlIter=1, Element=Regulator.vreg2_b, Action= CHANGED 1 TAPS TO 1.0375.</t>
  </si>
  <si>
    <t>Hour=11, Sec=2460, ControlIter=1, Element=Regulator.vreg2_a, Action= CHANGED 1 TAPS TO 1.05625.</t>
  </si>
  <si>
    <t>Hour=11, Sec=2850, ControlIter=1, Element=Regulator.vreg4_a, Action= CHANGED 1 TAPS TO 1.075.</t>
  </si>
  <si>
    <t>Hour=12, Sec=1200, ControlIter=1, Element=Regulator.vreg2_a, Action= CHANGED 1 TAPS TO 1.0625.</t>
  </si>
  <si>
    <t>Hour=12, Sec=1350, ControlIter=1, Element=Regulator.vreg3_b, Action= CHANGED 1 TAPS TO 1.06875.</t>
  </si>
  <si>
    <t>Hour=0, Sec=2670, ControlIter=1, Element=Regulator.vreg2_a, Action= CHANGED -1 TAPS TO 1.05625.</t>
  </si>
  <si>
    <t>Hour=0, Sec=2940, ControlIter=1, Element=Regulator.vreg2_b, Action= CHANGED -1 TAPS TO 1.025.</t>
  </si>
  <si>
    <t>Hour=0, Sec=3390, ControlIter=1, Element=Regulator.vreg3_b, Action= CHANGED -1 TAPS TO 1.0625.</t>
  </si>
  <si>
    <t>Hour=0, Sec=3450, ControlIter=1, Element=Regulator.vreg4_a, Action= CHANGED -1 TAPS TO 1.06875.</t>
  </si>
  <si>
    <t>Hour=0, Sec=3510, ControlIter=1, Element=Regulator.vreg2_a, Action= CHANGED -1 TAPS TO 1.04375.</t>
  </si>
  <si>
    <t>Hour=1, Sec=300, ControlIter=1, Element=Regulator.vreg4_b, Action= CHANGED -1 TAPS TO 1.06875.</t>
  </si>
  <si>
    <t>Hour=1, Sec=330, ControlIter=1, Element=Regulator.vreg3_a, Action= CHANGED -1 TAPS TO 1.09375.</t>
  </si>
  <si>
    <t>Hour=1, Sec=570, ControlIter=1, Element=Regulator.vreg3_b, Action= CHANGED -1 TAPS TO 1.05625.</t>
  </si>
  <si>
    <t>Hour=1, Sec=990, ControlIter=2, Element=Regulator.vreg4_b, Action= CHANGED -1 TAPS TO 1.0625.</t>
  </si>
  <si>
    <t>Hour=1, Sec=1260, ControlIter=1, Element=Regulator.vreg4_a, Action= CHANGED -1 TAPS TO 1.05625.</t>
  </si>
  <si>
    <t>Hour=1, Sec=1590, ControlIter=1, Element=Regulator.vreg3_b, Action= CHANGED -1 TAPS TO 1.05.</t>
  </si>
  <si>
    <t>Hour=1, Sec=1590, ControlIter=1, Element=Regulator.vreg2_b, Action= CHANGED -1 TAPS TO 1.01875.</t>
  </si>
  <si>
    <t>Hour=1, Sec=1590, ControlIter=2, Element=Regulator.vreg3_a, Action= CHANGED -1 TAPS TO 1.08125.</t>
  </si>
  <si>
    <t>Hour=1, Sec=1590, ControlIter=3, Element=Capacitor.capbank2c, Action=**ARMED**, DELAY= 102 SEC</t>
  </si>
  <si>
    <t>Hour=1, Sec=1590, ControlIter=3, Element=Capacitor.capbank2c, Action=**OPENED**</t>
  </si>
  <si>
    <t>Hour=1, Sec=1620, ControlIter=1, Element=Regulator.vreg4_b, Action= CHANGED -1 TAPS TO 1.05625.</t>
  </si>
  <si>
    <t>Hour=1, Sec=1920, ControlIter=1, Element=Regulator.vreg4_a, Action= CHANGED -1 TAPS TO 1.05.</t>
  </si>
  <si>
    <t>Hour=1, Sec=2250, ControlIter=1, Element=Regulator.vreg4_b, Action= CHANGED -1 TAPS TO 1.05.</t>
  </si>
  <si>
    <t>Hour=1, Sec=2250, ControlIter=1, Element=Regulator.vreg3_b, Action= CHANGED -1 TAPS TO 1.04375.</t>
  </si>
  <si>
    <t>Hour=1, Sec=2700, ControlIter=1, Element=Regulator.vreg3_a, Action= CHANGED -1 TAPS TO 1.06875.</t>
  </si>
  <si>
    <t>Hour=1, Sec=2700, ControlIter=1, Element=Regulator.vreg2_a, Action= CHANGED -1 TAPS TO 1.03125.</t>
  </si>
  <si>
    <t>Hour=1, Sec=2790, ControlIter=1, Element=Regulator.vreg4_a, Action= CHANGED -1 TAPS TO 1.04375.</t>
  </si>
  <si>
    <t>Hour=1, Sec=3120, ControlIter=1, Element=Regulator.vreg4_b, Action= CHANGED -1 TAPS TO 1.04375.</t>
  </si>
  <si>
    <t>Hour=1, Sec=3300, ControlIter=1, Element=Regulator.vreg3_b, Action= CHANGED -1 TAPS TO 1.0375.</t>
  </si>
  <si>
    <t>Hour=1, Sec=3300, ControlIter=2, Element=Regulator.vreg3_a, Action= CHANGED -1 TAPS TO 1.0625.</t>
  </si>
  <si>
    <t>Hour=2, Sec=90, ControlIter=1, Element=Regulator.vreg4_a, Action= CHANGED -1 TAPS TO 1.0375.</t>
  </si>
  <si>
    <t>Hour=2, Sec=390, ControlIter=1, Element=Regulator.vreg4_b, Action= CHANGED -1 TAPS TO 1.0375.</t>
  </si>
  <si>
    <t>Hour=2, Sec=840, ControlIter=1, Element=Regulator.vreg3_b, Action= CHANGED -1 TAPS TO 1.03125.</t>
  </si>
  <si>
    <t>Hour=2, Sec=1080, ControlIter=1, Element=Regulator.vreg4_a, Action= CHANGED -1 TAPS TO 1.03125.</t>
  </si>
  <si>
    <t>Hour=2, Sec=1290, ControlIter=1, Element=Regulator.vreg2_b, Action= CHANGED 1 TAPS TO 1.025.</t>
  </si>
  <si>
    <t>Hour=2, Sec=1470, ControlIter=1, Element=Regulator.vreg2_b, Action= CHANGED -1 TAPS TO 1.01875.</t>
  </si>
  <si>
    <t>Hour=2, Sec=1500, ControlIter=1, Element=Regulator.vreg4_b, Action= CHANGED -1 TAPS TO 1.03125.</t>
  </si>
  <si>
    <t>Hour=2, Sec=1500, ControlIter=2, Element=Regulator.vreg3_a, Action= CHANGED -1 TAPS TO 1.05.</t>
  </si>
  <si>
    <t>Hour=2, Sec=1530, ControlIter=1, Element=Regulator.vreg4_b, Action= CHANGED 1 TAPS TO 1.0375.</t>
  </si>
  <si>
    <t>Hour=2, Sec=1530, ControlIter=1, Element=Regulator.vreg3_a, Action= CHANGED 1 TAPS TO 1.05625.</t>
  </si>
  <si>
    <t>Hour=2, Sec=1530, ControlIter=1, Element=Regulator.vreg2_a, Action= CHANGED 2 TAPS TO 1.04375.</t>
  </si>
  <si>
    <t>Hour=2, Sec=1560, ControlIter=1, Element=Regulator.vreg3_b, Action= CHANGED 4 TAPS TO 1.05625.</t>
  </si>
  <si>
    <t>Hour=2, Sec=1560, ControlIter=4, Element=Capacitor.capbank2c, Action=**CLOSED**</t>
  </si>
  <si>
    <t>Hour=2, Sec=1560, ControlIter=5, Element=Regulator.vreg4_c, Action= CHANGED -1 TAPS TO 1.03125.</t>
  </si>
  <si>
    <t>Hour=2, Sec=1560, ControlIter=5, Element=Regulator.vreg3_c, Action= CHANGED -1 TAPS TO 1.</t>
  </si>
  <si>
    <t>Hour=2, Sec=1560, ControlIter=5, Element=Regulator.vreg3_b, Action= CHANGED 1 TAPS TO 1.0625.</t>
  </si>
  <si>
    <t>Hour=2, Sec=1560, ControlIter=5, Element=Regulator.vreg3_a, Action= CHANGED 1 TAPS TO 1.1.</t>
  </si>
  <si>
    <t>Hour=2, Sec=1560, ControlIter=5, Element=Regulator.vreg2_c, Action= CHANGED -1 TAPS TO 1.</t>
  </si>
  <si>
    <t>Hour=2, Sec=1560, ControlIter=6, Element=Regulator.vreg2_b, Action= CHANGED -1 TAPS TO 1.0375.</t>
  </si>
  <si>
    <t>Hour=2, Sec=1560, ControlIter=6, Element=Regulator.vreg2_a, Action= CHANGED -1 TAPS TO 1.05625.</t>
  </si>
  <si>
    <t>Hour=2, Sec=1590, ControlIter=1, Element=Regulator.vreg3_b, Action= CHANGED -2 TAPS TO 1.05.</t>
  </si>
  <si>
    <t>Hour=2, Sec=1590, ControlIter=1, Element=Regulator.vreg2_b, Action= CHANGED -3 TAPS TO 1.01875.</t>
  </si>
  <si>
    <t>Hour=2, Sec=1590, ControlIter=1, Element=Regulator.vreg2_a, Action= CHANGED -4 TAPS TO 1.03125.</t>
  </si>
  <si>
    <t>Hour=2, Sec=1590, ControlIter=3, Element=Capacitor.capbank2c, Action=**OPENED**</t>
  </si>
  <si>
    <t>Hour=2, Sec=1590, ControlIter=4, Element=Regulator.vreg2_c, Action= CHANGED 1 TAPS TO 1.00625.</t>
  </si>
  <si>
    <t>Hour=2, Sec=1620, ControlIter=1, Element=Regulator.vreg3_b, Action= CHANGED -2 TAPS TO 1.0375.</t>
  </si>
  <si>
    <t>Hour=2, Sec=1620, ControlIter=1, Element=Regulator.vreg2_b, Action= CHANGED -1 TAPS TO 1.0125.</t>
  </si>
  <si>
    <t>Hour=2, Sec=1620, ControlIter=2, Element=Regulator.vreg2_b, Action= CHANGED 1 TAPS TO 1.01875.</t>
  </si>
  <si>
    <t>Hour=2, Sec=1680, ControlIter=1, Element=Regulator.vreg2_b, Action= CHANGED 1 TAPS TO 1.025.</t>
  </si>
  <si>
    <t>Hour=2, Sec=1710, ControlIter=1, Element=Regulator.vreg3_b, Action= CHANGED 2 TAPS TO 1.05.</t>
  </si>
  <si>
    <t>Hour=2, Sec=1710, ControlIter=1, Element=Regulator.vreg2_b, Action= CHANGED 2 TAPS TO 1.0375.</t>
  </si>
  <si>
    <t>Hour=2, Sec=1710, ControlIter=2, Element=Capacitor.capbank2c, Action=**ARMED**, DELAY= 282 SEC</t>
  </si>
  <si>
    <t>Hour=2, Sec=1710, ControlIter=2, Element=Regulator.vreg2_c, Action= CHANGED 1 TAPS TO 1.0125.</t>
  </si>
  <si>
    <t>Hour=2, Sec=1710, ControlIter=5, Element=Regulator.vreg2_c, Action= CHANGED -1 TAPS TO 1.00625.</t>
  </si>
  <si>
    <t>Hour=2, Sec=1740, ControlIter=1, Element=Regulator.vreg3_b, Action= CHANGED -1 TAPS TO 1.04375.</t>
  </si>
  <si>
    <t>Hour=2, Sec=1740, ControlIter=1, Element=Regulator.vreg2_b, Action= CHANGED -3 TAPS TO 1.01875.</t>
  </si>
  <si>
    <t>Hour=2, Sec=1740, ControlIter=2, Element=Regulator.vreg4_b, Action= CHANGED -1 TAPS TO 1.04375.</t>
  </si>
  <si>
    <t>Hour=2, Sec=1740, ControlIter=2, Element=Regulator.vreg3_c, Action= CHANGED -1 TAPS TO 0.99375.</t>
  </si>
  <si>
    <t>Hour=2, Sec=1740, ControlIter=2, Element=Regulator.vreg2_c, Action= CHANGED -1 TAPS TO 1.</t>
  </si>
  <si>
    <t>Hour=2, Sec=1740, ControlIter=4, Element=Regulator.vreg3_c, Action= CHANGED 1 TAPS TO 1.</t>
  </si>
  <si>
    <t>Hour=2, Sec=1740, ControlIter=4, Element=Regulator.vreg3_b, Action= CHANGED -1 TAPS TO 1.0375.</t>
  </si>
  <si>
    <t>Hour=2, Sec=1740, ControlIter=4, Element=Regulator.vreg2_c, Action= CHANGED 2 TAPS TO 1.0125.</t>
  </si>
  <si>
    <t>Hour=2, Sec=1770, ControlIter=1, Element=Regulator.vreg4_b, Action= CHANGED -1 TAPS TO 1.0375.</t>
  </si>
  <si>
    <t>Hour=2, Sec=1800, ControlIter=1, Element=Regulator.vreg4_b, Action= CHANGED -1 TAPS TO 1.03125.</t>
  </si>
  <si>
    <t>Hour=2, Sec=1800, ControlIter=1, Element=Regulator.vreg2_c, Action= CHANGED -1 TAPS TO 1.00625.</t>
  </si>
  <si>
    <t>Hour=2, Sec=1800, ControlIter=1, Element=Regulator.vreg2_b, Action= CHANGED -1 TAPS TO 1.0125.</t>
  </si>
  <si>
    <t>Hour=2, Sec=1860, ControlIter=1, Element=Regulator.vreg4_a, Action= CHANGED 1 TAPS TO 1.0375.</t>
  </si>
  <si>
    <t>Hour=2, Sec=1860, ControlIter=1, Element=Regulator.vreg2_b, Action= CHANGED 2 TAPS TO 1.025.</t>
  </si>
  <si>
    <t>Hour=2, Sec=1890, ControlIter=1, Element=Regulator.vreg4_b, Action= CHANGED -2 TAPS TO 1.03125.</t>
  </si>
  <si>
    <t>Hour=2, Sec=1890, ControlIter=1, Element=Regulator.vreg4_a, Action= CHANGED -1 TAPS TO 1.03125.</t>
  </si>
  <si>
    <t>Hour=2, Sec=1890, ControlIter=1, Element=Regulator.vreg3_b, Action= CHANGED -1 TAPS TO 1.03125.</t>
  </si>
  <si>
    <t>Hour=2, Sec=1890, ControlIter=1, Element=Regulator.vreg2_b, Action= CHANGED -2 TAPS TO 1.0125.</t>
  </si>
  <si>
    <t>Hour=2, Sec=1890, ControlIter=2, Element=Regulator.vreg3_a, Action= CHANGED -1 TAPS TO 1.05.</t>
  </si>
  <si>
    <t>Hour=2, Sec=1920, ControlIter=1, Element=Regulator.vreg4_b, Action= CHANGED 3 TAPS TO 1.05.</t>
  </si>
  <si>
    <t>Hour=2, Sec=1920, ControlIter=1, Element=Regulator.vreg3_b, Action= CHANGED 2 TAPS TO 1.04375.</t>
  </si>
  <si>
    <t>Hour=2, Sec=1920, ControlIter=1, Element=Regulator.vreg3_a, Action= CHANGED 4 TAPS TO 1.075.</t>
  </si>
  <si>
    <t>Hour=2, Sec=1920, ControlIter=1, Element=Regulator.vreg2_b, Action= CHANGED 4 TAPS TO 1.0375.</t>
  </si>
  <si>
    <t>Hour=2, Sec=1920, ControlIter=1, Element=Regulator.vreg2_a, Action= CHANGED 6 TAPS TO 1.06875.</t>
  </si>
  <si>
    <t>Hour=2, Sec=1920, ControlIter=2, Element=Regulator.vreg4_a, Action= CHANGED 1 TAPS TO 1.05625.</t>
  </si>
  <si>
    <t>Hour=2, Sec=1920, ControlIter=2, Element=Regulator.vreg3_b, Action= CHANGED 1 TAPS TO 1.05.</t>
  </si>
  <si>
    <t>Hour=2, Sec=1920, ControlIter=2, Element=Regulator.vreg3_a, Action= CHANGED 1 TAPS TO 1.08125.</t>
  </si>
  <si>
    <t>Hour=2, Sec=1920, ControlIter=2, Element=Regulator.vreg2_a, Action= CHANGED -1 TAPS TO 1.0625.</t>
  </si>
  <si>
    <t>Hour=2, Sec=1920, ControlIter=3, Element=Regulator.vreg2_b, Action= CHANGED -1 TAPS TO 1.03125.</t>
  </si>
  <si>
    <t>Hour=2, Sec=1920, ControlIter=3, Element=Regulator.vreg2_a, Action= CHANGED -1 TAPS TO 1.05625.</t>
  </si>
  <si>
    <t>Hour=2, Sec=1950, ControlIter=1, Element=Regulator.vreg2_c, Action= CHANGED 1 TAPS TO 1.0125.</t>
  </si>
  <si>
    <t>Hour=2, Sec=1950, ControlIter=2, Element=Capacitor.capbank2c, Action=**CLOSED**</t>
  </si>
  <si>
    <t>Hour=2, Sec=1950, ControlIter=3, Element=Regulator.vreg4_c, Action= CHANGED -1 TAPS TO 1.025.</t>
  </si>
  <si>
    <t>Hour=2, Sec=1950, ControlIter=3, Element=Regulator.vreg3_a, Action= CHANGED 1 TAPS TO 1.09375.</t>
  </si>
  <si>
    <t>Hour=2, Sec=1950, ControlIter=3, Element=Regulator.vreg2_c, Action= CHANGED -1 TAPS TO 1.00625.</t>
  </si>
  <si>
    <t>Hour=2, Sec=1950, ControlIter=4, Element=Regulator.vreg2_a, Action= CHANGED -1 TAPS TO 1.05.</t>
  </si>
  <si>
    <t>Hour=2, Sec=1980, ControlIter=1, Element=Regulator.vreg3_b, Action= CHANGED -1 TAPS TO 1.05.</t>
  </si>
  <si>
    <t>Hour=2, Sec=1980, ControlIter=1, Element=Regulator.vreg2_b, Action= CHANGED -2 TAPS TO 1.01875.</t>
  </si>
  <si>
    <t>Hour=2, Sec=1980, ControlIter=2, Element=Capacitor.capbank2c, Action=**OPENED**</t>
  </si>
  <si>
    <t>Hour=2, Sec=2010, ControlIter=1, Element=Regulator.vreg3_b, Action= CHANGED -2 TAPS TO 1.0375.</t>
  </si>
  <si>
    <t>Hour=2, Sec=2010, ControlIter=1, Element=Regulator.vreg2_b, Action= CHANGED -1 TAPS TO 1.0125.</t>
  </si>
  <si>
    <t>Hour=2, Sec=2010, ControlIter=2, Element=Regulator.vreg2_b, Action= CHANGED 1 TAPS TO 1.01875.</t>
  </si>
  <si>
    <t>Hour=2, Sec=2070, ControlIter=1, Element=Regulator.vreg3_b, Action= CHANGED 2 TAPS TO 1.05.</t>
  </si>
  <si>
    <t>Hour=2, Sec=2070, ControlIter=1, Element=Regulator.vreg2_b, Action= CHANGED 4 TAPS TO 1.04375.</t>
  </si>
  <si>
    <t>Hour=2, Sec=2070, ControlIter=2, Element=Regulator.vreg3_b, Action= CHANGED 1 TAPS TO 1.05625.</t>
  </si>
  <si>
    <t>Hour=2, Sec=2070, ControlIter=3, Element=Regulator.vreg2_b, Action= CHANGED -1 TAPS TO 1.0375.</t>
  </si>
  <si>
    <t>Hour=2, Sec=2070, ControlIter=3, Element=Regulator.vreg2_a, Action= CHANGED -1 TAPS TO 1.05625.</t>
  </si>
  <si>
    <t>Hour=2, Sec=2070, ControlIter=4, Element=Regulator.vreg2_a, Action= CHANGED -1 TAPS TO 1.05.</t>
  </si>
  <si>
    <t>Hour=2, Sec=2070, ControlIter=5, Element=Capacitor.capbank2c, Action=**CLOSED**</t>
  </si>
  <si>
    <t>Hour=2, Sec=2070, ControlIter=6, Element=Regulator.vreg4_c, Action= CHANGED -1 TAPS TO 1.025.</t>
  </si>
  <si>
    <t>Hour=2, Sec=2070, ControlIter=6, Element=Regulator.vreg2_c, Action= CHANGED -1 TAPS TO 1.00625.</t>
  </si>
  <si>
    <t>Hour=2, Sec=2100, ControlIter=1, Element=Regulator.vreg4_b, Action= CHANGED -1 TAPS TO 1.05625.</t>
  </si>
  <si>
    <t>Hour=2, Sec=2100, ControlIter=1, Element=Regulator.vreg3_b, Action= CHANGED -1 TAPS TO 1.05.</t>
  </si>
  <si>
    <t>Hour=2, Sec=2130, ControlIter=1, Element=Regulator.vreg2_b, Action= CHANGED -1 TAPS TO 1.01875.</t>
  </si>
  <si>
    <t>Hour=2, Sec=2190, ControlIter=1, Element=Regulator.vreg3_b, Action= CHANGED -2 TAPS TO 1.03125.</t>
  </si>
  <si>
    <t>Hour=2, Sec=2190, ControlIter=1, Element=Regulator.vreg2_b, Action= CHANGED -2 TAPS TO 1.00625.</t>
  </si>
  <si>
    <t>Hour=2, Sec=2190, ControlIter=2, Element=Regulator.vreg4_a, Action= CHANGED -1 TAPS TO 1.03125.</t>
  </si>
  <si>
    <t>Hour=2, Sec=2190, ControlIter=2, Element=Regulator.vreg2_b, Action= CHANGED 1 TAPS TO 1.0125.</t>
  </si>
  <si>
    <t>Hour=2, Sec=2460, ControlIter=1, Element=Regulator.vreg4_a, Action= CHANGED -1 TAPS TO 1.025.</t>
  </si>
  <si>
    <t>Hour=2, Sec=2460, ControlIter=1, Element=Regulator.vreg3_b, Action= CHANGED -1 TAPS TO 1.025.</t>
  </si>
  <si>
    <t>Hour=2, Sec=2640, ControlIter=1, Element=Regulator.vreg3_b, Action= CHANGED 1 TAPS TO 1.03125.</t>
  </si>
  <si>
    <t>Hour=2, Sec=2640, ControlIter=1, Element=Regulator.vreg2_b, Action= CHANGED 2 TAPS TO 1.025.</t>
  </si>
  <si>
    <t>Hour=2, Sec=2700, ControlIter=1, Element=Regulator.vreg2_b, Action= CHANGED -1 TAPS TO 1.01875.</t>
  </si>
  <si>
    <t>Hour=2, Sec=2760, ControlIter=1, Element=Regulator.vreg4_a, Action= CHANGED -1 TAPS TO 1.025.</t>
  </si>
  <si>
    <t>Hour=2, Sec=2760, ControlIter=1, Element=Regulator.vreg3_b, Action= CHANGED -1 TAPS TO 1.025.</t>
  </si>
  <si>
    <t>Hour=2, Sec=2760, ControlIter=1, Element=Regulator.vreg2_b, Action= CHANGED -1 TAPS TO 1.0125.</t>
  </si>
  <si>
    <t>Hour=2, Sec=2790, ControlIter=1, Element=Regulator.vreg2_b, Action= CHANGED 2 TAPS TO 1.025.</t>
  </si>
  <si>
    <t>Hour=2, Sec=2820, ControlIter=1, Element=Regulator.vreg4_a, Action= CHANGED 5 TAPS TO 1.05625.</t>
  </si>
  <si>
    <t>Hour=2, Sec=2820, ControlIter=1, Element=Regulator.vreg3_b, Action= CHANGED 4 TAPS TO 1.05.</t>
  </si>
  <si>
    <t>Hour=2, Sec=2880, ControlIter=1, Element=Regulator.vreg2_b, Action= CHANGED -2 TAPS TO 1.025.</t>
  </si>
  <si>
    <t>Hour=2, Sec=2880, ControlIter=2, Element=Capacitor.capbank2c, Action=**OPENED**</t>
  </si>
  <si>
    <t>Hour=2, Sec=2910, ControlIter=1, Element=Regulator.vreg2_b, Action= CHANGED -2 TAPS TO 1.0125.</t>
  </si>
  <si>
    <t>Hour=2, Sec=2940, ControlIter=1, Element=Regulator.vreg3_b, Action= CHANGED -2 TAPS TO 1.0375.</t>
  </si>
  <si>
    <t>Hour=2, Sec=2940, ControlIter=1, Element=Regulator.vreg2_b, Action= CHANGED -1 TAPS TO 1.00625.</t>
  </si>
  <si>
    <t>Hour=2, Sec=2940, ControlIter=1, Element=Regulator.vreg2_a, Action= CHANGED -2 TAPS TO 1.01875.</t>
  </si>
  <si>
    <t>Hour=2, Sec=2940, ControlIter=2, Element=Regulator.vreg2_b, Action= CHANGED 1 TAPS TO 1.0125.</t>
  </si>
  <si>
    <t>Hour=2, Sec=2940, ControlIter=2, Element=Regulator.vreg2_a, Action= CHANGED 1 TAPS TO 1.025.</t>
  </si>
  <si>
    <t>Hour=2, Sec=3000, ControlIter=1, Element=Regulator.vreg3_b, Action= CHANGED 2 TAPS TO 1.05.</t>
  </si>
  <si>
    <t>Hour=2, Sec=3000, ControlIter=1, Element=Regulator.vreg2_b, Action= CHANGED 3 TAPS TO 1.03125.</t>
  </si>
  <si>
    <t>Hour=2, Sec=3000, ControlIter=1, Element=Regulator.vreg2_a, Action= CHANGED 5 TAPS TO 1.05625.</t>
  </si>
  <si>
    <t>Hour=2, Sec=3030, ControlIter=1, Element=Regulator.vreg2_c, Action= CHANGED 1 TAPS TO 1.0125.</t>
  </si>
  <si>
    <t>Hour=2, Sec=3030, ControlIter=2, Element=Capacitor.capbank2c, Action=**CLOSED**</t>
  </si>
  <si>
    <t>Hour=2, Sec=3030, ControlIter=3, Element=Regulator.vreg4_c, Action= CHANGED -1 TAPS TO 1.025.</t>
  </si>
  <si>
    <t>Hour=2, Sec=3030, ControlIter=3, Element=Regulator.vreg2_c, Action= CHANGED -1 TAPS TO 1.00625.</t>
  </si>
  <si>
    <t>Hour=2, Sec=3090, ControlIter=1, Element=Regulator.vreg2_a, Action= CHANGED -1 TAPS TO 1.05.</t>
  </si>
  <si>
    <t>Hour=2, Sec=3120, ControlIter=1, Element=Regulator.vreg4_b, Action= CHANGED -1 TAPS TO 1.05625.</t>
  </si>
  <si>
    <t>Hour=2, Sec=3120, ControlIter=1, Element=Regulator.vreg3_b, Action= CHANGED -1 TAPS TO 1.05.</t>
  </si>
  <si>
    <t>Hour=2, Sec=3120, ControlIter=1, Element=Regulator.vreg2_b, Action= CHANGED -2 TAPS TO 1.01875.</t>
  </si>
  <si>
    <t>Hour=2, Sec=3150, ControlIter=1, Element=Regulator.vreg3_a, Action= CHANGED -1 TAPS TO 1.075.</t>
  </si>
  <si>
    <t>Hour=2, Sec=3210, ControlIter=1, Element=Regulator.vreg4_b, Action= CHANGED -1 TAPS TO 1.05.</t>
  </si>
  <si>
    <t>Hour=2, Sec=3210, ControlIter=1, Element=Regulator.vreg3_b, Action= CHANGED -1 TAPS TO 1.04375.</t>
  </si>
  <si>
    <t>Hour=2, Sec=3240, ControlIter=1, Element=Regulator.vreg4_b, Action= CHANGED 2 TAPS TO 1.0625.</t>
  </si>
  <si>
    <t>Hour=2, Sec=3240, ControlIter=1, Element=Regulator.vreg3_b, Action= CHANGED 2 TAPS TO 1.05625.</t>
  </si>
  <si>
    <t>Hour=2, Sec=3240, ControlIter=1, Element=Regulator.vreg2_b, Action= CHANGED 3 TAPS TO 1.0375.</t>
  </si>
  <si>
    <t>Hour=2, Sec=3240, ControlIter=5, Element=Regulator.vreg4_b, Action= CHANGED 1 TAPS TO 1.06875.</t>
  </si>
  <si>
    <t>Hour=2, Sec=3300, ControlIter=1, Element=Regulator.vreg2_b, Action= CHANGED -1 TAPS TO 1.03125.</t>
  </si>
  <si>
    <t>Hour=2, Sec=3330, ControlIter=1, Element=Regulator.vreg3_b, Action= CHANGED -1 TAPS TO 1.05.</t>
  </si>
  <si>
    <t>Hour=2, Sec=3330, ControlIter=1, Element=Regulator.vreg2_b, Action= CHANGED -2 TAPS TO 1.01875.</t>
  </si>
  <si>
    <t>Hour=2, Sec=3420, ControlIter=1, Element=Regulator.vreg4_b, Action= CHANGED -3 TAPS TO 1.0375.</t>
  </si>
  <si>
    <t>Hour=2, Sec=3420, ControlIter=2, Element=Regulator.vreg4_b, Action= CHANGED -1 TAPS TO 1.03125.</t>
  </si>
  <si>
    <t>Hour=2, Sec=3420, ControlIter=2, Element=Regulator.vreg3_b, Action= CHANGED -1 TAPS TO 1.03125.</t>
  </si>
  <si>
    <t>Hour=2, Sec=3420, ControlIter=3, Element=Regulator.vreg2_b, Action= CHANGED 1 TAPS TO 1.0125.</t>
  </si>
  <si>
    <t>Hour=2, Sec=3450, ControlIter=1, Element=Regulator.vreg4_b, Action= CHANGED 2 TAPS TO 1.04375.</t>
  </si>
  <si>
    <t>Hour=2, Sec=3450, ControlIter=1, Element=Regulator.vreg3_b, Action= CHANGED 2 TAPS TO 1.04375.</t>
  </si>
  <si>
    <t>Hour=2, Sec=3450, ControlIter=1, Element=Regulator.vreg2_a, Action= CHANGED 5 TAPS TO 1.05.</t>
  </si>
  <si>
    <t>Hour=2, Sec=3450, ControlIter=2, Element=Regulator.vreg4_b, Action= CHANGED 1 TAPS TO 1.05.</t>
  </si>
  <si>
    <t>Hour=2, Sec=3480, ControlIter=1, Element=Regulator.vreg3_b, Action= CHANGED -2 TAPS TO 1.03125.</t>
  </si>
  <si>
    <t>Hour=2, Sec=3510, ControlIter=1, Element=Regulator.vreg2_a, Action= CHANGED 2 TAPS TO 1.0375.</t>
  </si>
  <si>
    <t>Hour=2, Sec=3540, ControlIter=1, Element=Regulator.vreg3_b, Action= CHANGED -1 TAPS TO 1.025.</t>
  </si>
  <si>
    <t>Hour=2, Sec=3540, ControlIter=1, Element=Regulator.vreg2_b, Action= CHANGED -1 TAPS TO 1.01875.</t>
  </si>
  <si>
    <t>Hour=2, Sec=3540, ControlIter=1, Element=Regulator.vreg2_a, Action= CHANGED -3 TAPS TO 1.01875.</t>
  </si>
  <si>
    <t>Hour=3, Sec=0, ControlIter=1, Element=Regulator.vreg3_b, Action= CHANGED 2 TAPS TO 1.0375.</t>
  </si>
  <si>
    <t>Hour=3, Sec=30, ControlIter=1, Element=Regulator.vreg3_b, Action= CHANGED -2 TAPS TO 1.025.</t>
  </si>
  <si>
    <t>Hour=3, Sec=30, ControlIter=1, Element=Regulator.vreg2_b, Action= CHANGED -3 TAPS TO 1.0125.</t>
  </si>
  <si>
    <t>Hour=3, Sec=90, ControlIter=1, Element=Regulator.vreg3_b, Action= CHANGED 2 TAPS TO 1.0375.</t>
  </si>
  <si>
    <t>Hour=3, Sec=90, ControlIter=1, Element=Regulator.vreg2_b, Action= CHANGED 4 TAPS TO 1.0375.</t>
  </si>
  <si>
    <t>Hour=3, Sec=90, ControlIter=2, Element=Regulator.vreg3_b, Action= CHANGED 1 TAPS TO 1.04375.</t>
  </si>
  <si>
    <t>Hour=3, Sec=150, ControlIter=1, Element=Regulator.vreg4_b, Action= CHANGED -2 TAPS TO 1.0375.</t>
  </si>
  <si>
    <t>Hour=3, Sec=150, ControlIter=1, Element=Regulator.vreg3_b, Action= CHANGED -2 TAPS TO 1.03125.</t>
  </si>
  <si>
    <t>Hour=3, Sec=150, ControlIter=1, Element=Regulator.vreg2_b, Action= CHANGED -4 TAPS TO 1.0125.</t>
  </si>
  <si>
    <t>Hour=3, Sec=150, ControlIter=1, Element=Regulator.vreg2_a, Action= CHANGED -5 TAPS TO 1.01875.</t>
  </si>
  <si>
    <t>Hour=3, Sec=150, ControlIter=2, Element=Regulator.vreg4_b, Action= CHANGED -1 TAPS TO 1.03125.</t>
  </si>
  <si>
    <t>Hour=3, Sec=150, ControlIter=2, Element=Regulator.vreg3_a, Action= CHANGED -2 TAPS TO 1.05.</t>
  </si>
  <si>
    <t>Hour=3, Sec=150, ControlIter=3, Element=Regulator.vreg2_a, Action= CHANGED 1 TAPS TO 1.025.</t>
  </si>
  <si>
    <t>Hour=3, Sec=210, ControlIter=1, Element=Regulator.vreg4_a, Action= CHANGED -1 TAPS TO 1.025.</t>
  </si>
  <si>
    <t>Hour=3, Sec=210, ControlIter=1, Element=Regulator.vreg3_b, Action= CHANGED -1 TAPS TO 1.025.</t>
  </si>
  <si>
    <t>Hour=3, Sec=360, ControlIter=1, Element=Regulator.vreg4_a, Action= CHANGED 2 TAPS TO 1.0375.</t>
  </si>
  <si>
    <t>Hour=3, Sec=360, ControlIter=1, Element=Regulator.vreg3_b, Action= CHANGED 1 TAPS TO 1.03125.</t>
  </si>
  <si>
    <t>Hour=3, Sec=390, ControlIter=1, Element=Regulator.vreg4_b, Action= CHANGED 1 TAPS TO 1.04375.</t>
  </si>
  <si>
    <t>Hour=3, Sec=390, ControlIter=1, Element=Regulator.vreg3_b, Action= CHANGED 1 TAPS TO 1.0375.</t>
  </si>
  <si>
    <t>Hour=3, Sec=390, ControlIter=1, Element=Regulator.vreg2_b, Action= CHANGED 2 TAPS TO 1.0375.</t>
  </si>
  <si>
    <t>Hour=3, Sec=420, ControlIter=1, Element=Regulator.vreg4_b, Action= CHANGED 1 TAPS TO 1.05.</t>
  </si>
  <si>
    <t>Hour=3, Sec=420, ControlIter=1, Element=Regulator.vreg3_b, Action= CHANGED 1 TAPS TO 1.04375.</t>
  </si>
  <si>
    <t>Hour=3, Sec=420, ControlIter=2, Element=Regulator.vreg2_b, Action= CHANGED -1 TAPS TO 1.03125.</t>
  </si>
  <si>
    <t>Hour=3, Sec=480, ControlIter=1, Element=Regulator.vreg3_b, Action= CHANGED -1 TAPS TO 1.0375.</t>
  </si>
  <si>
    <t>Hour=3, Sec=480, ControlIter=1, Element=Regulator.vreg3_a, Action= CHANGED -1 TAPS TO 1.06875.</t>
  </si>
  <si>
    <t>Hour=3, Sec=480, ControlIter=1, Element=Regulator.vreg2_b, Action= CHANGED -2 TAPS TO 1.01875.</t>
  </si>
  <si>
    <t>Hour=3, Sec=480, ControlIter=2, Element=Regulator.vreg3_a, Action= CHANGED -1 TAPS TO 1.0625.</t>
  </si>
  <si>
    <t>Hour=3, Sec=510, ControlIter=1, Element=Regulator.vreg3_b, Action= CHANGED 1 TAPS TO 1.04375.</t>
  </si>
  <si>
    <t>Hour=3, Sec=510, ControlIter=1, Element=Regulator.vreg2_b, Action= CHANGED 2 TAPS TO 1.03125.</t>
  </si>
  <si>
    <t>Hour=3, Sec=570, ControlIter=1, Element=Capacitor.capbank2c, Action=**ARMED**, DELAY= 102 SEC</t>
  </si>
  <si>
    <t>Hour=3, Sec=570, ControlIter=1, Element=Regulator.vreg4_c, Action= CHANGED 1 TAPS TO 1.03125.</t>
  </si>
  <si>
    <t>Hour=3, Sec=570, ControlIter=2, Element=Capacitor.capbank2c, Action=**RESET**</t>
  </si>
  <si>
    <t>Hour=3, Sec=600, ControlIter=1, Element=Regulator.vreg2_a, Action= CHANGED -1 TAPS TO 1.05.</t>
  </si>
  <si>
    <t>Hour=3, Sec=630, ControlIter=1, Element=Regulator.vreg3_a, Action= CHANGED 1 TAPS TO 1.0875.</t>
  </si>
  <si>
    <t>Hour=3, Sec=630, ControlIter=2, Element=Capacitor.capbank2c, Action=**ARMED**, DELAY= 102 SEC</t>
  </si>
  <si>
    <t>Hour=3, Sec=630, ControlIter=3, Element=Regulator.vreg4_b, Action= CHANGED 1 TAPS TO 1.0625.</t>
  </si>
  <si>
    <t>Hour=3, Sec=690, ControlIter=1, Element=Capacitor.capbank2c, Action=**ARMED**, DELAY= 102 SEC</t>
  </si>
  <si>
    <t>Hour=3, Sec=690, ControlIter=1, Element=Regulator.vreg2_a, Action= CHANGED -1 TAPS TO 1.04375.</t>
  </si>
  <si>
    <t>Hour=3, Sec=690, ControlIter=2, Element=Capacitor.capbank2c, Action=**OPENED**</t>
  </si>
  <si>
    <t>Hour=3, Sec=720, ControlIter=1, Element=Regulator.vreg3_b, Action= CHANGED -2 TAPS TO 1.0375.</t>
  </si>
  <si>
    <t>Hour=3, Sec=720, ControlIter=1, Element=Regulator.vreg3_a, Action= CHANGED -4 TAPS TO 1.0625.</t>
  </si>
  <si>
    <t>Hour=3, Sec=720, ControlIter=1, Element=Regulator.vreg2_a, Action= CHANGED -5 TAPS TO 1.0125.</t>
  </si>
  <si>
    <t>Hour=3, Sec=720, ControlIter=2, Element=Regulator.vreg4_b, Action= CHANGED -1 TAPS TO 1.0375.</t>
  </si>
  <si>
    <t>Hour=3, Sec=720, ControlIter=2, Element=Regulator.vreg3_a, Action= CHANGED -1 TAPS TO 1.05625.</t>
  </si>
  <si>
    <t>Hour=3, Sec=720, ControlIter=2, Element=Regulator.vreg2_a, Action= CHANGED 1 TAPS TO 1.01875.</t>
  </si>
  <si>
    <t>Hour=3, Sec=720, ControlIter=3, Element=Regulator.vreg2_a, Action= CHANGED 1 TAPS TO 1.025.</t>
  </si>
  <si>
    <t>Hour=3, Sec=720, ControlIter=4, Element=Regulator.vreg2_a, Action= CHANGED 1 TAPS TO 1.03125.</t>
  </si>
  <si>
    <t>Hour=3, Sec=750, ControlIter=1, Element=Regulator.vreg2_b, Action= CHANGED 4 TAPS TO 1.03125.</t>
  </si>
  <si>
    <t>Hour=3, Sec=750, ControlIter=1, Element=Regulator.vreg2_a, Action= CHANGED 5 TAPS TO 1.0625.</t>
  </si>
  <si>
    <t>Hour=3, Sec=780, ControlIter=1, Element=Regulator.vreg2_b, Action= CHANGED -1 TAPS TO 1.025.</t>
  </si>
  <si>
    <t>Hour=3, Sec=810, ControlIter=1, Element=Regulator.vreg4_a, Action= CHANGED -1 TAPS TO 1.05.</t>
  </si>
  <si>
    <t>Hour=3, Sec=840, ControlIter=1, Element=Capacitor.capbank2c, Action=**ARMED**, DELAY= 252 SEC</t>
  </si>
  <si>
    <t>Hour=3, Sec=840, ControlIter=1, Element=Regulator.vreg4_a, Action= CHANGED 1 TAPS TO 1.05625.</t>
  </si>
  <si>
    <t>Hour=3, Sec=840, ControlIter=2, Element=Regulator.vreg4_c, Action= CHANGED 1 TAPS TO 1.03125.</t>
  </si>
  <si>
    <t>Hour=3, Sec=840, ControlIter=2, Element=Regulator.vreg4_b, Action= CHANGED 1 TAPS TO 1.0625.</t>
  </si>
  <si>
    <t>Hour=3, Sec=840, ControlIter=2, Element=Regulator.vreg2_c, Action= CHANGED 1 TAPS TO 1.0125.</t>
  </si>
  <si>
    <t>Hour=3, Sec=840, ControlIter=2, Element=Regulator.vreg2_b, Action= CHANGED 1 TAPS TO 1.03125.</t>
  </si>
  <si>
    <t>Hour=3, Sec=840, ControlIter=3, Element=Capacitor.capbank2c, Action=**CLOSED**</t>
  </si>
  <si>
    <t>Hour=3, Sec=840, ControlIter=4, Element=Regulator.vreg4_c, Action= CHANGED -1 TAPS TO 1.025.</t>
  </si>
  <si>
    <t>Hour=3, Sec=840, ControlIter=4, Element=Regulator.vreg2_c, Action= CHANGED -1 TAPS TO 1.00625.</t>
  </si>
  <si>
    <t>Hour=3, Sec=900, ControlIter=1, Element=Regulator.vreg3_b, Action= CHANGED 1 TAPS TO 1.05625.</t>
  </si>
  <si>
    <t>Hour=3, Sec=960, ControlIter=1, Element=Regulator.vreg4_b, Action= CHANGED -2 TAPS TO 1.05.</t>
  </si>
  <si>
    <t>Hour=3, Sec=960, ControlIter=1, Element=Regulator.vreg3_b, Action= CHANGED -2 TAPS TO 1.04375.</t>
  </si>
  <si>
    <t>Hour=3, Sec=960, ControlIter=2, Element=Capacitor.capbank2c, Action=**OPENED**</t>
  </si>
  <si>
    <t>Hour=3, Sec=990, ControlIter=1, Element=Regulator.vreg4_b, Action= CHANGED -4 TAPS TO 1.025.</t>
  </si>
  <si>
    <t>Hour=3, Sec=990, ControlIter=1, Element=Regulator.vreg4_a, Action= CHANGED -4 TAPS TO 1.025.</t>
  </si>
  <si>
    <t>Hour=3, Sec=990, ControlIter=1, Element=Regulator.vreg3_b, Action= CHANGED -3 TAPS TO 1.025.</t>
  </si>
  <si>
    <t>Hour=3, Sec=990, ControlIter=4, Element=Regulator.vreg4_a, Action= CHANGED 1 TAPS TO 1.03125.</t>
  </si>
  <si>
    <t>Hour=3, Sec=1020, ControlIter=1, Element=Regulator.vreg4_b, Action= CHANGED 1 TAPS TO 1.03125.</t>
  </si>
  <si>
    <t>Hour=3, Sec=1020, ControlIter=4, Element=Regulator.vreg3_b, Action= CHANGED 1 TAPS TO 1.03125.</t>
  </si>
  <si>
    <t>Hour=3, Sec=1050, ControlIter=1, Element=Regulator.vreg4_b, Action= CHANGED 2 TAPS TO 1.04375.</t>
  </si>
  <si>
    <t>Hour=3, Sec=1050, ControlIter=2, Element=Regulator.vreg4_c, Action= CHANGED 1 TAPS TO 1.025.</t>
  </si>
  <si>
    <t>Hour=3, Sec=1050, ControlIter=2, Element=Regulator.vreg4_b, Action= CHANGED 1 TAPS TO 1.05.</t>
  </si>
  <si>
    <t>Hour=3, Sec=1050, ControlIter=2, Element=Regulator.vreg2_c, Action= CHANGED 1 TAPS TO 1.00625.</t>
  </si>
  <si>
    <t>Hour=3, Sec=1080, ControlIter=1, Element=Regulator.vreg2_b, Action= CHANGED -2 TAPS TO 1.025.</t>
  </si>
  <si>
    <t>Hour=3, Sec=1080, ControlIter=2, Element=Regulator.vreg2_a, Action= CHANGED -1 TAPS TO 1.03125.</t>
  </si>
  <si>
    <t>Hour=3, Sec=1110, ControlIter=1, Element=Capacitor.capbank2b, Action=**ARMED**, DELAY= 101 SEC</t>
  </si>
  <si>
    <t>Hour=3, Sec=1110, ControlIter=1, Element=Regulator.vreg3_b, Action= CHANGED -2 TAPS TO 1.03125.</t>
  </si>
  <si>
    <t>Hour=3, Sec=1110, ControlIter=1, Element=Regulator.vreg2_a, Action= CHANGED -3 TAPS TO 1.0125.</t>
  </si>
  <si>
    <t>Hour=3, Sec=1110, ControlIter=2, Element=Capacitor.capbank2b, Action=**RESET**</t>
  </si>
  <si>
    <t>Hour=3, Sec=1110, ControlIter=2, Element=Regulator.vreg4_b, Action= CHANGED -1 TAPS TO 1.03125.</t>
  </si>
  <si>
    <t>Hour=3, Sec=1110, ControlIter=3, Element=Regulator.vreg2_a, Action= CHANGED 1 TAPS TO 1.01875.</t>
  </si>
  <si>
    <t>Hour=3, Sec=1110, ControlIter=4, Element=Regulator.vreg2_a, Action= CHANGED 1 TAPS TO 1.025.</t>
  </si>
  <si>
    <t>Hour=3, Sec=1140, ControlIter=1, Element=Regulator.vreg4_b, Action= CHANGED 2 TAPS TO 1.04375.</t>
  </si>
  <si>
    <t>Hour=3, Sec=1140, ControlIter=1, Element=Regulator.vreg3_b, Action= CHANGED 2 TAPS TO 1.04375.</t>
  </si>
  <si>
    <t>Hour=3, Sec=1170, ControlIter=1, Element=Regulator.vreg4_b, Action= CHANGED 3 TAPS TO 1.0625.</t>
  </si>
  <si>
    <t>Hour=3, Sec=1260, ControlIter=1, Element=Regulator.vreg3_a, Action= CHANGED 1 TAPS TO 1.09375.</t>
  </si>
  <si>
    <t>Hour=3, Sec=1320, ControlIter=1, Element=Regulator.vreg4_b, Action= CHANGED 1 TAPS TO 1.06875.</t>
  </si>
  <si>
    <t>Hour=3, Sec=1560, ControlIter=1, Element=Capacitor.capbank2c, Action=**ARMED**, DELAY= 102 SEC</t>
  </si>
  <si>
    <t>Hour=3, Sec=1560, ControlIter=1, Element=Regulator.vreg2_b, Action= CHANGED -1 TAPS TO 1.025.</t>
  </si>
  <si>
    <t>Hour=3, Sec=1560, ControlIter=2, Element=Capacitor.capbank2c, Action=**OPENED**</t>
  </si>
  <si>
    <t>Hour=3, Sec=1560, ControlIter=3, Element=Regulator.vreg2_c, Action= CHANGED 1 TAPS TO 1.0125.</t>
  </si>
  <si>
    <t>Hour=3, Sec=1620, ControlIter=1, Element=Regulator.vreg4_b, Action= CHANGED -2 TAPS TO 1.05.</t>
  </si>
  <si>
    <t>Hour=3, Sec=1620, ControlIter=1, Element=Regulator.vreg3_b, Action= CHANGED -2 TAPS TO 1.04375.</t>
  </si>
  <si>
    <t>Hour=3, Sec=1620, ControlIter=1, Element=Regulator.vreg2_b, Action= CHANGED -2 TAPS TO 1.0125.</t>
  </si>
  <si>
    <t>Hour=3, Sec=1620, ControlIter=2, Element=Regulator.vreg2_b, Action= CHANGED 1 TAPS TO 1.01875.</t>
  </si>
  <si>
    <t>Hour=3, Sec=1680, ControlIter=1, Element=Regulator.vreg3_b, Action= CHANGED -2 TAPS TO 1.03125.</t>
  </si>
  <si>
    <t>Hour=3, Sec=1680, ControlIter=1, Element=Regulator.vreg2_b, Action= CHANGED -1 TAPS TO 1.0125.</t>
  </si>
  <si>
    <t>Hour=3, Sec=1710, ControlIter=1, Element=Regulator.vreg2_c, Action= CHANGED -1 TAPS TO 1.00625.</t>
  </si>
  <si>
    <t>Hour=3, Sec=1770, ControlIter=1, Element=Regulator.vreg4_b, Action= CHANGED -1 TAPS TO 1.025.</t>
  </si>
  <si>
    <t>Hour=3, Sec=1770, ControlIter=1, Element=Regulator.vreg3_b, Action= CHANGED -1 TAPS TO 1.025.</t>
  </si>
  <si>
    <t>Hour=3, Sec=1770, ControlIter=2, Element=Regulator.vreg3_a, Action= CHANGED -1 TAPS TO 1.04375.</t>
  </si>
  <si>
    <t>Hour=3, Sec=1890, ControlIter=1, Element=Regulator.vreg4_b, Action= CHANGED 2 TAPS TO 1.0375.</t>
  </si>
  <si>
    <t>Hour=3, Sec=1890, ControlIter=1, Element=Regulator.vreg3_b, Action= CHANGED 1 TAPS TO 1.03125.</t>
  </si>
  <si>
    <t>Hour=3, Sec=1890, ControlIter=1, Element=Regulator.vreg3_a, Action= CHANGED 2 TAPS TO 1.05625.</t>
  </si>
  <si>
    <t>Hour=3, Sec=1890, ControlIter=1, Element=Regulator.vreg2_a, Action= CHANGED 4 TAPS TO 1.05.</t>
  </si>
  <si>
    <t>Hour=3, Sec=1890, ControlIter=2, Element=Regulator.vreg3_a, Action= CHANGED 1 TAPS TO 1.0625.</t>
  </si>
  <si>
    <t>Hour=3, Sec=1890, ControlIter=3, Element=Regulator.vreg2_a, Action= CHANGED -1 TAPS TO 1.04375.</t>
  </si>
  <si>
    <t>Hour=3, Sec=1980, ControlIter=1, Element=Regulator.vreg4_b, Action= CHANGED -2 TAPS TO 1.025.</t>
  </si>
  <si>
    <t>Hour=3, Sec=1980, ControlIter=1, Element=Regulator.vreg3_b, Action= CHANGED -1 TAPS TO 1.025.</t>
  </si>
  <si>
    <t>Hour=3, Sec=1980, ControlIter=1, Element=Regulator.vreg3_a, Action= CHANGED -2 TAPS TO 1.04375.</t>
  </si>
  <si>
    <t>Hour=3, Sec=1980, ControlIter=1, Element=Regulator.vreg2_a, Action= CHANGED -2 TAPS TO 1.01875.</t>
  </si>
  <si>
    <t>Hour=3, Sec=1980, ControlIter=2, Element=Regulator.vreg2_a, Action= CHANGED 1 TAPS TO 1.025.</t>
  </si>
  <si>
    <t>Hour=3, Sec=2190, ControlIter=1, Element=Regulator.vreg2_a, Action= CHANGED 1 TAPS TO 1.03125.</t>
  </si>
  <si>
    <t>Hour=3, Sec=2640, ControlIter=1, Element=Regulator.vreg4_b, Action= CHANGED 2 TAPS TO 1.0375.</t>
  </si>
  <si>
    <t>Hour=3, Sec=2640, ControlIter=1, Element=Regulator.vreg3_b, Action= CHANGED 2 TAPS TO 1.0375.</t>
  </si>
  <si>
    <t>Hour=3, Sec=2640, ControlIter=1, Element=Regulator.vreg3_a, Action= CHANGED 3 TAPS TO 1.0625.</t>
  </si>
  <si>
    <t>Hour=3, Sec=2640, ControlIter=1, Element=Regulator.vreg2_a, Action= CHANGED 4 TAPS TO 1.05625.</t>
  </si>
  <si>
    <t>Hour=3, Sec=2640, ControlIter=2, Element=Regulator.vreg4_b, Action= CHANGED 1 TAPS TO 1.04375.</t>
  </si>
  <si>
    <t>Hour=3, Sec=2640, ControlIter=3, Element=Regulator.vreg2_a, Action= CHANGED -1 TAPS TO 1.05.</t>
  </si>
  <si>
    <t>Hour=3, Sec=2700, ControlIter=1, Element=Capacitor.capbank2b, Action=**ARMED**, DELAY= 101 SEC</t>
  </si>
  <si>
    <t>Hour=3, Sec=2700, ControlIter=1, Element=Regulator.vreg4_b, Action= CHANGED -2 TAPS TO 1.025.</t>
  </si>
  <si>
    <t>Hour=3, Sec=2700, ControlIter=1, Element=Regulator.vreg3_b, Action= CHANGED -2 TAPS TO 1.025.</t>
  </si>
  <si>
    <t>Hour=3, Sec=2700, ControlIter=1, Element=Regulator.vreg2_b, Action= CHANGED -2 TAPS TO 1.00625.</t>
  </si>
  <si>
    <t>Hour=3, Sec=2700, ControlIter=2, Element=Capacitor.capbank2b, Action=**RESET**</t>
  </si>
  <si>
    <t>Hour=3, Sec=2700, ControlIter=2, Element=Regulator.vreg2_b, Action= CHANGED 1 TAPS TO 1.0125.</t>
  </si>
  <si>
    <t>Hour=3, Sec=2730, ControlIter=1, Element=Regulator.vreg2_b, Action= CHANGED 1 TAPS TO 1.01875.</t>
  </si>
  <si>
    <t>Hour=3, Sec=2760, ControlIter=1, Element=Regulator.vreg4_b, Action= CHANGED 2 TAPS TO 1.0375.</t>
  </si>
  <si>
    <t>Hour=3, Sec=2760, ControlIter=1, Element=Regulator.vreg3_b, Action= CHANGED 2 TAPS TO 1.0375.</t>
  </si>
  <si>
    <t>Hour=3, Sec=2760, ControlIter=1, Element=Regulator.vreg2_b, Action= CHANGED 2 TAPS TO 1.03125.</t>
  </si>
  <si>
    <t>Hour=3, Sec=2760, ControlIter=2, Element=Regulator.vreg4_b, Action= CHANGED 1 TAPS TO 1.04375.</t>
  </si>
  <si>
    <t>Hour=3, Sec=2790, ControlIter=1, Element=Capacitor.capbank2b, Action=**ARMED**, DELAY= 101 SEC</t>
  </si>
  <si>
    <t>Hour=3, Sec=2790, ControlIter=1, Element=Regulator.vreg3_b, Action= CHANGED -2 TAPS TO 1.025.</t>
  </si>
  <si>
    <t>Hour=3, Sec=2790, ControlIter=2, Element=Capacitor.capbank2b, Action=**RESET**</t>
  </si>
  <si>
    <t>Hour=3, Sec=2790, ControlIter=2, Element=Regulator.vreg4_b, Action= CHANGED -1 TAPS TO 1.025.</t>
  </si>
  <si>
    <t>Hour=3, Sec=2940, ControlIter=1, Element=Regulator.vreg4_b, Action= CHANGED 1 TAPS TO 1.03125.</t>
  </si>
  <si>
    <t>Hour=3, Sec=2940, ControlIter=1, Element=Regulator.vreg3_b, Action= CHANGED 1 TAPS TO 1.03125.</t>
  </si>
  <si>
    <t>Hour=3, Sec=3000, ControlIter=1, Element=Regulator.vreg3_a, Action= CHANGED 1 TAPS TO 1.0625.</t>
  </si>
  <si>
    <t>Hour=3, Sec=3000, ControlIter=2, Element=Regulator.vreg2_a, Action= CHANGED -1 TAPS TO 1.04375.</t>
  </si>
  <si>
    <t>Hour=3, Sec=3030, ControlIter=1, Element=Regulator.vreg3_b, Action= CHANGED 2 TAPS TO 1.04375.</t>
  </si>
  <si>
    <t>Hour=3, Sec=3030, ControlIter=1, Element=Regulator.vreg2_b, Action= CHANGED 3 TAPS TO 1.04375.</t>
  </si>
  <si>
    <t>Hour=3, Sec=3030, ControlIter=2, Element=Regulator.vreg3_b, Action= CHANGED 1 TAPS TO 1.05.</t>
  </si>
  <si>
    <t>Hour=3, Sec=3030, ControlIter=3, Element=Regulator.vreg4_c, Action= CHANGED 1 TAPS TO 1.03125.</t>
  </si>
  <si>
    <t>Hour=3, Sec=3030, ControlIter=3, Element=Regulator.vreg2_b, Action= CHANGED -1 TAPS TO 1.0375.</t>
  </si>
  <si>
    <t>Hour=3, Sec=3060, ControlIter=1, Element=Regulator.vreg4_b, Action= CHANGED -1 TAPS TO 1.05.</t>
  </si>
  <si>
    <t>Hour=3, Sec=3060, ControlIter=1, Element=Regulator.vreg3_b, Action= CHANGED -1 TAPS TO 1.04375.</t>
  </si>
  <si>
    <t>Hour=3, Sec=3060, ControlIter=1, Element=Regulator.vreg3_a, Action= CHANGED -1 TAPS TO 1.075.</t>
  </si>
  <si>
    <t>Hour=3, Sec=3060, ControlIter=1, Element=Regulator.vreg2_a, Action= CHANGED -4 TAPS TO 1.03125.</t>
  </si>
  <si>
    <t>Hour=3, Sec=3090, ControlIter=1, Element=Regulator.vreg4_c, Action= CHANGED -1 TAPS TO 1.025.</t>
  </si>
  <si>
    <t>Hour=3, Sec=3090, ControlIter=1, Element=Regulator.vreg3_b, Action= CHANGED -2 TAPS TO 1.03125.</t>
  </si>
  <si>
    <t>Hour=3, Sec=3090, ControlIter=1, Element=Regulator.vreg2_b, Action= CHANGED -2 TAPS TO 1.0125.</t>
  </si>
  <si>
    <t>Hour=3, Sec=3090, ControlIter=1, Element=Regulator.vreg2_a, Action= CHANGED -3 TAPS TO 1.0125.</t>
  </si>
  <si>
    <t>Hour=3, Sec=3090, ControlIter=2, Element=Regulator.vreg4_b, Action= CHANGED -1 TAPS TO 1.03125.</t>
  </si>
  <si>
    <t>Hour=3, Sec=3090, ControlIter=2, Element=Regulator.vreg3_a, Action= CHANGED -1 TAPS TO 1.05.</t>
  </si>
  <si>
    <t>Hour=3, Sec=3090, ControlIter=3, Element=Regulator.vreg2_a, Action= CHANGED 1 TAPS TO 1.025.</t>
  </si>
  <si>
    <t>Hour=3, Sec=3120, ControlIter=1, Element=Regulator.vreg4_b, Action= CHANGED 3 TAPS TO 1.05.</t>
  </si>
  <si>
    <t>Hour=3, Sec=3120, ControlIter=1, Element=Regulator.vreg3_b, Action= CHANGED 2 TAPS TO 1.04375.</t>
  </si>
  <si>
    <t>Hour=3, Sec=3120, ControlIter=1, Element=Regulator.vreg3_a, Action= CHANGED 4 TAPS TO 1.075.</t>
  </si>
  <si>
    <t>Hour=3, Sec=3120, ControlIter=1, Element=Regulator.vreg2_b, Action= CHANGED 4 TAPS TO 1.0375.</t>
  </si>
  <si>
    <t>Hour=3, Sec=3120, ControlIter=1, Element=Regulator.vreg2_a, Action= CHANGED 7 TAPS TO 1.06875.</t>
  </si>
  <si>
    <t>Hour=3, Sec=3120, ControlIter=2, Element=Regulator.vreg3_b, Action= CHANGED 1 TAPS TO 1.05.</t>
  </si>
  <si>
    <t>Hour=3, Sec=3120, ControlIter=2, Element=Regulator.vreg3_a, Action= CHANGED 1 TAPS TO 1.08125.</t>
  </si>
  <si>
    <t>Hour=3, Sec=3120, ControlIter=2, Element=Regulator.vreg2_a, Action= CHANGED -1 TAPS TO 1.0625.</t>
  </si>
  <si>
    <t>Hour=3, Sec=3120, ControlIter=3, Element=Regulator.vreg2_b, Action= CHANGED -1 TAPS TO 1.03125.</t>
  </si>
  <si>
    <t>Hour=3, Sec=3120, ControlIter=3, Element=Regulator.vreg2_a, Action= CHANGED -2 TAPS TO 1.05.</t>
  </si>
  <si>
    <t>Hour=3, Sec=3150, ControlIter=1, Element=Capacitor.capbank2c, Action=**ARMED**, DELAY= 102 SEC</t>
  </si>
  <si>
    <t>Hour=3, Sec=3150, ControlIter=1, Element=Regulator.vreg2_c, Action= CHANGED 1 TAPS TO 1.0125.</t>
  </si>
  <si>
    <t>Hour=3, Sec=3270, ControlIter=1, Element=Regulator.vreg4_b, Action= CHANGED -1 TAPS TO 1.05625.</t>
  </si>
  <si>
    <t>Hour=3, Sec=3270, ControlIter=1, Element=Regulator.vreg3_b, Action= CHANGED -1 TAPS TO 1.05.</t>
  </si>
  <si>
    <t>Hour=3, Sec=3270, ControlIter=1, Element=Regulator.vreg2_b, Action= CHANGED -1 TAPS TO 1.025.</t>
  </si>
  <si>
    <t>Hour=3, Sec=3300, ControlIter=1, Element=Regulator.vreg4_b, Action= CHANGED -1 TAPS TO 1.05.</t>
  </si>
  <si>
    <t>Hour=3, Sec=3300, ControlIter=1, Element=Regulator.vreg3_b, Action= CHANGED -1 TAPS TO 1.04375.</t>
  </si>
  <si>
    <t>Hour=3, Sec=3300, ControlIter=1, Element=Regulator.vreg2_b, Action= CHANGED -1 TAPS TO 1.01875.</t>
  </si>
  <si>
    <t>Hour=3, Sec=3330, ControlIter=1, Element=Regulator.vreg3_b, Action= CHANGED 1 TAPS TO 1.05.</t>
  </si>
  <si>
    <t>Hour=3, Sec=3330, ControlIter=1, Element=Regulator.vreg2_b, Action= CHANGED 2 TAPS TO 1.03125.</t>
  </si>
  <si>
    <t>Hour=3, Sec=3330, ControlIter=1, Element=Regulator.vreg2_a, Action= CHANGED 3 TAPS TO 1.05.</t>
  </si>
  <si>
    <t>Hour=3, Sec=3390, ControlIter=1, Element=Regulator.vreg2_a, Action= CHANGED -2 TAPS TO 1.0375.</t>
  </si>
  <si>
    <t>Hour=3, Sec=3390, ControlIter=2, Element=Capacitor.capbank2c, Action=**OPENED**</t>
  </si>
  <si>
    <t>Hour=3, Sec=3390, ControlIter=3, Element=Regulator.vreg4_b, Action= CHANGED -1 TAPS TO 1.05625.</t>
  </si>
  <si>
    <t>Hour=3, Sec=3390, ControlIter=3, Element=Regulator.vreg3_a, Action= CHANGED -1 TAPS TO 1.08125.</t>
  </si>
  <si>
    <t>Hour=3, Sec=3390, ControlIter=3, Element=Regulator.vreg2_b, Action= CHANGED -1 TAPS TO 1.025.</t>
  </si>
  <si>
    <t>Hour=3, Sec=3420, ControlIter=1, Element=Regulator.vreg4_b, Action= CHANGED -2 TAPS TO 1.04375.</t>
  </si>
  <si>
    <t>Hour=3, Sec=3420, ControlIter=1, Element=Regulator.vreg3_b, Action= CHANGED -2 TAPS TO 1.0375.</t>
  </si>
  <si>
    <t>Hour=3, Sec=3420, ControlIter=1, Element=Regulator.vreg2_a, Action= CHANGED -3 TAPS TO 1.01875.</t>
  </si>
  <si>
    <t>Hour=3, Sec=3420, ControlIter=3, Element=Regulator.vreg2_a, Action= CHANGED 1 TAPS TO 1.025.</t>
  </si>
  <si>
    <t>Hour=3, Sec=3450, ControlIter=1, Element=Regulator.vreg3_b, Action= CHANGED -2 TAPS TO 1.025.</t>
  </si>
  <si>
    <t>Hour=3, Sec=3450, ControlIter=1, Element=Regulator.vreg2_a, Action= CHANGED -1 TAPS TO 1.01875.</t>
  </si>
  <si>
    <t>Hour=3, Sec=3480, ControlIter=1, Element=Regulator.vreg4_a, Action= CHANGED -1 TAPS TO 1.025.</t>
  </si>
  <si>
    <t>Hour=3, Sec=3510, ControlIter=1, Element=Regulator.vreg4_a, Action= CHANGED 1 TAPS TO 1.03125.</t>
  </si>
  <si>
    <t>Hour=3, Sec=3540, ControlIter=1, Element=Capacitor.capbank2b, Action=**ARMED**, DELAY= 101 SEC</t>
  </si>
  <si>
    <t>Hour=3, Sec=3540, ControlIter=2, Element=Regulator.vreg2_b, Action= CHANGED -1 TAPS TO 1.0125.</t>
  </si>
  <si>
    <t>Hour=3, Sec=3540, ControlIter=3, Element=Capacitor.capbank2b, Action=**OPENED**</t>
  </si>
  <si>
    <t>Hour=3, Sec=3540, ControlIter=4, Element=Regulator.vreg4_c, Action= CHANGED -1 TAPS TO 1.01875.</t>
  </si>
  <si>
    <t>Hour=3, Sec=3540, ControlIter=4, Element=Regulator.vreg2_c, Action= CHANGED -1 TAPS TO 1.</t>
  </si>
  <si>
    <t>Hour=3, Sec=3540, ControlIter=4, Element=Regulator.vreg2_b, Action= CHANGED 1 TAPS TO 1.01875.</t>
  </si>
  <si>
    <t>Hour=4, Sec=60, ControlIter=1, Element=Capacitor.capbank2b, Action=**ARMED**, DELAY= 281 SEC</t>
  </si>
  <si>
    <t>Hour=4, Sec=60, ControlIter=1, Element=Regulator.vreg4_b, Action= CHANGED 2 TAPS TO 1.0375.</t>
  </si>
  <si>
    <t>Hour=4, Sec=60, ControlIter=1, Element=Regulator.vreg3_b, Action= CHANGED 1 TAPS TO 1.03125.</t>
  </si>
  <si>
    <t>Hour=4, Sec=60, ControlIter=1, Element=Regulator.vreg3_a, Action= CHANGED 1 TAPS TO 1.05.</t>
  </si>
  <si>
    <t>Hour=4, Sec=60, ControlIter=1, Element=Regulator.vreg2_b, Action= CHANGED 2 TAPS TO 1.03125.</t>
  </si>
  <si>
    <t>Hour=4, Sec=60, ControlIter=1, Element=Regulator.vreg2_a, Action= CHANGED 2 TAPS TO 1.0375.</t>
  </si>
  <si>
    <t>Hour=4, Sec=60, ControlIter=2, Element=Regulator.vreg3_a, Action= CHANGED 1 TAPS TO 1.05625.</t>
  </si>
  <si>
    <t>Hour=4, Sec=60, ControlIter=3, Element=Capacitor.capbank2b, Action=**CLOSED**</t>
  </si>
  <si>
    <t>Hour=4, Sec=60, ControlIter=4, Element=Regulator.vreg4_b, Action= CHANGED -1 TAPS TO 1.03125.</t>
  </si>
  <si>
    <t>Hour=4, Sec=60, ControlIter=4, Element=Regulator.vreg2_b, Action= CHANGED -2 TAPS TO 1.01875.</t>
  </si>
  <si>
    <t>Hour=4, Sec=90, ControlIter=1, Element=Regulator.vreg2_a, Action= CHANGED 2 TAPS TO 1.05.</t>
  </si>
  <si>
    <t>Hour=4, Sec=120, ControlIter=1, Element=Capacitor.capbank2b, Action=**ARMED**, DELAY= 101 SEC</t>
  </si>
  <si>
    <t>Hour=4, Sec=120, ControlIter=1, Element=Regulator.vreg4_b, Action= CHANGED -1 TAPS TO 1.025.</t>
  </si>
  <si>
    <t>Hour=4, Sec=120, ControlIter=1, Element=Regulator.vreg3_b, Action= CHANGED -1 TAPS TO 1.025.</t>
  </si>
  <si>
    <t>Hour=4, Sec=120, ControlIter=1, Element=Regulator.vreg3_a, Action= CHANGED -2 TAPS TO 1.05.</t>
  </si>
  <si>
    <t>Hour=4, Sec=120, ControlIter=1, Element=Regulator.vreg2_b, Action= CHANGED -1 TAPS TO 1.0125.</t>
  </si>
  <si>
    <t>Hour=4, Sec=120, ControlIter=2, Element=Capacitor.capbank2b, Action=**RESET**</t>
  </si>
  <si>
    <t>Hour=4, Sec=180, ControlIter=1, Element=Regulator.vreg2_b, Action= CHANGED 1 TAPS TO 1.01875.</t>
  </si>
  <si>
    <t>Hour=4, Sec=240, ControlIter=1, Element=Regulator.vreg4_c, Action= CHANGED 1 TAPS TO 1.025.</t>
  </si>
  <si>
    <t>Hour=4, Sec=240, ControlIter=1, Element=Regulator.vreg3_b, Action= CHANGED 2 TAPS TO 1.0375.</t>
  </si>
  <si>
    <t>Hour=4, Sec=270, ControlIter=1, Element=Regulator.vreg3_b, Action= CHANGED 1 TAPS TO 1.04375.</t>
  </si>
  <si>
    <t>Hour=4, Sec=300, ControlIter=1, Element=Regulator.vreg2_a, Action= CHANGED 2 TAPS TO 1.0625.</t>
  </si>
  <si>
    <t>Hour=4, Sec=300, ControlIter=2, Element=Regulator.vreg2_a, Action= CHANGED -2 TAPS TO 1.05.</t>
  </si>
  <si>
    <t>Hour=4, Sec=300, ControlIter=3, Element=Regulator.vreg2_b, Action= CHANGED -1 TAPS TO 1.03125.</t>
  </si>
  <si>
    <t>Hour=4, Sec=300, ControlIter=4, Element=Capacitor.capbank2c, Action=**CLOSED**</t>
  </si>
  <si>
    <t>Hour=4, Sec=300, ControlIter=5, Element=Regulator.vreg4_c, Action= CHANGED -1 TAPS TO 1.025.</t>
  </si>
  <si>
    <t>Hour=4, Sec=300, ControlIter=5, Element=Regulator.vreg2_c, Action= CHANGED -1 TAPS TO 1.00625.</t>
  </si>
  <si>
    <t>Hour=4, Sec=420, ControlIter=1, Element=Regulator.vreg2_b, Action= CHANGED -1 TAPS TO 1.025.</t>
  </si>
  <si>
    <t>Hour=4, Sec=450, ControlIter=1, Element=Regulator.vreg4_b, Action= CHANGED -3 TAPS TO 1.04375.</t>
  </si>
  <si>
    <t>Hour=4, Sec=450, ControlIter=1, Element=Regulator.vreg2_b, Action= CHANGED -3 TAPS TO 1.00625.</t>
  </si>
  <si>
    <t>Hour=4, Sec=450, ControlIter=2, Element=Regulator.vreg4_b, Action= CHANGED -1 TAPS TO 1.0375.</t>
  </si>
  <si>
    <t>Hour=4, Sec=450, ControlIter=2, Element=Regulator.vreg3_b, Action= CHANGED -1 TAPS TO 1.0375.</t>
  </si>
  <si>
    <t>Hour=4, Sec=450, ControlIter=3, Element=Regulator.vreg2_b, Action= CHANGED 1 TAPS TO 1.0125.</t>
  </si>
  <si>
    <t>Hour=4, Sec=450, ControlIter=5, Element=Regulator.vreg3_c, Action= CHANGED 2 TAPS TO 1.00625.</t>
  </si>
  <si>
    <t>Hour=4, Sec=450, ControlIter=6, Element=Regulator.vreg2_c, Action= CHANGED -1 TAPS TO 1.0125.</t>
  </si>
  <si>
    <t>Hour=4, Sec=510, ControlIter=1, Element=Regulator.vreg4_b, Action= CHANGED -1 TAPS TO 1.03125.</t>
  </si>
  <si>
    <t>Hour=4, Sec=510, ControlIter=1, Element=Regulator.vreg3_b, Action= CHANGED -1 TAPS TO 1.03125.</t>
  </si>
  <si>
    <t>Hour=4, Sec=510, ControlIter=1, Element=Regulator.vreg3_a, Action= CHANGED -2 TAPS TO 1.05.</t>
  </si>
  <si>
    <t>Hour=4, Sec=510, ControlIter=2, Element=Regulator.vreg2_a, Action= CHANGED 1 TAPS TO 1.025.</t>
  </si>
  <si>
    <t>Hour=4, Sec=540, ControlIter=1, Element=Capacitor.capbank2b, Action=**ARMED**, DELAY= 101 SEC</t>
  </si>
  <si>
    <t>Hour=4, Sec=540, ControlIter=1, Element=Regulator.vreg4_b, Action= CHANGED -1 TAPS TO 1.025.</t>
  </si>
  <si>
    <t>Hour=4, Sec=540, ControlIter=1, Element=Regulator.vreg3_b, Action= CHANGED -1 TAPS TO 1.025.</t>
  </si>
  <si>
    <t>Hour=4, Sec=540, ControlIter=1, Element=Regulator.vreg3_a, Action= CHANGED -1 TAPS TO 1.04375.</t>
  </si>
  <si>
    <t>Hour=4, Sec=540, ControlIter=1, Element=Regulator.vreg2_c, Action= CHANGED -1 TAPS TO 1.00625.</t>
  </si>
  <si>
    <t>Hour=4, Sec=540, ControlIter=1, Element=Regulator.vreg2_b, Action= CHANGED -1 TAPS TO 1.00625.</t>
  </si>
  <si>
    <t>Hour=4, Sec=540, ControlIter=1, Element=Regulator.vreg2_a, Action= CHANGED -1 TAPS TO 1.01875.</t>
  </si>
  <si>
    <t>Hour=4, Sec=540, ControlIter=1, Element=Regulator.feeder_regb, Action= CHANGED -1 TAPS TO 1.00625.</t>
  </si>
  <si>
    <t>Hour=4, Sec=540, ControlIter=2, Element=Capacitor.capbank2b, Action=**RESET**</t>
  </si>
  <si>
    <t>Hour=4, Sec=540, ControlIter=2, Element=Regulator.vreg2_b, Action= CHANGED 1 TAPS TO 1.0125.</t>
  </si>
  <si>
    <t>Hour=4, Sec=540, ControlIter=2, Element=Regulator.vreg2_a, Action= CHANGED 1 TAPS TO 1.025.</t>
  </si>
  <si>
    <t>Hour=4, Sec=570, ControlIter=1, Element=Regulator.vreg2_b, Action= CHANGED 1 TAPS TO 1.01875.</t>
  </si>
  <si>
    <t>Hour=4, Sec=660, ControlIter=1, Element=Regulator.vreg4_b, Action= CHANGED 1 TAPS TO 1.03125.</t>
  </si>
  <si>
    <t>Hour=4, Sec=660, ControlIter=1, Element=Regulator.vreg2_b, Action= CHANGED 1 TAPS TO 1.025.</t>
  </si>
  <si>
    <t>Hour=4, Sec=690, ControlIter=1, Element=Regulator.vreg4_c, Action= CHANGED 1 TAPS TO 1.03125.</t>
  </si>
  <si>
    <t>Hour=4, Sec=690, ControlIter=1, Element=Regulator.vreg4_b, Action= CHANGED 4 TAPS TO 1.05625.</t>
  </si>
  <si>
    <t>Hour=4, Sec=690, ControlIter=1, Element=Regulator.vreg4_a, Action= CHANGED 4 TAPS TO 1.05.</t>
  </si>
  <si>
    <t>Hour=4, Sec=690, ControlIter=1, Element=Regulator.vreg3_b, Action= CHANGED 4 TAPS TO 1.05.</t>
  </si>
  <si>
    <t>Hour=4, Sec=690, ControlIter=1, Element=Regulator.vreg2_b, Action= CHANGED 4 TAPS TO 1.05.</t>
  </si>
  <si>
    <t>Hour=4, Sec=690, ControlIter=1, Element=Regulator.feeder_regb, Action= CHANGED 1 TAPS TO 1.0125.</t>
  </si>
  <si>
    <t>Hour=4, Sec=690, ControlIter=2, Element=Regulator.vreg2_c, Action= CHANGED 1 TAPS TO 1.0125.</t>
  </si>
  <si>
    <t>Hour=4, Sec=690, ControlIter=2, Element=Regulator.vreg2_b, Action= CHANGED -2 TAPS TO 1.0375.</t>
  </si>
  <si>
    <t>Hour=4, Sec=690, ControlIter=3, Element=Regulator.vreg2_b, Action= CHANGED -1 TAPS TO 1.03125.</t>
  </si>
  <si>
    <t>Hour=4, Sec=750, ControlIter=1, Element=Regulator.vreg4_a, Action= CHANGED -1 TAPS TO 1.04375.</t>
  </si>
  <si>
    <t>Hour=4, Sec=750, ControlIter=1, Element=Regulator.vreg3_b, Action= CHANGED -1 TAPS TO 1.04375.</t>
  </si>
  <si>
    <t>Hour=4, Sec=750, ControlIter=1, Element=Regulator.vreg3_a, Action= CHANGED -1 TAPS TO 1.075.</t>
  </si>
  <si>
    <t>Hour=4, Sec=750, ControlIter=1, Element=Regulator.vreg2_b, Action= CHANGED -2 TAPS TO 1.01875.</t>
  </si>
  <si>
    <t>Hour=4, Sec=780, ControlIter=1, Element=Regulator.vreg4_a, Action= CHANGED 1 TAPS TO 1.05.</t>
  </si>
  <si>
    <t>Hour=4, Sec=810, ControlIter=1, Element=Regulator.vreg3_b, Action= CHANGED 1 TAPS TO 1.05.</t>
  </si>
  <si>
    <t>Hour=4, Sec=810, ControlIter=1, Element=Regulator.vreg2_b, Action= CHANGED 1 TAPS TO 1.03125.</t>
  </si>
  <si>
    <t>Hour=4, Sec=900, ControlIter=1, Element=Regulator.vreg4_b, Action= CHANGED -4 TAPS TO 1.03125.</t>
  </si>
  <si>
    <t>Hour=4, Sec=900, ControlIter=1, Element=Regulator.vreg3_b, Action= CHANGED -3 TAPS TO 1.03125.</t>
  </si>
  <si>
    <t>Hour=4, Sec=900, ControlIter=1, Element=Regulator.vreg2_b, Action= CHANGED -4 TAPS TO 1.00625.</t>
  </si>
  <si>
    <t>Hour=4, Sec=900, ControlIter=2, Element=Regulator.vreg2_c, Action= CHANGED -1 TAPS TO 1.00625.</t>
  </si>
  <si>
    <t>Hour=4, Sec=930, ControlIter=1, Element=Capacitor.capbank2b, Action=**ARMED**, DELAY= 101 SEC</t>
  </si>
  <si>
    <t>Hour=4, Sec=930, ControlIter=1, Element=Regulator.vreg4_a, Action= CHANGED -2 TAPS TO 1.01875.</t>
  </si>
  <si>
    <t>Hour=4, Sec=930, ControlIter=1, Element=Regulator.vreg3_a, Action= CHANGED -2 TAPS TO 1.0375.</t>
  </si>
  <si>
    <t>Hour=4, Sec=930, ControlIter=1, Element=Regulator.feeder_regb, Action= CHANGED -1 TAPS TO 1.00625.</t>
  </si>
  <si>
    <t>Hour=4, Sec=930, ControlIter=2, Element=Capacitor.capbank2b, Action=**RESET**</t>
  </si>
  <si>
    <t>Hour=4, Sec=930, ControlIter=2, Element=Regulator.vreg2_b, Action= CHANGED 1 TAPS TO 1.0125.</t>
  </si>
  <si>
    <t>Hour=4, Sec=930, ControlIter=2, Element=Regulator.vreg2_a, Action= CHANGED 2 TAPS TO 1.03125.</t>
  </si>
  <si>
    <t>Hour=4, Sec=960, ControlIter=1, Element=Regulator.vreg3_a, Action= CHANGED 1 TAPS TO 1.04375.</t>
  </si>
  <si>
    <t>Hour=4, Sec=960, ControlIter=1, Element=Regulator.vreg2_a, Action= CHANGED 1 TAPS TO 1.0375.</t>
  </si>
  <si>
    <t>Hour=4, Sec=990, ControlIter=1, Element=Regulator.vreg4_a, Action= CHANGED 1 TAPS TO 1.025.</t>
  </si>
  <si>
    <t>Hour=4, Sec=1500, ControlIter=1, Element=Regulator.vreg4_b, Action= CHANGED 1 TAPS TO 1.03125.</t>
  </si>
  <si>
    <t>Hour=4, Sec=1500, ControlIter=1, Element=Regulator.vreg2_b, Action= CHANGED 1 TAPS TO 1.025.</t>
  </si>
  <si>
    <t>Hour=4, Sec=1530, ControlIter=1, Element=Regulator.vreg4_b, Action= CHANGED 2 TAPS TO 1.04375.</t>
  </si>
  <si>
    <t>Hour=4, Sec=1530, ControlIter=1, Element=Regulator.vreg4_a, Action= CHANGED 2 TAPS TO 1.0375.</t>
  </si>
  <si>
    <t>Hour=4, Sec=1530, ControlIter=1, Element=Regulator.vreg2_b, Action= CHANGED 2 TAPS TO 1.0375.</t>
  </si>
  <si>
    <t>Hour=4, Sec=1530, ControlIter=2, Element=Regulator.vreg4_a, Action= CHANGED 1 TAPS TO 1.04375.</t>
  </si>
  <si>
    <t>Hour=4, Sec=1530, ControlIter=2, Element=Regulator.vreg3_b, Action= CHANGED 1 TAPS TO 1.04375.</t>
  </si>
  <si>
    <t>Hour=4, Sec=1530, ControlIter=3, Element=Regulator.vreg2_b, Action= CHANGED -1 TAPS TO 1.03125.</t>
  </si>
  <si>
    <t>Hour=4, Sec=1620, ControlIter=1, Element=Regulator.vreg4_b, Action= CHANGED 2 TAPS TO 1.05625.</t>
  </si>
  <si>
    <t>Hour=4, Sec=1620, ControlIter=1, Element=Regulator.vreg3_b, Action= CHANGED 1 TAPS TO 1.05.</t>
  </si>
  <si>
    <t>Hour=4, Sec=1650, ControlIter=1, Element=Regulator.vreg4_b, Action= CHANGED 1 TAPS TO 1.0625.</t>
  </si>
  <si>
    <t>Hour=4, Sec=1650, ControlIter=1, Element=Regulator.vreg3_b, Action= CHANGED 1 TAPS TO 1.05625.</t>
  </si>
  <si>
    <t>Hour=4, Sec=1650, ControlIter=1, Element=Regulator.feeder_regb, Action= CHANGED 1 TAPS TO 1.0125.</t>
  </si>
  <si>
    <t>Hour=4, Sec=1650, ControlIter=2, Element=Capacitor.capbank2c, Action=**ARMED**, DELAY= 102 SEC</t>
  </si>
  <si>
    <t>Hour=4, Sec=1650, ControlIter=2, Element=Regulator.vreg4_c, Action= CHANGED 1 TAPS TO 1.0375.</t>
  </si>
  <si>
    <t>Hour=4, Sec=1650, ControlIter=2, Element=Regulator.vreg2_c, Action= CHANGED 1 TAPS TO 1.0125.</t>
  </si>
  <si>
    <t>Hour=4, Sec=1650, ControlIter=2, Element=Regulator.vreg2_b, Action= CHANGED -1 TAPS TO 1.025.</t>
  </si>
  <si>
    <t>Hour=4, Sec=1650, ControlIter=3, Element=Capacitor.capbank2c, Action=**RESET**</t>
  </si>
  <si>
    <t>Hour=4, Sec=1680, ControlIter=1, Element=Capacitor.capbank2c, Action=**ARMED**, DELAY= 102 SEC</t>
  </si>
  <si>
    <t>Hour=4, Sec=1680, ControlIter=1, Element=Regulator.feeder_regc, Action= CHANGED 1 TAPS TO 1.0125.</t>
  </si>
  <si>
    <t>Hour=4, Sec=1680, ControlIter=2, Element=Capacitor.capbank2c, Action=**RESET**</t>
  </si>
  <si>
    <t>Hour=4, Sec=1830, ControlIter=1, Element=Regulator.vreg3_b, Action= CHANGED -1 TAPS TO 1.05.</t>
  </si>
  <si>
    <t>Hour=4, Sec=1830, ControlIter=2, Element=Regulator.vreg2_a, Action= CHANGED -1 TAPS TO 1.04375.</t>
  </si>
  <si>
    <t>Hour=4, Sec=1860, ControlIter=1, Element=Regulator.vreg4_b, Action= CHANGED -2 TAPS TO 1.05.</t>
  </si>
  <si>
    <t>Hour=4, Sec=1860, ControlIter=1, Element=Regulator.vreg3_b, Action= CHANGED -1 TAPS TO 1.04375.</t>
  </si>
  <si>
    <t>Hour=4, Sec=1860, ControlIter=1, Element=Regulator.vreg2_c, Action= CHANGED -1 TAPS TO 1.00625.</t>
  </si>
  <si>
    <t>Hour=4, Sec=1860, ControlIter=1, Element=Regulator.vreg2_b, Action= CHANGED -1 TAPS TO 1.01875.</t>
  </si>
  <si>
    <t>Hour=4, Sec=1890, ControlIter=1, Element=Regulator.vreg2_b, Action= CHANGED 1 TAPS TO 1.025.</t>
  </si>
  <si>
    <t>Hour=4, Sec=2040, ControlIter=1, Element=Regulator.vreg3_b, Action= CHANGED -2 TAPS TO 1.03125.</t>
  </si>
  <si>
    <t>Hour=4, Sec=2040, ControlIter=1, Element=Regulator.vreg3_a, Action= CHANGED -2 TAPS TO 1.06875.</t>
  </si>
  <si>
    <t>Hour=4, Sec=2040, ControlIter=1, Element=Regulator.vreg2_a, Action= CHANGED -4 TAPS TO 1.01875.</t>
  </si>
  <si>
    <t>Hour=4, Sec=2040, ControlIter=2, Element=Regulator.vreg4_b, Action= CHANGED -1 TAPS TO 1.03125.</t>
  </si>
  <si>
    <t>Hour=4, Sec=2040, ControlIter=3, Element=Regulator.vreg2_a, Action= CHANGED 1 TAPS TO 1.025.</t>
  </si>
  <si>
    <t>Hour=4, Sec=2070, ControlIter=1, Element=Regulator.vreg4_b, Action= CHANGED -2 TAPS TO 1.01875.</t>
  </si>
  <si>
    <t>Hour=4, Sec=2070, ControlIter=1, Element=Regulator.vreg3_b, Action= CHANGED -2 TAPS TO 1.01875.</t>
  </si>
  <si>
    <t>Hour=4, Sec=2070, ControlIter=1, Element=Regulator.feeder_regb, Action= CHANGED -1 TAPS TO 1.00625.</t>
  </si>
  <si>
    <t>Hour=4, Sec=2070, ControlIter=2, Element=Regulator.vreg4_c, Action= CHANGED -1 TAPS TO 1.01875.</t>
  </si>
  <si>
    <t>Hour=4, Sec=2070, ControlIter=2, Element=Regulator.vreg2_b, Action= CHANGED 2 TAPS TO 1.01875.</t>
  </si>
  <si>
    <t>Hour=4, Sec=2070, ControlIter=3, Element=Regulator.vreg2_b, Action= CHANGED 1 TAPS TO 1.025.</t>
  </si>
  <si>
    <t>Hour=4, Sec=2070, ControlIter=4, Element=Capacitor.capbank2a, Action=**OPENED**</t>
  </si>
  <si>
    <t>Hour=4, Sec=2070, ControlIter=5, Element=Regulator.vreg2_a, Action= CHANGED 2 TAPS TO 1.03125.</t>
  </si>
  <si>
    <t>Hour=4, Sec=2100, ControlIter=1, Element=Regulator.vreg4_b, Action= CHANGED 1 TAPS TO 1.025.</t>
  </si>
  <si>
    <t>Hour=4, Sec=2100, ControlIter=1, Element=Regulator.vreg3_b, Action= CHANGED 1 TAPS TO 1.025.</t>
  </si>
  <si>
    <t>Hour=4, Sec=2100, ControlIter=2, Element=Capacitor.capbank2a, Action=**CLOSED**</t>
  </si>
  <si>
    <t>Hour=4, Sec=2100, ControlIter=3, Element=Regulator.vreg3_a, Action= CHANGED -1 TAPS TO 1.05.</t>
  </si>
  <si>
    <t>Hour=4, Sec=2100, ControlIter=3, Element=Regulator.vreg2_a, Action= CHANGED -2 TAPS TO 1.025.</t>
  </si>
  <si>
    <t>Hour=4, Sec=2160, ControlIter=1, Element=Capacitor.capbank2a, Action=**ARMED**, DELAY= 100 SEC</t>
  </si>
  <si>
    <t>Hour=4, Sec=2160, ControlIter=1, Element=Capacitor.capbank2a, Action=**OPENED**</t>
  </si>
  <si>
    <t>Hour=4, Sec=2160, ControlIter=2, Element=Regulator.vreg2_a, Action= CHANGED 1 TAPS TO 1.03125.</t>
  </si>
  <si>
    <t>Hour=4, Sec=2220, ControlIter=1, Element=Regulator.vreg3_a, Action= CHANGED 1 TAPS TO 1.05625.</t>
  </si>
  <si>
    <t>Hour=4, Sec=2220, ControlIter=1, Element=Regulator.vreg2_a, Action= CHANGED 1 TAPS TO 1.0375.</t>
  </si>
  <si>
    <t>Hour=4, Sec=2610, ControlIter=1, Element=Regulator.vreg2_a, Action= CHANGED -1 TAPS TO 1.03125.</t>
  </si>
  <si>
    <t>Hour=4, Sec=2670, ControlIter=1, Element=Regulator.vreg4_a, Action= CHANGED 1 TAPS TO 1.0375.</t>
  </si>
  <si>
    <t>Hour=4, Sec=2670, ControlIter=3, Element=Regulator.vreg4_b, Action= CHANGED 1 TAPS TO 1.03125.</t>
  </si>
  <si>
    <t>Hour=4, Sec=2700, ControlIter=1, Element=Regulator.vreg4_b, Action= CHANGED 1 TAPS TO 1.0375.</t>
  </si>
  <si>
    <t>Hour=4, Sec=2700, ControlIter=1, Element=Regulator.vreg2_b, Action= CHANGED 1 TAPS TO 1.03125.</t>
  </si>
  <si>
    <t>Hour=4, Sec=2730, ControlIter=1, Element=Regulator.vreg4_b, Action= CHANGED -1 TAPS TO 1.03125.</t>
  </si>
  <si>
    <t>Hour=4, Sec=2730, ControlIter=1, Element=Regulator.vreg2_b, Action= CHANGED -2 TAPS TO 1.01875.</t>
  </si>
  <si>
    <t>Hour=4, Sec=3060, ControlIter=4, Element=Regulator.vreg2_b, Action= CHANGED -1 TAPS TO 1.0125.</t>
  </si>
  <si>
    <t>Hour=4, Sec=3090, ControlIter=1, Element=Regulator.vreg2_b, Action= CHANGED 1 TAPS TO 1.01875.</t>
  </si>
  <si>
    <t>Hour=4, Sec=3090, ControlIter=2, Element=Regulator.vreg2_b, Action= CHANGED 1 TAPS TO 1.025.</t>
  </si>
  <si>
    <t>Hour=4, Sec=3090, ControlIter=4, Element=Regulator.vreg4_b, Action= CHANGED 1 TAPS TO 1.0375.</t>
  </si>
  <si>
    <t>Hour=4, Sec=3120, ControlIter=1, Element=Regulator.vreg4_b, Action= CHANGED 1 TAPS TO 1.04375.</t>
  </si>
  <si>
    <t>Hour=4, Sec=3150, ControlIter=1, Element=Regulator.vreg4_b, Action= CHANGED -1 TAPS TO 1.0375.</t>
  </si>
  <si>
    <t>Hour=4, Sec=3180, ControlIter=1, Element=Regulator.vreg4_b, Action= CHANGED 2 TAPS TO 1.05.</t>
  </si>
  <si>
    <t>Hour=4, Sec=3180, ControlIter=1, Element=Regulator.vreg4_a, Action= CHANGED 1 TAPS TO 1.0375.</t>
  </si>
  <si>
    <t>Hour=4, Sec=3180, ControlIter=1, Element=Regulator.vreg3_b, Action= CHANGED 1 TAPS TO 1.04375.</t>
  </si>
  <si>
    <t>Hour=4, Sec=3180, ControlIter=2, Element=Regulator.vreg4_c, Action= CHANGED 1 TAPS TO 1.025.</t>
  </si>
  <si>
    <t>Hour=4, Sec=3180, ControlIter=2, Element=Regulator.vreg2_c, Action= CHANGED 1 TAPS TO 1.00625.</t>
  </si>
  <si>
    <t>Hour=4, Sec=3210, ControlIter=1, Element=Regulator.vreg4_b, Action= CHANGED -1 TAPS TO 1.04375.</t>
  </si>
  <si>
    <t>Hour=4, Sec=3210, ControlIter=1, Element=Regulator.vreg4_a, Action= CHANGED -1 TAPS TO 1.03125.</t>
  </si>
  <si>
    <t>Hour=4, Sec=3210, ControlIter=1, Element=Regulator.vreg3_b, Action= CHANGED -1 TAPS TO 1.0375.</t>
  </si>
  <si>
    <t>Hour=4, Sec=3210, ControlIter=1, Element=Regulator.vreg2_b, Action= CHANGED -2 TAPS TO 1.01875.</t>
  </si>
  <si>
    <t>Hour=4, Sec=3270, ControlIter=1, Element=Capacitor.capbank2b, Action=**ARMED**, DELAY= 101 SEC</t>
  </si>
  <si>
    <t>Hour=4, Sec=3270, ControlIter=1, Element=Regulator.vreg4_b, Action= CHANGED -2 TAPS TO 1.03125.</t>
  </si>
  <si>
    <t>Hour=4, Sec=3270, ControlIter=1, Element=Regulator.vreg3_b, Action= CHANGED -1 TAPS TO 1.03125.</t>
  </si>
  <si>
    <t>Hour=4, Sec=3270, ControlIter=2, Element=Capacitor.capbank2b, Action=**RESET**</t>
  </si>
  <si>
    <t>Hour=4, Sec=3270, ControlIter=2, Element=Regulator.vreg4_c, Action= CHANGED -1 TAPS TO 1.01875.</t>
  </si>
  <si>
    <t>Hour=4, Sec=3330, ControlIter=1, Element=Regulator.vreg2_a, Action= CHANGED 1 TAPS TO 1.03125.</t>
  </si>
  <si>
    <t>Hour=4, Sec=3510, ControlIter=1, Element=Regulator.vreg4_b, Action= CHANGED 1 TAPS TO 1.0375.</t>
  </si>
  <si>
    <t>Hour=4, Sec=3540, ControlIter=1, Element=Regulator.vreg4_b, Action= CHANGED -1 TAPS TO 1.03125.</t>
  </si>
  <si>
    <t>Hour=5, Sec=0, ControlIter=1, Element=Regulator.vreg4_b, Action= CHANGED 2 TAPS TO 1.04375.</t>
  </si>
  <si>
    <t>Hour=5, Sec=0, ControlIter=1, Element=Regulator.vreg3_b, Action= CHANGED 2 TAPS TO 1.04375.</t>
  </si>
  <si>
    <t>Hour=5, Sec=0, ControlIter=2, Element=Regulator.vreg4_b, Action= CHANGED 1 TAPS TO 1.05.</t>
  </si>
  <si>
    <t>Hour=5, Sec=0, ControlIter=5, Element=Regulator.vreg4_c, Action= CHANGED 1 TAPS TO 1.025.</t>
  </si>
  <si>
    <t>Hour=5, Sec=30, ControlIter=1, Element=Regulator.vreg4_b, Action= CHANGED 1 TAPS TO 1.05625.</t>
  </si>
  <si>
    <t>Hour=5, Sec=30, ControlIter=1, Element=Regulator.vreg3_b, Action= CHANGED 1 TAPS TO 1.05.</t>
  </si>
  <si>
    <t>Hour=5, Sec=60, ControlIter=1, Element=Regulator.vreg4_b, Action= CHANGED -2 TAPS TO 1.04375.</t>
  </si>
  <si>
    <t>Hour=5, Sec=60, ControlIter=1, Element=Regulator.vreg3_b, Action= CHANGED -2 TAPS TO 1.0375.</t>
  </si>
  <si>
    <t>Hour=5, Sec=90, ControlIter=1, Element=Regulator.vreg4_b, Action= CHANGED -1 TAPS TO 1.0375.</t>
  </si>
  <si>
    <t>Hour=5, Sec=120, ControlIter=1, Element=Capacitor.capbank2b, Action=**ARMED**, DELAY= 101 SEC</t>
  </si>
  <si>
    <t>Hour=5, Sec=120, ControlIter=1, Element=Regulator.vreg4_c, Action= CHANGED -1 TAPS TO 1.01875.</t>
  </si>
  <si>
    <t>Hour=5, Sec=120, ControlIter=1, Element=Regulator.vreg4_b, Action= CHANGED -1 TAPS TO 1.03125.</t>
  </si>
  <si>
    <t>Hour=5, Sec=120, ControlIter=1, Element=Regulator.vreg4_a, Action= CHANGED -1 TAPS TO 1.01875.</t>
  </si>
  <si>
    <t>Hour=5, Sec=120, ControlIter=2, Element=Capacitor.capbank2b, Action=**RESET**</t>
  </si>
  <si>
    <t>Hour=5, Sec=120, ControlIter=2, Element=Regulator.vreg2_c, Action= CHANGED -1 TAPS TO 1.</t>
  </si>
  <si>
    <t>Hour=5, Sec=180, ControlIter=1, Element=Regulator.vreg4_a, Action= CHANGED 1 TAPS TO 1.025.</t>
  </si>
  <si>
    <t>Hour=5, Sec=480, ControlIter=2, Element=Regulator.vreg4_a, Action= CHANGED 1 TAPS TO 1.03125.</t>
  </si>
  <si>
    <t>Hour=5, Sec=600, ControlIter=1, Element=Capacitor.capbank2b, Action=**ARMED**, DELAY= 101 SEC</t>
  </si>
  <si>
    <t>Hour=5, Sec=600, ControlIter=1, Element=Regulator.vreg4_b, Action= CHANGED -1 TAPS TO 1.025.</t>
  </si>
  <si>
    <t>Hour=5, Sec=600, ControlIter=1, Element=Regulator.vreg3_b, Action= CHANGED -1 TAPS TO 1.025.</t>
  </si>
  <si>
    <t>Hour=5, Sec=600, ControlIter=2, Element=Capacitor.capbank2b, Action=**RESET**</t>
  </si>
  <si>
    <t>Hour=5, Sec=630, ControlIter=1, Element=Regulator.vreg3_a, Action= CHANGED 1 TAPS TO 1.05625.</t>
  </si>
  <si>
    <t>Hour=5, Sec=630, ControlIter=1, Element=Regulator.vreg2_b, Action= CHANGED 1 TAPS TO 1.01875.</t>
  </si>
  <si>
    <t>Hour=5, Sec=630, ControlIter=2, Element=Capacitor.capbank2a, Action=**CLOSED**</t>
  </si>
  <si>
    <t>Hour=5, Sec=630, ControlIter=3, Element=Regulator.vreg4_b, Action= CHANGED 1 TAPS TO 1.03125.</t>
  </si>
  <si>
    <t>Hour=5, Sec=630, ControlIter=3, Element=Regulator.vreg2_b, Action= CHANGED 1 TAPS TO 1.025.</t>
  </si>
  <si>
    <t>Hour=5, Sec=630, ControlIter=3, Element=Regulator.vreg2_a, Action= CHANGED -2 TAPS TO 1.03125.</t>
  </si>
  <si>
    <t>Hour=5, Sec=660, ControlIter=1, Element=Regulator.vreg4_b, Action= CHANGED 2 TAPS TO 1.04375.</t>
  </si>
  <si>
    <t>Hour=5, Sec=660, ControlIter=1, Element=Regulator.vreg3_b, Action= CHANGED 3 TAPS TO 1.04375.</t>
  </si>
  <si>
    <t>Hour=5, Sec=660, ControlIter=1, Element=Regulator.vreg2_b, Action= CHANGED 3 TAPS TO 1.04375.</t>
  </si>
  <si>
    <t>Hour=5, Sec=660, ControlIter=1, Element=Regulator.vreg2_a, Action= CHANGED 4 TAPS TO 1.05625.</t>
  </si>
  <si>
    <t>Hour=5, Sec=660, ControlIter=2, Element=Regulator.vreg4_c, Action= CHANGED 1 TAPS TO 1.025.</t>
  </si>
  <si>
    <t>Hour=5, Sec=660, ControlIter=2, Element=Regulator.vreg4_b, Action= CHANGED 1 TAPS TO 1.05.</t>
  </si>
  <si>
    <t>Hour=5, Sec=660, ControlIter=2, Element=Regulator.vreg2_b, Action= CHANGED -1 TAPS TO 1.0375.</t>
  </si>
  <si>
    <t>Hour=5, Sec=660, ControlIter=3, Element=Regulator.vreg2_a, Action= CHANGED -1 TAPS TO 1.05.</t>
  </si>
  <si>
    <t>Hour=5, Sec=690, ControlIter=1, Element=Regulator.vreg4_b, Action= CHANGED 1 TAPS TO 1.05625.</t>
  </si>
  <si>
    <t>Hour=5, Sec=690, ControlIter=1, Element=Regulator.vreg3_b, Action= CHANGED 1 TAPS TO 1.05.</t>
  </si>
  <si>
    <t>Hour=5, Sec=690, ControlIter=2, Element=Regulator.vreg4_b, Action= CHANGED 1 TAPS TO 1.0625.</t>
  </si>
  <si>
    <t>Hour=5, Sec=900, ControlIter=1, Element=Regulator.vreg4_b, Action= CHANGED -3 TAPS TO 1.04375.</t>
  </si>
  <si>
    <t>Hour=5, Sec=900, ControlIter=1, Element=Regulator.vreg3_b, Action= CHANGED -2 TAPS TO 1.0375.</t>
  </si>
  <si>
    <t>Hour=5, Sec=900, ControlIter=1, Element=Regulator.vreg2_b, Action= CHANGED -3 TAPS TO 1.0125.</t>
  </si>
  <si>
    <t>Hour=5, Sec=900, ControlIter=2, Element=Regulator.vreg4_a, Action= CHANGED -1 TAPS TO 1.0375.</t>
  </si>
  <si>
    <t>Hour=5, Sec=930, ControlIter=1, Element=Regulator.vreg4_b, Action= CHANGED 2 TAPS TO 1.05625.</t>
  </si>
  <si>
    <t>Hour=5, Sec=930, ControlIter=1, Element=Regulator.vreg4_a, Action= CHANGED 2 TAPS TO 1.05.</t>
  </si>
  <si>
    <t>Hour=5, Sec=930, ControlIter=1, Element=Regulator.vreg3_b, Action= CHANGED 2 TAPS TO 1.05.</t>
  </si>
  <si>
    <t>Hour=5, Sec=930, ControlIter=1, Element=Regulator.vreg2_b, Action= CHANGED 3 TAPS TO 1.03125.</t>
  </si>
  <si>
    <t>Hour=5, Sec=930, ControlIter=2, Element=Regulator.vreg4_a, Action= CHANGED 1 TAPS TO 1.05625.</t>
  </si>
  <si>
    <t>Hour=5, Sec=960, ControlIter=1, Element=Regulator.vreg4_b, Action= CHANGED -4 TAPS TO 1.03125.</t>
  </si>
  <si>
    <t>Hour=5, Sec=960, ControlIter=1, Element=Regulator.vreg3_b, Action= CHANGED -3 TAPS TO 1.03125.</t>
  </si>
  <si>
    <t>Hour=5, Sec=990, ControlIter=1, Element=Regulator.vreg2_b, Action= CHANGED 1 TAPS TO 1.0125.</t>
  </si>
  <si>
    <t>Hour=5, Sec=1020, ControlIter=1, Element=Regulator.vreg4_b, Action= CHANGED 3 TAPS TO 1.05.</t>
  </si>
  <si>
    <t>Hour=5, Sec=1020, ControlIter=1, Element=Regulator.vreg3_b, Action= CHANGED 2 TAPS TO 1.04375.</t>
  </si>
  <si>
    <t>Hour=5, Sec=1020, ControlIter=1, Element=Regulator.vreg2_b, Action= CHANGED 4 TAPS TO 1.0375.</t>
  </si>
  <si>
    <t>Hour=5, Sec=1020, ControlIter=2, Element=Regulator.vreg4_b, Action= CHANGED 1 TAPS TO 1.05625.</t>
  </si>
  <si>
    <t>Hour=5, Sec=1020, ControlIter=2, Element=Regulator.vreg3_b, Action= CHANGED 1 TAPS TO 1.05.</t>
  </si>
  <si>
    <t>Hour=5, Sec=1350, ControlIter=1, Element=Regulator.vreg4_b, Action= CHANGED -1 TAPS TO 1.05.</t>
  </si>
  <si>
    <t>Hour=5, Sec=1350, ControlIter=1, Element=Regulator.vreg3_b, Action= CHANGED -1 TAPS TO 1.04375.</t>
  </si>
  <si>
    <t>Hour=5, Sec=1380, ControlIter=1, Element=Capacitor.capbank2b, Action=**ARMED**, DELAY= 101 SEC</t>
  </si>
  <si>
    <t>Hour=5, Sec=1380, ControlIter=1, Element=Regulator.vreg4_b, Action= CHANGED -2 TAPS TO 1.0375.</t>
  </si>
  <si>
    <t>Hour=5, Sec=1380, ControlIter=1, Element=Regulator.vreg3_b, Action= CHANGED -2 TAPS TO 1.03125.</t>
  </si>
  <si>
    <t>Hour=5, Sec=1380, ControlIter=1, Element=Regulator.vreg2_b, Action= CHANGED -2 TAPS TO 1.00625.</t>
  </si>
  <si>
    <t>Hour=5, Sec=1380, ControlIter=2, Element=Capacitor.capbank2b, Action=**RESET**</t>
  </si>
  <si>
    <t>Hour=5, Sec=1380, ControlIter=2, Element=Regulator.vreg4_b, Action= CHANGED -1 TAPS TO 1.03125.</t>
  </si>
  <si>
    <t>Hour=5, Sec=1380, ControlIter=2, Element=Regulator.vreg2_b, Action= CHANGED 1 TAPS TO 1.0125.</t>
  </si>
  <si>
    <t>Hour=5, Sec=1410, ControlIter=1, Element=Regulator.vreg2_b, Action= CHANGED 1 TAPS TO 1.01875.</t>
  </si>
  <si>
    <t>Hour=5, Sec=1440, ControlIter=1, Element=Regulator.vreg2_a, Action= CHANGED -1 TAPS TO 1.03125.</t>
  </si>
  <si>
    <t>Hour=5, Sec=1470, ControlIter=1, Element=Regulator.vreg4_b, Action= CHANGED 2 TAPS TO 1.04375.</t>
  </si>
  <si>
    <t>Hour=5, Sec=1470, ControlIter=1, Element=Regulator.vreg3_b, Action= CHANGED 2 TAPS TO 1.04375.</t>
  </si>
  <si>
    <t>Hour=5, Sec=1470, ControlIter=1, Element=Regulator.vreg2_b, Action= CHANGED 2 TAPS TO 1.03125.</t>
  </si>
  <si>
    <t>Hour=5, Sec=1470, ControlIter=1, Element=Regulator.vreg2_a, Action= CHANGED 5 TAPS TO 1.0625.</t>
  </si>
  <si>
    <t>Hour=5, Sec=1470, ControlIter=2, Element=Regulator.vreg4_b, Action= CHANGED 1 TAPS TO 1.05.</t>
  </si>
  <si>
    <t>Hour=5, Sec=1500, ControlIter=1, Element=Regulator.vreg4_b, Action= CHANGED 1 TAPS TO 1.05625.</t>
  </si>
  <si>
    <t>Hour=5, Sec=1500, ControlIter=1, Element=Regulator.vreg3_b, Action= CHANGED 1 TAPS TO 1.05.</t>
  </si>
  <si>
    <t>Hour=5, Sec=1770, ControlIter=1, Element=Regulator.vreg4_b, Action= CHANGED -2 TAPS TO 1.04375.</t>
  </si>
  <si>
    <t>Hour=5, Sec=1770, ControlIter=1, Element=Regulator.vreg3_b, Action= CHANGED -2 TAPS TO 1.0375.</t>
  </si>
  <si>
    <t>Hour=5, Sec=1770, ControlIter=2, Element=Regulator.vreg4_b, Action= CHANGED -1 TAPS TO 1.0375.</t>
  </si>
  <si>
    <t>Hour=5, Sec=1800, ControlIter=1, Element=Regulator.vreg4_b, Action= CHANGED -2 TAPS TO 1.025.</t>
  </si>
  <si>
    <t>Hour=5, Sec=1800, ControlIter=1, Element=Regulator.vreg3_b, Action= CHANGED -2 TAPS TO 1.025.</t>
  </si>
  <si>
    <t>Hour=5, Sec=1800, ControlIter=1, Element=Regulator.vreg2_b, Action= CHANGED -1 TAPS TO 1.00625.</t>
  </si>
  <si>
    <t>Hour=5, Sec=1800, ControlIter=2, Element=Regulator.vreg3_c, Action= CHANGED -1 TAPS TO 0.99375.</t>
  </si>
  <si>
    <t>Hour=5, Sec=1800, ControlIter=4, Element=Regulator.vreg2_a, Action= CHANGED 1 TAPS TO 1.025.</t>
  </si>
  <si>
    <t>Hour=5, Sec=1800, ControlIter=5, Element=Regulator.vreg2_a, Action= CHANGED 1 TAPS TO 1.03125.</t>
  </si>
  <si>
    <t>Hour=5, Sec=1800, ControlIter=6, Element=Capacitor.capbank2b, Action=**OPENED**</t>
  </si>
  <si>
    <t>Hour=5, Sec=1800, ControlIter=7, Element=Regulator.vreg2_b, Action= CHANGED 2 TAPS TO 1.01875.</t>
  </si>
  <si>
    <t>Hour=5, Sec=1890, ControlIter=1, Element=Regulator.vreg3_b, Action= CHANGED 1 TAPS TO 1.03125.</t>
  </si>
  <si>
    <t>Hour=5, Sec=1890, ControlIter=1, Element=Regulator.vreg3_a, Action= CHANGED 1 TAPS TO 1.05.</t>
  </si>
  <si>
    <t>Hour=5, Sec=1890, ControlIter=1, Element=Regulator.vreg2_b, Action= CHANGED 1 TAPS TO 1.025.</t>
  </si>
  <si>
    <t>Hour=5, Sec=1920, ControlIter=1, Element=Regulator.vreg4_b, Action= CHANGED 1 TAPS TO 1.03125.</t>
  </si>
  <si>
    <t>Hour=5, Sec=1920, ControlIter=2, Element=Regulator.vreg4_a, Action= CHANGED 1 TAPS TO 1.03125.</t>
  </si>
  <si>
    <t>Hour=5, Sec=2100, ControlIter=1, Element=Capacitor.capbank2b, Action=**ARMED**, DELAY= 101 SEC</t>
  </si>
  <si>
    <t>Hour=5, Sec=2100, ControlIter=1, Element=Regulator.vreg4_b, Action= CHANGED 2 TAPS TO 1.04375.</t>
  </si>
  <si>
    <t>Hour=5, Sec=2100, ControlIter=1, Element=Regulator.vreg3_b, Action= CHANGED 2 TAPS TO 1.04375.</t>
  </si>
  <si>
    <t>Hour=5, Sec=2100, ControlIter=1, Element=Regulator.vreg2_b, Action= CHANGED 2 TAPS TO 1.0375.</t>
  </si>
  <si>
    <t>Hour=5, Sec=2100, ControlIter=1, Element=Regulator.feeder_regb, Action= CHANGED 1 TAPS TO 1.0125.</t>
  </si>
  <si>
    <t>Hour=5, Sec=2100, ControlIter=2, Element=Regulator.vreg2_b, Action= CHANGED -2 TAPS TO 1.025.</t>
  </si>
  <si>
    <t>Hour=5, Sec=2100, ControlIter=6, Element=Capacitor.capbank2b, Action=**CLOSED**</t>
  </si>
  <si>
    <t>Hour=5, Sec=2100, ControlIter=7, Element=Regulator.vreg4_b, Action= CHANGED -1 TAPS TO 1.0375.</t>
  </si>
  <si>
    <t>Hour=5, Sec=2100, ControlIter=7, Element=Regulator.vreg3_b, Action= CHANGED -1 TAPS TO 1.0375.</t>
  </si>
  <si>
    <t>Hour=5, Sec=2100, ControlIter=7, Element=Regulator.vreg2_c, Action= CHANGED 1 TAPS TO 1.0125.</t>
  </si>
  <si>
    <t>Hour=5, Sec=2100, ControlIter=7, Element=Regulator.vreg2_b, Action= CHANGED -2 TAPS TO 1.0125.</t>
  </si>
  <si>
    <t>Hour=5, Sec=2130, ControlIter=1, Element=Regulator.vreg4_b, Action= CHANGED -2 TAPS TO 1.025.</t>
  </si>
  <si>
    <t>Hour=5, Sec=2130, ControlIter=1, Element=Regulator.vreg3_b, Action= CHANGED -2 TAPS TO 1.025.</t>
  </si>
  <si>
    <t>Hour=5, Sec=2130, ControlIter=1, Element=Regulator.vreg2_b, Action= CHANGED -1 TAPS TO 1.00625.</t>
  </si>
  <si>
    <t>Hour=5, Sec=2130, ControlIter=2, Element=Regulator.vreg2_b, Action= CHANGED 1 TAPS TO 1.0125.</t>
  </si>
  <si>
    <t>Hour=5, Sec=2190, ControlIter=1, Element=Regulator.vreg2_b, Action= CHANGED 1 TAPS TO 1.01875.</t>
  </si>
  <si>
    <t>Hour=5, Sec=2250, ControlIter=1, Element=Regulator.vreg4_b, Action= CHANGED 1 TAPS TO 1.03125.</t>
  </si>
  <si>
    <t>Hour=5, Sec=2250, ControlIter=1, Element=Regulator.vreg3_b, Action= CHANGED 1 TAPS TO 1.03125.</t>
  </si>
  <si>
    <t>Hour=5, Sec=2280, ControlIter=1, Element=Regulator.vreg4_b, Action= CHANGED 2 TAPS TO 1.04375.</t>
  </si>
  <si>
    <t>Hour=5, Sec=2280, ControlIter=1, Element=Regulator.vreg3_c, Action= CHANGED 1 TAPS TO 1.</t>
  </si>
  <si>
    <t>Hour=5, Sec=2280, ControlIter=1, Element=Regulator.vreg3_b, Action= CHANGED 2 TAPS TO 1.04375.</t>
  </si>
  <si>
    <t>Hour=5, Sec=2280, ControlIter=1, Element=Regulator.vreg3_a, Action= CHANGED 3 TAPS TO 1.06875.</t>
  </si>
  <si>
    <t>Hour=5, Sec=2280, ControlIter=1, Element=Regulator.vreg2_a, Action= CHANGED 4 TAPS TO 1.0625.</t>
  </si>
  <si>
    <t>Hour=5, Sec=2280, ControlIter=2, Element=Regulator.vreg4_b, Action= CHANGED 1 TAPS TO 1.05.</t>
  </si>
  <si>
    <t>Hour=5, Sec=2280, ControlIter=2, Element=Regulator.vreg2_b, Action= CHANGED -1 TAPS TO 1.03125.</t>
  </si>
  <si>
    <t>Hour=5, Sec=2280, ControlIter=2, Element=Regulator.vreg2_a, Action= CHANGED -1 TAPS TO 1.05625.</t>
  </si>
  <si>
    <t>Hour=5, Sec=2340, ControlIter=1, Element=Regulator.vreg4_b, Action= CHANGED -4 TAPS TO 1.025.</t>
  </si>
  <si>
    <t>Hour=5, Sec=2340, ControlIter=1, Element=Regulator.vreg3_b, Action= CHANGED -4 TAPS TO 1.01875.</t>
  </si>
  <si>
    <t>Hour=5, Sec=2340, ControlIter=1, Element=Regulator.vreg2_c, Action= CHANGED -1 TAPS TO 1.00625.</t>
  </si>
  <si>
    <t>Hour=5, Sec=2340, ControlIter=1, Element=Regulator.feeder_regb, Action= CHANGED -1 TAPS TO 1.00625.</t>
  </si>
  <si>
    <t>Hour=5, Sec=2340, ControlIter=2, Element=Regulator.vreg3_c, Action= CHANGED -1 TAPS TO 0.99375.</t>
  </si>
  <si>
    <t>Hour=5, Sec=2340, ControlIter=2, Element=Regulator.vreg2_c, Action= CHANGED -1 TAPS TO 1.</t>
  </si>
  <si>
    <t>Hour=5, Sec=2340, ControlIter=2, Element=Regulator.vreg2_b, Action= CHANGED 3 TAPS TO 1.0125.</t>
  </si>
  <si>
    <t>Hour=5, Sec=2340, ControlIter=3, Element=Regulator.vreg2_b, Action= CHANGED 1 TAPS TO 1.01875.</t>
  </si>
  <si>
    <t>Hour=5, Sec=2340, ControlIter=6, Element=Capacitor.capbank2b, Action=**OPENED**</t>
  </si>
  <si>
    <t>Hour=5, Sec=2340, ControlIter=7, Element=Regulator.vreg3_b, Action= CHANGED 1 TAPS TO 1.025.</t>
  </si>
  <si>
    <t>Hour=5, Sec=2340, ControlIter=7, Element=Regulator.vreg2_b, Action= CHANGED 1 TAPS TO 1.025.</t>
  </si>
  <si>
    <t>Hour=5, Sec=2430, ControlIter=1, Element=Capacitor.capbank2b, Action=**ARMED**, DELAY= 311 SEC</t>
  </si>
  <si>
    <t>Hour=5, Sec=2430, ControlIter=1, Element=Regulator.vreg4_b, Action= CHANGED 2 TAPS TO 1.0375.</t>
  </si>
  <si>
    <t>Hour=5, Sec=2430, ControlIter=1, Element=Regulator.vreg4_a, Action= CHANGED 2 TAPS TO 1.0375.</t>
  </si>
  <si>
    <t>Hour=5, Sec=2430, ControlIter=1, Element=Regulator.vreg3_b, Action= CHANGED 2 TAPS TO 1.0375.</t>
  </si>
  <si>
    <t>Hour=5, Sec=2430, ControlIter=1, Element=Regulator.vreg3_a, Action= CHANGED 2 TAPS TO 1.05625.</t>
  </si>
  <si>
    <t>Hour=5, Sec=2430, ControlIter=1, Element=Regulator.vreg2_b, Action= CHANGED 1 TAPS TO 1.03125.</t>
  </si>
  <si>
    <t>Hour=5, Sec=2430, ControlIter=2, Element=Regulator.vreg3_a, Action= CHANGED 1 TAPS TO 1.0625.</t>
  </si>
  <si>
    <t>Hour=5, Sec=2430, ControlIter=3, Element=Regulator.vreg2_a, Action= CHANGED -1 TAPS TO 1.0375.</t>
  </si>
  <si>
    <t>Hour=5, Sec=2430, ControlIter=4, Element=Capacitor.capbank2a, Action=**CLOSED**</t>
  </si>
  <si>
    <t>Hour=5, Sec=2430, ControlIter=5, Element=Regulator.vreg3_a, Action= CHANGED -1 TAPS TO 1.05625.</t>
  </si>
  <si>
    <t>Hour=5, Sec=2430, ControlIter=5, Element=Regulator.vreg2_c, Action= CHANGED 1 TAPS TO 1.00625.</t>
  </si>
  <si>
    <t>Hour=5, Sec=2430, ControlIter=5, Element=Regulator.vreg2_a, Action= CHANGED -2 TAPS TO 1.025.</t>
  </si>
  <si>
    <t>Hour=5, Sec=2430, ControlIter=6, Element=Capacitor.capbank2b, Action=**CLOSED**</t>
  </si>
  <si>
    <t>Hour=5, Sec=2430, ControlIter=7, Element=Regulator.vreg2_b, Action= CHANGED -2 TAPS TO 1.01875.</t>
  </si>
  <si>
    <t>Hour=5, Sec=2460, ControlIter=1, Element=Regulator.vreg4_b, Action= CHANGED -1 TAPS TO 1.03125.</t>
  </si>
  <si>
    <t>Hour=5, Sec=2460, ControlIter=1, Element=Regulator.vreg3_b, Action= CHANGED -1 TAPS TO 1.03125.</t>
  </si>
  <si>
    <t>Hour=5, Sec=2460, ControlIter=1, Element=Regulator.vreg2_b, Action= CHANGED -1 TAPS TO 1.0125.</t>
  </si>
  <si>
    <t>Hour=5, Sec=2490, ControlIter=1, Element=Capacitor.capbank2b, Action=**ARMED**, DELAY= 101 SEC</t>
  </si>
  <si>
    <t>Hour=5, Sec=2490, ControlIter=1, Element=Regulator.vreg3_b, Action= CHANGED -1 TAPS TO 1.025.</t>
  </si>
  <si>
    <t>Hour=5, Sec=2490, ControlIter=5, Element=Capacitor.capbank2b, Action=**OPENED**</t>
  </si>
  <si>
    <t>Hour=5, Sec=2490, ControlIter=6, Element=Regulator.vreg2_b, Action= CHANGED 1 TAPS TO 1.01875.</t>
  </si>
  <si>
    <t>Hour=5, Sec=2520, ControlIter=1, Element=Capacitor.capbank2b, Action=**ARMED**, DELAY= 371 SEC</t>
  </si>
  <si>
    <t>Hour=5, Sec=2520, ControlIter=1, Element=Regulator.vreg4_b, Action= CHANGED 2 TAPS TO 1.0375.</t>
  </si>
  <si>
    <t>Hour=5, Sec=2520, ControlIter=1, Element=Regulator.vreg3_b, Action= CHANGED 2 TAPS TO 1.0375.</t>
  </si>
  <si>
    <t>Hour=5, Sec=2520, ControlIter=1, Element=Regulator.vreg2_b, Action= CHANGED 2 TAPS TO 1.03125.</t>
  </si>
  <si>
    <t>Hour=5, Sec=2520, ControlIter=2, Element=Regulator.vreg2_b, Action= CHANGED -1 TAPS TO 1.025.</t>
  </si>
  <si>
    <t>Hour=5, Sec=2520, ControlIter=3, Element=Capacitor.capbank2a, Action=**CLOSED**</t>
  </si>
  <si>
    <t>Hour=5, Sec=2520, ControlIter=4, Element=Regulator.vreg4_a, Action= CHANGED -1 TAPS TO 1.03125.</t>
  </si>
  <si>
    <t>Hour=5, Sec=2520, ControlIter=4, Element=Regulator.vreg2_a, Action= CHANGED -2 TAPS TO 1.03125.</t>
  </si>
  <si>
    <t>Hour=5, Sec=2520, ControlIter=5, Element=Capacitor.capbank2b, Action=**CLOSED**</t>
  </si>
  <si>
    <t>Hour=5, Sec=2520, ControlIter=6, Element=Regulator.vreg3_b, Action= CHANGED -1 TAPS TO 1.03125.</t>
  </si>
  <si>
    <t>Hour=5, Sec=2520, ControlIter=6, Element=Regulator.vreg2_b, Action= CHANGED -1 TAPS TO 1.01875.</t>
  </si>
  <si>
    <t>Hour=5, Sec=2550, ControlIter=1, Element=Regulator.vreg4_a, Action= CHANGED 1 TAPS TO 1.0375.</t>
  </si>
  <si>
    <t>Hour=5, Sec=2550, ControlIter=1, Element=Regulator.vreg2_b, Action= CHANGED 1 TAPS TO 1.025.</t>
  </si>
  <si>
    <t>Hour=5, Sec=2580, ControlIter=1, Element=Regulator.vreg3_c, Action= CHANGED 1 TAPS TO 1.</t>
  </si>
  <si>
    <t>Hour=5, Sec=2580, ControlIter=1, Element=Regulator.vreg3_b, Action= CHANGED 1 TAPS TO 1.04375.</t>
  </si>
  <si>
    <t>Hour=5, Sec=2580, ControlIter=1, Element=Regulator.vreg2_c, Action= CHANGED 1 TAPS TO 1.0125.</t>
  </si>
  <si>
    <t>Hour=5, Sec=2580, ControlIter=1, Element=Regulator.vreg2_b, Action= CHANGED 1 TAPS TO 1.03125.</t>
  </si>
  <si>
    <t>Hour=5, Sec=2670, ControlIter=1, Element=Regulator.vreg4_b, Action= CHANGED -1 TAPS TO 1.04375.</t>
  </si>
  <si>
    <t>Hour=5, Sec=2670, ControlIter=1, Element=Regulator.vreg4_a, Action= CHANGED -2 TAPS TO 1.0375.</t>
  </si>
  <si>
    <t>Hour=5, Sec=2670, ControlIter=1, Element=Regulator.vreg3_b, Action= CHANGED -1 TAPS TO 1.0375.</t>
  </si>
  <si>
    <t>Hour=5, Sec=2670, ControlIter=1, Element=Regulator.vreg2_b, Action= CHANGED -2 TAPS TO 1.01875.</t>
  </si>
  <si>
    <t>Hour=5, Sec=2760, ControlIter=1, Element=Regulator.vreg4_b, Action= CHANGED -1 TAPS TO 1.03125.</t>
  </si>
  <si>
    <t>Hour=5, Sec=2760, ControlIter=1, Element=Regulator.vreg3_b, Action= CHANGED -1 TAPS TO 1.03125.</t>
  </si>
  <si>
    <t>Hour=5, Sec=2760, ControlIter=1, Element=Regulator.vreg2_b, Action= CHANGED -1 TAPS TO 1.0125.</t>
  </si>
  <si>
    <t>Hour=5, Sec=2790, ControlIter=1, Element=Regulator.vreg4_b, Action= CHANGED 1 TAPS TO 1.0375.</t>
  </si>
  <si>
    <t>Hour=5, Sec=2790, ControlIter=2, Element=Regulator.vreg2_b, Action= CHANGED 1 TAPS TO 1.025.</t>
  </si>
  <si>
    <t>Hour=5, Sec=2820, ControlIter=1, Element=Regulator.vreg3_b, Action= CHANGED 2 TAPS TO 1.04375.</t>
  </si>
  <si>
    <t>Hour=5, Sec=2820, ControlIter=1, Element=Regulator.vreg2_b, Action= CHANGED 2 TAPS TO 1.0375.</t>
  </si>
  <si>
    <t>Hour=5, Sec=2820, ControlIter=2, Element=Regulator.vreg3_b, Action= CHANGED 1 TAPS TO 1.05.</t>
  </si>
  <si>
    <t>Hour=5, Sec=2820, ControlIter=3, Element=Regulator.vreg2_b, Action= CHANGED -1 TAPS TO 1.03125.</t>
  </si>
  <si>
    <t>Hour=5, Sec=2880, ControlIter=1, Element=Regulator.vreg2_b, Action= CHANGED -1 TAPS TO 1.025.</t>
  </si>
  <si>
    <t>Hour=5, Sec=2940, ControlIter=1, Element=Regulator.vreg4_a, Action= CHANGED 1 TAPS TO 1.05625.</t>
  </si>
  <si>
    <t>Hour=5, Sec=3060, ControlIter=1, Element=Regulator.vreg4_b, Action= CHANGED -1 TAPS TO 1.05.</t>
  </si>
  <si>
    <t>Hour=5, Sec=3060, ControlIter=1, Element=Regulator.vreg3_b, Action= CHANGED -1 TAPS TO 1.04375.</t>
  </si>
  <si>
    <t>Hour=5, Sec=3060, ControlIter=1, Element=Regulator.vreg2_b, Action= CHANGED -1 TAPS TO 1.01875.</t>
  </si>
  <si>
    <t>Hour=5, Sec=3090, ControlIter=1, Element=Capacitor.capbank2b, Action=**ARMED**, DELAY= 101 SEC</t>
  </si>
  <si>
    <t>Hour=5, Sec=3090, ControlIter=1, Element=Regulator.vreg3_b, Action= CHANGED -2 TAPS TO 1.03125.</t>
  </si>
  <si>
    <t>Hour=5, Sec=3090, ControlIter=1, Element=Regulator.vreg2_b, Action= CHANGED -2 TAPS TO 1.00625.</t>
  </si>
  <si>
    <t>Hour=5, Sec=3090, ControlIter=2, Element=Capacitor.capbank2b, Action=**RESET**</t>
  </si>
  <si>
    <t>Hour=5, Sec=3120, ControlIter=1, Element=Regulator.vreg2_b, Action= CHANGED 1 TAPS TO 1.0125.</t>
  </si>
  <si>
    <t>Hour=5, Sec=3240, ControlIter=1, Element=Regulator.vreg3_b, Action= CHANGED -1 TAPS TO 1.025.</t>
  </si>
  <si>
    <t>Hour=5, Sec=3240, ControlIter=1, Element=Regulator.vreg2_c, Action= CHANGED -1 TAPS TO 1.</t>
  </si>
  <si>
    <t>Hour=5, Sec=3240, ControlIter=3, Element=Regulator.vreg3_c, Action= CHANGED -1 TAPS TO 0.99375.</t>
  </si>
  <si>
    <t>Hour=5, Sec=3240, ControlIter=4, Element=Capacitor.capbank2b, Action=**OPENED**</t>
  </si>
  <si>
    <t>Hour=5, Sec=3240, ControlIter=5, Element=Regulator.vreg2_b, Action= CHANGED 1 TAPS TO 1.01875.</t>
  </si>
  <si>
    <t>Hour=5, Sec=3270, ControlIter=1, Element=Capacitor.capbank2b, Action=**ARMED**, DELAY= 371 SEC</t>
  </si>
  <si>
    <t>Hour=5, Sec=3270, ControlIter=1, Element=Regulator.vreg3_b, Action= CHANGED 4 TAPS TO 1.05.</t>
  </si>
  <si>
    <t>Hour=5, Sec=3270, ControlIter=1, Element=Regulator.vreg2_b, Action= CHANGED 5 TAPS TO 1.05.</t>
  </si>
  <si>
    <t>Hour=5, Sec=3270, ControlIter=1, Element=Regulator.vreg2_a, Action= CHANGED 7 TAPS TO 1.075.</t>
  </si>
  <si>
    <t>Hour=5, Sec=3270, ControlIter=1, Element=Regulator.feeder_regb, Action= CHANGED 1 TAPS TO 1.0125.</t>
  </si>
  <si>
    <t>Hour=5, Sec=3270, ControlIter=2, Element=Regulator.vreg2_b, Action= CHANGED -2 TAPS TO 1.0375.</t>
  </si>
  <si>
    <t>Hour=5, Sec=3270, ControlIter=2, Element=Regulator.vreg2_a, Action= CHANGED -3 TAPS TO 1.05625.</t>
  </si>
  <si>
    <t>Hour=5, Sec=3270, ControlIter=3, Element=Regulator.vreg2_b, Action= CHANGED -1 TAPS TO 1.03125.</t>
  </si>
  <si>
    <t>Hour=5, Sec=3270, ControlIter=6, Element=Capacitor.capbank2b, Action=**CLOSED**</t>
  </si>
  <si>
    <t>Hour=5, Sec=3270, ControlIter=7, Element=Regulator.vreg4_b, Action= CHANGED -1 TAPS TO 1.05.</t>
  </si>
  <si>
    <t>Hour=5, Sec=3270, ControlIter=7, Element=Regulator.vreg3_b, Action= CHANGED -1 TAPS TO 1.04375.</t>
  </si>
  <si>
    <t>Hour=5, Sec=3270, ControlIter=7, Element=Regulator.vreg2_b, Action= CHANGED -2 TAPS TO 1.01875.</t>
  </si>
  <si>
    <t>Hour=5, Sec=3300, ControlIter=1, Element=Regulator.vreg2_b, Action= CHANGED 1 TAPS TO 1.025.</t>
  </si>
  <si>
    <t>Hour=5, Sec=3540, ControlIter=1, Element=Regulator.vreg4_b, Action= CHANGED -1 TAPS TO 1.04375.</t>
  </si>
  <si>
    <t>Hour=5, Sec=3570, ControlIter=1, Element=Regulator.vreg4_b, Action= CHANGED -3 TAPS TO 1.025.</t>
  </si>
  <si>
    <t>Hour=5, Sec=3570, ControlIter=1, Element=Regulator.vreg3_b, Action= CHANGED -3 TAPS TO 1.025.</t>
  </si>
  <si>
    <t>Hour=5, Sec=3570, ControlIter=1, Element=Regulator.vreg2_b, Action= CHANGED -3 TAPS TO 1.</t>
  </si>
  <si>
    <t>Hour=5, Sec=3570, ControlIter=1, Element=Regulator.feeder_regb, Action= CHANGED -1 TAPS TO 1.00625.</t>
  </si>
  <si>
    <t>Hour=5, Sec=3570, ControlIter=2, Element=Regulator.vreg2_b, Action= CHANGED 2 TAPS TO 1.0125.</t>
  </si>
  <si>
    <t>Hour=6, Sec=0, ControlIter=1, Element=Regulator.vreg4_b, Action= CHANGED 1 TAPS TO 1.03125.</t>
  </si>
  <si>
    <t>Hour=6, Sec=0, ControlIter=1, Element=Regulator.vreg3_b, Action= CHANGED 1 TAPS TO 1.03125.</t>
  </si>
  <si>
    <t>Hour=6, Sec=0, ControlIter=4, Element=Regulator.vreg4_a, Action= CHANGED -1 TAPS TO 1.0375.</t>
  </si>
  <si>
    <t>Hour=6, Sec=30, ControlIter=1, Element=Regulator.vreg4_b, Action= CHANGED 1 TAPS TO 1.0375.</t>
  </si>
  <si>
    <t>Hour=6, Sec=30, ControlIter=1, Element=Regulator.vreg3_b, Action= CHANGED 1 TAPS TO 1.0375.</t>
  </si>
  <si>
    <t>Hour=6, Sec=60, ControlIter=1, Element=Regulator.vreg4_b, Action= CHANGED 1 TAPS TO 1.04375.</t>
  </si>
  <si>
    <t>Hour=6, Sec=60, ControlIter=1, Element=Regulator.vreg4_a, Action= CHANGED 1 TAPS TO 1.04375.</t>
  </si>
  <si>
    <t>Hour=6, Sec=150, ControlIter=1, Element=Regulator.vreg2_b, Action= CHANGED -1 TAPS TO 1.01875.</t>
  </si>
  <si>
    <t>Hour=6, Sec=180, ControlIter=1, Element=Regulator.vreg4_b, Action= CHANGED -2 TAPS TO 1.03125.</t>
  </si>
  <si>
    <t>Hour=6, Sec=180, ControlIter=1, Element=Regulator.vreg2_b, Action= CHANGED -2 TAPS TO 1.00625.</t>
  </si>
  <si>
    <t>Hour=6, Sec=180, ControlIter=2, Element=Regulator.vreg4_a, Action= CHANGED -1 TAPS TO 1.025.</t>
  </si>
  <si>
    <t>Hour=6, Sec=180, ControlIter=5, Element=Regulator.vreg4_b, Action= CHANGED -1 TAPS TO 1.025.</t>
  </si>
  <si>
    <t>Hour=6, Sec=180, ControlIter=5, Element=Regulator.vreg4_a, Action= CHANGED 1 TAPS TO 1.03125.</t>
  </si>
  <si>
    <t>Hour=6, Sec=180, ControlIter=5, Element=Regulator.vreg3_b, Action= CHANGED -1 TAPS TO 1.025.</t>
  </si>
  <si>
    <t>Hour=6, Sec=180, ControlIter=6, Element=Capacitor.capbank2b, Action=**RESET**</t>
  </si>
  <si>
    <t>Hour=6, Sec=180, ControlIter=6, Element=Regulator.vreg2_b, Action= CHANGED 1 TAPS TO 1.0125.</t>
  </si>
  <si>
    <t>Hour=6, Sec=240, ControlIter=1, Element=Regulator.vreg4_b, Action= CHANGED 2 TAPS TO 1.0375.</t>
  </si>
  <si>
    <t>Hour=6, Sec=240, ControlIter=1, Element=Regulator.vreg3_b, Action= CHANGED 2 TAPS TO 1.0375.</t>
  </si>
  <si>
    <t>Hour=6, Sec=240, ControlIter=2, Element=Regulator.vreg4_b, Action= CHANGED 1 TAPS TO 1.04375.</t>
  </si>
  <si>
    <t>Hour=6, Sec=270, ControlIter=1, Element=Capacitor.capbank2b, Action=**ARMED**, DELAY= 101 SEC</t>
  </si>
  <si>
    <t>Hour=6, Sec=270, ControlIter=1, Element=Regulator.vreg4_a, Action= CHANGED -1 TAPS TO 1.03125.</t>
  </si>
  <si>
    <t>Hour=6, Sec=270, ControlIter=1, Element=Regulator.vreg3_b, Action= CHANGED -1 TAPS TO 1.03125.</t>
  </si>
  <si>
    <t>Hour=6, Sec=270, ControlIter=2, Element=Capacitor.capbank2b, Action=**RESET**</t>
  </si>
  <si>
    <t>Hour=6, Sec=300, ControlIter=1, Element=Regulator.vreg3_c, Action= CHANGED -1 TAPS TO 0.99375.</t>
  </si>
  <si>
    <t>Hour=6, Sec=300, ControlIter=1, Element=Regulator.vreg3_b, Action= CHANGED -1 TAPS TO 1.025.</t>
  </si>
  <si>
    <t>Hour=6, Sec=300, ControlIter=1, Element=Regulator.vreg2_b, Action= CHANGED -1 TAPS TO 1.00625.</t>
  </si>
  <si>
    <t>Hour=6, Sec=300, ControlIter=2, Element=Capacitor.capbank2b, Action=**OPENED**</t>
  </si>
  <si>
    <t>Hour=6, Sec=300, ControlIter=3, Element=Regulator.vreg2_b, Action= CHANGED 2 TAPS TO 1.01875.</t>
  </si>
  <si>
    <t>Hour=6, Sec=360, ControlIter=1, Element=Capacitor.capbank2b, Action=**ARMED**, DELAY= 341 SEC</t>
  </si>
  <si>
    <t>Hour=6, Sec=360, ControlIter=1, Element=Regulator.vreg4_b, Action= CHANGED 1 TAPS TO 1.03125.</t>
  </si>
  <si>
    <t>Hour=6, Sec=360, ControlIter=1, Element=Regulator.vreg3_b, Action= CHANGED 1 TAPS TO 1.03125.</t>
  </si>
  <si>
    <t>Hour=6, Sec=360, ControlIter=1, Element=Regulator.vreg2_b, Action= CHANGED 1 TAPS TO 1.025.</t>
  </si>
  <si>
    <t>Hour=6, Sec=360, ControlIter=2, Element=Capacitor.capbank2b, Action=**RESET**</t>
  </si>
  <si>
    <t>Hour=6, Sec=390, ControlIter=1, Element=Capacitor.capbank2b, Action=**ARMED**, DELAY= 311 SEC</t>
  </si>
  <si>
    <t>Hour=6, Sec=390, ControlIter=1, Element=Regulator.vreg4_b, Action= CHANGED 1 TAPS TO 1.0375.</t>
  </si>
  <si>
    <t>Hour=6, Sec=390, ControlIter=1, Element=Regulator.vreg3_b, Action= CHANGED 1 TAPS TO 1.0375.</t>
  </si>
  <si>
    <t>Hour=6, Sec=390, ControlIter=2, Element=Capacitor.capbank2a, Action=**CLOSED**</t>
  </si>
  <si>
    <t>Hour=6, Sec=390, ControlIter=3, Element=Regulator.vreg3_a, Action= CHANGED -1 TAPS TO 1.05625.</t>
  </si>
  <si>
    <t>Hour=6, Sec=390, ControlIter=3, Element=Regulator.vreg2_c, Action= CHANGED 1 TAPS TO 1.00625.</t>
  </si>
  <si>
    <t>Hour=6, Sec=390, ControlIter=3, Element=Regulator.vreg2_a, Action= CHANGED -2 TAPS TO 1.03125.</t>
  </si>
  <si>
    <t>Hour=6, Sec=390, ControlIter=4, Element=Capacitor.capbank2b, Action=**CLOSED**</t>
  </si>
  <si>
    <t>Hour=6, Sec=390, ControlIter=5, Element=Regulator.vreg2_b, Action= CHANGED -1 TAPS TO 1.01875.</t>
  </si>
  <si>
    <t>Hour=6, Sec=420, ControlIter=1, Element=Regulator.vreg4_b, Action= CHANGED 1 TAPS TO 1.04375.</t>
  </si>
  <si>
    <t>Hour=6, Sec=420, ControlIter=1, Element=Regulator.vreg2_b, Action= CHANGED 1 TAPS TO 1.025.</t>
  </si>
  <si>
    <t>Hour=6, Sec=510, ControlIter=1, Element=Regulator.vreg4_b, Action= CHANGED 1 TAPS TO 1.05.</t>
  </si>
  <si>
    <t>Hour=6, Sec=510, ControlIter=1, Element=Regulator.vreg3_c, Action= CHANGED 1 TAPS TO 1.</t>
  </si>
  <si>
    <t>Hour=6, Sec=510, ControlIter=1, Element=Regulator.vreg3_b, Action= CHANGED 1 TAPS TO 1.04375.</t>
  </si>
  <si>
    <t>Hour=6, Sec=510, ControlIter=2, Element=Regulator.vreg2_a, Action= CHANGED -1 TAPS TO 1.05.</t>
  </si>
  <si>
    <t>Hour=6, Sec=540, ControlIter=1, Element=Regulator.vreg4_b, Action= CHANGED 1 TAPS TO 1.05625.</t>
  </si>
  <si>
    <t>Hour=6, Sec=540, ControlIter=1, Element=Regulator.vreg3_b, Action= CHANGED 1 TAPS TO 1.05.</t>
  </si>
  <si>
    <t>Hour=6, Sec=600, ControlIter=1, Element=Regulator.vreg2_b, Action= CHANGED -1 TAPS TO 1.025.</t>
  </si>
  <si>
    <t>Hour=6, Sec=630, ControlIter=1, Element=Capacitor.capbank2b, Action=**ARMED**, DELAY= 101 SEC</t>
  </si>
  <si>
    <t>Hour=6, Sec=630, ControlIter=1, Element=Regulator.vreg4_a, Action= CHANGED -2 TAPS TO 1.0375.</t>
  </si>
  <si>
    <t>Hour=6, Sec=630, ControlIter=1, Element=Regulator.vreg2_b, Action= CHANGED -3 TAPS TO 1.00625.</t>
  </si>
  <si>
    <t>Hour=6, Sec=630, ControlIter=2, Element=Capacitor.capbank2b, Action=**RESET**</t>
  </si>
  <si>
    <t>Hour=6, Sec=630, ControlIter=2, Element=Regulator.vreg4_b, Action= CHANGED -1 TAPS TO 1.03125.</t>
  </si>
  <si>
    <t>Hour=6, Sec=630, ControlIter=2, Element=Regulator.vreg3_b, Action= CHANGED -1 TAPS TO 1.03125.</t>
  </si>
  <si>
    <t>Hour=6, Sec=630, ControlIter=3, Element=Regulator.vreg2_b, Action= CHANGED 1 TAPS TO 1.0125.</t>
  </si>
  <si>
    <t>Hour=6, Sec=660, ControlIter=1, Element=Regulator.vreg4_b, Action= CHANGED 2 TAPS TO 1.04375.</t>
  </si>
  <si>
    <t>Hour=6, Sec=660, ControlIter=1, Element=Regulator.vreg3_b, Action= CHANGED 2 TAPS TO 1.04375.</t>
  </si>
  <si>
    <t>Hour=6, Sec=660, ControlIter=1, Element=Regulator.vreg2_b, Action= CHANGED 3 TAPS TO 1.03125.</t>
  </si>
  <si>
    <t>Hour=6, Sec=690, ControlIter=1, Element=Regulator.vreg4_b, Action= CHANGED 1 TAPS TO 1.05.</t>
  </si>
  <si>
    <t>Hour=6, Sec=750, ControlIter=1, Element=Regulator.vreg4_b, Action= CHANGED -1 TAPS TO 1.04375.</t>
  </si>
  <si>
    <t>Hour=6, Sec=750, ControlIter=1, Element=Regulator.vreg3_b, Action= CHANGED -1 TAPS TO 1.0375.</t>
  </si>
  <si>
    <t>Hour=6, Sec=780, ControlIter=1, Element=Regulator.vreg4_b, Action= CHANGED -1 TAPS TO 1.0375.</t>
  </si>
  <si>
    <t>Hour=6, Sec=840, ControlIter=1, Element=Regulator.vreg4_b, Action= CHANGED -1 TAPS TO 1.03125.</t>
  </si>
  <si>
    <t>Hour=6, Sec=840, ControlIter=1, Element=Regulator.vreg3_b, Action= CHANGED -1 TAPS TO 1.03125.</t>
  </si>
  <si>
    <t>Hour=6, Sec=840, ControlIter=1, Element=Regulator.vreg2_b, Action= CHANGED -1 TAPS TO 1.0125.</t>
  </si>
  <si>
    <t>Hour=6, Sec=870, ControlIter=1, Element=Regulator.vreg2_b, Action= CHANGED 1 TAPS TO 1.01875.</t>
  </si>
  <si>
    <t>Hour=6, Sec=900, ControlIter=1, Element=Regulator.vreg4_b, Action= CHANGED 2 TAPS TO 1.04375.</t>
  </si>
  <si>
    <t>Hour=6, Sec=900, ControlIter=1, Element=Regulator.vreg3_b, Action= CHANGED 1 TAPS TO 1.0375.</t>
  </si>
  <si>
    <t>Hour=6, Sec=930, ControlIter=1, Element=Regulator.vreg3_b, Action= CHANGED 2 TAPS TO 1.05.</t>
  </si>
  <si>
    <t>Hour=6, Sec=930, ControlIter=2, Element=Regulator.vreg2_b, Action= CHANGED -1 TAPS TO 1.03125.</t>
  </si>
  <si>
    <t>Hour=6, Sec=1080, ControlIter=1, Element=Regulator.vreg2_a, Action= CHANGED -1 TAPS TO 1.04375.</t>
  </si>
  <si>
    <t>Hour=6, Sec=1200, ControlIter=1, Element=Regulator.vreg4_b, Action= CHANGED 1 TAPS TO 1.0625.</t>
  </si>
  <si>
    <t>Hour=6, Sec=1290, ControlIter=1, Element=Regulator.vreg3_b, Action= CHANGED 1 TAPS TO 1.05625.</t>
  </si>
  <si>
    <t>Hour=6, Sec=1290, ControlIter=2, Element=Regulator.vreg4_a, Action= CHANGED 1 TAPS TO 1.0625.</t>
  </si>
  <si>
    <t>Hour=6, Sec=1680, ControlIter=1, Element=Regulator.vreg2_b, Action= CHANGED -1 TAPS TO 1.025.</t>
  </si>
  <si>
    <t>Hour=6, Sec=1890, ControlIter=1, Element=Regulator.vreg2_b, Action= CHANGED -1 TAPS TO 1.01875.</t>
  </si>
  <si>
    <t>Hour=6, Sec=1920, ControlIter=1, Element=Regulator.vreg4_b, Action= CHANGED -1 TAPS TO 1.05625.</t>
  </si>
  <si>
    <t>Hour=6, Sec=1920, ControlIter=1, Element=Regulator.vreg3_b, Action= CHANGED -1 TAPS TO 1.05.</t>
  </si>
  <si>
    <t>Hour=6, Sec=1950, ControlIter=1, Element=Regulator.vreg4_b, Action= CHANGED -1 TAPS TO 1.05.</t>
  </si>
  <si>
    <t>Hour=6, Sec=1980, ControlIter=1, Element=Regulator.vreg4_b, Action= CHANGED -1 TAPS TO 1.04375.</t>
  </si>
  <si>
    <t>Hour=6, Sec=1980, ControlIter=1, Element=Regulator.vreg3_b, Action= CHANGED -2 TAPS TO 1.0375.</t>
  </si>
  <si>
    <t>Hour=6, Sec=1980, ControlIter=1, Element=Regulator.vreg3_a, Action= CHANGED -2 TAPS TO 1.0625.</t>
  </si>
  <si>
    <t>Hour=6, Sec=2010, ControlIter=1, Element=Regulator.vreg4_b, Action= CHANGED 1 TAPS TO 1.05.</t>
  </si>
  <si>
    <t>Hour=6, Sec=2010, ControlIter=1, Element=Regulator.vreg3_b, Action= CHANGED 1 TAPS TO 1.04375.</t>
  </si>
  <si>
    <t>Hour=6, Sec=2100, ControlIter=1, Element=Regulator.vreg4_c, Action= CHANGED -1 TAPS TO 1.01875.</t>
  </si>
  <si>
    <t>Hour=6, Sec=2100, ControlIter=1, Element=Regulator.vreg4_b, Action= CHANGED -3 TAPS TO 1.03125.</t>
  </si>
  <si>
    <t>Hour=6, Sec=2100, ControlIter=1, Element=Regulator.vreg3_b, Action= CHANGED -2 TAPS TO 1.03125.</t>
  </si>
  <si>
    <t>Hour=6, Sec=2100, ControlIter=1, Element=Regulator.vreg3_a, Action= CHANGED -4 TAPS TO 1.05.</t>
  </si>
  <si>
    <t>Hour=6, Sec=2100, ControlIter=1, Element=Regulator.vreg2_b, Action= CHANGED -4 TAPS TO 1.</t>
  </si>
  <si>
    <t>Hour=6, Sec=2100, ControlIter=2, Element=Regulator.vreg4_b, Action= CHANGED -1 TAPS TO 1.025.</t>
  </si>
  <si>
    <t>Hour=6, Sec=2100, ControlIter=2, Element=Regulator.vreg3_b, Action= CHANGED -1 TAPS TO 1.025.</t>
  </si>
  <si>
    <t>Hour=6, Sec=2100, ControlIter=2, Element=Regulator.vreg3_a, Action= CHANGED -1 TAPS TO 1.04375.</t>
  </si>
  <si>
    <t>Hour=6, Sec=2100, ControlIter=2, Element=Regulator.vreg2_c, Action= CHANGED -1 TAPS TO 1.</t>
  </si>
  <si>
    <t>Hour=6, Sec=2100, ControlIter=2, Element=Regulator.vreg2_b, Action= CHANGED 1 TAPS TO 1.00625.</t>
  </si>
  <si>
    <t>Hour=6, Sec=2100, ControlIter=3, Element=Regulator.vreg2_b, Action= CHANGED 1 TAPS TO 1.0125.</t>
  </si>
  <si>
    <t>Hour=6, Sec=2100, ControlIter=5, Element=Regulator.vreg3_c, Action= CHANGED -1 TAPS TO 0.99375.</t>
  </si>
  <si>
    <t>Hour=6, Sec=2100, ControlIter=6, Element=Capacitor.capbank2b, Action=**OPENED**</t>
  </si>
  <si>
    <t>Hour=6, Sec=2100, ControlIter=7, Element=Regulator.vreg2_b, Action= CHANGED 1 TAPS TO 1.01875.</t>
  </si>
  <si>
    <t>Hour=6, Sec=2130, ControlIter=1, Element=Regulator.vreg4_b, Action= CHANGED 1 TAPS TO 1.03125.</t>
  </si>
  <si>
    <t>Hour=6, Sec=2130, ControlIter=1, Element=Regulator.vreg4_a, Action= CHANGED 1 TAPS TO 1.03125.</t>
  </si>
  <si>
    <t>Hour=6, Sec=2130, ControlIter=1, Element=Regulator.vreg3_b, Action= CHANGED 1 TAPS TO 1.03125.</t>
  </si>
  <si>
    <t>Hour=6, Sec=2130, ControlIter=1, Element=Regulator.vreg2_b, Action= CHANGED 1 TAPS TO 1.025.</t>
  </si>
  <si>
    <t>Hour=6, Sec=2160, ControlIter=1, Element=Capacitor.capbank2b, Action=**ARMED**, DELAY= 341 SEC</t>
  </si>
  <si>
    <t>Hour=6, Sec=2160, ControlIter=1, Element=Regulator.vreg4_b, Action= CHANGED 2 TAPS TO 1.04375.</t>
  </si>
  <si>
    <t>Hour=6, Sec=2160, ControlIter=1, Element=Regulator.vreg3_b, Action= CHANGED 2 TAPS TO 1.04375.</t>
  </si>
  <si>
    <t>Hour=6, Sec=2160, ControlIter=1, Element=Regulator.vreg2_c, Action= CHANGED 1 TAPS TO 1.00625.</t>
  </si>
  <si>
    <t>Hour=6, Sec=2160, ControlIter=1, Element=Regulator.vreg2_b, Action= CHANGED 2 TAPS TO 1.0375.</t>
  </si>
  <si>
    <t>Hour=6, Sec=2160, ControlIter=1, Element=Regulator.vreg2_a, Action= CHANGED 3 TAPS TO 1.05.</t>
  </si>
  <si>
    <t>Hour=6, Sec=2160, ControlIter=1, Element=Regulator.feeder_regb, Action= CHANGED 1 TAPS TO 1.0125.</t>
  </si>
  <si>
    <t>Hour=6, Sec=2160, ControlIter=2, Element=Regulator.vreg2_b, Action= CHANGED -2 TAPS TO 1.025.</t>
  </si>
  <si>
    <t>Hour=6, Sec=2160, ControlIter=2, Element=Regulator.vreg2_a, Action= CHANGED -1 TAPS TO 1.04375.</t>
  </si>
  <si>
    <t>Hour=6, Sec=2160, ControlIter=5, Element=Capacitor.capbank2b, Action=**CLOSED**</t>
  </si>
  <si>
    <t>Hour=6, Sec=2160, ControlIter=6, Element=Regulator.vreg4_b, Action= CHANGED -1 TAPS TO 1.0375.</t>
  </si>
  <si>
    <t>Hour=6, Sec=2160, ControlIter=6, Element=Regulator.vreg3_b, Action= CHANGED -2 TAPS TO 1.03125.</t>
  </si>
  <si>
    <t>Hour=6, Sec=2160, ControlIter=6, Element=Regulator.vreg2_b, Action= CHANGED -2 TAPS TO 1.0125.</t>
  </si>
  <si>
    <t>Hour=6, Sec=2160, ControlIter=7, Element=Regulator.vreg2_b, Action= CHANGED 1 TAPS TO 1.01875.</t>
  </si>
  <si>
    <t>Hour=6, Sec=2190, ControlIter=1, Element=Regulator.vreg4_b, Action= CHANGED 1 TAPS TO 1.04375.</t>
  </si>
  <si>
    <t>Hour=6, Sec=2190, ControlIter=1, Element=Regulator.vreg3_c, Action= CHANGED 1 TAPS TO 1.</t>
  </si>
  <si>
    <t>Hour=6, Sec=2190, ControlIter=1, Element=Regulator.vreg3_b, Action= CHANGED 1 TAPS TO 1.0375.</t>
  </si>
  <si>
    <t>Hour=6, Sec=2190, ControlIter=1, Element=Regulator.vreg2_c, Action= CHANGED 1 TAPS TO 1.0125.</t>
  </si>
  <si>
    <t>Hour=6, Sec=2190, ControlIter=1, Element=Regulator.vreg2_b, Action= CHANGED 2 TAPS TO 1.03125.</t>
  </si>
  <si>
    <t>Hour=6, Sec=2640, ControlIter=1, Element=Regulator.vreg4_b, Action= CHANGED -2 TAPS TO 1.03125.</t>
  </si>
  <si>
    <t>Hour=6, Sec=2640, ControlIter=1, Element=Regulator.vreg3_b, Action= CHANGED -1 TAPS TO 1.03125.</t>
  </si>
  <si>
    <t>Hour=6, Sec=2670, ControlIter=1, Element=Regulator.vreg4_b, Action= CHANGED 1 TAPS TO 1.0375.</t>
  </si>
  <si>
    <t>Hour=6, Sec=2670, ControlIter=1, Element=Regulator.vreg3_b, Action= CHANGED 1 TAPS TO 1.0375.</t>
  </si>
  <si>
    <t>Hour=6, Sec=2670, ControlIter=1, Element=Regulator.vreg2_a, Action= CHANGED 3 TAPS TO 1.04375.</t>
  </si>
  <si>
    <t>Hour=6, Sec=2700, ControlIter=1, Element=Regulator.vreg4_b, Action= CHANGED 1 TAPS TO 1.04375.</t>
  </si>
  <si>
    <t>Hour=6, Sec=2700, ControlIter=1, Element=Regulator.vreg2_a, Action= CHANGED 1 TAPS TO 1.05.</t>
  </si>
  <si>
    <t>Hour=6, Sec=2820, ControlIter=1, Element=Regulator.vreg4_b, Action= CHANGED -2 TAPS TO 1.03125.</t>
  </si>
  <si>
    <t>Hour=6, Sec=2820, ControlIter=1, Element=Regulator.vreg3_b, Action= CHANGED -1 TAPS TO 1.03125.</t>
  </si>
  <si>
    <t>Hour=6, Sec=2880, ControlIter=1, Element=Regulator.vreg4_b, Action= CHANGED 2 TAPS TO 1.04375.</t>
  </si>
  <si>
    <t>Hour=6, Sec=2880, ControlIter=1, Element=Regulator.vreg3_b, Action= CHANGED 2 TAPS TO 1.04375.</t>
  </si>
  <si>
    <t>Hour=6, Sec=2880, ControlIter=1, Element=Regulator.vreg2_a, Action= CHANGED 4 TAPS TO 1.05625.</t>
  </si>
  <si>
    <t>Hour=6, Sec=2880, ControlIter=2, Element=Regulator.vreg4_b, Action= CHANGED 1 TAPS TO 1.05.</t>
  </si>
  <si>
    <t>Hour=6, Sec=3330, ControlIter=1, Element=Regulator.vreg4_b, Action= CHANGED -1 TAPS TO 1.04375.</t>
  </si>
  <si>
    <t>Hour=6, Sec=3330, ControlIter=1, Element=Regulator.vreg2_b, Action= CHANGED -2 TAPS TO 1.01875.</t>
  </si>
  <si>
    <t>Hour=6, Sec=3360, ControlIter=1, Element=Regulator.vreg4_b, Action= CHANGED -2 TAPS TO 1.03125.</t>
  </si>
  <si>
    <t>Hour=6, Sec=3360, ControlIter=2, Element=Regulator.vreg4_a, Action= CHANGED -1 TAPS TO 1.025.</t>
  </si>
  <si>
    <t>Hour=6, Sec=3360, ControlIter=2, Element=Regulator.vreg3_b, Action= CHANGED -1 TAPS TO 1.025.</t>
  </si>
  <si>
    <t>Hour=6, Sec=3360, ControlIter=3, Element=Regulator.vreg2_b, Action= CHANGED 1 TAPS TO 1.0125.</t>
  </si>
  <si>
    <t>Hour=6, Sec=3420, ControlIter=1, Element=Regulator.vreg4_b, Action= CHANGED -1 TAPS TO 1.025.</t>
  </si>
  <si>
    <t>Hour=6, Sec=3450, ControlIter=1, Element=Capacitor.capbank2b, Action=**ARMED**, DELAY= 101 SEC</t>
  </si>
  <si>
    <t>Hour=6, Sec=3450, ControlIter=1, Element=Regulator.vreg4_b, Action= CHANGED -1 TAPS TO 1.01875.</t>
  </si>
  <si>
    <t>Hour=6, Sec=3450, ControlIter=1, Element=Regulator.vreg3_b, Action= CHANGED -1 TAPS TO 1.01875.</t>
  </si>
  <si>
    <t>Hour=6, Sec=3450, ControlIter=1, Element=Regulator.feeder_regb, Action= CHANGED -1 TAPS TO 1.00625.</t>
  </si>
  <si>
    <t>Hour=6, Sec=3450, ControlIter=2, Element=Capacitor.capbank2b, Action=**RESET**</t>
  </si>
  <si>
    <t>Hour=6, Sec=3450, ControlIter=2, Element=Regulator.vreg4_c, Action= CHANGED -1 TAPS TO 1.01875.</t>
  </si>
  <si>
    <t>Hour=6, Sec=3450, ControlIter=2, Element=Regulator.vreg2_c, Action= CHANGED -1 TAPS TO 1.</t>
  </si>
  <si>
    <t>Hour=6, Sec=3450, ControlIter=2, Element=Regulator.vreg2_b, Action= CHANGED 1 TAPS TO 1.01875.</t>
  </si>
  <si>
    <t>Hour=6, Sec=3480, ControlIter=1, Element=Capacitor.capbank2a, Action=**OPENED**</t>
  </si>
  <si>
    <t>Hour=6, Sec=3480, ControlIter=2, Element=Regulator.vreg4_a, Action= CHANGED 2 TAPS TO 1.03125.</t>
  </si>
  <si>
    <t>Hour=6, Sec=3480, ControlIter=2, Element=Regulator.vreg3_c, Action= CHANGED -1 TAPS TO 0.99375.</t>
  </si>
  <si>
    <t>Hour=6, Sec=3480, ControlIter=2, Element=Regulator.vreg3_a, Action= CHANGED 2 TAPS TO 1.05.</t>
  </si>
  <si>
    <t>Hour=6, Sec=3480, ControlIter=2, Element=Regulator.vreg2_a, Action= CHANGED 2 TAPS TO 1.04375.</t>
  </si>
  <si>
    <t>Hour=6, Sec=3480, ControlIter=3, Element=Regulator.vreg2_a, Action= CHANGED -1 TAPS TO 1.0375.</t>
  </si>
  <si>
    <t>Hour=7, Sec=60, ControlIter=1, Element=Regulator.vreg4_b, Action= CHANGED 5 TAPS TO 1.05.</t>
  </si>
  <si>
    <t>Hour=7, Sec=60, ControlIter=1, Element=Regulator.vreg4_a, Action= CHANGED 5 TAPS TO 1.0625.</t>
  </si>
  <si>
    <t>Hour=7, Sec=60, ControlIter=1, Element=Regulator.vreg3_b, Action= CHANGED 4 TAPS TO 1.04375.</t>
  </si>
  <si>
    <t>Hour=7, Sec=60, ControlIter=1, Element=Regulator.vreg2_b, Action= CHANGED 6 TAPS TO 1.05625.</t>
  </si>
  <si>
    <t>Hour=7, Sec=60, ControlIter=1, Element=Regulator.feeder_regb, Action= CHANGED 1 TAPS TO 1.0125.</t>
  </si>
  <si>
    <t>Hour=7, Sec=60, ControlIter=2, Element=Regulator.vreg4_b, Action= CHANGED 1 TAPS TO 1.05625.</t>
  </si>
  <si>
    <t>Hour=7, Sec=60, ControlIter=2, Element=Regulator.vreg3_c, Action= CHANGED 1 TAPS TO 1.</t>
  </si>
  <si>
    <t>Hour=7, Sec=60, ControlIter=2, Element=Regulator.vreg2_c, Action= CHANGED 1 TAPS TO 1.0125.</t>
  </si>
  <si>
    <t>Hour=7, Sec=60, ControlIter=2, Element=Regulator.vreg2_b, Action= CHANGED -2 TAPS TO 1.04375.</t>
  </si>
  <si>
    <t>Hour=7, Sec=60, ControlIter=3, Element=Regulator.vreg3_b, Action= CHANGED 1 TAPS TO 1.05.</t>
  </si>
  <si>
    <t>Hour=7, Sec=60, ControlIter=4, Element=Regulator.vreg2_b, Action= CHANGED -2 TAPS TO 1.03125.</t>
  </si>
  <si>
    <t>Hour=7, Sec=60, ControlIter=5, Element=Capacitor.capbank2a, Action=**CLOSED**</t>
  </si>
  <si>
    <t>Hour=7, Sec=60, ControlIter=6, Element=Regulator.vreg4_a, Action= CHANGED -2 TAPS TO 1.05.</t>
  </si>
  <si>
    <t>Hour=7, Sec=60, ControlIter=6, Element=Regulator.vreg3_a, Action= CHANGED -2 TAPS TO 1.075.</t>
  </si>
  <si>
    <t>Hour=7, Sec=60, ControlIter=6, Element=Regulator.vreg2_a, Action= CHANGED -2 TAPS TO 1.03125.</t>
  </si>
  <si>
    <t>Hour=7, Sec=60, ControlIter=7, Element=Regulator.vreg2_a, Action= CHANGED 1 TAPS TO 1.0375.</t>
  </si>
  <si>
    <t>Hour=7, Sec=120, ControlIter=1, Element=Regulator.vreg2_b, Action= CHANGED -2 TAPS TO 1.01875.</t>
  </si>
  <si>
    <t>Hour=7, Sec=120, ControlIter=2, Element=Regulator.vreg4_b, Action= CHANGED -1 TAPS TO 1.04375.</t>
  </si>
  <si>
    <t>Hour=7, Sec=150, ControlIter=1, Element=Regulator.vreg4_b, Action= CHANGED -1 TAPS TO 1.0375.</t>
  </si>
  <si>
    <t>Hour=7, Sec=150, ControlIter=1, Element=Regulator.vreg2_b, Action= CHANGED -1 TAPS TO 1.0125.</t>
  </si>
  <si>
    <t>Hour=7, Sec=150, ControlIter=2, Element=Regulator.vreg3_a, Action= CHANGED -1 TAPS TO 1.05625.</t>
  </si>
  <si>
    <t>Hour=7, Sec=180, ControlIter=1, Element=Regulator.vreg4_b, Action= CHANGED 1 TAPS TO 1.04375.</t>
  </si>
  <si>
    <t>Hour=7, Sec=180, ControlIter=1, Element=Regulator.vreg3_a, Action= CHANGED 2 TAPS TO 1.06875.</t>
  </si>
  <si>
    <t>Hour=7, Sec=180, ControlIter=1, Element=Regulator.vreg2_b, Action= CHANGED 2 TAPS TO 1.025.</t>
  </si>
  <si>
    <t>Hour=7, Sec=180, ControlIter=1, Element=Regulator.vreg2_a, Action= CHANGED 3 TAPS TO 1.05.</t>
  </si>
  <si>
    <t>Hour=7, Sec=210, ControlIter=1, Element=Regulator.vreg4_b, Action= CHANGED 1 TAPS TO 1.05.</t>
  </si>
  <si>
    <t>Hour=7, Sec=210, ControlIter=1, Element=Regulator.vreg3_b, Action= CHANGED 1 TAPS TO 1.04375.</t>
  </si>
  <si>
    <t>Hour=7, Sec=210, ControlIter=1, Element=Regulator.vreg2_b, Action= CHANGED 1 TAPS TO 1.03125.</t>
  </si>
  <si>
    <t>Hour=7, Sec=510, ControlIter=2, Element=Regulator.vreg2_a, Action= CHANGED -1 TAPS TO 1.0375.</t>
  </si>
  <si>
    <t>Hour=7, Sec=540, ControlIter=1, Element=Regulator.vreg4_b, Action= CHANGED -2 TAPS TO 1.0375.</t>
  </si>
  <si>
    <t>Hour=7, Sec=540, ControlIter=1, Element=Regulator.vreg3_b, Action= CHANGED -2 TAPS TO 1.03125.</t>
  </si>
  <si>
    <t>Hour=7, Sec=540, ControlIter=1, Element=Regulator.vreg2_a, Action= CHANGED -3 TAPS TO 1.01875.</t>
  </si>
  <si>
    <t>Hour=7, Sec=540, ControlIter=2, Element=Regulator.vreg2_c, Action= CHANGED -1 TAPS TO 1.00625.</t>
  </si>
  <si>
    <t>Hour=7, Sec=570, ControlIter=1, Element=Regulator.vreg3_b, Action= CHANGED -2 TAPS TO 1.01875.</t>
  </si>
  <si>
    <t>Hour=7, Sec=570, ControlIter=2, Element=Regulator.vreg2_c, Action= CHANGED -1 TAPS TO 1.</t>
  </si>
  <si>
    <t>Hour=7, Sec=570, ControlIter=2, Element=Regulator.vreg2_a, Action= CHANGED 1 TAPS TO 1.01875.</t>
  </si>
  <si>
    <t>Hour=7, Sec=570, ControlIter=3, Element=Regulator.vreg2_a, Action= CHANGED 1 TAPS TO 1.025.</t>
  </si>
  <si>
    <t>Hour=7, Sec=570, ControlIter=4, Element=Capacitor.capbank2a, Action=**OPENED**</t>
  </si>
  <si>
    <t>Hour=7, Sec=570, ControlIter=5, Element=Regulator.vreg4_a, Action= CHANGED 1 TAPS TO 1.025.</t>
  </si>
  <si>
    <t>Hour=7, Sec=570, ControlIter=5, Element=Regulator.vreg3_c, Action= CHANGED -1 TAPS TO 0.99375.</t>
  </si>
  <si>
    <t>Hour=7, Sec=570, ControlIter=5, Element=Regulator.vreg3_a, Action= CHANGED 1 TAPS TO 1.05.</t>
  </si>
  <si>
    <t>Hour=7, Sec=570, ControlIter=5, Element=Regulator.vreg2_a, Action= CHANGED 1 TAPS TO 1.03125.</t>
  </si>
  <si>
    <t>Hour=7, Sec=630, ControlIter=1, Element=Capacitor.capbank2b, Action=**ARMED**, DELAY= 101 SEC</t>
  </si>
  <si>
    <t>Hour=7, Sec=630, ControlIter=1, Element=Capacitor.capbank2b, Action=**OPENED**</t>
  </si>
  <si>
    <t>Hour=7, Sec=630, ControlIter=2, Element=Regulator.vreg3_b, Action= CHANGED 1 TAPS TO 1.025.</t>
  </si>
  <si>
    <t>Hour=7, Sec=630, ControlIter=2, Element=Regulator.vreg2_b, Action= CHANGED 1 TAPS TO 1.025.</t>
  </si>
  <si>
    <t>Hour=7, Sec=720, ControlIter=1, Element=Capacitor.capbank2b, Action=**ARMED**, DELAY= 311 SEC</t>
  </si>
  <si>
    <t>Hour=7, Sec=720, ControlIter=1, Element=Regulator.vreg4_b, Action= CHANGED 5 TAPS TO 1.05625.</t>
  </si>
  <si>
    <t>Hour=7, Sec=720, ControlIter=1, Element=Regulator.vreg4_a, Action= CHANGED 5 TAPS TO 1.05625.</t>
  </si>
  <si>
    <t>Hour=7, Sec=720, ControlIter=1, Element=Regulator.vreg3_b, Action= CHANGED 4 TAPS TO 1.05.</t>
  </si>
  <si>
    <t>Hour=7, Sec=720, ControlIter=1, Element=Regulator.vreg3_a, Action= CHANGED 5 TAPS TO 1.08125.</t>
  </si>
  <si>
    <t>Hour=7, Sec=720, ControlIter=1, Element=Regulator.vreg2_b, Action= CHANGED 4 TAPS TO 1.05.</t>
  </si>
  <si>
    <t>Hour=7, Sec=720, ControlIter=2, Element=Regulator.vreg2_b, Action= CHANGED -2 TAPS TO 1.0375.</t>
  </si>
  <si>
    <t>Hour=7, Sec=720, ControlIter=2, Element=Regulator.vreg2_a, Action= CHANGED -3 TAPS TO 1.05625.</t>
  </si>
  <si>
    <t>Hour=7, Sec=720, ControlIter=3, Element=Regulator.vreg2_a, Action= CHANGED -1 TAPS TO 1.05.</t>
  </si>
  <si>
    <t>Hour=7, Sec=720, ControlIter=5, Element=Regulator.vreg3_a, Action= CHANGED -1 TAPS TO 1.075.</t>
  </si>
  <si>
    <t>Hour=7, Sec=720, ControlIter=5, Element=Regulator.vreg2_a, Action= CHANGED -2 TAPS TO 1.0375.</t>
  </si>
  <si>
    <t>Hour=7, Sec=720, ControlIter=6, Element=Capacitor.capbank2b, Action=**CLOSED**</t>
  </si>
  <si>
    <t>Hour=7, Sec=720, ControlIter=7, Element=Regulator.vreg2_b, Action= CHANGED -2 TAPS TO 1.025.</t>
  </si>
  <si>
    <t>Hour=7, Sec=750, ControlIter=1, Element=Regulator.vreg2_a, Action= CHANGED 1 TAPS TO 1.04375.</t>
  </si>
  <si>
    <t>Hour=7, Sec=870, ControlIter=1, Element=Regulator.vreg4_b, Action= CHANGED -1 TAPS TO 1.05.</t>
  </si>
  <si>
    <t>Hour=7, Sec=870, ControlIter=1, Element=Regulator.vreg3_b, Action= CHANGED -1 TAPS TO 1.04375.</t>
  </si>
  <si>
    <t>Hour=7, Sec=870, ControlIter=1, Element=Regulator.vreg2_b, Action= CHANGED -1 TAPS TO 1.01875.</t>
  </si>
  <si>
    <t>Hour=7, Sec=900, ControlIter=1, Element=Regulator.vreg2_b, Action= CHANGED 1 TAPS TO 1.025.</t>
  </si>
  <si>
    <t>Hour=7, Sec=1020, ControlIter=1, Element=Regulator.vreg3_b, Action= CHANGED -2 TAPS TO 1.03125.</t>
  </si>
  <si>
    <t>Hour=7, Sec=1020, ControlIter=2, Element=Regulator.vreg2_c, Action= CHANGED -1 TAPS TO 1.00625.</t>
  </si>
  <si>
    <t>Hour=7, Sec=1050, ControlIter=1, Element=Regulator.vreg2_a, Action= CHANGED 1 TAPS TO 1.03125.</t>
  </si>
  <si>
    <t>Hour=7, Sec=1050, ControlIter=2, Element=Regulator.vreg2_a, Action= CHANGED 1 TAPS TO 1.0375.</t>
  </si>
  <si>
    <t>Hour=7, Sec=1080, ControlIter=1, Element=Regulator.vreg4_a, Action= CHANGED -1 TAPS TO 1.025.</t>
  </si>
  <si>
    <t>Hour=7, Sec=1080, ControlIter=1, Element=Regulator.vreg3_b, Action= CHANGED -1 TAPS TO 1.025.</t>
  </si>
  <si>
    <t>Hour=7, Sec=1110, ControlIter=1, Element=Capacitor.capbank2b, Action=**ARMED**, DELAY= 101 SEC</t>
  </si>
  <si>
    <t>Hour=7, Sec=1110, ControlIter=3, Element=Capacitor.capbank2b, Action=**OPENED**</t>
  </si>
  <si>
    <t>Hour=7, Sec=1110, ControlIter=4, Element=Regulator.vreg4_c, Action= CHANGED -1 TAPS TO 1.01875.</t>
  </si>
  <si>
    <t>Hour=7, Sec=1110, ControlIter=4, Element=Regulator.vreg2_c, Action= CHANGED -1 TAPS TO 1.</t>
  </si>
  <si>
    <t>Hour=7, Sec=1110, ControlIter=4, Element=Regulator.vreg2_b, Action= CHANGED 1 TAPS TO 1.01875.</t>
  </si>
  <si>
    <t>Hour=7, Sec=1140, ControlIter=1, Element=Capacitor.capbank2a, Action=**OPENED**</t>
  </si>
  <si>
    <t>Hour=7, Sec=1140, ControlIter=2, Element=Regulator.vreg4_a, Action= CHANGED 1 TAPS TO 1.03125.</t>
  </si>
  <si>
    <t>Hour=7, Sec=1140, ControlIter=2, Element=Regulator.vreg3_c, Action= CHANGED -1 TAPS TO 0.99375.</t>
  </si>
  <si>
    <t>Hour=7, Sec=1140, ControlIter=2, Element=Regulator.vreg3_a, Action= CHANGED 1 TAPS TO 1.05.</t>
  </si>
  <si>
    <t>Hour=7, Sec=1140, ControlIter=2, Element=Regulator.vreg2_a, Action= CHANGED 1 TAPS TO 1.03125.</t>
  </si>
  <si>
    <t>Hour=7, Sec=1350, ControlIter=1, Element=Capacitor.capbank2b, Action=**ARMED**, DELAY= 161 SEC</t>
  </si>
  <si>
    <t>Hour=7, Sec=1350, ControlIter=1, Element=Capacitor.capbank2b, Action=**CLOSED**</t>
  </si>
  <si>
    <t>Hour=7, Sec=1350, ControlIter=2, Element=Capacitor.capbank2a, Action=**ARMED**, DELAY= 190 SEC</t>
  </si>
  <si>
    <t>Hour=7, Sec=1350, ControlIter=2, Element=Regulator.vreg3_a, Action= CHANGED 1 TAPS TO 1.05625.</t>
  </si>
  <si>
    <t>Hour=7, Sec=1350, ControlIter=2, Element=Regulator.vreg2_a, Action= CHANGED 1 TAPS TO 1.0375.</t>
  </si>
  <si>
    <t>Hour=7, Sec=1350, ControlIter=3, Element=Capacitor.capbank2a, Action=**RESET**</t>
  </si>
  <si>
    <t>Hour=7, Sec=1500, ControlIter=1, Element=Capacitor.capbank2a, Action=**ARMED**, DELAY= 100 SEC</t>
  </si>
  <si>
    <t>Hour=7, Sec=1500, ControlIter=1, Element=Capacitor.capbank2a, Action=**CLOSED**</t>
  </si>
  <si>
    <t>Hour=7, Sec=1500, ControlIter=2, Element=Regulator.vreg3_a, Action= CHANGED -1 TAPS TO 1.05.</t>
  </si>
  <si>
    <t>Hour=7, Sec=1500, ControlIter=2, Element=Regulator.vreg2_c, Action= CHANGED 1 TAPS TO 1.00625.</t>
  </si>
  <si>
    <t>Hour=7, Sec=1500, ControlIter=2, Element=Regulator.vreg2_a, Action= CHANGED -2 TAPS TO 1.025.</t>
  </si>
  <si>
    <t>Hour=7, Sec=1740, ControlIter=1, Element=Regulator.vreg2_a, Action= CHANGED 1 TAPS TO 1.03125.</t>
  </si>
  <si>
    <t>Hour=7, Sec=2130, ControlIter=1, Element=Regulator.vreg4_b, Action= CHANGED 3 TAPS TO 1.04375.</t>
  </si>
  <si>
    <t>Hour=7, Sec=2130, ControlIter=1, Element=Regulator.vreg4_a, Action= CHANGED 2 TAPS TO 1.05.</t>
  </si>
  <si>
    <t>Hour=7, Sec=2130, ControlIter=1, Element=Regulator.vreg3_b, Action= CHANGED 2 TAPS TO 1.0375.</t>
  </si>
  <si>
    <t>Hour=7, Sec=2130, ControlIter=1, Element=Regulator.vreg2_b, Action= CHANGED 3 TAPS TO 1.0375.</t>
  </si>
  <si>
    <t>Hour=7, Sec=2130, ControlIter=2, Element=Regulator.vreg4_a, Action= CHANGED 1 TAPS TO 1.05625.</t>
  </si>
  <si>
    <t>Hour=7, Sec=2130, ControlIter=2, Element=Regulator.vreg3_b, Action= CHANGED 1 TAPS TO 1.04375.</t>
  </si>
  <si>
    <t>Hour=7, Sec=2130, ControlIter=3, Element=Regulator.vreg2_b, Action= CHANGED -1 TAPS TO 1.03125.</t>
  </si>
  <si>
    <t>Hour=7, Sec=2190, ControlIter=1, Element=Regulator.vreg2_b, Action= CHANGED -1 TAPS TO 1.025.</t>
  </si>
  <si>
    <t>Hour=7, Sec=2190, ControlIter=2, Element=Regulator.vreg2_b, Action= CHANGED -1 TAPS TO 1.01875.</t>
  </si>
  <si>
    <t>Hour=7, Sec=2220, ControlIter=1, Element=Regulator.vreg3_b, Action= CHANGED -2 TAPS TO 1.0375.</t>
  </si>
  <si>
    <t>Hour=7, Sec=2220, ControlIter=1, Element=Regulator.vreg2_b, Action= CHANGED -1 TAPS TO 1.0125.</t>
  </si>
  <si>
    <t>Hour=7, Sec=2220, ControlIter=2, Element=Regulator.vreg2_b, Action= CHANGED 1 TAPS TO 1.01875.</t>
  </si>
  <si>
    <t>Hour=7, Sec=2250, ControlIter=1, Element=Capacitor.capbank2b, Action=**ARMED**, DELAY= 101 SEC</t>
  </si>
  <si>
    <t>Hour=7, Sec=2250, ControlIter=1, Element=Regulator.vreg3_b, Action= CHANGED -2 TAPS TO 1.025.</t>
  </si>
  <si>
    <t>Hour=7, Sec=2250, ControlIter=2, Element=Capacitor.capbank2b, Action=**RESET**</t>
  </si>
  <si>
    <t>Hour=7, Sec=2250, ControlIter=2, Element=Regulator.vreg4_b, Action= CHANGED -1 TAPS TO 1.025.</t>
  </si>
  <si>
    <t>Hour=7, Sec=2280, ControlIter=1, Element=Capacitor.capbank2b, Action=**ARMED**, DELAY= 101 SEC</t>
  </si>
  <si>
    <t>Hour=7, Sec=2280, ControlIter=1, Element=Capacitor.capbank2a, Action=**OPENED**</t>
  </si>
  <si>
    <t>Hour=7, Sec=2280, ControlIter=2, Element=Regulator.vreg4_c, Action= CHANGED -1 TAPS TO 1.01875.</t>
  </si>
  <si>
    <t>Hour=7, Sec=2280, ControlIter=2, Element=Regulator.vreg2_a, Action= CHANGED 1 TAPS TO 1.03125.</t>
  </si>
  <si>
    <t>Hour=7, Sec=2280, ControlIter=3, Element=Capacitor.capbank2b, Action=**OPENED**</t>
  </si>
  <si>
    <t>Hour=7, Sec=2280, ControlIter=4, Element=Regulator.vreg2_c, Action= CHANGED -1 TAPS TO 1.</t>
  </si>
  <si>
    <t>Hour=7, Sec=2280, ControlIter=4, Element=Regulator.vreg2_b, Action= CHANGED 1 TAPS TO 1.01875.</t>
  </si>
  <si>
    <t>Hour=7, Sec=2370, ControlIter=1, Element=Capacitor.capbank2b, Action=**ARMED**, DELAY= 311 SEC</t>
  </si>
  <si>
    <t>Hour=7, Sec=2370, ControlIter=1, Element=Capacitor.capbank2b, Action=**CLOSED**</t>
  </si>
  <si>
    <t>Hour=7, Sec=2400, ControlIter=1, Element=Regulator.vreg2_b, Action= CHANGED 2 TAPS TO 1.03125.</t>
  </si>
  <si>
    <t>Hour=7, Sec=2430, ControlIter=1, Element=Regulator.vreg3_b, Action= CHANGED -1 TAPS TO 1.0375.</t>
  </si>
  <si>
    <t>Hour=7, Sec=2430, ControlIter=1, Element=Regulator.vreg2_b, Action= CHANGED -2 TAPS TO 1.01875.</t>
  </si>
  <si>
    <t>Hour=7, Sec=2430, ControlIter=4, Element=Regulator.vreg4_b, Action= CHANGED -1 TAPS TO 1.0375.</t>
  </si>
  <si>
    <t>Hour=7, Sec=2490, ControlIter=1, Element=Regulator.vreg4_b, Action= CHANGED -2 TAPS TO 1.025.</t>
  </si>
  <si>
    <t>Hour=7, Sec=2490, ControlIter=1, Element=Regulator.vreg3_b, Action= CHANGED -2 TAPS TO 1.025.</t>
  </si>
  <si>
    <t>Hour=7, Sec=2490, ControlIter=1, Element=Regulator.vreg2_b, Action= CHANGED -2 TAPS TO 1.00625.</t>
  </si>
  <si>
    <t>Hour=7, Sec=2490, ControlIter=2, Element=Regulator.vreg2_b, Action= CHANGED 1 TAPS TO 1.0125.</t>
  </si>
  <si>
    <t>Hour=7, Sec=2550, ControlIter=1, Element=Regulator.vreg2_a, Action= CHANGED 1 TAPS TO 1.025.</t>
  </si>
  <si>
    <t>Hour=7, Sec=3210, ControlIter=1, Element=Regulator.vreg4_b, Action= CHANGED 2 TAPS TO 1.0375.</t>
  </si>
  <si>
    <t>Hour=7, Sec=3210, ControlIter=1, Element=Regulator.vreg3_b, Action= CHANGED 2 TAPS TO 1.0375.</t>
  </si>
  <si>
    <t>Hour=7, Sec=3210, ControlIter=2, Element=Regulator.vreg4_b, Action= CHANGED 1 TAPS TO 1.04375.</t>
  </si>
  <si>
    <t>Hour=7, Sec=3240, ControlIter=1, Element=Regulator.vreg3_b, Action= CHANGED -2 TAPS TO 1.025.</t>
  </si>
  <si>
    <t>Hour=7, Sec=3240, ControlIter=2, Element=Regulator.vreg4_a, Action= CHANGED -1 TAPS TO 1.025.</t>
  </si>
  <si>
    <t>Hour=7, Sec=3240, ControlIter=2, Element=Regulator.vreg2_a, Action= CHANGED -1 TAPS TO 1.01875.</t>
  </si>
  <si>
    <t>Hour=7, Sec=3270, ControlIter=2, Element=Capacitor.capbank2a, Action=**RESET**</t>
  </si>
  <si>
    <t>Hour=7, Sec=3330, ControlIter=1, Element=Capacitor.capbank2a, Action=**ARMED**, DELAY= 100 SEC</t>
  </si>
  <si>
    <t>Hour=7, Sec=3330, ControlIter=1, Element=Capacitor.capbank2a, Action=**OPENED**</t>
  </si>
  <si>
    <t>Hour=7, Sec=3330, ControlIter=2, Element=Regulator.vreg2_a, Action= CHANGED 2 TAPS TO 1.03125.</t>
  </si>
  <si>
    <t>Hour=7, Sec=3390, ControlIter=1, Element=Capacitor.capbank2a, Action=**ARMED**, DELAY= 340 SEC</t>
  </si>
  <si>
    <t>Hour=7, Sec=3390, ControlIter=1, Element=Regulator.vreg3_a, Action= CHANGED 1 TAPS TO 1.05.</t>
  </si>
  <si>
    <t>Hour=7, Sec=3390, ControlIter=1, Element=Regulator.vreg2_a, Action= CHANGED 1 TAPS TO 1.0375.</t>
  </si>
  <si>
    <t>Hour=7, Sec=3390, ControlIter=3, Element=Regulator.vreg4_a, Action= CHANGED -1 TAPS TO 1.025.</t>
  </si>
  <si>
    <t>Hour=7, Sec=3390, ControlIter=3, Element=Regulator.vreg2_a, Action= CHANGED -1 TAPS TO 1.03125.</t>
  </si>
  <si>
    <t>Hour=7, Sec=3420, ControlIter=1, Element=Regulator.vreg4_a, Action= CHANGED 2 TAPS TO 1.0375.</t>
  </si>
  <si>
    <t>Hour=7, Sec=3420, ControlIter=1, Element=Regulator.vreg3_b, Action= CHANGED 2 TAPS TO 1.0375.</t>
  </si>
  <si>
    <t>Hour=7, Sec=3420, ControlIter=1, Element=Regulator.vreg2_b, Action= CHANGED 4 TAPS TO 1.0375.</t>
  </si>
  <si>
    <t>Hour=7, Sec=3420, ControlIter=2, Element=Regulator.vreg4_a, Action= CHANGED 1 TAPS TO 1.04375.</t>
  </si>
  <si>
    <t>Hour=7, Sec=3480, ControlIter=1, Element=Regulator.vreg4_b, Action= CHANGED 2 TAPS TO 1.05625.</t>
  </si>
  <si>
    <t>Hour=7, Sec=3480, ControlIter=1, Element=Regulator.vreg3_b, Action= CHANGED 2 TAPS TO 1.05.</t>
  </si>
  <si>
    <t>Hour=7, Sec=3480, ControlIter=1, Element=Regulator.vreg2_b, Action= CHANGED 1 TAPS TO 1.04375.</t>
  </si>
  <si>
    <t>Hour=7, Sec=3480, ControlIter=2, Element=Regulator.vreg4_b, Action= CHANGED 1 TAPS TO 1.0625.</t>
  </si>
  <si>
    <t>Hour=7, Sec=3480, ControlIter=2, Element=Regulator.vreg2_b, Action= CHANGED -1 TAPS TO 1.0375.</t>
  </si>
  <si>
    <t>Hour=7, Sec=3480, ControlIter=5, Element=Regulator.vreg4_a, Action= CHANGED 1 TAPS TO 1.0625.</t>
  </si>
  <si>
    <t>Hour=7, Sec=3480, ControlIter=5, Element=Regulator.vreg3_b, Action= CHANGED 1 TAPS TO 1.05625.</t>
  </si>
  <si>
    <t>Hour=7, Sec=3480, ControlIter=6, Element=Regulator.vreg2_b, Action= CHANGED -1 TAPS TO 1.03125.</t>
  </si>
  <si>
    <t>Hour=7, Sec=3540, ControlIter=1, Element=Regulator.vreg2_b, Action= CHANGED -1 TAPS TO 1.025.</t>
  </si>
  <si>
    <t>Hour=7, Sec=3570, ControlIter=1, Element=Regulator.vreg4_b, Action= CHANGED -1 TAPS TO 1.05625.</t>
  </si>
  <si>
    <t>Hour=7, Sec=3570, ControlIter=1, Element=Regulator.vreg3_b, Action= CHANGED -1 TAPS TO 1.05.</t>
  </si>
  <si>
    <t>Hour=7, Sec=3570, ControlIter=1, Element=Regulator.vreg2_b, Action= CHANGED -1 TAPS TO 1.01875.</t>
  </si>
  <si>
    <t>Hour=8, Sec=0, ControlIter=1, Element=Regulator.vreg4_b, Action= CHANGED -2 TAPS TO 1.04375.</t>
  </si>
  <si>
    <t>Hour=8, Sec=0, ControlIter=1, Element=Regulator.vreg3_b, Action= CHANGED -2 TAPS TO 1.0375.</t>
  </si>
  <si>
    <t>Hour=8, Sec=0, ControlIter=1, Element=Regulator.vreg2_b, Action= CHANGED -1 TAPS TO 1.0125.</t>
  </si>
  <si>
    <t>Hour=8, Sec=30, ControlIter=1, Element=Regulator.vreg3_b, Action= CHANGED -2 TAPS TO 1.025.</t>
  </si>
  <si>
    <t>Hour=8, Sec=60, ControlIter=2, Element=Capacitor.capbank2a, Action=**OPENED**</t>
  </si>
  <si>
    <t>Hour=8, Sec=60, ControlIter=3, Element=Regulator.vreg2_a, Action= CHANGED 2 TAPS TO 1.03125.</t>
  </si>
  <si>
    <t>Hour=8, Sec=120, ControlIter=1, Element=Capacitor.capbank2b, Action=**ARMED**, DELAY= 101 SEC</t>
  </si>
  <si>
    <t>Hour=8, Sec=120, ControlIter=2, Element=Capacitor.capbank2b, Action=**OPENED**</t>
  </si>
  <si>
    <t>Hour=8, Sec=120, ControlIter=3, Element=Regulator.vreg2_c, Action= CHANGED -1 TAPS TO 1.</t>
  </si>
  <si>
    <t>Hour=8, Sec=120, ControlIter=3, Element=Regulator.vreg2_b, Action= CHANGED 1 TAPS TO 1.01875.</t>
  </si>
  <si>
    <t>Hour=8, Sec=210, ControlIter=1, Element=Capacitor.capbank2b, Action=**ARMED**, DELAY= 311 SEC</t>
  </si>
  <si>
    <t>Hour=8, Sec=210, ControlIter=1, Element=Regulator.vreg4_a, Action= CHANGED 4 TAPS TO 1.05.</t>
  </si>
  <si>
    <t>Hour=8, Sec=210, ControlIter=1, Element=Regulator.vreg3_b, Action= CHANGED 4 TAPS TO 1.05.</t>
  </si>
  <si>
    <t>Hour=8, Sec=210, ControlIter=1, Element=Regulator.vreg2_b, Action= CHANGED 5 TAPS TO 1.05.</t>
  </si>
  <si>
    <t>Hour=8, Sec=210, ControlIter=1, Element=Regulator.feeder_regb, Action= CHANGED 1 TAPS TO 1.01875.</t>
  </si>
  <si>
    <t>Hour=8, Sec=210, ControlIter=2, Element=Regulator.vreg4_c, Action= CHANGED 1 TAPS TO 1.025.</t>
  </si>
  <si>
    <t>Hour=8, Sec=210, ControlIter=2, Element=Regulator.vreg2_b, Action= CHANGED -2 TAPS TO 1.0375.</t>
  </si>
  <si>
    <t>Hour=8, Sec=210, ControlIter=6, Element=Capacitor.capbank2b, Action=**CLOSED**</t>
  </si>
  <si>
    <t>Hour=8, Sec=210, ControlIter=7, Element=Regulator.vreg4_b, Action= CHANGED -1 TAPS TO 1.05.</t>
  </si>
  <si>
    <t>Hour=8, Sec=210, ControlIter=7, Element=Regulator.vreg3_b, Action= CHANGED -1 TAPS TO 1.04375.</t>
  </si>
  <si>
    <t>Hour=8, Sec=210, ControlIter=7, Element=Regulator.vreg2_c, Action= CHANGED 1 TAPS TO 1.0125.</t>
  </si>
  <si>
    <t>Hour=8, Sec=210, ControlIter=7, Element=Regulator.vreg2_b, Action= CHANGED -2 TAPS TO 1.01875.</t>
  </si>
  <si>
    <t>Hour=8, Sec=240, ControlIter=1, Element=Regulator.vreg2_b, Action= CHANGED 1 TAPS TO 1.025.</t>
  </si>
  <si>
    <t>Hour=8, Sec=240, ControlIter=3, Element=Regulator.vreg2_c, Action= CHANGED -1 TAPS TO 1.00625.</t>
  </si>
  <si>
    <t>Hour=8, Sec=390, ControlIter=1, Element=Regulator.vreg4_b, Action= CHANGED -1 TAPS TO 1.04375.</t>
  </si>
  <si>
    <t>Hour=8, Sec=390, ControlIter=1, Element=Regulator.vreg4_a, Action= CHANGED -2 TAPS TO 1.0375.</t>
  </si>
  <si>
    <t>Hour=8, Sec=390, ControlIter=1, Element=Regulator.vreg3_b, Action= CHANGED -1 TAPS TO 1.0375.</t>
  </si>
  <si>
    <t>Hour=8, Sec=390, ControlIter=1, Element=Regulator.vreg2_b, Action= CHANGED -1 TAPS TO 1.01875.</t>
  </si>
  <si>
    <t>Hour=8, Sec=390, ControlIter=1, Element=Regulator.feeder_regb, Action= CHANGED -1 TAPS TO 1.0125.</t>
  </si>
  <si>
    <t>Hour=8, Sec=390, ControlIter=2, Element=Regulator.vreg4_c, Action= CHANGED -1 TAPS TO 1.01875.</t>
  </si>
  <si>
    <t>Hour=8, Sec=390, ControlIter=2, Element=Regulator.vreg3_c, Action= CHANGED -1 TAPS TO 0.99375.</t>
  </si>
  <si>
    <t>Hour=8, Sec=390, ControlIter=2, Element=Regulator.vreg2_c, Action= CHANGED -1 TAPS TO 1.</t>
  </si>
  <si>
    <t>Hour=8, Sec=390, ControlIter=2, Element=Regulator.vreg2_b, Action= CHANGED 1 TAPS TO 1.025.</t>
  </si>
  <si>
    <t>Hour=8, Sec=390, ControlIter=4, Element=Regulator.vreg4_c, Action= CHANGED 1 TAPS TO 1.025.</t>
  </si>
  <si>
    <t>Hour=8, Sec=390, ControlIter=4, Element=Regulator.vreg2_c, Action= CHANGED 2 TAPS TO 1.0125.</t>
  </si>
  <si>
    <t>Hour=8, Sec=420, ControlIter=1, Element=Regulator.vreg4_b, Action= CHANGED -2 TAPS TO 1.03125.</t>
  </si>
  <si>
    <t>Hour=8, Sec=420, ControlIter=1, Element=Regulator.vreg4_a, Action= CHANGED -1 TAPS TO 1.03125.</t>
  </si>
  <si>
    <t>Hour=8, Sec=420, ControlIter=1, Element=Regulator.vreg3_b, Action= CHANGED -1 TAPS TO 1.03125.</t>
  </si>
  <si>
    <t>Hour=8, Sec=420, ControlIter=1, Element=Regulator.vreg2_b, Action= CHANGED -2 TAPS TO 1.0125.</t>
  </si>
  <si>
    <t>Hour=8, Sec=420, ControlIter=2, Element=Regulator.vreg2_c, Action= CHANGED -1 TAPS TO 1.00625.</t>
  </si>
  <si>
    <t>Hour=8, Sec=450, ControlIter=1, Element=Regulator.vreg4_b, Action= CHANGED 2 TAPS TO 1.04375.</t>
  </si>
  <si>
    <t>Hour=8, Sec=450, ControlIter=1, Element=Regulator.vreg3_b, Action= CHANGED 1 TAPS TO 1.0375.</t>
  </si>
  <si>
    <t>Hour=8, Sec=540, ControlIter=1, Element=Regulator.vreg2_b, Action= CHANGED -1 TAPS TO 1.0125.</t>
  </si>
  <si>
    <t>Hour=8, Sec=570, ControlIter=1, Element=Regulator.vreg4_a, Action= CHANGED -1 TAPS TO 1.025.</t>
  </si>
  <si>
    <t>Hour=8, Sec=570, ControlIter=1, Element=Regulator.vreg3_b, Action= CHANGED -1 TAPS TO 1.025.</t>
  </si>
  <si>
    <t>Hour=8, Sec=600, ControlIter=2, Element=Capacitor.capbank2a, Action=**OPENED**</t>
  </si>
  <si>
    <t>Hour=8, Sec=600, ControlIter=3, Element=Regulator.vreg2_a, Action= CHANGED 1 TAPS TO 1.03125.</t>
  </si>
  <si>
    <t>Hour=8, Sec=630, ControlIter=1, Element=Capacitor.capbank2b, Action=**ARMED**, DELAY= 101 SEC</t>
  </si>
  <si>
    <t>Hour=8, Sec=630, ControlIter=1, Element=Regulator.vreg4_b, Action= CHANGED -1 TAPS TO 1.01875.</t>
  </si>
  <si>
    <t>Hour=8, Sec=630, ControlIter=1, Element=Regulator.vreg3_b, Action= CHANGED -1 TAPS TO 1.01875.</t>
  </si>
  <si>
    <t>Hour=8, Sec=630, ControlIter=1, Element=Regulator.vreg2_c, Action= CHANGED -1 TAPS TO 1.</t>
  </si>
  <si>
    <t>Hour=8, Sec=630, ControlIter=2, Element=Capacitor.capbank2b, Action=**RESET**</t>
  </si>
  <si>
    <t>Hour=8, Sec=720, ControlIter=1, Element=Regulator.vreg4_b, Action= CHANGED 4 TAPS TO 1.04375.</t>
  </si>
  <si>
    <t>Hour=8, Sec=720, ControlIter=1, Element=Regulator.vreg3_b, Action= CHANGED 3 TAPS TO 1.0375.</t>
  </si>
  <si>
    <t>Hour=8, Sec=720, ControlIter=2, Element=Regulator.vreg4_a, Action= CHANGED 1 TAPS TO 1.05625.</t>
  </si>
  <si>
    <t>Hour=8, Sec=720, ControlIter=2, Element=Regulator.vreg3_a, Action= CHANGED 1 TAPS TO 1.0875.</t>
  </si>
  <si>
    <t>Hour=8, Sec=720, ControlIter=2, Element=Regulator.vreg2_c, Action= CHANGED 1 TAPS TO 1.00625.</t>
  </si>
  <si>
    <t>Hour=8, Sec=720, ControlIter=2, Element=Regulator.vreg2_a, Action= CHANGED -3 TAPS TO 1.0625.</t>
  </si>
  <si>
    <t>Hour=8, Sec=720, ControlIter=3, Element=Regulator.vreg2_b, Action= CHANGED -1 TAPS TO 1.03125.</t>
  </si>
  <si>
    <t>Hour=8, Sec=720, ControlIter=3, Element=Regulator.vreg2_a, Action= CHANGED -2 TAPS TO 1.05.</t>
  </si>
  <si>
    <t>Hour=8, Sec=720, ControlIter=4, Element=Capacitor.capbank2a, Action=**CLOSED**</t>
  </si>
  <si>
    <t>Hour=8, Sec=720, ControlIter=5, Element=Regulator.vreg3_a, Action= CHANGED -1 TAPS TO 1.08125.</t>
  </si>
  <si>
    <t>Hour=8, Sec=720, ControlIter=5, Element=Regulator.vreg2_a, Action= CHANGED -2 TAPS TO 1.0375.</t>
  </si>
  <si>
    <t>Hour=8, Sec=750, ControlIter=1, Element=Regulator.vreg4_b, Action= CHANGED 1 TAPS TO 1.05625.</t>
  </si>
  <si>
    <t>Hour=8, Sec=750, ControlIter=1, Element=Regulator.vreg3_b, Action= CHANGED 1 TAPS TO 1.05.</t>
  </si>
  <si>
    <t>Hour=8, Sec=750, ControlIter=1, Element=Regulator.vreg2_a, Action= CHANGED 1 TAPS TO 1.04375.</t>
  </si>
  <si>
    <t>Hour=8, Sec=1110, ControlIter=1, Element=Regulator.vreg2_b, Action= CHANGED -1 TAPS TO 1.025.</t>
  </si>
  <si>
    <t>Hour=8, Sec=1140, ControlIter=1, Element=Regulator.vreg4_b, Action= CHANGED -2 TAPS TO 1.04375.</t>
  </si>
  <si>
    <t>Hour=8, Sec=1140, ControlIter=1, Element=Regulator.vreg4_a, Action= CHANGED -2 TAPS TO 1.04375.</t>
  </si>
  <si>
    <t>Hour=8, Sec=1140, ControlIter=1, Element=Regulator.vreg3_b, Action= CHANGED -2 TAPS TO 1.0375.</t>
  </si>
  <si>
    <t>Hour=8, Sec=1140, ControlIter=1, Element=Regulator.vreg3_a, Action= CHANGED -2 TAPS TO 1.06875.</t>
  </si>
  <si>
    <t>Hour=8, Sec=1140, ControlIter=1, Element=Regulator.vreg2_a, Action= CHANGED -3 TAPS TO 1.025.</t>
  </si>
  <si>
    <t>Hour=8, Sec=1140, ControlIter=2, Element=Regulator.vreg2_b, Action= CHANGED 1 TAPS TO 1.01875.</t>
  </si>
  <si>
    <t>Hour=8, Sec=1170, ControlIter=1, Element=Regulator.vreg4_b, Action= CHANGED -3 TAPS TO 1.025.</t>
  </si>
  <si>
    <t>Hour=8, Sec=1170, ControlIter=1, Element=Regulator.vreg4_a, Action= CHANGED -3 TAPS TO 1.025.</t>
  </si>
  <si>
    <t>Hour=8, Sec=1170, ControlIter=1, Element=Regulator.vreg3_b, Action= CHANGED -2 TAPS TO 1.025.</t>
  </si>
  <si>
    <t>Hour=8, Sec=1170, ControlIter=1, Element=Regulator.vreg3_a, Action= CHANGED -4 TAPS TO 1.04375.</t>
  </si>
  <si>
    <t>Hour=8, Sec=1170, ControlIter=1, Element=Regulator.vreg2_b, Action= CHANGED -2 TAPS TO 1.00625.</t>
  </si>
  <si>
    <t>Hour=8, Sec=1170, ControlIter=1, Element=Regulator.vreg2_a, Action= CHANGED -3 TAPS TO 1.00625.</t>
  </si>
  <si>
    <t>Hour=8, Sec=1170, ControlIter=1, Element=Regulator.feeder_regb, Action= CHANGED -1 TAPS TO 1.00625.</t>
  </si>
  <si>
    <t>Hour=8, Sec=1170, ControlIter=2, Element=Regulator.vreg4_c, Action= CHANGED -1 TAPS TO 1.01875.</t>
  </si>
  <si>
    <t>Hour=8, Sec=1170, ControlIter=2, Element=Regulator.vreg2_b, Action= CHANGED 1 TAPS TO 1.0125.</t>
  </si>
  <si>
    <t>Hour=8, Sec=1170, ControlIter=2, Element=Regulator.vreg2_a, Action= CHANGED 2 TAPS TO 1.01875.</t>
  </si>
  <si>
    <t>Hour=8, Sec=1170, ControlIter=3, Element=Regulator.vreg2_a, Action= CHANGED 1 TAPS TO 1.025.</t>
  </si>
  <si>
    <t>Hour=8, Sec=1200, ControlIter=1, Element=Regulator.vreg2_a, Action= CHANGED 1 TAPS TO 1.03125.</t>
  </si>
  <si>
    <t>Hour=8, Sec=1200, ControlIter=2, Element=Regulator.vreg2_a, Action= CHANGED 1 TAPS TO 1.0375.</t>
  </si>
  <si>
    <t>Hour=8, Sec=1230, ControlIter=1, Element=Regulator.vreg2_a, Action= CHANGED -1 TAPS TO 1.03125.</t>
  </si>
  <si>
    <t>Hour=8, Sec=1230, ControlIter=3, Element=Regulator.vreg3_a, Action= CHANGED 1 TAPS TO 1.05.</t>
  </si>
  <si>
    <t>Hour=8, Sec=1230, ControlIter=3, Element=Regulator.vreg2_a, Action= CHANGED 1 TAPS TO 1.0375.</t>
  </si>
  <si>
    <t>Hour=8, Sec=1380, ControlIter=1, Element=Regulator.vreg4_b, Action= CHANGED 4 TAPS TO 1.05.</t>
  </si>
  <si>
    <t>Hour=8, Sec=1380, ControlIter=1, Element=Regulator.vreg3_b, Action= CHANGED 3 TAPS TO 1.04375.</t>
  </si>
  <si>
    <t>Hour=8, Sec=1380, ControlIter=1, Element=Regulator.vreg2_b, Action= CHANGED 4 TAPS TO 1.04375.</t>
  </si>
  <si>
    <t>Hour=8, Sec=1380, ControlIter=2, Element=Regulator.vreg4_b, Action= CHANGED 1 TAPS TO 1.05625.</t>
  </si>
  <si>
    <t>Hour=8, Sec=1380, ControlIter=2, Element=Regulator.vreg3_b, Action= CHANGED 1 TAPS TO 1.05.</t>
  </si>
  <si>
    <t>Hour=8, Sec=1380, ControlIter=2, Element=Regulator.vreg2_c, Action= CHANGED 1 TAPS TO 1.00625.</t>
  </si>
  <si>
    <t>Hour=8, Sec=1380, ControlIter=2, Element=Regulator.vreg2_b, Action= CHANGED -1 TAPS TO 1.0375.</t>
  </si>
  <si>
    <t>Hour=8, Sec=1440, ControlIter=1, Element=Regulator.vreg4_b, Action= CHANGED 1 TAPS TO 1.0625.</t>
  </si>
  <si>
    <t>Hour=8, Sec=1470, ControlIter=1, Element=Regulator.vreg3_b, Action= CHANGED 1 TAPS TO 1.05625.</t>
  </si>
  <si>
    <t>Hour=8, Sec=1470, ControlIter=1, Element=Regulator.vreg2_b, Action= CHANGED 1 TAPS TO 1.0375.</t>
  </si>
  <si>
    <t>Hour=8, Sec=1470, ControlIter=1, Element=Regulator.feeder_regb, Action= CHANGED 1 TAPS TO 1.0125.</t>
  </si>
  <si>
    <t>Hour=8, Sec=1470, ControlIter=2, Element=Regulator.vreg4_c, Action= CHANGED 1 TAPS TO 1.03125.</t>
  </si>
  <si>
    <t>Hour=8, Sec=1470, ControlIter=2, Element=Regulator.vreg2_c, Action= CHANGED 1 TAPS TO 1.0125.</t>
  </si>
  <si>
    <t>Hour=8, Sec=1470, ControlIter=2, Element=Regulator.vreg2_b, Action= CHANGED -2 TAPS TO 1.025.</t>
  </si>
  <si>
    <t>Hour=8, Sec=1530, ControlIter=1, Element=Regulator.feeder_rega, Action= CHANGED 1 TAPS TO 1.0125.</t>
  </si>
  <si>
    <t>Hour=8, Sec=1530, ControlIter=2, Element=Regulator.vreg2_a, Action= CHANGED -1 TAPS TO 1.04375.</t>
  </si>
  <si>
    <t>Hour=8, Sec=1560, ControlIter=1, Element=Regulator.vreg2_a, Action= CHANGED -1 TAPS TO 1.0375.</t>
  </si>
  <si>
    <t>Hour=8, Sec=1680, ControlIter=1, Element=Capacitor.capbank2c, Action=**ARMED**, DELAY= 102 SEC</t>
  </si>
  <si>
    <t>Hour=8, Sec=1680, ControlIter=1, Element=Capacitor.capbank2c, Action=**CLOSED**</t>
  </si>
  <si>
    <t>Hour=8, Sec=1680, ControlIter=2, Element=Regulator.vreg4_c, Action= CHANGED -1 TAPS TO 1.025.</t>
  </si>
  <si>
    <t>Hour=8, Sec=1680, ControlIter=2, Element=Regulator.vreg2_c, Action= CHANGED -1 TAPS TO 1.00625.</t>
  </si>
  <si>
    <t>Hour=8, Sec=1770, ControlIter=1, Element=Regulator.vreg2_b, Action= CHANGED -2 TAPS TO 1.0125.</t>
  </si>
  <si>
    <t>Hour=8, Sec=1770, ControlIter=1, Element=Regulator.vreg2_a, Action= CHANGED -4 TAPS TO 1.0125.</t>
  </si>
  <si>
    <t>Hour=8, Sec=1770, ControlIter=2, Element=Regulator.vreg3_c, Action= CHANGED -1 TAPS TO 0.99375.</t>
  </si>
  <si>
    <t>Hour=8, Sec=1770, ControlIter=2, Element=Regulator.vreg3_b, Action= CHANGED -1 TAPS TO 1.0375.</t>
  </si>
  <si>
    <t>Hour=8, Sec=1770, ControlIter=2, Element=Regulator.vreg2_c, Action= CHANGED -1 TAPS TO 1.</t>
  </si>
  <si>
    <t>Hour=8, Sec=1770, ControlIter=2, Element=Regulator.vreg2_a, Action= CHANGED 2 TAPS TO 1.025.</t>
  </si>
  <si>
    <t>Hour=8, Sec=1770, ControlIter=3, Element=Regulator.vreg2_b, Action= CHANGED 1 TAPS TO 1.01875.</t>
  </si>
  <si>
    <t>Hour=8, Sec=1770, ControlIter=4, Element=Capacitor.capbank2c, Action=**OPENED**</t>
  </si>
  <si>
    <t>Hour=8, Sec=1770, ControlIter=5, Element=Regulator.vreg4_c, Action= CHANGED 1 TAPS TO 1.025.</t>
  </si>
  <si>
    <t>Hour=8, Sec=1770, ControlIter=5, Element=Regulator.vreg3_c, Action= CHANGED 1 TAPS TO 1.</t>
  </si>
  <si>
    <t>Hour=8, Sec=1770, ControlIter=5, Element=Regulator.vreg3_a, Action= CHANGED -1 TAPS TO 1.0625.</t>
  </si>
  <si>
    <t>Hour=8, Sec=1770, ControlIter=5, Element=Regulator.vreg2_c, Action= CHANGED 2 TAPS TO 1.0125.</t>
  </si>
  <si>
    <t>Hour=8, Sec=1770, ControlIter=6, Element=Regulator.vreg2_a, Action= CHANGED 1 TAPS TO 1.03125.</t>
  </si>
  <si>
    <t>Hour=8, Sec=1800, ControlIter=1, Element=Regulator.vreg4_b, Action= CHANGED -3 TAPS TO 1.025.</t>
  </si>
  <si>
    <t>Hour=8, Sec=1800, ControlIter=1, Element=Regulator.vreg3_b, Action= CHANGED -2 TAPS TO 1.025.</t>
  </si>
  <si>
    <t>Hour=8, Sec=1800, ControlIter=1, Element=Regulator.vreg3_a, Action= CHANGED -3 TAPS TO 1.04375.</t>
  </si>
  <si>
    <t>Hour=8, Sec=1800, ControlIter=1, Element=Regulator.vreg2_c, Action= CHANGED -1 TAPS TO 1.00625.</t>
  </si>
  <si>
    <t>Hour=8, Sec=1800, ControlIter=1, Element=Regulator.vreg2_b, Action= CHANGED -2 TAPS TO 1.00625.</t>
  </si>
  <si>
    <t>Hour=8, Sec=1800, ControlIter=2, Element=Capacitor.capbank2a, Action=**RESET**</t>
  </si>
  <si>
    <t>Hour=8, Sec=1800, ControlIter=2, Element=Regulator.vreg4_c, Action= CHANGED -1 TAPS TO 1.01875.</t>
  </si>
  <si>
    <t>Hour=8, Sec=1800, ControlIter=2, Element=Regulator.vreg2_c, Action= CHANGED -1 TAPS TO 1.</t>
  </si>
  <si>
    <t>Hour=8, Sec=1800, ControlIter=2, Element=Regulator.vreg2_b, Action= CHANGED 1 TAPS TO 1.0125.</t>
  </si>
  <si>
    <t>Hour=8, Sec=1800, ControlIter=2, Element=Regulator.vreg2_a, Action= CHANGED 2 TAPS TO 1.025.</t>
  </si>
  <si>
    <t>Hour=8, Sec=1860, ControlIter=1, Element=Regulator.vreg2_b, Action= CHANGED 1 TAPS TO 1.01875.</t>
  </si>
  <si>
    <t>Hour=8, Sec=1860, ControlIter=1, Element=Regulator.vreg2_a, Action= CHANGED 1 TAPS TO 1.03125.</t>
  </si>
  <si>
    <t>Hour=8, Sec=2100, ControlIter=1, Element=Regulator.vreg2_a, Action= CHANGED 1 TAPS TO 1.0375.</t>
  </si>
  <si>
    <t>Hour=8, Sec=2700, ControlIter=1, Element=Regulator.vreg3_a, Action= CHANGED 1 TAPS TO 1.05.</t>
  </si>
  <si>
    <t>Hour=8, Sec=2730, ControlIter=1, Element=Regulator.vreg4_b, Action= CHANGED 4 TAPS TO 1.05.</t>
  </si>
  <si>
    <t>Hour=8, Sec=2730, ControlIter=1, Element=Regulator.vreg4_a, Action= CHANGED 4 TAPS TO 1.05.</t>
  </si>
  <si>
    <t>Hour=8, Sec=2730, ControlIter=1, Element=Regulator.vreg3_b, Action= CHANGED 4 TAPS TO 1.05.</t>
  </si>
  <si>
    <t>Hour=8, Sec=2730, ControlIter=1, Element=Regulator.vreg3_a, Action= CHANGED 5 TAPS TO 1.08125.</t>
  </si>
  <si>
    <t>Hour=8, Sec=2730, ControlIter=1, Element=Regulator.vreg2_b, Action= CHANGED 5 TAPS TO 1.05.</t>
  </si>
  <si>
    <t>Hour=8, Sec=2730, ControlIter=1, Element=Regulator.vreg2_a, Action= CHANGED 7 TAPS TO 1.08125.</t>
  </si>
  <si>
    <t>Hour=8, Sec=2730, ControlIter=2, Element=Regulator.vreg4_b, Action= CHANGED 1 TAPS TO 1.05625.</t>
  </si>
  <si>
    <t>Hour=8, Sec=2730, ControlIter=2, Element=Regulator.vreg2_c, Action= CHANGED 1 TAPS TO 1.00625.</t>
  </si>
  <si>
    <t>Hour=8, Sec=2730, ControlIter=2, Element=Regulator.vreg2_b, Action= CHANGED -2 TAPS TO 1.0375.</t>
  </si>
  <si>
    <t>Hour=8, Sec=2730, ControlIter=2, Element=Regulator.vreg2_a, Action= CHANGED -4 TAPS TO 1.05625.</t>
  </si>
  <si>
    <t>Hour=8, Sec=2730, ControlIter=3, Element=Regulator.vreg2_b, Action= CHANGED -1 TAPS TO 1.03125.</t>
  </si>
  <si>
    <t>Hour=8, Sec=2760, ControlIter=1, Element=Regulator.vreg2_b, Action= CHANGED -1 TAPS TO 1.025.</t>
  </si>
  <si>
    <t>Hour=8, Sec=2790, ControlIter=1, Element=Capacitor.capbank2b, Action=**ARMED**, DELAY= 101 SEC</t>
  </si>
  <si>
    <t>Hour=8, Sec=2790, ControlIter=1, Element=Regulator.vreg4_b, Action= CHANGED -4 TAPS TO 1.03125.</t>
  </si>
  <si>
    <t>Hour=8, Sec=2790, ControlIter=1, Element=Regulator.vreg4_a, Action= CHANGED -2 TAPS TO 1.0375.</t>
  </si>
  <si>
    <t>Hour=8, Sec=2790, ControlIter=1, Element=Regulator.vreg3_b, Action= CHANGED -3 TAPS TO 1.03125.</t>
  </si>
  <si>
    <t>Hour=8, Sec=2790, ControlIter=1, Element=Regulator.vreg2_b, Action= CHANGED -4 TAPS TO 1.</t>
  </si>
  <si>
    <t>Hour=8, Sec=2790, ControlIter=2, Element=Capacitor.capbank2b, Action=**RESET**</t>
  </si>
  <si>
    <t>Hour=8, Sec=2790, ControlIter=2, Element=Regulator.vreg2_b, Action= CHANGED 1 TAPS TO 1.00625.</t>
  </si>
  <si>
    <t>Hour=8, Sec=2820, ControlIter=1, Element=Regulator.vreg2_b, Action= CHANGED 2 TAPS TO 1.01875.</t>
  </si>
  <si>
    <t>Hour=8, Sec=2820, ControlIter=1, Element=Regulator.vreg2_a, Action= CHANGED 2 TAPS TO 1.03125.</t>
  </si>
  <si>
    <t>Hour=8, Sec=2820, ControlIter=2, Element=Regulator.vreg2_a, Action= CHANGED 1 TAPS TO 1.0375.</t>
  </si>
  <si>
    <t>Hour=8, Sec=2850, ControlIter=1, Element=Regulator.vreg4_b, Action= CHANGED -1 TAPS TO 1.025.</t>
  </si>
  <si>
    <t>Hour=8, Sec=2850, ControlIter=1, Element=Regulator.vreg3_b, Action= CHANGED -1 TAPS TO 1.025.</t>
  </si>
  <si>
    <t>Hour=8, Sec=2850, ControlIter=1, Element=Regulator.vreg3_a, Action= CHANGED -1 TAPS TO 1.04375.</t>
  </si>
  <si>
    <t>Hour=8, Sec=2850, ControlIter=1, Element=Regulator.vreg2_b, Action= CHANGED -1 TAPS TO 1.0125.</t>
  </si>
  <si>
    <t>Hour=8, Sec=3240, ControlIter=1, Element=Regulator.vreg4_b, Action= CHANGED 2 TAPS TO 1.0375.</t>
  </si>
  <si>
    <t>Hour=8, Sec=3240, ControlIter=1, Element=Regulator.vreg3_b, Action= CHANGED 1 TAPS TO 1.03125.</t>
  </si>
  <si>
    <t>Hour=8, Sec=3240, ControlIter=1, Element=Regulator.vreg2_b, Action= CHANGED 2 TAPS TO 1.025.</t>
  </si>
  <si>
    <t>Hour=8, Sec=3240, ControlIter=1, Element=Regulator.vreg2_a, Action= CHANGED 3 TAPS TO 1.05.</t>
  </si>
  <si>
    <t>Hour=8, Sec=3270, ControlIter=1, Element=Regulator.vreg3_b, Action= CHANGED 2 TAPS TO 1.04375.</t>
  </si>
  <si>
    <t>Hour=8, Sec=3270, ControlIter=1, Element=Regulator.vreg2_b, Action= CHANGED 3 TAPS TO 1.04375.</t>
  </si>
  <si>
    <t>Hour=8, Sec=3270, ControlIter=2, Element=Regulator.vreg3_b, Action= CHANGED 1 TAPS TO 1.05.</t>
  </si>
  <si>
    <t>Hour=8, Sec=3270, ControlIter=3, Element=Regulator.vreg2_c, Action= CHANGED 1 TAPS TO 1.0125.</t>
  </si>
  <si>
    <t>Hour=8, Sec=3270, ControlIter=3, Element=Regulator.vreg2_b, Action= CHANGED -1 TAPS TO 1.0375.</t>
  </si>
  <si>
    <t>Hour=8, Sec=3330, ControlIter=1, Element=Regulator.vreg4_a, Action= CHANGED -1 TAPS TO 1.05.</t>
  </si>
  <si>
    <t>Hour=8, Sec=3330, ControlIter=1, Element=Regulator.vreg2_b, Action= CHANGED -2 TAPS TO 1.025.</t>
  </si>
  <si>
    <t>Hour=8, Sec=3360, ControlIter=2, Element=Regulator.vreg3_a, Action= CHANGED -1 TAPS TO 1.05625.</t>
  </si>
  <si>
    <t>Hour=8, Sec=3360, ControlIter=3, Element=Regulator.vreg2_a, Action= CHANGED 1 TAPS TO 1.025.</t>
  </si>
  <si>
    <t>Hour=8, Sec=3360, ControlIter=4, Element=Regulator.vreg2_a, Action= CHANGED 1 TAPS TO 1.03125.</t>
  </si>
  <si>
    <t>Hour=8, Sec=3390, ControlIter=1, Element=Regulator.vreg4_c, Action= CHANGED -1 TAPS TO 1.025.</t>
  </si>
  <si>
    <t>Hour=8, Sec=3390, ControlIter=1, Element=Regulator.vreg4_b, Action= CHANGED -1 TAPS TO 1.03125.</t>
  </si>
  <si>
    <t>Hour=8, Sec=3390, ControlIter=1, Element=Regulator.vreg3_b, Action= CHANGED -1 TAPS TO 1.03125.</t>
  </si>
  <si>
    <t>Hour=8, Sec=3390, ControlIter=1, Element=Regulator.vreg2_c, Action= CHANGED -1 TAPS TO 1.00625.</t>
  </si>
  <si>
    <t>Hour=8, Sec=3420, ControlIter=1, Element=Regulator.vreg4_b, Action= CHANGED -1 TAPS TO 1.025.</t>
  </si>
  <si>
    <t>Hour=8, Sec=3420, ControlIter=1, Element=Regulator.vreg3_b, Action= CHANGED -1 TAPS TO 1.025.</t>
  </si>
  <si>
    <t>Hour=8, Sec=3450, ControlIter=1, Element=Regulator.vreg4_b, Action= CHANGED 1 TAPS TO 1.03125.</t>
  </si>
  <si>
    <t>Hour=8, Sec=3450, ControlIter=1, Element=Regulator.vreg3_b, Action= CHANGED 1 TAPS TO 1.03125.</t>
  </si>
  <si>
    <t>Hour=8, Sec=3450, ControlIter=1, Element=Regulator.vreg3_a, Action= CHANGED 1 TAPS TO 1.05.</t>
  </si>
  <si>
    <t>Hour=8, Sec=3450, ControlIter=1, Element=Regulator.vreg2_a, Action= CHANGED 2 TAPS TO 1.0375.</t>
  </si>
  <si>
    <t>Hour=8, Sec=3480, ControlIter=1, Element=Regulator.vreg3_b, Action= CHANGED 1 TAPS TO 1.0375.</t>
  </si>
  <si>
    <t>Hour=8, Sec=3480, ControlIter=1, Element=Regulator.vreg3_a, Action= CHANGED 2 TAPS TO 1.0625.</t>
  </si>
  <si>
    <t>Hour=8, Sec=3480, ControlIter=1, Element=Regulator.vreg2_b, Action= CHANGED 1 TAPS TO 1.03125.</t>
  </si>
  <si>
    <t>Hour=8, Sec=3480, ControlIter=1, Element=Regulator.vreg2_a, Action= CHANGED 3 TAPS TO 1.05625.</t>
  </si>
  <si>
    <t>Hour=8, Sec=3480, ControlIter=2, Element=Regulator.vreg3_a, Action= CHANGED 1 TAPS TO 1.06875.</t>
  </si>
  <si>
    <t>Hour=8, Sec=3480, ControlIter=3, Element=Regulator.vreg2_a, Action= CHANGED -1 TAPS TO 1.05.</t>
  </si>
  <si>
    <t>Hour=8, Sec=3480, ControlIter=4, Element=Regulator.vreg2_a, Action= CHANGED -1 TAPS TO 1.04375.</t>
  </si>
  <si>
    <t>Hour=8, Sec=3510, ControlIter=1, Element=Regulator.vreg2_b, Action= CHANGED -1 TAPS TO 1.025.</t>
  </si>
  <si>
    <t>Hour=8, Sec=3510, ControlIter=2, Element=Regulator.vreg2_b, Action= CHANGED -1 TAPS TO 1.01875.</t>
  </si>
  <si>
    <t>Hour=8, Sec=3570, ControlIter=1, Element=Capacitor.capbank2c, Action=**ARMED**, DELAY= 102 SEC</t>
  </si>
  <si>
    <t>Hour=8, Sec=3570, ControlIter=1, Element=Regulator.vreg3_b, Action= CHANGED 2 TAPS TO 1.05.</t>
  </si>
  <si>
    <t>Hour=8, Sec=3570, ControlIter=1, Element=Regulator.vreg2_b, Action= CHANGED 3 TAPS TO 1.0375.</t>
  </si>
  <si>
    <t>Hour=8, Sec=3570, ControlIter=2, Element=Regulator.vreg3_b, Action= CHANGED 1 TAPS TO 1.05625.</t>
  </si>
  <si>
    <t>Hour=8, Sec=3570, ControlIter=3, Element=Capacitor.capbank2c, Action=**CLOSED**</t>
  </si>
  <si>
    <t>Hour=8, Sec=3570, ControlIter=4, Element=Regulator.vreg4_c, Action= CHANGED -1 TAPS TO 1.025.</t>
  </si>
  <si>
    <t>Hour=8, Sec=3570, ControlIter=4, Element=Regulator.vreg3_a, Action= CHANGED 1 TAPS TO 1.09375.</t>
  </si>
  <si>
    <t>Hour=8, Sec=3570, ControlIter=4, Element=Regulator.vreg2_c, Action= CHANGED -1 TAPS TO 1.00625.</t>
  </si>
  <si>
    <t>Hour=8, Sec=3570, ControlIter=5, Element=Regulator.vreg2_a, Action= CHANGED -1 TAPS TO 1.05625.</t>
  </si>
  <si>
    <t>Hour=9, Sec=30, ControlIter=1, Element=Regulator.vreg2_b, Action= CHANGED -1 TAPS TO 1.03125.</t>
  </si>
  <si>
    <t>Hour=9, Sec=30, ControlIter=2, Element=Regulator.vreg2_b, Action= CHANGED -1 TAPS TO 1.025.</t>
  </si>
  <si>
    <t>Hour=9, Sec=90, ControlIter=1, Element=Regulator.vreg2_b, Action= CHANGED -1 TAPS TO 1.01875.</t>
  </si>
  <si>
    <t>Hour=9, Sec=120, ControlIter=1, Element=Regulator.vreg3_b, Action= CHANGED -1 TAPS TO 1.04375.</t>
  </si>
  <si>
    <t>Hour=9, Sec=150, ControlIter=1, Element=Regulator.vreg4_b, Action= CHANGED -3 TAPS TO 1.03125.</t>
  </si>
  <si>
    <t>Hour=9, Sec=150, ControlIter=1, Element=Regulator.vreg3_b, Action= CHANGED -2 TAPS TO 1.03125.</t>
  </si>
  <si>
    <t>Hour=9, Sec=150, ControlIter=1, Element=Regulator.vreg3_a, Action= CHANGED -4 TAPS TO 1.05.</t>
  </si>
  <si>
    <t>Hour=9, Sec=150, ControlIter=2, Element=Regulator.vreg4_a, Action= CHANGED -1 TAPS TO 1.025.</t>
  </si>
  <si>
    <t>Hour=9, Sec=150, ControlIter=2, Element=Regulator.vreg3_b, Action= CHANGED -1 TAPS TO 1.025.</t>
  </si>
  <si>
    <t>Hour=9, Sec=150, ControlIter=2, Element=Regulator.vreg2_a, Action= CHANGED 2 TAPS TO 1.01875.</t>
  </si>
  <si>
    <t>Hour=9, Sec=180, ControlIter=1, Element=Regulator.vreg4_b, Action= CHANGED -1 TAPS TO 1.025.</t>
  </si>
  <si>
    <t>Hour=9, Sec=180, ControlIter=1, Element=Regulator.vreg3_a, Action= CHANGED -1 TAPS TO 1.04375.</t>
  </si>
  <si>
    <t>Hour=9, Sec=180, ControlIter=2, Element=Regulator.vreg2_a, Action= CHANGED 1 TAPS TO 1.025.</t>
  </si>
  <si>
    <t>Hour=9, Sec=270, ControlIter=1, Element=Regulator.vreg2_b, Action= CHANGED 2 TAPS TO 1.025.</t>
  </si>
  <si>
    <t>Hour=9, Sec=300, ControlIter=2, Element=Capacitor.capbank2a, Action=**OPENED**</t>
  </si>
  <si>
    <t>Hour=9, Sec=300, ControlIter=3, Element=Regulator.vreg2_a, Action= CHANGED 1 TAPS TO 1.03125.</t>
  </si>
  <si>
    <t>Hour=9, Sec=360, ControlIter=1, Element=Regulator.vreg2_a, Action= CHANGED 10 TAPS TO 1.09375.</t>
  </si>
  <si>
    <t>Hour=9, Sec=360, ControlIter=2, Element=Regulator.vreg4_b, Action= CHANGED 1 TAPS TO 1.05625.</t>
  </si>
  <si>
    <t>Hour=9, Sec=360, ControlIter=7, Element=Regulator.vreg4_b, Action= CHANGED 1 TAPS TO 1.0625.</t>
  </si>
  <si>
    <t>Hour=9, Sec=360, ControlIter=8, Element=Regulator.vreg2_b, Action= CHANGED -1 TAPS TO 1.03125.</t>
  </si>
  <si>
    <t>Hour=9, Sec=480, ControlIter=1, Element=Regulator.vreg4_b, Action= CHANGED -1 TAPS TO 1.05625.</t>
  </si>
  <si>
    <t>Hour=9, Sec=480, ControlIter=1, Element=Regulator.vreg3_b, Action= CHANGED -1 TAPS TO 1.05.</t>
  </si>
  <si>
    <t>Hour=9, Sec=480, ControlIter=1, Element=Regulator.vreg2_b, Action= CHANGED -1 TAPS TO 1.025.</t>
  </si>
  <si>
    <t>Hour=9, Sec=510, ControlIter=1, Element=Regulator.vreg4_b, Action= CHANGED 1 TAPS TO 1.0625.</t>
  </si>
  <si>
    <t>Hour=9, Sec=510, ControlIter=1, Element=Regulator.vreg3_b, Action= CHANGED 1 TAPS TO 1.05625.</t>
  </si>
  <si>
    <t>Hour=9, Sec=510, ControlIter=1, Element=Regulator.vreg2_b, Action= CHANGED 1 TAPS TO 1.03125.</t>
  </si>
  <si>
    <t>Hour=9, Sec=510, ControlIter=2, Element=Regulator.vreg2_c, Action= CHANGED 1 TAPS TO 1.0125.</t>
  </si>
  <si>
    <t>Hour=9, Sec=510, ControlIter=2, Element=Regulator.vreg2_a, Action= CHANGED 1 TAPS TO 1.05.</t>
  </si>
  <si>
    <t>Hour=9, Sec=510, ControlIter=3, Element=Capacitor.capbank2c, Action=**CLOSED**</t>
  </si>
  <si>
    <t>Hour=9, Sec=510, ControlIter=4, Element=Regulator.vreg4_c, Action= CHANGED -1 TAPS TO 1.025.</t>
  </si>
  <si>
    <t>Hour=9, Sec=510, ControlIter=4, Element=Regulator.vreg3_a, Action= CHANGED 1 TAPS TO 1.08125.</t>
  </si>
  <si>
    <t>Hour=9, Sec=510, ControlIter=4, Element=Regulator.vreg2_c, Action= CHANGED -1 TAPS TO 1.00625.</t>
  </si>
  <si>
    <t>Hour=9, Sec=720, ControlIter=2, Element=Regulator.vreg4_b, Action= CHANGED 1 TAPS TO 1.06875.</t>
  </si>
  <si>
    <t>Hour=9, Sec=840, ControlIter=1, Element=Regulator.vreg4_b, Action= CHANGED -1 TAPS TO 1.0625.</t>
  </si>
  <si>
    <t>Hour=9, Sec=840, ControlIter=1, Element=Regulator.vreg2_b, Action= CHANGED -1 TAPS TO 1.025.</t>
  </si>
  <si>
    <t>Hour=9, Sec=870, ControlIter=1, Element=Regulator.vreg4_b, Action= CHANGED -2 TAPS TO 1.05.</t>
  </si>
  <si>
    <t>Hour=9, Sec=870, ControlIter=1, Element=Regulator.vreg3_b, Action= CHANGED -2 TAPS TO 1.04375.</t>
  </si>
  <si>
    <t>Hour=9, Sec=870, ControlIter=1, Element=Regulator.vreg2_b, Action= CHANGED -2 TAPS TO 1.0125.</t>
  </si>
  <si>
    <t>Hour=9, Sec=870, ControlIter=2, Element=Regulator.vreg2_b, Action= CHANGED 1 TAPS TO 1.01875.</t>
  </si>
  <si>
    <t>Hour=9, Sec=870, ControlIter=3, Element=Capacitor.capbank2c, Action=**OPENED**</t>
  </si>
  <si>
    <t>Hour=9, Sec=870, ControlIter=4, Element=Regulator.vreg3_c, Action= CHANGED 1 TAPS TO 1.</t>
  </si>
  <si>
    <t>Hour=9, Sec=870, ControlIter=4, Element=Regulator.vreg2_c, Action= CHANGED 2 TAPS TO 1.0125.</t>
  </si>
  <si>
    <t>Hour=9, Sec=900, ControlIter=1, Element=Regulator.vreg3_b, Action= CHANGED -1 TAPS TO 1.0375.</t>
  </si>
  <si>
    <t>Hour=9, Sec=930, ControlIter=1, Element=Regulator.vreg3_b, Action= CHANGED -1 TAPS TO 1.03125.</t>
  </si>
  <si>
    <t>Hour=9, Sec=990, ControlIter=1, Element=Regulator.vreg3_b, Action= CHANGED -1 TAPS TO 1.025.</t>
  </si>
  <si>
    <t>Hour=9, Sec=1050, ControlIter=1, Element=Regulator.vreg4_b, Action= CHANGED -1 TAPS TO 1.025.</t>
  </si>
  <si>
    <t>Hour=9, Sec=1050, ControlIter=1, Element=Regulator.vreg3_a, Action= CHANGED -1 TAPS TO 1.04375.</t>
  </si>
  <si>
    <t>Hour=9, Sec=1200, ControlIter=1, Element=Regulator.vreg2_a, Action= CHANGED 1 TAPS TO 1.03125.</t>
  </si>
  <si>
    <t>Hour=9, Sec=1230, ControlIter=1, Element=Regulator.vreg4_b, Action= CHANGED 2 TAPS TO 1.0375.</t>
  </si>
  <si>
    <t>Hour=9, Sec=1230, ControlIter=1, Element=Regulator.vreg3_b, Action= CHANGED 1 TAPS TO 1.03125.</t>
  </si>
  <si>
    <t>Hour=9, Sec=1230, ControlIter=1, Element=Regulator.vreg3_a, Action= CHANGED 2 TAPS TO 1.05625.</t>
  </si>
  <si>
    <t>Hour=9, Sec=1230, ControlIter=1, Element=Regulator.vreg2_a, Action= CHANGED 3 TAPS TO 1.05.</t>
  </si>
  <si>
    <t>Hour=9, Sec=1260, ControlIter=1, Element=Regulator.vreg2_a, Action= CHANGED -2 TAPS TO 1.0375.</t>
  </si>
  <si>
    <t>Hour=9, Sec=1290, ControlIter=1, Element=Regulator.vreg4_a, Action= CHANGED -2 TAPS TO 1.025.</t>
  </si>
  <si>
    <t>Hour=9, Sec=1290, ControlIter=1, Element=Regulator.vreg3_b, Action= CHANGED -1 TAPS TO 1.025.</t>
  </si>
  <si>
    <t>Hour=9, Sec=1290, ControlIter=1, Element=Regulator.vreg2_b, Action= CHANGED -1 TAPS TO 1.01875.</t>
  </si>
  <si>
    <t>Hour=9, Sec=1740, ControlIter=1, Element=Regulator.vreg4_b, Action= CHANGED -1 TAPS TO 1.025.</t>
  </si>
  <si>
    <t>Hour=9, Sec=1770, ControlIter=1, Element=Regulator.vreg3_a, Action= CHANGED -1 TAPS TO 1.04375.</t>
  </si>
  <si>
    <t>Hour=9, Sec=1950, ControlIter=2, Element=Regulator.vreg2_b, Action= CHANGED 1 TAPS TO 1.025.</t>
  </si>
  <si>
    <t>Hour=9, Sec=1980, ControlIter=1, Element=Regulator.vreg4_b, Action= CHANGED 1 TAPS TO 1.03125.</t>
  </si>
  <si>
    <t>Hour=9, Sec=1980, ControlIter=1, Element=Regulator.vreg3_b, Action= CHANGED 1 TAPS TO 1.03125.</t>
  </si>
  <si>
    <t>Hour=9, Sec=2040, ControlIter=1, Element=Regulator.vreg4_b, Action= CHANGED 2 TAPS TO 1.04375.</t>
  </si>
  <si>
    <t>Hour=9, Sec=2040, ControlIter=2, Element=Regulator.vreg4_b, Action= CHANGED 1 TAPS TO 1.05.</t>
  </si>
  <si>
    <t>Hour=9, Sec=2070, ControlIter=1, Element=Regulator.vreg2_b, Action= CHANGED -2 TAPS TO 1.025.</t>
  </si>
  <si>
    <t>Hour=9, Sec=2100, ControlIter=1, Element=Regulator.vreg2_b, Action= CHANGED 1 TAPS TO 1.03125.</t>
  </si>
  <si>
    <t>Hour=9, Sec=2130, ControlIter=1, Element=Regulator.vreg3_b, Action= CHANGED 1 TAPS TO 1.05.</t>
  </si>
  <si>
    <t>Hour=9, Sec=2130, ControlIter=1, Element=Regulator.vreg2_b, Action= CHANGED 1 TAPS TO 1.0375.</t>
  </si>
  <si>
    <t>Hour=9, Sec=2130, ControlIter=2, Element=Regulator.vreg2_c, Action= CHANGED 1 TAPS TO 1.0125.</t>
  </si>
  <si>
    <t>Hour=9, Sec=2130, ControlIter=3, Element=Capacitor.capbank2c, Action=**CLOSED**</t>
  </si>
  <si>
    <t>Hour=9, Sec=2130, ControlIter=4, Element=Regulator.vreg4_c, Action= CHANGED -1 TAPS TO 1.025.</t>
  </si>
  <si>
    <t>Hour=9, Sec=2130, ControlIter=4, Element=Regulator.vreg2_c, Action= CHANGED -1 TAPS TO 1.00625.</t>
  </si>
  <si>
    <t>Hour=9, Sec=2220, ControlIter=1, Element=Regulator.vreg4_a, Action= CHANGED 1 TAPS TO 1.0625.</t>
  </si>
  <si>
    <t>Hour=9, Sec=2280, ControlIter=1, Element=Regulator.vreg2_b, Action= CHANGED -2 TAPS TO 1.025.</t>
  </si>
  <si>
    <t>Hour=9, Sec=2280, ControlIter=2, Element=Regulator.vreg2_b, Action= CHANGED -1 TAPS TO 1.01875.</t>
  </si>
  <si>
    <t>Hour=9, Sec=2280, ControlIter=4, Element=Regulator.vreg4_b, Action= CHANGED -1 TAPS TO 1.05.</t>
  </si>
  <si>
    <t>Hour=9, Sec=2280, ControlIter=4, Element=Regulator.vreg3_b, Action= CHANGED -1 TAPS TO 1.04375.</t>
  </si>
  <si>
    <t>Hour=9, Sec=2310, ControlIter=1, Element=Regulator.vreg4_a, Action= CHANGED -1 TAPS TO 1.04375.</t>
  </si>
  <si>
    <t>Hour=9, Sec=2370, ControlIter=1, Element=Regulator.vreg4_b, Action= CHANGED -1 TAPS TO 1.04375.</t>
  </si>
  <si>
    <t>Hour=9, Sec=2400, ControlIter=1, Element=Regulator.vreg4_b, Action= CHANGED -2 TAPS TO 1.03125.</t>
  </si>
  <si>
    <t>Hour=9, Sec=2400, ControlIter=1, Element=Regulator.vreg2_b, Action= CHANGED -2 TAPS TO 1.00625.</t>
  </si>
  <si>
    <t>Hour=9, Sec=2430, ControlIter=1, Element=Regulator.vreg4_b, Action= CHANGED -1 TAPS TO 1.025.</t>
  </si>
  <si>
    <t>Hour=9, Sec=2430, ControlIter=1, Element=Regulator.vreg3_b, Action= CHANGED -1 TAPS TO 1.025.</t>
  </si>
  <si>
    <t>Hour=9, Sec=2430, ControlIter=2, Element=Regulator.vreg2_b, Action= CHANGED 1 TAPS TO 1.0125.</t>
  </si>
  <si>
    <t>Hour=9, Sec=2790, ControlIter=1, Element=Regulator.vreg4_b, Action= CHANGED 4 TAPS TO 1.05.</t>
  </si>
  <si>
    <t>Hour=9, Sec=2790, ControlIter=1, Element=Regulator.vreg3_b, Action= CHANGED 3 TAPS TO 1.04375.</t>
  </si>
  <si>
    <t>Hour=9, Sec=2820, ControlIter=1, Element=Regulator.vreg4_b, Action= CHANGED -2 TAPS TO 1.0375.</t>
  </si>
  <si>
    <t>Hour=9, Sec=2820, ControlIter=1, Element=Regulator.vreg3_b, Action= CHANGED -2 TAPS TO 1.03125.</t>
  </si>
  <si>
    <t>Hour=9, Sec=2820, ControlIter=1, Element=Regulator.vreg2_b, Action= CHANGED -4 TAPS TO 1.0125.</t>
  </si>
  <si>
    <t>Hour=9, Sec=2850, ControlIter=1, Element=Regulator.vreg2_b, Action= CHANGED 3 TAPS TO 1.03125.</t>
  </si>
  <si>
    <t>Hour=9, Sec=2880, ControlIter=1, Element=Regulator.vreg4_b, Action= CHANGED 2 TAPS TO 1.05625.</t>
  </si>
  <si>
    <t>Hour=9, Sec=2940, ControlIter=1, Element=Regulator.vreg4_b, Action= CHANGED -2 TAPS TO 1.04375.</t>
  </si>
  <si>
    <t>Hour=9, Sec=2940, ControlIter=1, Element=Regulator.vreg2_b, Action= CHANGED -2 TAPS TO 1.01875.</t>
  </si>
  <si>
    <t>Hour=9, Sec=2970, ControlIter=1, Element=Regulator.vreg4_b, Action= CHANGED 1 TAPS TO 1.05.</t>
  </si>
  <si>
    <t>Hour=9, Sec=2970, ControlIter=1, Element=Regulator.vreg2_b, Action= CHANGED 1 TAPS TO 1.025.</t>
  </si>
  <si>
    <t>Hour=9, Sec=2970, ControlIter=2, Element=Regulator.vreg2_b, Action= CHANGED 1 TAPS TO 1.03125.</t>
  </si>
  <si>
    <t>Hour=9, Sec=3000, ControlIter=1, Element=Capacitor.capbank2c, Action=**ARMED**, DELAY= 102 SEC</t>
  </si>
  <si>
    <t>Hour=9, Sec=3000, ControlIter=1, Element=Regulator.vreg4_b, Action= CHANGED 2 TAPS TO 1.0625.</t>
  </si>
  <si>
    <t>Hour=9, Sec=3000, ControlIter=1, Element=Regulator.vreg3_b, Action= CHANGED 2 TAPS TO 1.05625.</t>
  </si>
  <si>
    <t>Hour=9, Sec=3000, ControlIter=1, Element=Regulator.vreg3_a, Action= CHANGED 1 TAPS TO 1.0875.</t>
  </si>
  <si>
    <t>Hour=9, Sec=3000, ControlIter=1, Element=Regulator.vreg2_b, Action= CHANGED 2 TAPS TO 1.04375.</t>
  </si>
  <si>
    <t>Hour=9, Sec=3000, ControlIter=2, Element=Regulator.vreg3_a, Action= CHANGED 1 TAPS TO 1.09375.</t>
  </si>
  <si>
    <t>Hour=9, Sec=3000, ControlIter=2, Element=Regulator.vreg2_c, Action= CHANGED 1 TAPS TO 1.0125.</t>
  </si>
  <si>
    <t>Hour=9, Sec=3000, ControlIter=2, Element=Regulator.vreg2_b, Action= CHANGED -1 TAPS TO 1.0375.</t>
  </si>
  <si>
    <t>Hour=9, Sec=3000, ControlIter=3, Element=Regulator.vreg2_a, Action= CHANGED -1 TAPS TO 1.05.</t>
  </si>
  <si>
    <t>Hour=9, Sec=3000, ControlIter=4, Element=Capacitor.capbank2c, Action=**CLOSED**</t>
  </si>
  <si>
    <t>Hour=9, Sec=3000, ControlIter=5, Element=Regulator.vreg4_c, Action= CHANGED -1 TAPS TO 1.025.</t>
  </si>
  <si>
    <t>Hour=9, Sec=3000, ControlIter=5, Element=Regulator.vreg2_c, Action= CHANGED -1 TAPS TO 1.00625.</t>
  </si>
  <si>
    <t>Hour=9, Sec=3090, ControlIter=1, Element=Regulator.vreg4_b, Action= CHANGED 1 TAPS TO 1.06875.</t>
  </si>
  <si>
    <t>Hour=9, Sec=3450, ControlIter=1, Element=Regulator.vreg2_b, Action= CHANGED -1 TAPS TO 1.03125.</t>
  </si>
  <si>
    <t>Hour=9, Sec=3480, ControlIter=1, Element=Regulator.vreg2_b, Action= CHANGED -2 TAPS TO 1.01875.</t>
  </si>
  <si>
    <t>Hour=9, Sec=3510, ControlIter=1, Element=Regulator.vreg3_b, Action= CHANGED -2 TAPS TO 1.0375.</t>
  </si>
  <si>
    <t>Hour=9, Sec=3510, ControlIter=1, Element=Regulator.vreg2_b, Action= CHANGED -1 TAPS TO 1.0125.</t>
  </si>
  <si>
    <t>Hour=9, Sec=3510, ControlIter=3, Element=Regulator.vreg2_a, Action= CHANGED 1 TAPS TO 1.025.</t>
  </si>
  <si>
    <t>Hour=9, Sec=3510, ControlIter=4, Element=Regulator.vreg2_a, Action= CHANGED 1 TAPS TO 1.03125.</t>
  </si>
  <si>
    <t>Hour=9, Sec=3540, ControlIter=1, Element=Regulator.vreg2_b, Action= CHANGED 1 TAPS TO 1.01875.</t>
  </si>
  <si>
    <t>Hour=10, Sec=0, ControlIter=1, Element=Regulator.vreg3_b, Action= CHANGED 1 TAPS TO 1.04375.</t>
  </si>
  <si>
    <t>Hour=10, Sec=30, ControlIter=2, Element=Regulator.vreg2_b, Action= CHANGED -1 TAPS TO 1.03125.</t>
  </si>
  <si>
    <t>Hour=10, Sec=30, ControlIter=5, Element=Regulator.vreg3_a, Action= CHANGED 1 TAPS TO 1.09375.</t>
  </si>
  <si>
    <t>Hour=10, Sec=30, ControlIter=6, Element=Regulator.vreg2_a, Action= CHANGED -1 TAPS TO 1.05.</t>
  </si>
  <si>
    <t>Hour=10, Sec=90, ControlIter=1, Element=Regulator.vreg4_a, Action= CHANGED -1 TAPS TO 1.05625.</t>
  </si>
  <si>
    <t>Hour=10, Sec=90, ControlIter=1, Element=Regulator.vreg3_a, Action= CHANGED -1 TAPS TO 1.0875.</t>
  </si>
  <si>
    <t>Hour=10, Sec=90, ControlIter=1, Element=Regulator.vreg2_b, Action= CHANGED -1 TAPS TO 1.025.</t>
  </si>
  <si>
    <t>Hour=10, Sec=90, ControlIter=1, Element=Regulator.vreg2_a, Action= CHANGED -2 TAPS TO 1.0375.</t>
  </si>
  <si>
    <t>Hour=10, Sec=90, ControlIter=2, Element=Capacitor.capbank2c, Action=**OPENED**</t>
  </si>
  <si>
    <t>Hour=10, Sec=90, ControlIter=3, Element=Regulator.vreg3_b, Action= CHANGED -1 TAPS TO 1.05.</t>
  </si>
  <si>
    <t>Hour=10, Sec=90, ControlIter=3, Element=Regulator.vreg2_b, Action= CHANGED -1 TAPS TO 1.01875.</t>
  </si>
  <si>
    <t>Hour=10, Sec=120, ControlIter=1, Element=Regulator.vreg2_b, Action= CHANGED 2 TAPS TO 1.03125.</t>
  </si>
  <si>
    <t>Hour=10, Sec=150, ControlIter=1, Element=Regulator.vreg3_b, Action= CHANGED 1 TAPS TO 1.05625.</t>
  </si>
  <si>
    <t>Hour=10, Sec=240, ControlIter=1, Element=Regulator.vreg3_b, Action= CHANGED -1 TAPS TO 1.05.</t>
  </si>
  <si>
    <t>Hour=10, Sec=240, ControlIter=3, Element=Regulator.vreg3_a, Action= CHANGED -1 TAPS TO 1.08125.</t>
  </si>
  <si>
    <t>Hour=10, Sec=360, ControlIter=1, Element=Regulator.vreg3_b, Action= CHANGED -1 TAPS TO 1.04375.</t>
  </si>
  <si>
    <t>Hour=10, Sec=360, ControlIter=1, Element=Regulator.vreg2_b, Action= CHANGED -1 TAPS TO 1.01875.</t>
  </si>
  <si>
    <t>Hour=10, Sec=360, ControlIter=1, Element=Regulator.vreg2_a, Action= CHANGED -1 TAPS TO 1.03125.</t>
  </si>
  <si>
    <t>Hour=10, Sec=390, ControlIter=1, Element=Regulator.vreg4_b, Action= CHANGED -2 TAPS TO 1.0375.</t>
  </si>
  <si>
    <t>Hour=10, Sec=390, ControlIter=1, Element=Regulator.vreg3_b, Action= CHANGED -1 TAPS TO 1.0375.</t>
  </si>
  <si>
    <t>Hour=10, Sec=420, ControlIter=1, Element=Regulator.vreg4_a, Action= CHANGED -1 TAPS TO 1.03125.</t>
  </si>
  <si>
    <t>Hour=10, Sec=420, ControlIter=1, Element=Regulator.vreg3_b, Action= CHANGED -1 TAPS TO 1.03125.</t>
  </si>
  <si>
    <t>Hour=10, Sec=660, ControlIter=1, Element=Regulator.vreg2_b, Action= CHANGED 2 TAPS TO 1.025.</t>
  </si>
  <si>
    <t>Hour=10, Sec=1080, ControlIter=1, Element=Regulator.vreg2_a, Action= CHANGED 1 TAPS TO 1.03125.</t>
  </si>
  <si>
    <t>Hour=10, Sec=1410, ControlIter=1, Element=Regulator.vreg4_b, Action= CHANGED 1 TAPS TO 1.05.</t>
  </si>
  <si>
    <t>Hour=10, Sec=1410, ControlIter=1, Element=Regulator.vreg3_b, Action= CHANGED 1 TAPS TO 1.04375.</t>
  </si>
  <si>
    <t>Hour=10, Sec=1440, ControlIter=1, Element=Regulator.vreg4_a, Action= CHANGED 2 TAPS TO 1.05625.</t>
  </si>
  <si>
    <t>Hour=10, Sec=1440, ControlIter=1, Element=Regulator.vreg2_b, Action= CHANGED 1 TAPS TO 1.0375.</t>
  </si>
  <si>
    <t>Hour=10, Sec=1440, ControlIter=2, Element=Regulator.vreg4_a, Action= CHANGED 1 TAPS TO 1.0625.</t>
  </si>
  <si>
    <t>Hour=10, Sec=1470, ControlIter=1, Element=Regulator.vreg4_b, Action= CHANGED 1 TAPS TO 1.06875.</t>
  </si>
  <si>
    <t>Hour=10, Sec=3210, ControlIter=1, Element=Regulator.vreg4_b, Action= CHANGED -1 TAPS TO 1.06875.</t>
  </si>
  <si>
    <t>Hour=10, Sec=3210, ControlIter=1, Element=Regulator.vreg2_b, Action= CHANGED -1 TAPS TO 1.025.</t>
  </si>
  <si>
    <t>Hour=10, Sec=3270, ControlIter=1, Element=Regulator.vreg4_b, Action= CHANGED -2 TAPS TO 1.05625.</t>
  </si>
  <si>
    <t>Hour=10, Sec=3270, ControlIter=1, Element=Regulator.vreg3_b, Action= CHANGED -2 TAPS TO 1.05.</t>
  </si>
  <si>
    <t>Hour=10, Sec=3270, ControlIter=1, Element=Regulator.vreg2_b, Action= CHANGED -2 TAPS TO 1.0125.</t>
  </si>
  <si>
    <t>Hour=10, Sec=3270, ControlIter=2, Element=Regulator.vreg2_b, Action= CHANGED 1 TAPS TO 1.01875.</t>
  </si>
  <si>
    <t>Hour=10, Sec=3270, ControlIter=4, Element=Capacitor.capbank2c, Action=**OPENED**</t>
  </si>
  <si>
    <t>Hour=10, Sec=3300, ControlIter=1, Element=Regulator.vreg4_a, Action= CHANGED -2 TAPS TO 1.04375.</t>
  </si>
  <si>
    <t>Hour=10, Sec=3300, ControlIter=1, Element=Regulator.vreg3_b, Action= CHANGED -1 TAPS TO 1.04375.</t>
  </si>
  <si>
    <t>Hour=10, Sec=3300, ControlIter=1, Element=Regulator.vreg2_a, Action= CHANGED -1 TAPS TO 1.025.</t>
  </si>
  <si>
    <t>Hour=10, Sec=3360, ControlIter=1, Element=Regulator.vreg4_b, Action= CHANGED -1 TAPS TO 1.04375.</t>
  </si>
  <si>
    <t>Hour=10, Sec=3540, ControlIter=1, Element=Regulator.vreg2_b, Action= CHANGED 1 TAPS TO 1.01875.</t>
  </si>
  <si>
    <t>Hour=11, Sec=0, ControlIter=1, Element=Regulator.vreg4_b, Action= CHANGED 1 TAPS TO 1.05.</t>
  </si>
  <si>
    <t>Hour=11, Sec=0, ControlIter=1, Element=Regulator.vreg2_b, Action= CHANGED 1 TAPS TO 1.025.</t>
  </si>
  <si>
    <t>Hour=11, Sec=0, ControlIter=2, Element=Regulator.vreg4_b, Action= CHANGED 1 TAPS TO 1.05625.</t>
  </si>
  <si>
    <t>Hour=11, Sec=0, ControlIter=2, Element=Regulator.vreg2_b, Action= CHANGED 1 TAPS TO 1.03125.</t>
  </si>
  <si>
    <t>Hour=11, Sec=660, ControlIter=1, Element=Regulator.vreg3_b, Action= CHANGED 1 TAPS TO 1.05.</t>
  </si>
  <si>
    <t>Hour=11, Sec=660, ControlIter=1, Element=Regulator.vreg2_b, Action= CHANGED 1 TAPS TO 1.03125.</t>
  </si>
  <si>
    <t>Hour=11, Sec=660, ControlIter=2, Element=Capacitor.capbank2c, Action=**ARMED**, DELAY= 102 SEC</t>
  </si>
  <si>
    <t>Hour=11, Sec=660, ControlIter=2, Element=Regulator.vreg2_c, Action= CHANGED 1 TAPS TO 1.0125.</t>
  </si>
  <si>
    <t>Hour=11, Sec=660, ControlIter=3, Element=Capacitor.capbank2c, Action=**RESET**</t>
  </si>
  <si>
    <t>Hour=11, Sec=690, ControlIter=2, Element=Regulator.vreg2_b, Action= CHANGED -1 TAPS TO 1.025.</t>
  </si>
  <si>
    <t>Hour=11, Sec=780, ControlIter=1, Element=Capacitor.capbank2c, Action=**ARMED**, DELAY= 102 SEC</t>
  </si>
  <si>
    <t>Hour=11, Sec=780, ControlIter=1, Element=Regulator.vreg4_b, Action= CHANGED 1 TAPS TO 1.0625.</t>
  </si>
  <si>
    <t>Hour=11, Sec=780, ControlIter=1, Element=Regulator.vreg2_b, Action= CHANGED 1 TAPS TO 1.03125.</t>
  </si>
  <si>
    <t>Hour=11, Sec=810, ControlIter=1, Element=Regulator.vreg4_b, Action= CHANGED 1 TAPS TO 1.06875.</t>
  </si>
  <si>
    <t>Hour=11, Sec=930, ControlIter=1, Element=Regulator.vreg2_b, Action= CHANGED -1 TAPS TO 1.03125.</t>
  </si>
  <si>
    <t>Hour=11, Sec=1380, ControlIter=1, Element=Regulator.vreg4_b, Action= CHANGED -2 TAPS TO 1.0625.</t>
  </si>
  <si>
    <t>Hour=11, Sec=1380, ControlIter=1, Element=Regulator.vreg2_b, Action= CHANGED -2 TAPS TO 1.01875.</t>
  </si>
  <si>
    <t>Hour=11, Sec=1410, ControlIter=1, Element=Capacitor.capbank2c, Action=**ARMED**, DELAY= 102 SEC</t>
  </si>
  <si>
    <t>Hour=11, Sec=1410, ControlIter=1, Element=Capacitor.capbank2c, Action=**OPENED**</t>
  </si>
  <si>
    <t>Hour=11, Sec=1410, ControlIter=2, Element=Regulator.vreg2_c, Action= CHANGED 1 TAPS TO 1.0125.</t>
  </si>
  <si>
    <t>Hour=11, Sec=1470, ControlIter=1, Element=Capacitor.capbank2c, Action=**ARMED**, DELAY= 342 SEC</t>
  </si>
  <si>
    <t>Hour=11, Sec=1470, ControlIter=1, Element=Regulator.vreg4_c, Action= CHANGED 1 TAPS TO 1.03125.</t>
  </si>
  <si>
    <t>Hour=11, Sec=1470, ControlIter=2, Element=Capacitor.capbank2c, Action=**CLOSED**</t>
  </si>
  <si>
    <t>Hour=11, Sec=1470, ControlIter=3, Element=Regulator.vreg4_c, Action= CHANGED -1 TAPS TO 1.025.</t>
  </si>
  <si>
    <t>Hour=11, Sec=1470, ControlIter=3, Element=Regulator.vreg2_c, Action= CHANGED -1 TAPS TO 1.00625.</t>
  </si>
  <si>
    <t>Hour=11, Sec=1470, ControlIter=3, Element=Regulator.vreg2_b, Action= CHANGED 1 TAPS TO 1.025.</t>
  </si>
  <si>
    <t>Hour=11, Sec=1530, ControlIter=1, Element=Regulator.vreg4_b, Action= CHANGED 1 TAPS TO 1.06875.</t>
  </si>
  <si>
    <t>Hour=11, Sec=1530, ControlIter=1, Element=Regulator.vreg2_b, Action= CHANGED 1 TAPS TO 1.03125.</t>
  </si>
  <si>
    <t>Hour=11, Sec=1620, ControlIter=1, Element=Regulator.vreg2_b, Action= CHANGED -1 TAPS TO 1.025.</t>
  </si>
  <si>
    <t>Hour=11, Sec=1650, ControlIter=1, Element=Regulator.vreg3_b, Action= CHANGED -1 TAPS TO 1.05625.</t>
  </si>
  <si>
    <t>Hour=11, Sec=1650, ControlIter=1, Element=Regulator.vreg2_b, Action= CHANGED -1 TAPS TO 1.01875.</t>
  </si>
  <si>
    <t>Hour=11, Sec=1680, ControlIter=1, Element=Regulator.vreg4_b, Action= CHANGED -1 TAPS TO 1.0625.</t>
  </si>
  <si>
    <t>Hour=11, Sec=2070, ControlIter=1, Element=Regulator.vreg2_a, Action= CHANGED 1 TAPS TO 1.0375.</t>
  </si>
  <si>
    <t>Hour=11, Sec=2100, ControlIter=1, Element=Regulator.vreg2_b, Action= CHANGED 1 TAPS TO 1.025.</t>
  </si>
  <si>
    <t>Hour=11, Sec=2400, ControlIter=1, Element=Regulator.vreg4_b, Action= CHANGED 1 TAPS TO 1.06875.</t>
  </si>
  <si>
    <t>Event Log - 3182</t>
  </si>
  <si>
    <t>Event Log - 3312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</si>
</sst>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quotePrefix="1"/>
    <xf numFmtId="0" fontId="3" fillId="0" borderId="0" xfId="0" applyFont="1"/>
    <xf numFmtId="0" fontId="5" fillId="0" borderId="0" xfId="0" applyFont="1"/>
    <xf numFmtId="0" fontId="0" fillId="13" borderId="0" xfId="0" applyFill="1"/>
    <xf numFmtId="0" fontId="2" fillId="1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EF52-9957-41AC-97E5-3083724FC814}">
  <dimension ref="A1:B1177"/>
  <sheetViews>
    <sheetView topLeftCell="B1155" workbookViewId="0">
      <selection activeCell="B1" sqref="B1:B1177"/>
    </sheetView>
  </sheetViews>
  <sheetFormatPr defaultRowHeight="15" x14ac:dyDescent="0.25"/>
  <cols>
    <col min="1" max="1" width="122" bestFit="1" customWidth="1"/>
    <col min="2" max="2" width="109" bestFit="1" customWidth="1"/>
  </cols>
  <sheetData>
    <row r="1" spans="1:2" x14ac:dyDescent="0.25">
      <c r="A1" t="s">
        <v>0</v>
      </c>
      <c r="B1" t="s">
        <v>5887</v>
      </c>
    </row>
    <row r="2" spans="1:2" x14ac:dyDescent="0.25">
      <c r="A2" t="s">
        <v>1</v>
      </c>
      <c r="B2" t="s">
        <v>5888</v>
      </c>
    </row>
    <row r="3" spans="1:2" x14ac:dyDescent="0.25">
      <c r="A3" t="s">
        <v>2</v>
      </c>
      <c r="B3" t="s">
        <v>5889</v>
      </c>
    </row>
    <row r="4" spans="1:2" x14ac:dyDescent="0.25">
      <c r="A4" t="s">
        <v>3</v>
      </c>
      <c r="B4" t="s">
        <v>5890</v>
      </c>
    </row>
    <row r="5" spans="1:2" x14ac:dyDescent="0.25">
      <c r="A5" t="s">
        <v>4</v>
      </c>
      <c r="B5" t="s">
        <v>5891</v>
      </c>
    </row>
    <row r="6" spans="1:2" x14ac:dyDescent="0.25">
      <c r="A6" t="s">
        <v>5</v>
      </c>
      <c r="B6" t="s">
        <v>5892</v>
      </c>
    </row>
    <row r="7" spans="1:2" x14ac:dyDescent="0.25">
      <c r="A7" t="s">
        <v>6</v>
      </c>
      <c r="B7" t="s">
        <v>5893</v>
      </c>
    </row>
    <row r="8" spans="1:2" x14ac:dyDescent="0.25">
      <c r="A8" t="s">
        <v>7</v>
      </c>
      <c r="B8" t="s">
        <v>5894</v>
      </c>
    </row>
    <row r="9" spans="1:2" x14ac:dyDescent="0.25">
      <c r="A9" t="s">
        <v>8</v>
      </c>
      <c r="B9" t="s">
        <v>5895</v>
      </c>
    </row>
    <row r="10" spans="1:2" x14ac:dyDescent="0.25">
      <c r="A10" t="s">
        <v>9</v>
      </c>
      <c r="B10" t="s">
        <v>5896</v>
      </c>
    </row>
    <row r="11" spans="1:2" x14ac:dyDescent="0.25">
      <c r="A11" t="s">
        <v>10</v>
      </c>
      <c r="B11" t="s">
        <v>5897</v>
      </c>
    </row>
    <row r="12" spans="1:2" x14ac:dyDescent="0.25">
      <c r="A12" t="s">
        <v>11</v>
      </c>
      <c r="B12" t="s">
        <v>5898</v>
      </c>
    </row>
    <row r="13" spans="1:2" x14ac:dyDescent="0.25">
      <c r="A13" t="s">
        <v>12</v>
      </c>
      <c r="B13" t="s">
        <v>5899</v>
      </c>
    </row>
    <row r="14" spans="1:2" x14ac:dyDescent="0.25">
      <c r="A14" t="s">
        <v>13</v>
      </c>
      <c r="B14" t="s">
        <v>5900</v>
      </c>
    </row>
    <row r="15" spans="1:2" x14ac:dyDescent="0.25">
      <c r="A15" t="s">
        <v>14</v>
      </c>
      <c r="B15" t="s">
        <v>5901</v>
      </c>
    </row>
    <row r="16" spans="1:2" x14ac:dyDescent="0.25">
      <c r="A16" t="s">
        <v>15</v>
      </c>
      <c r="B16" t="s">
        <v>5902</v>
      </c>
    </row>
    <row r="17" spans="1:2" x14ac:dyDescent="0.25">
      <c r="A17" t="s">
        <v>16</v>
      </c>
      <c r="B17" t="s">
        <v>5903</v>
      </c>
    </row>
    <row r="18" spans="1:2" x14ac:dyDescent="0.25">
      <c r="A18" t="s">
        <v>17</v>
      </c>
      <c r="B18" t="s">
        <v>5904</v>
      </c>
    </row>
    <row r="19" spans="1:2" x14ac:dyDescent="0.25">
      <c r="A19" t="s">
        <v>18</v>
      </c>
      <c r="B19" t="s">
        <v>5905</v>
      </c>
    </row>
    <row r="20" spans="1:2" x14ac:dyDescent="0.25">
      <c r="A20" t="s">
        <v>19</v>
      </c>
      <c r="B20" t="s">
        <v>5906</v>
      </c>
    </row>
    <row r="21" spans="1:2" x14ac:dyDescent="0.25">
      <c r="A21" t="s">
        <v>20</v>
      </c>
      <c r="B21" t="s">
        <v>5907</v>
      </c>
    </row>
    <row r="22" spans="1:2" x14ac:dyDescent="0.25">
      <c r="A22" t="s">
        <v>21</v>
      </c>
      <c r="B22" t="s">
        <v>5908</v>
      </c>
    </row>
    <row r="23" spans="1:2" x14ac:dyDescent="0.25">
      <c r="A23" t="s">
        <v>22</v>
      </c>
      <c r="B23" t="s">
        <v>5909</v>
      </c>
    </row>
    <row r="24" spans="1:2" x14ac:dyDescent="0.25">
      <c r="A24" t="s">
        <v>23</v>
      </c>
      <c r="B24" t="s">
        <v>5910</v>
      </c>
    </row>
    <row r="25" spans="1:2" x14ac:dyDescent="0.25">
      <c r="A25" t="s">
        <v>24</v>
      </c>
      <c r="B25" t="s">
        <v>5911</v>
      </c>
    </row>
    <row r="26" spans="1:2" x14ac:dyDescent="0.25">
      <c r="A26" t="s">
        <v>25</v>
      </c>
      <c r="B26" t="s">
        <v>5912</v>
      </c>
    </row>
    <row r="27" spans="1:2" x14ac:dyDescent="0.25">
      <c r="A27" t="s">
        <v>26</v>
      </c>
      <c r="B27" t="s">
        <v>5913</v>
      </c>
    </row>
    <row r="28" spans="1:2" x14ac:dyDescent="0.25">
      <c r="A28" t="s">
        <v>27</v>
      </c>
      <c r="B28" t="s">
        <v>5914</v>
      </c>
    </row>
    <row r="29" spans="1:2" x14ac:dyDescent="0.25">
      <c r="A29" t="s">
        <v>28</v>
      </c>
      <c r="B29" t="s">
        <v>5915</v>
      </c>
    </row>
    <row r="30" spans="1:2" x14ac:dyDescent="0.25">
      <c r="A30" t="s">
        <v>29</v>
      </c>
      <c r="B30" t="s">
        <v>5916</v>
      </c>
    </row>
    <row r="31" spans="1:2" x14ac:dyDescent="0.25">
      <c r="A31" t="s">
        <v>30</v>
      </c>
      <c r="B31" t="s">
        <v>5917</v>
      </c>
    </row>
    <row r="32" spans="1:2" x14ac:dyDescent="0.25">
      <c r="A32" t="s">
        <v>31</v>
      </c>
      <c r="B32" t="s">
        <v>5918</v>
      </c>
    </row>
    <row r="33" spans="1:2" x14ac:dyDescent="0.25">
      <c r="A33" t="s">
        <v>32</v>
      </c>
      <c r="B33" t="s">
        <v>5919</v>
      </c>
    </row>
    <row r="34" spans="1:2" x14ac:dyDescent="0.25">
      <c r="A34" t="s">
        <v>33</v>
      </c>
      <c r="B34" t="s">
        <v>5920</v>
      </c>
    </row>
    <row r="35" spans="1:2" x14ac:dyDescent="0.25">
      <c r="A35" t="s">
        <v>34</v>
      </c>
      <c r="B35" t="s">
        <v>5921</v>
      </c>
    </row>
    <row r="36" spans="1:2" x14ac:dyDescent="0.25">
      <c r="A36" t="s">
        <v>35</v>
      </c>
      <c r="B36" t="s">
        <v>5922</v>
      </c>
    </row>
    <row r="37" spans="1:2" x14ac:dyDescent="0.25">
      <c r="A37" t="s">
        <v>36</v>
      </c>
      <c r="B37" t="s">
        <v>5923</v>
      </c>
    </row>
    <row r="38" spans="1:2" x14ac:dyDescent="0.25">
      <c r="A38" t="s">
        <v>37</v>
      </c>
      <c r="B38" t="s">
        <v>5924</v>
      </c>
    </row>
    <row r="39" spans="1:2" x14ac:dyDescent="0.25">
      <c r="A39" t="s">
        <v>38</v>
      </c>
      <c r="B39" t="s">
        <v>5925</v>
      </c>
    </row>
    <row r="40" spans="1:2" x14ac:dyDescent="0.25">
      <c r="A40" t="s">
        <v>39</v>
      </c>
      <c r="B40" t="s">
        <v>5926</v>
      </c>
    </row>
    <row r="41" spans="1:2" x14ac:dyDescent="0.25">
      <c r="A41" t="s">
        <v>40</v>
      </c>
      <c r="B41" t="s">
        <v>5927</v>
      </c>
    </row>
    <row r="42" spans="1:2" x14ac:dyDescent="0.25">
      <c r="A42" t="s">
        <v>41</v>
      </c>
      <c r="B42" t="s">
        <v>5928</v>
      </c>
    </row>
    <row r="43" spans="1:2" x14ac:dyDescent="0.25">
      <c r="A43" t="s">
        <v>42</v>
      </c>
      <c r="B43" t="s">
        <v>5929</v>
      </c>
    </row>
    <row r="44" spans="1:2" x14ac:dyDescent="0.25">
      <c r="A44" t="s">
        <v>43</v>
      </c>
      <c r="B44" t="s">
        <v>5930</v>
      </c>
    </row>
    <row r="45" spans="1:2" x14ac:dyDescent="0.25">
      <c r="A45" t="s">
        <v>44</v>
      </c>
      <c r="B45" t="s">
        <v>5931</v>
      </c>
    </row>
    <row r="46" spans="1:2" x14ac:dyDescent="0.25">
      <c r="A46" t="s">
        <v>45</v>
      </c>
      <c r="B46" t="s">
        <v>5932</v>
      </c>
    </row>
    <row r="47" spans="1:2" x14ac:dyDescent="0.25">
      <c r="A47" t="s">
        <v>46</v>
      </c>
      <c r="B47" t="s">
        <v>5933</v>
      </c>
    </row>
    <row r="48" spans="1:2" x14ac:dyDescent="0.25">
      <c r="A48" t="s">
        <v>47</v>
      </c>
      <c r="B48" t="s">
        <v>5934</v>
      </c>
    </row>
    <row r="49" spans="1:2" x14ac:dyDescent="0.25">
      <c r="A49" t="s">
        <v>48</v>
      </c>
      <c r="B49" t="s">
        <v>5935</v>
      </c>
    </row>
    <row r="50" spans="1:2" x14ac:dyDescent="0.25">
      <c r="A50" t="s">
        <v>49</v>
      </c>
      <c r="B50" t="s">
        <v>5936</v>
      </c>
    </row>
    <row r="51" spans="1:2" x14ac:dyDescent="0.25">
      <c r="A51" t="s">
        <v>50</v>
      </c>
      <c r="B51" t="s">
        <v>5937</v>
      </c>
    </row>
    <row r="52" spans="1:2" x14ac:dyDescent="0.25">
      <c r="A52" t="s">
        <v>51</v>
      </c>
      <c r="B52" t="s">
        <v>5938</v>
      </c>
    </row>
    <row r="53" spans="1:2" x14ac:dyDescent="0.25">
      <c r="A53" t="s">
        <v>52</v>
      </c>
      <c r="B53" t="s">
        <v>5939</v>
      </c>
    </row>
    <row r="54" spans="1:2" x14ac:dyDescent="0.25">
      <c r="A54" t="s">
        <v>53</v>
      </c>
      <c r="B54" t="s">
        <v>5940</v>
      </c>
    </row>
    <row r="55" spans="1:2" x14ac:dyDescent="0.25">
      <c r="A55" t="s">
        <v>54</v>
      </c>
      <c r="B55" t="s">
        <v>5941</v>
      </c>
    </row>
    <row r="56" spans="1:2" x14ac:dyDescent="0.25">
      <c r="A56" t="s">
        <v>55</v>
      </c>
      <c r="B56" t="s">
        <v>5942</v>
      </c>
    </row>
    <row r="57" spans="1:2" x14ac:dyDescent="0.25">
      <c r="A57" t="s">
        <v>56</v>
      </c>
      <c r="B57" t="s">
        <v>5943</v>
      </c>
    </row>
    <row r="58" spans="1:2" x14ac:dyDescent="0.25">
      <c r="A58" t="s">
        <v>57</v>
      </c>
      <c r="B58" t="s">
        <v>5944</v>
      </c>
    </row>
    <row r="59" spans="1:2" x14ac:dyDescent="0.25">
      <c r="A59" t="s">
        <v>58</v>
      </c>
      <c r="B59" t="s">
        <v>5945</v>
      </c>
    </row>
    <row r="60" spans="1:2" x14ac:dyDescent="0.25">
      <c r="A60" t="s">
        <v>59</v>
      </c>
      <c r="B60" t="s">
        <v>5946</v>
      </c>
    </row>
    <row r="61" spans="1:2" x14ac:dyDescent="0.25">
      <c r="A61" t="s">
        <v>60</v>
      </c>
      <c r="B61" t="s">
        <v>5947</v>
      </c>
    </row>
    <row r="62" spans="1:2" x14ac:dyDescent="0.25">
      <c r="A62" t="s">
        <v>61</v>
      </c>
      <c r="B62" t="s">
        <v>5948</v>
      </c>
    </row>
    <row r="63" spans="1:2" x14ac:dyDescent="0.25">
      <c r="A63" t="s">
        <v>62</v>
      </c>
      <c r="B63" t="s">
        <v>5949</v>
      </c>
    </row>
    <row r="64" spans="1:2" x14ac:dyDescent="0.25">
      <c r="A64" t="s">
        <v>63</v>
      </c>
      <c r="B64" t="s">
        <v>5950</v>
      </c>
    </row>
    <row r="65" spans="1:2" x14ac:dyDescent="0.25">
      <c r="A65" t="s">
        <v>64</v>
      </c>
      <c r="B65" t="s">
        <v>5951</v>
      </c>
    </row>
    <row r="66" spans="1:2" x14ac:dyDescent="0.25">
      <c r="A66" t="s">
        <v>65</v>
      </c>
      <c r="B66" t="s">
        <v>5952</v>
      </c>
    </row>
    <row r="67" spans="1:2" x14ac:dyDescent="0.25">
      <c r="A67" t="s">
        <v>66</v>
      </c>
      <c r="B67" t="s">
        <v>5953</v>
      </c>
    </row>
    <row r="68" spans="1:2" x14ac:dyDescent="0.25">
      <c r="A68" t="s">
        <v>67</v>
      </c>
      <c r="B68" t="s">
        <v>5954</v>
      </c>
    </row>
    <row r="69" spans="1:2" x14ac:dyDescent="0.25">
      <c r="A69" t="s">
        <v>68</v>
      </c>
      <c r="B69" t="s">
        <v>5955</v>
      </c>
    </row>
    <row r="70" spans="1:2" x14ac:dyDescent="0.25">
      <c r="A70" t="s">
        <v>69</v>
      </c>
      <c r="B70" t="s">
        <v>5956</v>
      </c>
    </row>
    <row r="71" spans="1:2" x14ac:dyDescent="0.25">
      <c r="A71" t="s">
        <v>70</v>
      </c>
      <c r="B71" t="s">
        <v>5957</v>
      </c>
    </row>
    <row r="72" spans="1:2" x14ac:dyDescent="0.25">
      <c r="A72" t="s">
        <v>71</v>
      </c>
      <c r="B72" t="s">
        <v>5958</v>
      </c>
    </row>
    <row r="73" spans="1:2" x14ac:dyDescent="0.25">
      <c r="A73" t="s">
        <v>72</v>
      </c>
      <c r="B73" t="s">
        <v>5959</v>
      </c>
    </row>
    <row r="74" spans="1:2" x14ac:dyDescent="0.25">
      <c r="A74" t="s">
        <v>73</v>
      </c>
      <c r="B74" t="s">
        <v>5960</v>
      </c>
    </row>
    <row r="75" spans="1:2" x14ac:dyDescent="0.25">
      <c r="A75" t="s">
        <v>74</v>
      </c>
      <c r="B75" t="s">
        <v>5961</v>
      </c>
    </row>
    <row r="76" spans="1:2" x14ac:dyDescent="0.25">
      <c r="A76" t="s">
        <v>75</v>
      </c>
      <c r="B76" t="s">
        <v>5962</v>
      </c>
    </row>
    <row r="77" spans="1:2" x14ac:dyDescent="0.25">
      <c r="A77" t="s">
        <v>76</v>
      </c>
      <c r="B77" t="s">
        <v>5963</v>
      </c>
    </row>
    <row r="78" spans="1:2" x14ac:dyDescent="0.25">
      <c r="A78" t="s">
        <v>77</v>
      </c>
      <c r="B78" t="s">
        <v>5964</v>
      </c>
    </row>
    <row r="79" spans="1:2" x14ac:dyDescent="0.25">
      <c r="A79" t="s">
        <v>78</v>
      </c>
      <c r="B79" t="s">
        <v>5965</v>
      </c>
    </row>
    <row r="80" spans="1:2" x14ac:dyDescent="0.25">
      <c r="A80" t="s">
        <v>79</v>
      </c>
      <c r="B80" t="s">
        <v>5966</v>
      </c>
    </row>
    <row r="81" spans="1:2" x14ac:dyDescent="0.25">
      <c r="A81" t="s">
        <v>80</v>
      </c>
      <c r="B81" t="s">
        <v>5967</v>
      </c>
    </row>
    <row r="82" spans="1:2" x14ac:dyDescent="0.25">
      <c r="A82" t="s">
        <v>81</v>
      </c>
      <c r="B82" t="s">
        <v>5968</v>
      </c>
    </row>
    <row r="83" spans="1:2" x14ac:dyDescent="0.25">
      <c r="A83" t="s">
        <v>82</v>
      </c>
      <c r="B83" t="s">
        <v>5969</v>
      </c>
    </row>
    <row r="84" spans="1:2" x14ac:dyDescent="0.25">
      <c r="A84" t="s">
        <v>83</v>
      </c>
      <c r="B84" t="s">
        <v>5970</v>
      </c>
    </row>
    <row r="85" spans="1:2" x14ac:dyDescent="0.25">
      <c r="A85" t="s">
        <v>84</v>
      </c>
      <c r="B85" t="s">
        <v>5971</v>
      </c>
    </row>
    <row r="86" spans="1:2" x14ac:dyDescent="0.25">
      <c r="A86" t="s">
        <v>85</v>
      </c>
      <c r="B86" t="s">
        <v>5972</v>
      </c>
    </row>
    <row r="87" spans="1:2" x14ac:dyDescent="0.25">
      <c r="A87" t="s">
        <v>86</v>
      </c>
      <c r="B87" t="s">
        <v>5973</v>
      </c>
    </row>
    <row r="88" spans="1:2" x14ac:dyDescent="0.25">
      <c r="A88" t="s">
        <v>87</v>
      </c>
      <c r="B88" t="s">
        <v>5974</v>
      </c>
    </row>
    <row r="89" spans="1:2" x14ac:dyDescent="0.25">
      <c r="A89" t="s">
        <v>88</v>
      </c>
      <c r="B89" t="s">
        <v>5975</v>
      </c>
    </row>
    <row r="90" spans="1:2" x14ac:dyDescent="0.25">
      <c r="A90" t="s">
        <v>89</v>
      </c>
      <c r="B90" t="s">
        <v>5976</v>
      </c>
    </row>
    <row r="91" spans="1:2" x14ac:dyDescent="0.25">
      <c r="A91" t="s">
        <v>90</v>
      </c>
      <c r="B91" t="s">
        <v>5977</v>
      </c>
    </row>
    <row r="92" spans="1:2" x14ac:dyDescent="0.25">
      <c r="A92" t="s">
        <v>91</v>
      </c>
      <c r="B92" t="s">
        <v>5978</v>
      </c>
    </row>
    <row r="93" spans="1:2" x14ac:dyDescent="0.25">
      <c r="A93" t="s">
        <v>92</v>
      </c>
      <c r="B93" t="s">
        <v>5979</v>
      </c>
    </row>
    <row r="94" spans="1:2" x14ac:dyDescent="0.25">
      <c r="A94" t="s">
        <v>93</v>
      </c>
      <c r="B94" t="s">
        <v>5980</v>
      </c>
    </row>
    <row r="95" spans="1:2" x14ac:dyDescent="0.25">
      <c r="A95" t="s">
        <v>94</v>
      </c>
      <c r="B95" t="s">
        <v>5981</v>
      </c>
    </row>
    <row r="96" spans="1:2" x14ac:dyDescent="0.25">
      <c r="A96" t="s">
        <v>95</v>
      </c>
      <c r="B96" t="s">
        <v>5982</v>
      </c>
    </row>
    <row r="97" spans="1:2" x14ac:dyDescent="0.25">
      <c r="A97" t="s">
        <v>96</v>
      </c>
      <c r="B97" t="s">
        <v>5983</v>
      </c>
    </row>
    <row r="98" spans="1:2" x14ac:dyDescent="0.25">
      <c r="A98" t="s">
        <v>97</v>
      </c>
      <c r="B98" t="s">
        <v>5984</v>
      </c>
    </row>
    <row r="99" spans="1:2" x14ac:dyDescent="0.25">
      <c r="A99" t="s">
        <v>98</v>
      </c>
      <c r="B99" t="s">
        <v>5985</v>
      </c>
    </row>
    <row r="100" spans="1:2" x14ac:dyDescent="0.25">
      <c r="A100" t="s">
        <v>99</v>
      </c>
      <c r="B100" t="s">
        <v>5986</v>
      </c>
    </row>
    <row r="101" spans="1:2" x14ac:dyDescent="0.25">
      <c r="A101" t="s">
        <v>100</v>
      </c>
      <c r="B101" t="s">
        <v>5987</v>
      </c>
    </row>
    <row r="102" spans="1:2" x14ac:dyDescent="0.25">
      <c r="A102" t="s">
        <v>101</v>
      </c>
      <c r="B102" t="s">
        <v>5988</v>
      </c>
    </row>
    <row r="103" spans="1:2" x14ac:dyDescent="0.25">
      <c r="A103" t="s">
        <v>102</v>
      </c>
      <c r="B103" t="s">
        <v>5989</v>
      </c>
    </row>
    <row r="104" spans="1:2" x14ac:dyDescent="0.25">
      <c r="A104" t="s">
        <v>103</v>
      </c>
      <c r="B104" t="s">
        <v>5990</v>
      </c>
    </row>
    <row r="105" spans="1:2" x14ac:dyDescent="0.25">
      <c r="A105" t="s">
        <v>104</v>
      </c>
      <c r="B105" t="s">
        <v>5991</v>
      </c>
    </row>
    <row r="106" spans="1:2" x14ac:dyDescent="0.25">
      <c r="A106" t="s">
        <v>105</v>
      </c>
      <c r="B106" t="s">
        <v>5992</v>
      </c>
    </row>
    <row r="107" spans="1:2" x14ac:dyDescent="0.25">
      <c r="A107" t="s">
        <v>106</v>
      </c>
      <c r="B107" t="s">
        <v>5993</v>
      </c>
    </row>
    <row r="108" spans="1:2" x14ac:dyDescent="0.25">
      <c r="A108" t="s">
        <v>107</v>
      </c>
      <c r="B108" t="s">
        <v>5994</v>
      </c>
    </row>
    <row r="109" spans="1:2" x14ac:dyDescent="0.25">
      <c r="A109" t="s">
        <v>108</v>
      </c>
      <c r="B109" t="s">
        <v>5995</v>
      </c>
    </row>
    <row r="110" spans="1:2" x14ac:dyDescent="0.25">
      <c r="A110" t="s">
        <v>109</v>
      </c>
      <c r="B110" t="s">
        <v>5996</v>
      </c>
    </row>
    <row r="111" spans="1:2" x14ac:dyDescent="0.25">
      <c r="A111" t="s">
        <v>110</v>
      </c>
      <c r="B111" t="s">
        <v>5997</v>
      </c>
    </row>
    <row r="112" spans="1:2" x14ac:dyDescent="0.25">
      <c r="A112" t="s">
        <v>111</v>
      </c>
      <c r="B112" t="s">
        <v>5998</v>
      </c>
    </row>
    <row r="113" spans="1:2" x14ac:dyDescent="0.25">
      <c r="A113" t="s">
        <v>112</v>
      </c>
      <c r="B113" t="s">
        <v>5999</v>
      </c>
    </row>
    <row r="114" spans="1:2" x14ac:dyDescent="0.25">
      <c r="A114" t="s">
        <v>113</v>
      </c>
      <c r="B114" t="s">
        <v>6000</v>
      </c>
    </row>
    <row r="115" spans="1:2" x14ac:dyDescent="0.25">
      <c r="A115" t="s">
        <v>114</v>
      </c>
      <c r="B115" t="s">
        <v>6001</v>
      </c>
    </row>
    <row r="116" spans="1:2" x14ac:dyDescent="0.25">
      <c r="A116" t="s">
        <v>115</v>
      </c>
      <c r="B116" t="s">
        <v>6002</v>
      </c>
    </row>
    <row r="117" spans="1:2" x14ac:dyDescent="0.25">
      <c r="A117" t="s">
        <v>116</v>
      </c>
      <c r="B117" t="s">
        <v>6003</v>
      </c>
    </row>
    <row r="118" spans="1:2" x14ac:dyDescent="0.25">
      <c r="A118" t="s">
        <v>117</v>
      </c>
      <c r="B118" t="s">
        <v>6004</v>
      </c>
    </row>
    <row r="119" spans="1:2" x14ac:dyDescent="0.25">
      <c r="A119" t="s">
        <v>118</v>
      </c>
      <c r="B119" t="s">
        <v>6005</v>
      </c>
    </row>
    <row r="120" spans="1:2" x14ac:dyDescent="0.25">
      <c r="A120" t="s">
        <v>119</v>
      </c>
      <c r="B120" t="s">
        <v>6006</v>
      </c>
    </row>
    <row r="121" spans="1:2" x14ac:dyDescent="0.25">
      <c r="A121" t="s">
        <v>120</v>
      </c>
      <c r="B121" t="s">
        <v>6007</v>
      </c>
    </row>
    <row r="122" spans="1:2" x14ac:dyDescent="0.25">
      <c r="A122" t="s">
        <v>121</v>
      </c>
      <c r="B122" t="s">
        <v>6008</v>
      </c>
    </row>
    <row r="123" spans="1:2" x14ac:dyDescent="0.25">
      <c r="A123" t="s">
        <v>122</v>
      </c>
      <c r="B123" t="s">
        <v>6009</v>
      </c>
    </row>
    <row r="124" spans="1:2" x14ac:dyDescent="0.25">
      <c r="A124" t="s">
        <v>123</v>
      </c>
      <c r="B124" t="s">
        <v>6010</v>
      </c>
    </row>
    <row r="125" spans="1:2" x14ac:dyDescent="0.25">
      <c r="A125" t="s">
        <v>124</v>
      </c>
      <c r="B125" t="s">
        <v>6011</v>
      </c>
    </row>
    <row r="126" spans="1:2" x14ac:dyDescent="0.25">
      <c r="A126" t="s">
        <v>125</v>
      </c>
      <c r="B126" t="s">
        <v>6012</v>
      </c>
    </row>
    <row r="127" spans="1:2" x14ac:dyDescent="0.25">
      <c r="A127" t="s">
        <v>126</v>
      </c>
      <c r="B127" t="s">
        <v>6013</v>
      </c>
    </row>
    <row r="128" spans="1:2" x14ac:dyDescent="0.25">
      <c r="A128" t="s">
        <v>127</v>
      </c>
      <c r="B128" t="s">
        <v>6014</v>
      </c>
    </row>
    <row r="129" spans="1:2" x14ac:dyDescent="0.25">
      <c r="A129" t="s">
        <v>128</v>
      </c>
      <c r="B129" t="s">
        <v>6015</v>
      </c>
    </row>
    <row r="130" spans="1:2" x14ac:dyDescent="0.25">
      <c r="A130" t="s">
        <v>129</v>
      </c>
      <c r="B130" t="s">
        <v>6016</v>
      </c>
    </row>
    <row r="131" spans="1:2" x14ac:dyDescent="0.25">
      <c r="A131" t="s">
        <v>130</v>
      </c>
      <c r="B131" t="s">
        <v>6017</v>
      </c>
    </row>
    <row r="132" spans="1:2" x14ac:dyDescent="0.25">
      <c r="A132" t="s">
        <v>131</v>
      </c>
      <c r="B132" t="s">
        <v>6018</v>
      </c>
    </row>
    <row r="133" spans="1:2" x14ac:dyDescent="0.25">
      <c r="A133" t="s">
        <v>132</v>
      </c>
      <c r="B133" t="s">
        <v>6019</v>
      </c>
    </row>
    <row r="134" spans="1:2" x14ac:dyDescent="0.25">
      <c r="A134" t="s">
        <v>133</v>
      </c>
      <c r="B134" t="s">
        <v>6020</v>
      </c>
    </row>
    <row r="135" spans="1:2" x14ac:dyDescent="0.25">
      <c r="A135" t="s">
        <v>134</v>
      </c>
      <c r="B135" t="s">
        <v>6021</v>
      </c>
    </row>
    <row r="136" spans="1:2" x14ac:dyDescent="0.25">
      <c r="A136" t="s">
        <v>135</v>
      </c>
      <c r="B136" t="s">
        <v>6022</v>
      </c>
    </row>
    <row r="137" spans="1:2" x14ac:dyDescent="0.25">
      <c r="A137" t="s">
        <v>136</v>
      </c>
      <c r="B137" t="s">
        <v>6023</v>
      </c>
    </row>
    <row r="138" spans="1:2" x14ac:dyDescent="0.25">
      <c r="A138" t="s">
        <v>137</v>
      </c>
      <c r="B138" t="s">
        <v>6024</v>
      </c>
    </row>
    <row r="139" spans="1:2" x14ac:dyDescent="0.25">
      <c r="A139" t="s">
        <v>138</v>
      </c>
      <c r="B139" t="s">
        <v>6025</v>
      </c>
    </row>
    <row r="140" spans="1:2" x14ac:dyDescent="0.25">
      <c r="A140" t="s">
        <v>139</v>
      </c>
      <c r="B140" t="s">
        <v>6026</v>
      </c>
    </row>
    <row r="141" spans="1:2" x14ac:dyDescent="0.25">
      <c r="A141" t="s">
        <v>140</v>
      </c>
      <c r="B141" t="s">
        <v>6027</v>
      </c>
    </row>
    <row r="142" spans="1:2" x14ac:dyDescent="0.25">
      <c r="A142" t="s">
        <v>141</v>
      </c>
      <c r="B142" t="s">
        <v>6028</v>
      </c>
    </row>
    <row r="143" spans="1:2" x14ac:dyDescent="0.25">
      <c r="A143" t="s">
        <v>142</v>
      </c>
      <c r="B143" t="s">
        <v>6029</v>
      </c>
    </row>
    <row r="144" spans="1:2" x14ac:dyDescent="0.25">
      <c r="A144" t="s">
        <v>143</v>
      </c>
      <c r="B144" t="s">
        <v>6030</v>
      </c>
    </row>
    <row r="145" spans="1:2" x14ac:dyDescent="0.25">
      <c r="A145" t="s">
        <v>144</v>
      </c>
      <c r="B145" t="s">
        <v>6031</v>
      </c>
    </row>
    <row r="146" spans="1:2" x14ac:dyDescent="0.25">
      <c r="A146" t="s">
        <v>145</v>
      </c>
      <c r="B146" t="s">
        <v>6032</v>
      </c>
    </row>
    <row r="147" spans="1:2" x14ac:dyDescent="0.25">
      <c r="A147" t="s">
        <v>146</v>
      </c>
      <c r="B147" t="s">
        <v>6033</v>
      </c>
    </row>
    <row r="148" spans="1:2" x14ac:dyDescent="0.25">
      <c r="A148" t="s">
        <v>147</v>
      </c>
      <c r="B148" t="s">
        <v>6034</v>
      </c>
    </row>
    <row r="149" spans="1:2" x14ac:dyDescent="0.25">
      <c r="A149" t="s">
        <v>148</v>
      </c>
      <c r="B149" t="s">
        <v>6035</v>
      </c>
    </row>
    <row r="150" spans="1:2" x14ac:dyDescent="0.25">
      <c r="A150" t="s">
        <v>149</v>
      </c>
      <c r="B150" t="s">
        <v>6036</v>
      </c>
    </row>
    <row r="151" spans="1:2" x14ac:dyDescent="0.25">
      <c r="A151" t="s">
        <v>150</v>
      </c>
      <c r="B151" t="s">
        <v>6037</v>
      </c>
    </row>
    <row r="152" spans="1:2" x14ac:dyDescent="0.25">
      <c r="A152" t="s">
        <v>151</v>
      </c>
      <c r="B152" t="s">
        <v>6038</v>
      </c>
    </row>
    <row r="153" spans="1:2" x14ac:dyDescent="0.25">
      <c r="A153" t="s">
        <v>152</v>
      </c>
      <c r="B153" t="s">
        <v>6039</v>
      </c>
    </row>
    <row r="154" spans="1:2" x14ac:dyDescent="0.25">
      <c r="A154" t="s">
        <v>153</v>
      </c>
      <c r="B154" t="s">
        <v>6040</v>
      </c>
    </row>
    <row r="155" spans="1:2" x14ac:dyDescent="0.25">
      <c r="A155" t="s">
        <v>154</v>
      </c>
      <c r="B155" t="s">
        <v>6041</v>
      </c>
    </row>
    <row r="156" spans="1:2" x14ac:dyDescent="0.25">
      <c r="A156" t="s">
        <v>155</v>
      </c>
      <c r="B156" t="s">
        <v>6042</v>
      </c>
    </row>
    <row r="157" spans="1:2" x14ac:dyDescent="0.25">
      <c r="A157" t="s">
        <v>156</v>
      </c>
      <c r="B157" t="s">
        <v>6043</v>
      </c>
    </row>
    <row r="158" spans="1:2" x14ac:dyDescent="0.25">
      <c r="A158" t="s">
        <v>157</v>
      </c>
      <c r="B158" t="s">
        <v>6044</v>
      </c>
    </row>
    <row r="159" spans="1:2" x14ac:dyDescent="0.25">
      <c r="A159" t="s">
        <v>158</v>
      </c>
      <c r="B159" t="s">
        <v>6045</v>
      </c>
    </row>
    <row r="160" spans="1:2" x14ac:dyDescent="0.25">
      <c r="A160" t="s">
        <v>159</v>
      </c>
      <c r="B160" t="s">
        <v>6046</v>
      </c>
    </row>
    <row r="161" spans="1:2" x14ac:dyDescent="0.25">
      <c r="A161" t="s">
        <v>160</v>
      </c>
      <c r="B161" t="s">
        <v>6047</v>
      </c>
    </row>
    <row r="162" spans="1:2" x14ac:dyDescent="0.25">
      <c r="A162" t="s">
        <v>161</v>
      </c>
      <c r="B162" t="s">
        <v>6048</v>
      </c>
    </row>
    <row r="163" spans="1:2" x14ac:dyDescent="0.25">
      <c r="A163" t="s">
        <v>162</v>
      </c>
      <c r="B163" t="s">
        <v>6049</v>
      </c>
    </row>
    <row r="164" spans="1:2" x14ac:dyDescent="0.25">
      <c r="A164" t="s">
        <v>163</v>
      </c>
      <c r="B164" t="s">
        <v>6050</v>
      </c>
    </row>
    <row r="165" spans="1:2" x14ac:dyDescent="0.25">
      <c r="A165" t="s">
        <v>164</v>
      </c>
      <c r="B165" t="s">
        <v>6051</v>
      </c>
    </row>
    <row r="166" spans="1:2" x14ac:dyDescent="0.25">
      <c r="A166" t="s">
        <v>165</v>
      </c>
      <c r="B166" t="s">
        <v>6052</v>
      </c>
    </row>
    <row r="167" spans="1:2" x14ac:dyDescent="0.25">
      <c r="A167" t="s">
        <v>166</v>
      </c>
      <c r="B167" t="s">
        <v>6053</v>
      </c>
    </row>
    <row r="168" spans="1:2" x14ac:dyDescent="0.25">
      <c r="A168" t="s">
        <v>167</v>
      </c>
      <c r="B168" t="s">
        <v>6054</v>
      </c>
    </row>
    <row r="169" spans="1:2" x14ac:dyDescent="0.25">
      <c r="A169" t="s">
        <v>168</v>
      </c>
      <c r="B169" t="s">
        <v>6055</v>
      </c>
    </row>
    <row r="170" spans="1:2" x14ac:dyDescent="0.25">
      <c r="A170" t="s">
        <v>169</v>
      </c>
      <c r="B170" t="s">
        <v>6056</v>
      </c>
    </row>
    <row r="171" spans="1:2" x14ac:dyDescent="0.25">
      <c r="A171" t="s">
        <v>170</v>
      </c>
      <c r="B171" t="s">
        <v>6057</v>
      </c>
    </row>
    <row r="172" spans="1:2" x14ac:dyDescent="0.25">
      <c r="A172" t="s">
        <v>171</v>
      </c>
      <c r="B172" t="s">
        <v>6058</v>
      </c>
    </row>
    <row r="173" spans="1:2" x14ac:dyDescent="0.25">
      <c r="A173" t="s">
        <v>172</v>
      </c>
      <c r="B173" t="s">
        <v>6059</v>
      </c>
    </row>
    <row r="174" spans="1:2" x14ac:dyDescent="0.25">
      <c r="A174" t="s">
        <v>173</v>
      </c>
      <c r="B174" t="s">
        <v>6060</v>
      </c>
    </row>
    <row r="175" spans="1:2" x14ac:dyDescent="0.25">
      <c r="A175" t="s">
        <v>174</v>
      </c>
      <c r="B175" t="s">
        <v>6061</v>
      </c>
    </row>
    <row r="176" spans="1:2" x14ac:dyDescent="0.25">
      <c r="A176" t="s">
        <v>175</v>
      </c>
      <c r="B176" t="s">
        <v>6062</v>
      </c>
    </row>
    <row r="177" spans="1:2" x14ac:dyDescent="0.25">
      <c r="A177" t="s">
        <v>176</v>
      </c>
      <c r="B177" t="s">
        <v>6063</v>
      </c>
    </row>
    <row r="178" spans="1:2" x14ac:dyDescent="0.25">
      <c r="A178" t="s">
        <v>177</v>
      </c>
      <c r="B178" t="s">
        <v>6064</v>
      </c>
    </row>
    <row r="179" spans="1:2" x14ac:dyDescent="0.25">
      <c r="A179" t="s">
        <v>178</v>
      </c>
      <c r="B179" t="s">
        <v>6065</v>
      </c>
    </row>
    <row r="180" spans="1:2" x14ac:dyDescent="0.25">
      <c r="A180" t="s">
        <v>179</v>
      </c>
      <c r="B180" t="s">
        <v>6066</v>
      </c>
    </row>
    <row r="181" spans="1:2" x14ac:dyDescent="0.25">
      <c r="A181" t="s">
        <v>180</v>
      </c>
      <c r="B181" t="s">
        <v>6067</v>
      </c>
    </row>
    <row r="182" spans="1:2" x14ac:dyDescent="0.25">
      <c r="A182" t="s">
        <v>181</v>
      </c>
      <c r="B182" t="s">
        <v>6068</v>
      </c>
    </row>
    <row r="183" spans="1:2" x14ac:dyDescent="0.25">
      <c r="A183" t="s">
        <v>182</v>
      </c>
      <c r="B183" t="s">
        <v>6069</v>
      </c>
    </row>
    <row r="184" spans="1:2" x14ac:dyDescent="0.25">
      <c r="A184" t="s">
        <v>183</v>
      </c>
      <c r="B184" t="s">
        <v>6070</v>
      </c>
    </row>
    <row r="185" spans="1:2" x14ac:dyDescent="0.25">
      <c r="A185" t="s">
        <v>184</v>
      </c>
      <c r="B185" t="s">
        <v>6071</v>
      </c>
    </row>
    <row r="186" spans="1:2" x14ac:dyDescent="0.25">
      <c r="A186" t="s">
        <v>185</v>
      </c>
      <c r="B186" t="s">
        <v>6072</v>
      </c>
    </row>
    <row r="187" spans="1:2" x14ac:dyDescent="0.25">
      <c r="A187" t="s">
        <v>186</v>
      </c>
      <c r="B187" t="s">
        <v>6073</v>
      </c>
    </row>
    <row r="188" spans="1:2" x14ac:dyDescent="0.25">
      <c r="A188" t="s">
        <v>187</v>
      </c>
      <c r="B188" t="s">
        <v>6074</v>
      </c>
    </row>
    <row r="189" spans="1:2" x14ac:dyDescent="0.25">
      <c r="A189" t="s">
        <v>188</v>
      </c>
      <c r="B189" t="s">
        <v>6075</v>
      </c>
    </row>
    <row r="190" spans="1:2" x14ac:dyDescent="0.25">
      <c r="A190" t="s">
        <v>189</v>
      </c>
      <c r="B190" t="s">
        <v>6076</v>
      </c>
    </row>
    <row r="191" spans="1:2" x14ac:dyDescent="0.25">
      <c r="A191" t="s">
        <v>190</v>
      </c>
      <c r="B191" t="s">
        <v>6077</v>
      </c>
    </row>
    <row r="192" spans="1:2" x14ac:dyDescent="0.25">
      <c r="A192" t="s">
        <v>191</v>
      </c>
      <c r="B192" t="s">
        <v>6078</v>
      </c>
    </row>
    <row r="193" spans="1:2" x14ac:dyDescent="0.25">
      <c r="A193" t="s">
        <v>192</v>
      </c>
      <c r="B193" t="s">
        <v>6079</v>
      </c>
    </row>
    <row r="194" spans="1:2" x14ac:dyDescent="0.25">
      <c r="A194" t="s">
        <v>193</v>
      </c>
      <c r="B194" t="s">
        <v>6080</v>
      </c>
    </row>
    <row r="195" spans="1:2" x14ac:dyDescent="0.25">
      <c r="A195" t="s">
        <v>194</v>
      </c>
      <c r="B195" t="s">
        <v>6081</v>
      </c>
    </row>
    <row r="196" spans="1:2" x14ac:dyDescent="0.25">
      <c r="A196" t="s">
        <v>195</v>
      </c>
      <c r="B196" t="s">
        <v>6082</v>
      </c>
    </row>
    <row r="197" spans="1:2" x14ac:dyDescent="0.25">
      <c r="A197" t="s">
        <v>196</v>
      </c>
      <c r="B197" t="s">
        <v>6083</v>
      </c>
    </row>
    <row r="198" spans="1:2" x14ac:dyDescent="0.25">
      <c r="A198" t="s">
        <v>197</v>
      </c>
      <c r="B198" t="s">
        <v>6084</v>
      </c>
    </row>
    <row r="199" spans="1:2" x14ac:dyDescent="0.25">
      <c r="A199" t="s">
        <v>198</v>
      </c>
      <c r="B199" t="s">
        <v>6085</v>
      </c>
    </row>
    <row r="200" spans="1:2" x14ac:dyDescent="0.25">
      <c r="A200" t="s">
        <v>199</v>
      </c>
      <c r="B200" t="s">
        <v>6086</v>
      </c>
    </row>
    <row r="201" spans="1:2" x14ac:dyDescent="0.25">
      <c r="A201" t="s">
        <v>200</v>
      </c>
      <c r="B201" t="s">
        <v>6087</v>
      </c>
    </row>
    <row r="202" spans="1:2" x14ac:dyDescent="0.25">
      <c r="A202" t="s">
        <v>201</v>
      </c>
      <c r="B202" t="s">
        <v>6088</v>
      </c>
    </row>
    <row r="203" spans="1:2" x14ac:dyDescent="0.25">
      <c r="A203" t="s">
        <v>202</v>
      </c>
      <c r="B203" t="s">
        <v>6089</v>
      </c>
    </row>
    <row r="204" spans="1:2" x14ac:dyDescent="0.25">
      <c r="A204" t="s">
        <v>203</v>
      </c>
      <c r="B204" t="s">
        <v>6090</v>
      </c>
    </row>
    <row r="205" spans="1:2" x14ac:dyDescent="0.25">
      <c r="A205" t="s">
        <v>204</v>
      </c>
      <c r="B205" t="s">
        <v>6091</v>
      </c>
    </row>
    <row r="206" spans="1:2" x14ac:dyDescent="0.25">
      <c r="A206" t="s">
        <v>205</v>
      </c>
      <c r="B206" t="s">
        <v>6092</v>
      </c>
    </row>
    <row r="207" spans="1:2" x14ac:dyDescent="0.25">
      <c r="A207" t="s">
        <v>206</v>
      </c>
      <c r="B207" t="s">
        <v>6093</v>
      </c>
    </row>
    <row r="208" spans="1:2" x14ac:dyDescent="0.25">
      <c r="A208" t="s">
        <v>207</v>
      </c>
      <c r="B208" t="s">
        <v>6094</v>
      </c>
    </row>
    <row r="209" spans="1:2" x14ac:dyDescent="0.25">
      <c r="A209" t="s">
        <v>208</v>
      </c>
      <c r="B209" t="s">
        <v>6095</v>
      </c>
    </row>
    <row r="210" spans="1:2" x14ac:dyDescent="0.25">
      <c r="A210" t="s">
        <v>209</v>
      </c>
      <c r="B210" t="s">
        <v>6096</v>
      </c>
    </row>
    <row r="211" spans="1:2" x14ac:dyDescent="0.25">
      <c r="A211" t="s">
        <v>210</v>
      </c>
      <c r="B211" t="s">
        <v>6097</v>
      </c>
    </row>
    <row r="212" spans="1:2" x14ac:dyDescent="0.25">
      <c r="A212" t="s">
        <v>211</v>
      </c>
      <c r="B212" t="s">
        <v>6098</v>
      </c>
    </row>
    <row r="213" spans="1:2" x14ac:dyDescent="0.25">
      <c r="A213" t="s">
        <v>212</v>
      </c>
      <c r="B213" t="s">
        <v>6099</v>
      </c>
    </row>
    <row r="214" spans="1:2" x14ac:dyDescent="0.25">
      <c r="A214" t="s">
        <v>213</v>
      </c>
      <c r="B214" t="s">
        <v>6100</v>
      </c>
    </row>
    <row r="215" spans="1:2" x14ac:dyDescent="0.25">
      <c r="A215" t="s">
        <v>214</v>
      </c>
      <c r="B215" t="s">
        <v>6101</v>
      </c>
    </row>
    <row r="216" spans="1:2" x14ac:dyDescent="0.25">
      <c r="A216" t="s">
        <v>215</v>
      </c>
      <c r="B216" t="s">
        <v>6102</v>
      </c>
    </row>
    <row r="217" spans="1:2" x14ac:dyDescent="0.25">
      <c r="A217" t="s">
        <v>216</v>
      </c>
      <c r="B217" t="s">
        <v>6103</v>
      </c>
    </row>
    <row r="218" spans="1:2" x14ac:dyDescent="0.25">
      <c r="A218" t="s">
        <v>217</v>
      </c>
      <c r="B218" t="s">
        <v>6104</v>
      </c>
    </row>
    <row r="219" spans="1:2" x14ac:dyDescent="0.25">
      <c r="A219" t="s">
        <v>218</v>
      </c>
      <c r="B219" t="s">
        <v>6105</v>
      </c>
    </row>
    <row r="220" spans="1:2" x14ac:dyDescent="0.25">
      <c r="A220" t="s">
        <v>219</v>
      </c>
      <c r="B220" t="s">
        <v>6106</v>
      </c>
    </row>
    <row r="221" spans="1:2" x14ac:dyDescent="0.25">
      <c r="A221" t="s">
        <v>220</v>
      </c>
      <c r="B221" t="s">
        <v>6107</v>
      </c>
    </row>
    <row r="222" spans="1:2" x14ac:dyDescent="0.25">
      <c r="A222" t="s">
        <v>221</v>
      </c>
      <c r="B222" t="s">
        <v>6108</v>
      </c>
    </row>
    <row r="223" spans="1:2" x14ac:dyDescent="0.25">
      <c r="A223" t="s">
        <v>222</v>
      </c>
      <c r="B223" t="s">
        <v>6109</v>
      </c>
    </row>
    <row r="224" spans="1:2" x14ac:dyDescent="0.25">
      <c r="A224" t="s">
        <v>223</v>
      </c>
      <c r="B224" t="s">
        <v>6110</v>
      </c>
    </row>
    <row r="225" spans="1:2" x14ac:dyDescent="0.25">
      <c r="A225" t="s">
        <v>224</v>
      </c>
      <c r="B225" t="s">
        <v>6111</v>
      </c>
    </row>
    <row r="226" spans="1:2" x14ac:dyDescent="0.25">
      <c r="A226" t="s">
        <v>225</v>
      </c>
      <c r="B226" t="s">
        <v>6112</v>
      </c>
    </row>
    <row r="227" spans="1:2" x14ac:dyDescent="0.25">
      <c r="A227" t="s">
        <v>226</v>
      </c>
      <c r="B227" t="s">
        <v>6113</v>
      </c>
    </row>
    <row r="228" spans="1:2" x14ac:dyDescent="0.25">
      <c r="A228" t="s">
        <v>227</v>
      </c>
      <c r="B228" t="s">
        <v>6114</v>
      </c>
    </row>
    <row r="229" spans="1:2" x14ac:dyDescent="0.25">
      <c r="A229" t="s">
        <v>228</v>
      </c>
      <c r="B229" t="s">
        <v>6115</v>
      </c>
    </row>
    <row r="230" spans="1:2" x14ac:dyDescent="0.25">
      <c r="A230" t="s">
        <v>229</v>
      </c>
      <c r="B230" t="s">
        <v>6116</v>
      </c>
    </row>
    <row r="231" spans="1:2" x14ac:dyDescent="0.25">
      <c r="A231" t="s">
        <v>230</v>
      </c>
      <c r="B231" t="s">
        <v>6117</v>
      </c>
    </row>
    <row r="232" spans="1:2" x14ac:dyDescent="0.25">
      <c r="A232" t="s">
        <v>231</v>
      </c>
      <c r="B232" t="s">
        <v>6118</v>
      </c>
    </row>
    <row r="233" spans="1:2" x14ac:dyDescent="0.25">
      <c r="A233" t="s">
        <v>232</v>
      </c>
      <c r="B233" t="s">
        <v>6119</v>
      </c>
    </row>
    <row r="234" spans="1:2" x14ac:dyDescent="0.25">
      <c r="A234" t="s">
        <v>233</v>
      </c>
      <c r="B234" t="s">
        <v>6120</v>
      </c>
    </row>
    <row r="235" spans="1:2" x14ac:dyDescent="0.25">
      <c r="A235" t="s">
        <v>234</v>
      </c>
      <c r="B235" t="s">
        <v>6121</v>
      </c>
    </row>
    <row r="236" spans="1:2" x14ac:dyDescent="0.25">
      <c r="A236" t="s">
        <v>235</v>
      </c>
      <c r="B236" t="s">
        <v>6122</v>
      </c>
    </row>
    <row r="237" spans="1:2" x14ac:dyDescent="0.25">
      <c r="A237" t="s">
        <v>236</v>
      </c>
      <c r="B237" t="s">
        <v>6123</v>
      </c>
    </row>
    <row r="238" spans="1:2" x14ac:dyDescent="0.25">
      <c r="A238" t="s">
        <v>237</v>
      </c>
      <c r="B238" t="s">
        <v>6124</v>
      </c>
    </row>
    <row r="239" spans="1:2" x14ac:dyDescent="0.25">
      <c r="A239" t="s">
        <v>238</v>
      </c>
      <c r="B239" t="s">
        <v>6125</v>
      </c>
    </row>
    <row r="240" spans="1:2" x14ac:dyDescent="0.25">
      <c r="A240" t="s">
        <v>239</v>
      </c>
      <c r="B240" t="s">
        <v>6126</v>
      </c>
    </row>
    <row r="241" spans="1:2" x14ac:dyDescent="0.25">
      <c r="A241" t="s">
        <v>240</v>
      </c>
      <c r="B241" t="s">
        <v>6127</v>
      </c>
    </row>
    <row r="242" spans="1:2" x14ac:dyDescent="0.25">
      <c r="A242" t="s">
        <v>241</v>
      </c>
      <c r="B242" t="s">
        <v>6128</v>
      </c>
    </row>
    <row r="243" spans="1:2" x14ac:dyDescent="0.25">
      <c r="A243" t="s">
        <v>242</v>
      </c>
      <c r="B243" t="s">
        <v>6129</v>
      </c>
    </row>
    <row r="244" spans="1:2" x14ac:dyDescent="0.25">
      <c r="A244" t="s">
        <v>243</v>
      </c>
      <c r="B244" t="s">
        <v>6130</v>
      </c>
    </row>
    <row r="245" spans="1:2" x14ac:dyDescent="0.25">
      <c r="A245" t="s">
        <v>244</v>
      </c>
      <c r="B245" t="s">
        <v>6131</v>
      </c>
    </row>
    <row r="246" spans="1:2" x14ac:dyDescent="0.25">
      <c r="A246" t="s">
        <v>245</v>
      </c>
      <c r="B246" t="s">
        <v>6132</v>
      </c>
    </row>
    <row r="247" spans="1:2" x14ac:dyDescent="0.25">
      <c r="A247" t="s">
        <v>246</v>
      </c>
      <c r="B247" t="s">
        <v>6133</v>
      </c>
    </row>
    <row r="248" spans="1:2" x14ac:dyDescent="0.25">
      <c r="A248" t="s">
        <v>247</v>
      </c>
      <c r="B248" t="s">
        <v>6134</v>
      </c>
    </row>
    <row r="249" spans="1:2" x14ac:dyDescent="0.25">
      <c r="A249" t="s">
        <v>248</v>
      </c>
      <c r="B249" t="s">
        <v>6135</v>
      </c>
    </row>
    <row r="250" spans="1:2" x14ac:dyDescent="0.25">
      <c r="A250" t="s">
        <v>249</v>
      </c>
      <c r="B250" t="s">
        <v>6136</v>
      </c>
    </row>
    <row r="251" spans="1:2" x14ac:dyDescent="0.25">
      <c r="A251" t="s">
        <v>250</v>
      </c>
      <c r="B251" t="s">
        <v>6137</v>
      </c>
    </row>
    <row r="252" spans="1:2" x14ac:dyDescent="0.25">
      <c r="A252" t="s">
        <v>251</v>
      </c>
      <c r="B252" t="s">
        <v>6138</v>
      </c>
    </row>
    <row r="253" spans="1:2" x14ac:dyDescent="0.25">
      <c r="A253" t="s">
        <v>252</v>
      </c>
      <c r="B253" t="s">
        <v>6139</v>
      </c>
    </row>
    <row r="254" spans="1:2" x14ac:dyDescent="0.25">
      <c r="A254" t="s">
        <v>253</v>
      </c>
      <c r="B254" t="s">
        <v>6140</v>
      </c>
    </row>
    <row r="255" spans="1:2" x14ac:dyDescent="0.25">
      <c r="A255" t="s">
        <v>254</v>
      </c>
      <c r="B255" t="s">
        <v>6141</v>
      </c>
    </row>
    <row r="256" spans="1:2" x14ac:dyDescent="0.25">
      <c r="A256" t="s">
        <v>255</v>
      </c>
      <c r="B256" t="s">
        <v>6142</v>
      </c>
    </row>
    <row r="257" spans="1:2" x14ac:dyDescent="0.25">
      <c r="A257" t="s">
        <v>256</v>
      </c>
      <c r="B257" t="s">
        <v>6143</v>
      </c>
    </row>
    <row r="258" spans="1:2" x14ac:dyDescent="0.25">
      <c r="A258" t="s">
        <v>257</v>
      </c>
      <c r="B258" t="s">
        <v>6144</v>
      </c>
    </row>
    <row r="259" spans="1:2" x14ac:dyDescent="0.25">
      <c r="A259" t="s">
        <v>258</v>
      </c>
      <c r="B259" t="s">
        <v>6145</v>
      </c>
    </row>
    <row r="260" spans="1:2" x14ac:dyDescent="0.25">
      <c r="A260" t="s">
        <v>259</v>
      </c>
      <c r="B260" t="s">
        <v>6146</v>
      </c>
    </row>
    <row r="261" spans="1:2" x14ac:dyDescent="0.25">
      <c r="A261" t="s">
        <v>260</v>
      </c>
      <c r="B261" t="s">
        <v>6147</v>
      </c>
    </row>
    <row r="262" spans="1:2" x14ac:dyDescent="0.25">
      <c r="A262" t="s">
        <v>261</v>
      </c>
      <c r="B262" t="s">
        <v>6148</v>
      </c>
    </row>
    <row r="263" spans="1:2" x14ac:dyDescent="0.25">
      <c r="A263" t="s">
        <v>262</v>
      </c>
      <c r="B263" t="s">
        <v>6149</v>
      </c>
    </row>
    <row r="264" spans="1:2" x14ac:dyDescent="0.25">
      <c r="A264" t="s">
        <v>263</v>
      </c>
      <c r="B264" t="s">
        <v>6150</v>
      </c>
    </row>
    <row r="265" spans="1:2" x14ac:dyDescent="0.25">
      <c r="A265" t="s">
        <v>264</v>
      </c>
      <c r="B265" t="s">
        <v>6151</v>
      </c>
    </row>
    <row r="266" spans="1:2" x14ac:dyDescent="0.25">
      <c r="A266" t="s">
        <v>265</v>
      </c>
      <c r="B266" t="s">
        <v>6152</v>
      </c>
    </row>
    <row r="267" spans="1:2" x14ac:dyDescent="0.25">
      <c r="A267" t="s">
        <v>266</v>
      </c>
      <c r="B267" t="s">
        <v>6153</v>
      </c>
    </row>
    <row r="268" spans="1:2" x14ac:dyDescent="0.25">
      <c r="A268" t="s">
        <v>267</v>
      </c>
      <c r="B268" t="s">
        <v>6154</v>
      </c>
    </row>
    <row r="269" spans="1:2" x14ac:dyDescent="0.25">
      <c r="A269" t="s">
        <v>268</v>
      </c>
      <c r="B269" t="s">
        <v>6155</v>
      </c>
    </row>
    <row r="270" spans="1:2" x14ac:dyDescent="0.25">
      <c r="A270" t="s">
        <v>269</v>
      </c>
      <c r="B270" t="s">
        <v>6156</v>
      </c>
    </row>
    <row r="271" spans="1:2" x14ac:dyDescent="0.25">
      <c r="A271" t="s">
        <v>270</v>
      </c>
      <c r="B271" t="s">
        <v>6157</v>
      </c>
    </row>
    <row r="272" spans="1:2" x14ac:dyDescent="0.25">
      <c r="A272" t="s">
        <v>271</v>
      </c>
      <c r="B272" t="s">
        <v>6158</v>
      </c>
    </row>
    <row r="273" spans="1:2" x14ac:dyDescent="0.25">
      <c r="A273" t="s">
        <v>272</v>
      </c>
      <c r="B273" t="s">
        <v>6159</v>
      </c>
    </row>
    <row r="274" spans="1:2" x14ac:dyDescent="0.25">
      <c r="A274" t="s">
        <v>273</v>
      </c>
      <c r="B274" t="s">
        <v>6160</v>
      </c>
    </row>
    <row r="275" spans="1:2" x14ac:dyDescent="0.25">
      <c r="A275" t="s">
        <v>274</v>
      </c>
      <c r="B275" t="s">
        <v>6161</v>
      </c>
    </row>
    <row r="276" spans="1:2" x14ac:dyDescent="0.25">
      <c r="A276" t="s">
        <v>275</v>
      </c>
      <c r="B276" t="s">
        <v>6162</v>
      </c>
    </row>
    <row r="277" spans="1:2" x14ac:dyDescent="0.25">
      <c r="A277" t="s">
        <v>276</v>
      </c>
      <c r="B277" t="s">
        <v>6163</v>
      </c>
    </row>
    <row r="278" spans="1:2" x14ac:dyDescent="0.25">
      <c r="A278" t="s">
        <v>277</v>
      </c>
      <c r="B278" t="s">
        <v>6164</v>
      </c>
    </row>
    <row r="279" spans="1:2" x14ac:dyDescent="0.25">
      <c r="A279" t="s">
        <v>278</v>
      </c>
      <c r="B279" t="s">
        <v>6165</v>
      </c>
    </row>
    <row r="280" spans="1:2" x14ac:dyDescent="0.25">
      <c r="A280" t="s">
        <v>279</v>
      </c>
      <c r="B280" t="s">
        <v>6166</v>
      </c>
    </row>
    <row r="281" spans="1:2" x14ac:dyDescent="0.25">
      <c r="A281" t="s">
        <v>280</v>
      </c>
      <c r="B281" t="s">
        <v>6167</v>
      </c>
    </row>
    <row r="282" spans="1:2" x14ac:dyDescent="0.25">
      <c r="A282" t="s">
        <v>281</v>
      </c>
      <c r="B282" t="s">
        <v>6168</v>
      </c>
    </row>
    <row r="283" spans="1:2" x14ac:dyDescent="0.25">
      <c r="A283" t="s">
        <v>282</v>
      </c>
      <c r="B283" t="s">
        <v>6169</v>
      </c>
    </row>
    <row r="284" spans="1:2" x14ac:dyDescent="0.25">
      <c r="A284" t="s">
        <v>283</v>
      </c>
      <c r="B284" t="s">
        <v>6170</v>
      </c>
    </row>
    <row r="285" spans="1:2" x14ac:dyDescent="0.25">
      <c r="A285" t="s">
        <v>284</v>
      </c>
      <c r="B285" t="s">
        <v>6171</v>
      </c>
    </row>
    <row r="286" spans="1:2" x14ac:dyDescent="0.25">
      <c r="A286" t="s">
        <v>285</v>
      </c>
      <c r="B286" t="s">
        <v>6172</v>
      </c>
    </row>
    <row r="287" spans="1:2" x14ac:dyDescent="0.25">
      <c r="A287" t="s">
        <v>286</v>
      </c>
      <c r="B287" t="s">
        <v>6173</v>
      </c>
    </row>
    <row r="288" spans="1:2" x14ac:dyDescent="0.25">
      <c r="A288" t="s">
        <v>287</v>
      </c>
      <c r="B288" t="s">
        <v>6174</v>
      </c>
    </row>
    <row r="289" spans="1:2" x14ac:dyDescent="0.25">
      <c r="A289" t="s">
        <v>288</v>
      </c>
      <c r="B289" t="s">
        <v>6175</v>
      </c>
    </row>
    <row r="290" spans="1:2" x14ac:dyDescent="0.25">
      <c r="A290" t="s">
        <v>289</v>
      </c>
      <c r="B290" t="s">
        <v>6176</v>
      </c>
    </row>
    <row r="291" spans="1:2" x14ac:dyDescent="0.25">
      <c r="A291" t="s">
        <v>290</v>
      </c>
      <c r="B291" t="s">
        <v>6177</v>
      </c>
    </row>
    <row r="292" spans="1:2" x14ac:dyDescent="0.25">
      <c r="A292" t="s">
        <v>291</v>
      </c>
      <c r="B292" t="s">
        <v>6178</v>
      </c>
    </row>
    <row r="293" spans="1:2" x14ac:dyDescent="0.25">
      <c r="A293" t="s">
        <v>292</v>
      </c>
      <c r="B293" t="s">
        <v>6179</v>
      </c>
    </row>
    <row r="294" spans="1:2" x14ac:dyDescent="0.25">
      <c r="A294" t="s">
        <v>293</v>
      </c>
      <c r="B294" t="s">
        <v>6180</v>
      </c>
    </row>
    <row r="295" spans="1:2" x14ac:dyDescent="0.25">
      <c r="A295" t="s">
        <v>294</v>
      </c>
      <c r="B295" t="s">
        <v>6181</v>
      </c>
    </row>
    <row r="296" spans="1:2" x14ac:dyDescent="0.25">
      <c r="A296" t="s">
        <v>295</v>
      </c>
      <c r="B296" t="s">
        <v>6182</v>
      </c>
    </row>
    <row r="297" spans="1:2" x14ac:dyDescent="0.25">
      <c r="A297" t="s">
        <v>296</v>
      </c>
      <c r="B297" t="s">
        <v>6183</v>
      </c>
    </row>
    <row r="298" spans="1:2" x14ac:dyDescent="0.25">
      <c r="A298" t="s">
        <v>297</v>
      </c>
      <c r="B298" t="s">
        <v>6184</v>
      </c>
    </row>
    <row r="299" spans="1:2" x14ac:dyDescent="0.25">
      <c r="A299" t="s">
        <v>298</v>
      </c>
      <c r="B299" t="s">
        <v>6185</v>
      </c>
    </row>
    <row r="300" spans="1:2" x14ac:dyDescent="0.25">
      <c r="A300" t="s">
        <v>299</v>
      </c>
      <c r="B300" t="s">
        <v>6186</v>
      </c>
    </row>
    <row r="301" spans="1:2" x14ac:dyDescent="0.25">
      <c r="A301" t="s">
        <v>300</v>
      </c>
      <c r="B301" t="s">
        <v>6187</v>
      </c>
    </row>
    <row r="302" spans="1:2" x14ac:dyDescent="0.25">
      <c r="A302" t="s">
        <v>301</v>
      </c>
      <c r="B302" t="s">
        <v>6188</v>
      </c>
    </row>
    <row r="303" spans="1:2" x14ac:dyDescent="0.25">
      <c r="A303" t="s">
        <v>302</v>
      </c>
      <c r="B303" t="s">
        <v>6189</v>
      </c>
    </row>
    <row r="304" spans="1:2" x14ac:dyDescent="0.25">
      <c r="A304" t="s">
        <v>303</v>
      </c>
      <c r="B304" t="s">
        <v>6190</v>
      </c>
    </row>
    <row r="305" spans="1:2" x14ac:dyDescent="0.25">
      <c r="A305" t="s">
        <v>304</v>
      </c>
      <c r="B305" t="s">
        <v>6191</v>
      </c>
    </row>
    <row r="306" spans="1:2" x14ac:dyDescent="0.25">
      <c r="A306" t="s">
        <v>305</v>
      </c>
      <c r="B306" t="s">
        <v>6192</v>
      </c>
    </row>
    <row r="307" spans="1:2" x14ac:dyDescent="0.25">
      <c r="A307" t="s">
        <v>306</v>
      </c>
      <c r="B307" t="s">
        <v>6193</v>
      </c>
    </row>
    <row r="308" spans="1:2" x14ac:dyDescent="0.25">
      <c r="A308" t="s">
        <v>307</v>
      </c>
      <c r="B308" t="s">
        <v>6194</v>
      </c>
    </row>
    <row r="309" spans="1:2" x14ac:dyDescent="0.25">
      <c r="A309" t="s">
        <v>308</v>
      </c>
      <c r="B309" t="s">
        <v>6195</v>
      </c>
    </row>
    <row r="310" spans="1:2" x14ac:dyDescent="0.25">
      <c r="A310" t="s">
        <v>309</v>
      </c>
      <c r="B310" t="s">
        <v>6196</v>
      </c>
    </row>
    <row r="311" spans="1:2" x14ac:dyDescent="0.25">
      <c r="A311" t="s">
        <v>310</v>
      </c>
      <c r="B311" t="s">
        <v>6197</v>
      </c>
    </row>
    <row r="312" spans="1:2" x14ac:dyDescent="0.25">
      <c r="A312" t="s">
        <v>311</v>
      </c>
      <c r="B312" t="s">
        <v>6198</v>
      </c>
    </row>
    <row r="313" spans="1:2" x14ac:dyDescent="0.25">
      <c r="A313" t="s">
        <v>312</v>
      </c>
      <c r="B313" t="s">
        <v>6199</v>
      </c>
    </row>
    <row r="314" spans="1:2" x14ac:dyDescent="0.25">
      <c r="A314" t="s">
        <v>313</v>
      </c>
      <c r="B314" t="s">
        <v>6200</v>
      </c>
    </row>
    <row r="315" spans="1:2" x14ac:dyDescent="0.25">
      <c r="A315" t="s">
        <v>314</v>
      </c>
      <c r="B315" t="s">
        <v>6201</v>
      </c>
    </row>
    <row r="316" spans="1:2" x14ac:dyDescent="0.25">
      <c r="A316" t="s">
        <v>315</v>
      </c>
      <c r="B316" t="s">
        <v>6202</v>
      </c>
    </row>
    <row r="317" spans="1:2" x14ac:dyDescent="0.25">
      <c r="A317" t="s">
        <v>316</v>
      </c>
      <c r="B317" t="s">
        <v>6203</v>
      </c>
    </row>
    <row r="318" spans="1:2" x14ac:dyDescent="0.25">
      <c r="A318" t="s">
        <v>317</v>
      </c>
      <c r="B318" t="s">
        <v>6204</v>
      </c>
    </row>
    <row r="319" spans="1:2" x14ac:dyDescent="0.25">
      <c r="A319" t="s">
        <v>318</v>
      </c>
      <c r="B319" t="s">
        <v>6205</v>
      </c>
    </row>
    <row r="320" spans="1:2" x14ac:dyDescent="0.25">
      <c r="A320" t="s">
        <v>319</v>
      </c>
      <c r="B320" t="s">
        <v>6206</v>
      </c>
    </row>
    <row r="321" spans="1:2" x14ac:dyDescent="0.25">
      <c r="A321" t="s">
        <v>320</v>
      </c>
      <c r="B321" t="s">
        <v>6207</v>
      </c>
    </row>
    <row r="322" spans="1:2" x14ac:dyDescent="0.25">
      <c r="A322" t="s">
        <v>321</v>
      </c>
      <c r="B322" t="s">
        <v>6208</v>
      </c>
    </row>
    <row r="323" spans="1:2" x14ac:dyDescent="0.25">
      <c r="A323" t="s">
        <v>322</v>
      </c>
      <c r="B323" t="s">
        <v>6209</v>
      </c>
    </row>
    <row r="324" spans="1:2" x14ac:dyDescent="0.25">
      <c r="A324" t="s">
        <v>323</v>
      </c>
      <c r="B324" t="s">
        <v>6210</v>
      </c>
    </row>
    <row r="325" spans="1:2" x14ac:dyDescent="0.25">
      <c r="A325" t="s">
        <v>324</v>
      </c>
      <c r="B325" t="s">
        <v>6211</v>
      </c>
    </row>
    <row r="326" spans="1:2" x14ac:dyDescent="0.25">
      <c r="A326" t="s">
        <v>325</v>
      </c>
      <c r="B326" t="s">
        <v>6212</v>
      </c>
    </row>
    <row r="327" spans="1:2" x14ac:dyDescent="0.25">
      <c r="A327" t="s">
        <v>326</v>
      </c>
      <c r="B327" t="s">
        <v>6213</v>
      </c>
    </row>
    <row r="328" spans="1:2" x14ac:dyDescent="0.25">
      <c r="A328" t="s">
        <v>327</v>
      </c>
      <c r="B328" t="s">
        <v>6214</v>
      </c>
    </row>
    <row r="329" spans="1:2" x14ac:dyDescent="0.25">
      <c r="A329" t="s">
        <v>328</v>
      </c>
      <c r="B329" t="s">
        <v>6215</v>
      </c>
    </row>
    <row r="330" spans="1:2" x14ac:dyDescent="0.25">
      <c r="A330" t="s">
        <v>329</v>
      </c>
      <c r="B330" t="s">
        <v>6216</v>
      </c>
    </row>
    <row r="331" spans="1:2" x14ac:dyDescent="0.25">
      <c r="A331" t="s">
        <v>330</v>
      </c>
      <c r="B331" t="s">
        <v>6217</v>
      </c>
    </row>
    <row r="332" spans="1:2" x14ac:dyDescent="0.25">
      <c r="A332" t="s">
        <v>331</v>
      </c>
      <c r="B332" t="s">
        <v>6218</v>
      </c>
    </row>
    <row r="333" spans="1:2" x14ac:dyDescent="0.25">
      <c r="A333" t="s">
        <v>332</v>
      </c>
      <c r="B333" t="s">
        <v>6219</v>
      </c>
    </row>
    <row r="334" spans="1:2" x14ac:dyDescent="0.25">
      <c r="A334" t="s">
        <v>333</v>
      </c>
      <c r="B334" t="s">
        <v>6220</v>
      </c>
    </row>
    <row r="335" spans="1:2" x14ac:dyDescent="0.25">
      <c r="A335" t="s">
        <v>334</v>
      </c>
      <c r="B335" t="s">
        <v>6221</v>
      </c>
    </row>
    <row r="336" spans="1:2" x14ac:dyDescent="0.25">
      <c r="A336" t="s">
        <v>335</v>
      </c>
      <c r="B336" t="s">
        <v>6222</v>
      </c>
    </row>
    <row r="337" spans="1:2" x14ac:dyDescent="0.25">
      <c r="A337" t="s">
        <v>336</v>
      </c>
      <c r="B337" t="s">
        <v>6223</v>
      </c>
    </row>
    <row r="338" spans="1:2" x14ac:dyDescent="0.25">
      <c r="A338" t="s">
        <v>337</v>
      </c>
      <c r="B338" t="s">
        <v>6224</v>
      </c>
    </row>
    <row r="339" spans="1:2" x14ac:dyDescent="0.25">
      <c r="A339" t="s">
        <v>338</v>
      </c>
      <c r="B339" t="s">
        <v>6225</v>
      </c>
    </row>
    <row r="340" spans="1:2" x14ac:dyDescent="0.25">
      <c r="A340" t="s">
        <v>339</v>
      </c>
      <c r="B340" t="s">
        <v>6226</v>
      </c>
    </row>
    <row r="341" spans="1:2" x14ac:dyDescent="0.25">
      <c r="A341" t="s">
        <v>340</v>
      </c>
      <c r="B341" t="s">
        <v>6227</v>
      </c>
    </row>
    <row r="342" spans="1:2" x14ac:dyDescent="0.25">
      <c r="A342" t="s">
        <v>341</v>
      </c>
      <c r="B342" t="s">
        <v>6228</v>
      </c>
    </row>
    <row r="343" spans="1:2" x14ac:dyDescent="0.25">
      <c r="A343" t="s">
        <v>342</v>
      </c>
      <c r="B343" t="s">
        <v>6229</v>
      </c>
    </row>
    <row r="344" spans="1:2" x14ac:dyDescent="0.25">
      <c r="A344" t="s">
        <v>343</v>
      </c>
      <c r="B344" t="s">
        <v>6230</v>
      </c>
    </row>
    <row r="345" spans="1:2" x14ac:dyDescent="0.25">
      <c r="A345" t="s">
        <v>344</v>
      </c>
      <c r="B345" t="s">
        <v>6231</v>
      </c>
    </row>
    <row r="346" spans="1:2" x14ac:dyDescent="0.25">
      <c r="A346" t="s">
        <v>345</v>
      </c>
      <c r="B346" t="s">
        <v>6232</v>
      </c>
    </row>
    <row r="347" spans="1:2" x14ac:dyDescent="0.25">
      <c r="A347" t="s">
        <v>346</v>
      </c>
      <c r="B347" t="s">
        <v>6233</v>
      </c>
    </row>
    <row r="348" spans="1:2" x14ac:dyDescent="0.25">
      <c r="A348" t="s">
        <v>347</v>
      </c>
      <c r="B348" t="s">
        <v>6234</v>
      </c>
    </row>
    <row r="349" spans="1:2" x14ac:dyDescent="0.25">
      <c r="A349" t="s">
        <v>348</v>
      </c>
      <c r="B349" t="s">
        <v>6235</v>
      </c>
    </row>
    <row r="350" spans="1:2" x14ac:dyDescent="0.25">
      <c r="A350" t="s">
        <v>349</v>
      </c>
      <c r="B350" t="s">
        <v>6236</v>
      </c>
    </row>
    <row r="351" spans="1:2" x14ac:dyDescent="0.25">
      <c r="A351" t="s">
        <v>350</v>
      </c>
      <c r="B351" t="s">
        <v>6237</v>
      </c>
    </row>
    <row r="352" spans="1:2" x14ac:dyDescent="0.25">
      <c r="A352" t="s">
        <v>351</v>
      </c>
      <c r="B352" t="s">
        <v>6238</v>
      </c>
    </row>
    <row r="353" spans="1:2" x14ac:dyDescent="0.25">
      <c r="A353" t="s">
        <v>352</v>
      </c>
      <c r="B353" t="s">
        <v>6239</v>
      </c>
    </row>
    <row r="354" spans="1:2" x14ac:dyDescent="0.25">
      <c r="A354" t="s">
        <v>353</v>
      </c>
      <c r="B354" t="s">
        <v>6240</v>
      </c>
    </row>
    <row r="355" spans="1:2" x14ac:dyDescent="0.25">
      <c r="A355" t="s">
        <v>354</v>
      </c>
      <c r="B355" t="s">
        <v>6241</v>
      </c>
    </row>
    <row r="356" spans="1:2" x14ac:dyDescent="0.25">
      <c r="A356" t="s">
        <v>355</v>
      </c>
      <c r="B356" t="s">
        <v>6242</v>
      </c>
    </row>
    <row r="357" spans="1:2" x14ac:dyDescent="0.25">
      <c r="A357" t="s">
        <v>356</v>
      </c>
      <c r="B357" t="s">
        <v>6243</v>
      </c>
    </row>
    <row r="358" spans="1:2" x14ac:dyDescent="0.25">
      <c r="A358" t="s">
        <v>357</v>
      </c>
      <c r="B358" t="s">
        <v>6244</v>
      </c>
    </row>
    <row r="359" spans="1:2" x14ac:dyDescent="0.25">
      <c r="A359" t="s">
        <v>358</v>
      </c>
      <c r="B359" t="s">
        <v>6245</v>
      </c>
    </row>
    <row r="360" spans="1:2" x14ac:dyDescent="0.25">
      <c r="A360" t="s">
        <v>359</v>
      </c>
      <c r="B360" t="s">
        <v>6246</v>
      </c>
    </row>
    <row r="361" spans="1:2" x14ac:dyDescent="0.25">
      <c r="A361" t="s">
        <v>360</v>
      </c>
      <c r="B361" t="s">
        <v>6247</v>
      </c>
    </row>
    <row r="362" spans="1:2" x14ac:dyDescent="0.25">
      <c r="A362" t="s">
        <v>361</v>
      </c>
      <c r="B362" t="s">
        <v>6248</v>
      </c>
    </row>
    <row r="363" spans="1:2" x14ac:dyDescent="0.25">
      <c r="A363" t="s">
        <v>362</v>
      </c>
      <c r="B363" t="s">
        <v>6249</v>
      </c>
    </row>
    <row r="364" spans="1:2" x14ac:dyDescent="0.25">
      <c r="A364" t="s">
        <v>363</v>
      </c>
      <c r="B364" t="s">
        <v>6250</v>
      </c>
    </row>
    <row r="365" spans="1:2" x14ac:dyDescent="0.25">
      <c r="A365" t="s">
        <v>364</v>
      </c>
      <c r="B365" t="s">
        <v>6251</v>
      </c>
    </row>
    <row r="366" spans="1:2" x14ac:dyDescent="0.25">
      <c r="A366" t="s">
        <v>365</v>
      </c>
      <c r="B366" t="s">
        <v>6252</v>
      </c>
    </row>
    <row r="367" spans="1:2" x14ac:dyDescent="0.25">
      <c r="A367" t="s">
        <v>366</v>
      </c>
      <c r="B367" t="s">
        <v>6253</v>
      </c>
    </row>
    <row r="368" spans="1:2" x14ac:dyDescent="0.25">
      <c r="A368" t="s">
        <v>367</v>
      </c>
      <c r="B368" t="s">
        <v>6254</v>
      </c>
    </row>
    <row r="369" spans="1:2" x14ac:dyDescent="0.25">
      <c r="A369" t="s">
        <v>368</v>
      </c>
      <c r="B369" t="s">
        <v>6255</v>
      </c>
    </row>
    <row r="370" spans="1:2" x14ac:dyDescent="0.25">
      <c r="A370" t="s">
        <v>369</v>
      </c>
      <c r="B370" t="s">
        <v>6256</v>
      </c>
    </row>
    <row r="371" spans="1:2" x14ac:dyDescent="0.25">
      <c r="A371" t="s">
        <v>370</v>
      </c>
      <c r="B371" t="s">
        <v>6257</v>
      </c>
    </row>
    <row r="372" spans="1:2" x14ac:dyDescent="0.25">
      <c r="A372" t="s">
        <v>371</v>
      </c>
      <c r="B372" t="s">
        <v>6258</v>
      </c>
    </row>
    <row r="373" spans="1:2" x14ac:dyDescent="0.25">
      <c r="A373" t="s">
        <v>372</v>
      </c>
      <c r="B373" t="s">
        <v>6259</v>
      </c>
    </row>
    <row r="374" spans="1:2" x14ac:dyDescent="0.25">
      <c r="A374" t="s">
        <v>373</v>
      </c>
      <c r="B374" t="s">
        <v>6260</v>
      </c>
    </row>
    <row r="375" spans="1:2" x14ac:dyDescent="0.25">
      <c r="A375" t="s">
        <v>374</v>
      </c>
      <c r="B375" t="s">
        <v>6261</v>
      </c>
    </row>
    <row r="376" spans="1:2" x14ac:dyDescent="0.25">
      <c r="A376" t="s">
        <v>375</v>
      </c>
      <c r="B376" t="s">
        <v>6262</v>
      </c>
    </row>
    <row r="377" spans="1:2" x14ac:dyDescent="0.25">
      <c r="A377" t="s">
        <v>376</v>
      </c>
      <c r="B377" t="s">
        <v>6263</v>
      </c>
    </row>
    <row r="378" spans="1:2" x14ac:dyDescent="0.25">
      <c r="A378" t="s">
        <v>377</v>
      </c>
      <c r="B378" t="s">
        <v>6264</v>
      </c>
    </row>
    <row r="379" spans="1:2" x14ac:dyDescent="0.25">
      <c r="A379" t="s">
        <v>378</v>
      </c>
      <c r="B379" t="s">
        <v>6265</v>
      </c>
    </row>
    <row r="380" spans="1:2" x14ac:dyDescent="0.25">
      <c r="A380" t="s">
        <v>379</v>
      </c>
      <c r="B380" t="s">
        <v>6266</v>
      </c>
    </row>
    <row r="381" spans="1:2" x14ac:dyDescent="0.25">
      <c r="A381" t="s">
        <v>380</v>
      </c>
      <c r="B381" t="s">
        <v>6267</v>
      </c>
    </row>
    <row r="382" spans="1:2" x14ac:dyDescent="0.25">
      <c r="A382" t="s">
        <v>381</v>
      </c>
      <c r="B382" t="s">
        <v>6268</v>
      </c>
    </row>
    <row r="383" spans="1:2" x14ac:dyDescent="0.25">
      <c r="A383" t="s">
        <v>382</v>
      </c>
      <c r="B383" t="s">
        <v>6269</v>
      </c>
    </row>
    <row r="384" spans="1:2" x14ac:dyDescent="0.25">
      <c r="A384" t="s">
        <v>383</v>
      </c>
      <c r="B384" t="s">
        <v>6270</v>
      </c>
    </row>
    <row r="385" spans="1:2" x14ac:dyDescent="0.25">
      <c r="A385" t="s">
        <v>384</v>
      </c>
      <c r="B385" t="s">
        <v>6271</v>
      </c>
    </row>
    <row r="386" spans="1:2" x14ac:dyDescent="0.25">
      <c r="A386" t="s">
        <v>385</v>
      </c>
      <c r="B386" t="s">
        <v>6272</v>
      </c>
    </row>
    <row r="387" spans="1:2" x14ac:dyDescent="0.25">
      <c r="A387" t="s">
        <v>386</v>
      </c>
      <c r="B387" t="s">
        <v>6273</v>
      </c>
    </row>
    <row r="388" spans="1:2" x14ac:dyDescent="0.25">
      <c r="A388" t="s">
        <v>387</v>
      </c>
      <c r="B388" t="s">
        <v>6274</v>
      </c>
    </row>
    <row r="389" spans="1:2" x14ac:dyDescent="0.25">
      <c r="A389" t="s">
        <v>388</v>
      </c>
      <c r="B389" t="s">
        <v>6275</v>
      </c>
    </row>
    <row r="390" spans="1:2" x14ac:dyDescent="0.25">
      <c r="A390" t="s">
        <v>389</v>
      </c>
      <c r="B390" t="s">
        <v>6276</v>
      </c>
    </row>
    <row r="391" spans="1:2" x14ac:dyDescent="0.25">
      <c r="A391" t="s">
        <v>390</v>
      </c>
      <c r="B391" t="s">
        <v>6277</v>
      </c>
    </row>
    <row r="392" spans="1:2" x14ac:dyDescent="0.25">
      <c r="A392" t="s">
        <v>391</v>
      </c>
      <c r="B392" t="s">
        <v>6278</v>
      </c>
    </row>
    <row r="393" spans="1:2" x14ac:dyDescent="0.25">
      <c r="A393" t="s">
        <v>392</v>
      </c>
      <c r="B393" t="s">
        <v>6279</v>
      </c>
    </row>
    <row r="394" spans="1:2" x14ac:dyDescent="0.25">
      <c r="A394" t="s">
        <v>393</v>
      </c>
      <c r="B394" t="s">
        <v>6280</v>
      </c>
    </row>
    <row r="395" spans="1:2" x14ac:dyDescent="0.25">
      <c r="A395" t="s">
        <v>394</v>
      </c>
      <c r="B395" t="s">
        <v>6281</v>
      </c>
    </row>
    <row r="396" spans="1:2" x14ac:dyDescent="0.25">
      <c r="A396" t="s">
        <v>395</v>
      </c>
      <c r="B396" t="s">
        <v>6282</v>
      </c>
    </row>
    <row r="397" spans="1:2" x14ac:dyDescent="0.25">
      <c r="A397" t="s">
        <v>396</v>
      </c>
      <c r="B397" t="s">
        <v>6283</v>
      </c>
    </row>
    <row r="398" spans="1:2" x14ac:dyDescent="0.25">
      <c r="A398" t="s">
        <v>397</v>
      </c>
      <c r="B398" t="s">
        <v>6284</v>
      </c>
    </row>
    <row r="399" spans="1:2" x14ac:dyDescent="0.25">
      <c r="A399" t="s">
        <v>398</v>
      </c>
      <c r="B399" t="s">
        <v>6285</v>
      </c>
    </row>
    <row r="400" spans="1:2" x14ac:dyDescent="0.25">
      <c r="A400" t="s">
        <v>399</v>
      </c>
      <c r="B400" t="s">
        <v>6286</v>
      </c>
    </row>
    <row r="401" spans="1:2" x14ac:dyDescent="0.25">
      <c r="A401" t="s">
        <v>400</v>
      </c>
      <c r="B401" t="s">
        <v>6287</v>
      </c>
    </row>
    <row r="402" spans="1:2" x14ac:dyDescent="0.25">
      <c r="A402" t="s">
        <v>401</v>
      </c>
      <c r="B402" t="s">
        <v>6288</v>
      </c>
    </row>
    <row r="403" spans="1:2" x14ac:dyDescent="0.25">
      <c r="A403" t="s">
        <v>402</v>
      </c>
      <c r="B403" t="s">
        <v>6289</v>
      </c>
    </row>
    <row r="404" spans="1:2" x14ac:dyDescent="0.25">
      <c r="A404" t="s">
        <v>403</v>
      </c>
      <c r="B404" t="s">
        <v>6290</v>
      </c>
    </row>
    <row r="405" spans="1:2" x14ac:dyDescent="0.25">
      <c r="A405" t="s">
        <v>404</v>
      </c>
      <c r="B405" t="s">
        <v>6291</v>
      </c>
    </row>
    <row r="406" spans="1:2" x14ac:dyDescent="0.25">
      <c r="A406" t="s">
        <v>405</v>
      </c>
      <c r="B406" t="s">
        <v>6292</v>
      </c>
    </row>
    <row r="407" spans="1:2" x14ac:dyDescent="0.25">
      <c r="A407" t="s">
        <v>406</v>
      </c>
      <c r="B407" t="s">
        <v>6293</v>
      </c>
    </row>
    <row r="408" spans="1:2" x14ac:dyDescent="0.25">
      <c r="A408" t="s">
        <v>407</v>
      </c>
      <c r="B408" t="s">
        <v>6294</v>
      </c>
    </row>
    <row r="409" spans="1:2" x14ac:dyDescent="0.25">
      <c r="A409" t="s">
        <v>408</v>
      </c>
      <c r="B409" t="s">
        <v>6295</v>
      </c>
    </row>
    <row r="410" spans="1:2" x14ac:dyDescent="0.25">
      <c r="A410" t="s">
        <v>409</v>
      </c>
      <c r="B410" t="s">
        <v>6296</v>
      </c>
    </row>
    <row r="411" spans="1:2" x14ac:dyDescent="0.25">
      <c r="A411" t="s">
        <v>410</v>
      </c>
      <c r="B411" t="s">
        <v>6297</v>
      </c>
    </row>
    <row r="412" spans="1:2" x14ac:dyDescent="0.25">
      <c r="A412" t="s">
        <v>411</v>
      </c>
      <c r="B412" t="s">
        <v>6298</v>
      </c>
    </row>
    <row r="413" spans="1:2" x14ac:dyDescent="0.25">
      <c r="A413" t="s">
        <v>412</v>
      </c>
      <c r="B413" t="s">
        <v>6299</v>
      </c>
    </row>
    <row r="414" spans="1:2" x14ac:dyDescent="0.25">
      <c r="A414" t="s">
        <v>413</v>
      </c>
      <c r="B414" t="s">
        <v>6300</v>
      </c>
    </row>
    <row r="415" spans="1:2" x14ac:dyDescent="0.25">
      <c r="A415" t="s">
        <v>414</v>
      </c>
      <c r="B415" t="s">
        <v>6301</v>
      </c>
    </row>
    <row r="416" spans="1:2" x14ac:dyDescent="0.25">
      <c r="A416" t="s">
        <v>415</v>
      </c>
      <c r="B416" t="s">
        <v>6302</v>
      </c>
    </row>
    <row r="417" spans="1:2" x14ac:dyDescent="0.25">
      <c r="A417" t="s">
        <v>416</v>
      </c>
      <c r="B417" t="s">
        <v>6303</v>
      </c>
    </row>
    <row r="418" spans="1:2" x14ac:dyDescent="0.25">
      <c r="A418" t="s">
        <v>417</v>
      </c>
      <c r="B418" t="s">
        <v>6304</v>
      </c>
    </row>
    <row r="419" spans="1:2" x14ac:dyDescent="0.25">
      <c r="A419" t="s">
        <v>418</v>
      </c>
      <c r="B419" t="s">
        <v>6305</v>
      </c>
    </row>
    <row r="420" spans="1:2" x14ac:dyDescent="0.25">
      <c r="A420" t="s">
        <v>419</v>
      </c>
      <c r="B420" t="s">
        <v>6306</v>
      </c>
    </row>
    <row r="421" spans="1:2" x14ac:dyDescent="0.25">
      <c r="A421" t="s">
        <v>420</v>
      </c>
      <c r="B421" t="s">
        <v>6307</v>
      </c>
    </row>
    <row r="422" spans="1:2" x14ac:dyDescent="0.25">
      <c r="A422" t="s">
        <v>421</v>
      </c>
      <c r="B422" t="s">
        <v>6308</v>
      </c>
    </row>
    <row r="423" spans="1:2" x14ac:dyDescent="0.25">
      <c r="A423" t="s">
        <v>422</v>
      </c>
      <c r="B423" t="s">
        <v>6309</v>
      </c>
    </row>
    <row r="424" spans="1:2" x14ac:dyDescent="0.25">
      <c r="A424" t="s">
        <v>423</v>
      </c>
      <c r="B424" t="s">
        <v>6310</v>
      </c>
    </row>
    <row r="425" spans="1:2" x14ac:dyDescent="0.25">
      <c r="A425" t="s">
        <v>424</v>
      </c>
      <c r="B425" t="s">
        <v>6311</v>
      </c>
    </row>
    <row r="426" spans="1:2" x14ac:dyDescent="0.25">
      <c r="A426" t="s">
        <v>425</v>
      </c>
      <c r="B426" t="s">
        <v>6312</v>
      </c>
    </row>
    <row r="427" spans="1:2" x14ac:dyDescent="0.25">
      <c r="A427" t="s">
        <v>426</v>
      </c>
      <c r="B427" t="s">
        <v>6313</v>
      </c>
    </row>
    <row r="428" spans="1:2" x14ac:dyDescent="0.25">
      <c r="A428" t="s">
        <v>427</v>
      </c>
      <c r="B428" t="s">
        <v>6314</v>
      </c>
    </row>
    <row r="429" spans="1:2" x14ac:dyDescent="0.25">
      <c r="A429" t="s">
        <v>428</v>
      </c>
      <c r="B429" t="s">
        <v>6315</v>
      </c>
    </row>
    <row r="430" spans="1:2" x14ac:dyDescent="0.25">
      <c r="A430" t="s">
        <v>429</v>
      </c>
      <c r="B430" t="s">
        <v>6316</v>
      </c>
    </row>
    <row r="431" spans="1:2" x14ac:dyDescent="0.25">
      <c r="A431" t="s">
        <v>430</v>
      </c>
      <c r="B431" t="s">
        <v>6317</v>
      </c>
    </row>
    <row r="432" spans="1:2" x14ac:dyDescent="0.25">
      <c r="A432" t="s">
        <v>431</v>
      </c>
      <c r="B432" t="s">
        <v>6318</v>
      </c>
    </row>
    <row r="433" spans="1:2" x14ac:dyDescent="0.25">
      <c r="A433" t="s">
        <v>432</v>
      </c>
      <c r="B433" t="s">
        <v>6319</v>
      </c>
    </row>
    <row r="434" spans="1:2" x14ac:dyDescent="0.25">
      <c r="A434" t="s">
        <v>433</v>
      </c>
      <c r="B434" t="s">
        <v>6320</v>
      </c>
    </row>
    <row r="435" spans="1:2" x14ac:dyDescent="0.25">
      <c r="A435" t="s">
        <v>434</v>
      </c>
      <c r="B435" t="s">
        <v>6321</v>
      </c>
    </row>
    <row r="436" spans="1:2" x14ac:dyDescent="0.25">
      <c r="A436" t="s">
        <v>435</v>
      </c>
      <c r="B436" t="s">
        <v>6322</v>
      </c>
    </row>
    <row r="437" spans="1:2" x14ac:dyDescent="0.25">
      <c r="A437" t="s">
        <v>436</v>
      </c>
      <c r="B437" t="s">
        <v>6323</v>
      </c>
    </row>
    <row r="438" spans="1:2" x14ac:dyDescent="0.25">
      <c r="A438" t="s">
        <v>437</v>
      </c>
      <c r="B438" t="s">
        <v>6324</v>
      </c>
    </row>
    <row r="439" spans="1:2" x14ac:dyDescent="0.25">
      <c r="A439" t="s">
        <v>438</v>
      </c>
      <c r="B439" t="s">
        <v>6325</v>
      </c>
    </row>
    <row r="440" spans="1:2" x14ac:dyDescent="0.25">
      <c r="A440" t="s">
        <v>439</v>
      </c>
      <c r="B440" t="s">
        <v>6326</v>
      </c>
    </row>
    <row r="441" spans="1:2" x14ac:dyDescent="0.25">
      <c r="A441" t="s">
        <v>440</v>
      </c>
      <c r="B441" t="s">
        <v>6327</v>
      </c>
    </row>
    <row r="442" spans="1:2" x14ac:dyDescent="0.25">
      <c r="A442" t="s">
        <v>441</v>
      </c>
      <c r="B442" t="s">
        <v>6328</v>
      </c>
    </row>
    <row r="443" spans="1:2" x14ac:dyDescent="0.25">
      <c r="A443" t="s">
        <v>442</v>
      </c>
      <c r="B443" t="s">
        <v>6329</v>
      </c>
    </row>
    <row r="444" spans="1:2" x14ac:dyDescent="0.25">
      <c r="A444" t="s">
        <v>443</v>
      </c>
      <c r="B444" t="s">
        <v>6330</v>
      </c>
    </row>
    <row r="445" spans="1:2" x14ac:dyDescent="0.25">
      <c r="A445" t="s">
        <v>444</v>
      </c>
      <c r="B445" t="s">
        <v>6331</v>
      </c>
    </row>
    <row r="446" spans="1:2" x14ac:dyDescent="0.25">
      <c r="A446" t="s">
        <v>445</v>
      </c>
      <c r="B446" t="s">
        <v>6332</v>
      </c>
    </row>
    <row r="447" spans="1:2" x14ac:dyDescent="0.25">
      <c r="A447" t="s">
        <v>446</v>
      </c>
      <c r="B447" t="s">
        <v>6333</v>
      </c>
    </row>
    <row r="448" spans="1:2" x14ac:dyDescent="0.25">
      <c r="A448" t="s">
        <v>447</v>
      </c>
      <c r="B448" t="s">
        <v>6334</v>
      </c>
    </row>
    <row r="449" spans="1:2" x14ac:dyDescent="0.25">
      <c r="A449" t="s">
        <v>448</v>
      </c>
      <c r="B449" t="s">
        <v>6335</v>
      </c>
    </row>
    <row r="450" spans="1:2" x14ac:dyDescent="0.25">
      <c r="A450" t="s">
        <v>449</v>
      </c>
      <c r="B450" t="s">
        <v>6336</v>
      </c>
    </row>
    <row r="451" spans="1:2" x14ac:dyDescent="0.25">
      <c r="A451" t="s">
        <v>450</v>
      </c>
      <c r="B451" t="s">
        <v>6337</v>
      </c>
    </row>
    <row r="452" spans="1:2" x14ac:dyDescent="0.25">
      <c r="A452" t="s">
        <v>451</v>
      </c>
      <c r="B452" t="s">
        <v>6338</v>
      </c>
    </row>
    <row r="453" spans="1:2" x14ac:dyDescent="0.25">
      <c r="A453" t="s">
        <v>452</v>
      </c>
      <c r="B453" t="s">
        <v>6339</v>
      </c>
    </row>
    <row r="454" spans="1:2" x14ac:dyDescent="0.25">
      <c r="A454" t="s">
        <v>453</v>
      </c>
      <c r="B454" t="s">
        <v>6340</v>
      </c>
    </row>
    <row r="455" spans="1:2" x14ac:dyDescent="0.25">
      <c r="A455" t="s">
        <v>454</v>
      </c>
      <c r="B455" t="s">
        <v>6341</v>
      </c>
    </row>
    <row r="456" spans="1:2" x14ac:dyDescent="0.25">
      <c r="A456" t="s">
        <v>455</v>
      </c>
      <c r="B456" t="s">
        <v>6342</v>
      </c>
    </row>
    <row r="457" spans="1:2" x14ac:dyDescent="0.25">
      <c r="A457" t="s">
        <v>456</v>
      </c>
      <c r="B457" t="s">
        <v>6343</v>
      </c>
    </row>
    <row r="458" spans="1:2" x14ac:dyDescent="0.25">
      <c r="A458" t="s">
        <v>457</v>
      </c>
      <c r="B458" t="s">
        <v>6344</v>
      </c>
    </row>
    <row r="459" spans="1:2" x14ac:dyDescent="0.25">
      <c r="A459" t="s">
        <v>458</v>
      </c>
      <c r="B459" t="s">
        <v>6345</v>
      </c>
    </row>
    <row r="460" spans="1:2" x14ac:dyDescent="0.25">
      <c r="A460" t="s">
        <v>459</v>
      </c>
      <c r="B460" t="s">
        <v>6346</v>
      </c>
    </row>
    <row r="461" spans="1:2" x14ac:dyDescent="0.25">
      <c r="A461" t="s">
        <v>460</v>
      </c>
      <c r="B461" t="s">
        <v>6347</v>
      </c>
    </row>
    <row r="462" spans="1:2" x14ac:dyDescent="0.25">
      <c r="A462" t="s">
        <v>461</v>
      </c>
      <c r="B462" t="s">
        <v>6348</v>
      </c>
    </row>
    <row r="463" spans="1:2" x14ac:dyDescent="0.25">
      <c r="A463" t="s">
        <v>462</v>
      </c>
      <c r="B463" t="s">
        <v>6349</v>
      </c>
    </row>
    <row r="464" spans="1:2" x14ac:dyDescent="0.25">
      <c r="A464" t="s">
        <v>463</v>
      </c>
      <c r="B464" t="s">
        <v>6350</v>
      </c>
    </row>
    <row r="465" spans="1:2" x14ac:dyDescent="0.25">
      <c r="A465" t="s">
        <v>464</v>
      </c>
      <c r="B465" t="s">
        <v>6351</v>
      </c>
    </row>
    <row r="466" spans="1:2" x14ac:dyDescent="0.25">
      <c r="A466" t="s">
        <v>465</v>
      </c>
      <c r="B466" t="s">
        <v>6352</v>
      </c>
    </row>
    <row r="467" spans="1:2" x14ac:dyDescent="0.25">
      <c r="A467" t="s">
        <v>466</v>
      </c>
      <c r="B467" t="s">
        <v>6353</v>
      </c>
    </row>
    <row r="468" spans="1:2" x14ac:dyDescent="0.25">
      <c r="A468" t="s">
        <v>467</v>
      </c>
      <c r="B468" t="s">
        <v>6354</v>
      </c>
    </row>
    <row r="469" spans="1:2" x14ac:dyDescent="0.25">
      <c r="A469" t="s">
        <v>468</v>
      </c>
      <c r="B469" t="s">
        <v>6355</v>
      </c>
    </row>
    <row r="470" spans="1:2" x14ac:dyDescent="0.25">
      <c r="A470" t="s">
        <v>469</v>
      </c>
      <c r="B470" t="s">
        <v>6356</v>
      </c>
    </row>
    <row r="471" spans="1:2" x14ac:dyDescent="0.25">
      <c r="A471" t="s">
        <v>470</v>
      </c>
      <c r="B471" t="s">
        <v>6357</v>
      </c>
    </row>
    <row r="472" spans="1:2" x14ac:dyDescent="0.25">
      <c r="A472" t="s">
        <v>471</v>
      </c>
      <c r="B472" t="s">
        <v>6358</v>
      </c>
    </row>
    <row r="473" spans="1:2" x14ac:dyDescent="0.25">
      <c r="A473" t="s">
        <v>472</v>
      </c>
      <c r="B473" t="s">
        <v>6359</v>
      </c>
    </row>
    <row r="474" spans="1:2" x14ac:dyDescent="0.25">
      <c r="A474" t="s">
        <v>473</v>
      </c>
      <c r="B474" t="s">
        <v>6360</v>
      </c>
    </row>
    <row r="475" spans="1:2" x14ac:dyDescent="0.25">
      <c r="A475" t="s">
        <v>474</v>
      </c>
      <c r="B475" t="s">
        <v>6361</v>
      </c>
    </row>
    <row r="476" spans="1:2" x14ac:dyDescent="0.25">
      <c r="A476" t="s">
        <v>475</v>
      </c>
      <c r="B476" t="s">
        <v>6362</v>
      </c>
    </row>
    <row r="477" spans="1:2" x14ac:dyDescent="0.25">
      <c r="A477" t="s">
        <v>476</v>
      </c>
      <c r="B477" t="s">
        <v>6363</v>
      </c>
    </row>
    <row r="478" spans="1:2" x14ac:dyDescent="0.25">
      <c r="A478" t="s">
        <v>477</v>
      </c>
      <c r="B478" t="s">
        <v>6364</v>
      </c>
    </row>
    <row r="479" spans="1:2" x14ac:dyDescent="0.25">
      <c r="A479" t="s">
        <v>478</v>
      </c>
      <c r="B479" t="s">
        <v>6365</v>
      </c>
    </row>
    <row r="480" spans="1:2" x14ac:dyDescent="0.25">
      <c r="A480" t="s">
        <v>479</v>
      </c>
      <c r="B480" t="s">
        <v>6366</v>
      </c>
    </row>
    <row r="481" spans="1:2" x14ac:dyDescent="0.25">
      <c r="A481" t="s">
        <v>480</v>
      </c>
      <c r="B481" t="s">
        <v>6367</v>
      </c>
    </row>
    <row r="482" spans="1:2" x14ac:dyDescent="0.25">
      <c r="A482" t="s">
        <v>481</v>
      </c>
      <c r="B482" t="s">
        <v>6368</v>
      </c>
    </row>
    <row r="483" spans="1:2" x14ac:dyDescent="0.25">
      <c r="A483" t="s">
        <v>482</v>
      </c>
      <c r="B483" t="s">
        <v>6369</v>
      </c>
    </row>
    <row r="484" spans="1:2" x14ac:dyDescent="0.25">
      <c r="A484" t="s">
        <v>483</v>
      </c>
      <c r="B484" t="s">
        <v>6370</v>
      </c>
    </row>
    <row r="485" spans="1:2" x14ac:dyDescent="0.25">
      <c r="A485" t="s">
        <v>484</v>
      </c>
      <c r="B485" t="s">
        <v>6371</v>
      </c>
    </row>
    <row r="486" spans="1:2" x14ac:dyDescent="0.25">
      <c r="A486" t="s">
        <v>485</v>
      </c>
      <c r="B486" t="s">
        <v>6372</v>
      </c>
    </row>
    <row r="487" spans="1:2" x14ac:dyDescent="0.25">
      <c r="A487" t="s">
        <v>486</v>
      </c>
      <c r="B487" t="s">
        <v>6373</v>
      </c>
    </row>
    <row r="488" spans="1:2" x14ac:dyDescent="0.25">
      <c r="A488" t="s">
        <v>487</v>
      </c>
      <c r="B488" t="s">
        <v>6374</v>
      </c>
    </row>
    <row r="489" spans="1:2" x14ac:dyDescent="0.25">
      <c r="A489" t="s">
        <v>488</v>
      </c>
      <c r="B489" t="s">
        <v>6375</v>
      </c>
    </row>
    <row r="490" spans="1:2" x14ac:dyDescent="0.25">
      <c r="A490" t="s">
        <v>489</v>
      </c>
      <c r="B490" t="s">
        <v>6376</v>
      </c>
    </row>
    <row r="491" spans="1:2" x14ac:dyDescent="0.25">
      <c r="A491" t="s">
        <v>490</v>
      </c>
      <c r="B491" t="s">
        <v>6377</v>
      </c>
    </row>
    <row r="492" spans="1:2" x14ac:dyDescent="0.25">
      <c r="A492" t="s">
        <v>491</v>
      </c>
      <c r="B492" t="s">
        <v>6378</v>
      </c>
    </row>
    <row r="493" spans="1:2" x14ac:dyDescent="0.25">
      <c r="A493" t="s">
        <v>492</v>
      </c>
      <c r="B493" t="s">
        <v>6379</v>
      </c>
    </row>
    <row r="494" spans="1:2" x14ac:dyDescent="0.25">
      <c r="A494" t="s">
        <v>493</v>
      </c>
      <c r="B494" t="s">
        <v>6380</v>
      </c>
    </row>
    <row r="495" spans="1:2" x14ac:dyDescent="0.25">
      <c r="A495" t="s">
        <v>494</v>
      </c>
      <c r="B495" t="s">
        <v>6381</v>
      </c>
    </row>
    <row r="496" spans="1:2" x14ac:dyDescent="0.25">
      <c r="A496" t="s">
        <v>495</v>
      </c>
      <c r="B496" t="s">
        <v>6382</v>
      </c>
    </row>
    <row r="497" spans="1:2" x14ac:dyDescent="0.25">
      <c r="A497" t="s">
        <v>496</v>
      </c>
      <c r="B497" t="s">
        <v>6383</v>
      </c>
    </row>
    <row r="498" spans="1:2" x14ac:dyDescent="0.25">
      <c r="A498" t="s">
        <v>497</v>
      </c>
      <c r="B498" t="s">
        <v>6384</v>
      </c>
    </row>
    <row r="499" spans="1:2" x14ac:dyDescent="0.25">
      <c r="A499" t="s">
        <v>498</v>
      </c>
      <c r="B499" t="s">
        <v>6385</v>
      </c>
    </row>
    <row r="500" spans="1:2" x14ac:dyDescent="0.25">
      <c r="A500" t="s">
        <v>499</v>
      </c>
      <c r="B500" t="s">
        <v>6386</v>
      </c>
    </row>
    <row r="501" spans="1:2" x14ac:dyDescent="0.25">
      <c r="A501" t="s">
        <v>500</v>
      </c>
      <c r="B501" t="s">
        <v>6387</v>
      </c>
    </row>
    <row r="502" spans="1:2" x14ac:dyDescent="0.25">
      <c r="A502" t="s">
        <v>501</v>
      </c>
      <c r="B502" t="s">
        <v>6388</v>
      </c>
    </row>
    <row r="503" spans="1:2" x14ac:dyDescent="0.25">
      <c r="A503" t="s">
        <v>502</v>
      </c>
      <c r="B503" t="s">
        <v>6389</v>
      </c>
    </row>
    <row r="504" spans="1:2" x14ac:dyDescent="0.25">
      <c r="A504" t="s">
        <v>503</v>
      </c>
      <c r="B504" t="s">
        <v>6390</v>
      </c>
    </row>
    <row r="505" spans="1:2" x14ac:dyDescent="0.25">
      <c r="A505" t="s">
        <v>504</v>
      </c>
      <c r="B505" t="s">
        <v>6391</v>
      </c>
    </row>
    <row r="506" spans="1:2" x14ac:dyDescent="0.25">
      <c r="A506" t="s">
        <v>505</v>
      </c>
      <c r="B506" t="s">
        <v>6392</v>
      </c>
    </row>
    <row r="507" spans="1:2" x14ac:dyDescent="0.25">
      <c r="A507" t="s">
        <v>506</v>
      </c>
      <c r="B507" t="s">
        <v>6393</v>
      </c>
    </row>
    <row r="508" spans="1:2" x14ac:dyDescent="0.25">
      <c r="A508" t="s">
        <v>507</v>
      </c>
      <c r="B508" t="s">
        <v>6394</v>
      </c>
    </row>
    <row r="509" spans="1:2" x14ac:dyDescent="0.25">
      <c r="A509" t="s">
        <v>508</v>
      </c>
      <c r="B509" t="s">
        <v>6395</v>
      </c>
    </row>
    <row r="510" spans="1:2" x14ac:dyDescent="0.25">
      <c r="A510" t="s">
        <v>509</v>
      </c>
      <c r="B510" t="s">
        <v>6396</v>
      </c>
    </row>
    <row r="511" spans="1:2" x14ac:dyDescent="0.25">
      <c r="A511" t="s">
        <v>510</v>
      </c>
      <c r="B511" t="s">
        <v>6397</v>
      </c>
    </row>
    <row r="512" spans="1:2" x14ac:dyDescent="0.25">
      <c r="A512" t="s">
        <v>511</v>
      </c>
      <c r="B512" t="s">
        <v>6398</v>
      </c>
    </row>
    <row r="513" spans="1:2" x14ac:dyDescent="0.25">
      <c r="A513" t="s">
        <v>512</v>
      </c>
      <c r="B513" t="s">
        <v>6399</v>
      </c>
    </row>
    <row r="514" spans="1:2" x14ac:dyDescent="0.25">
      <c r="A514" t="s">
        <v>513</v>
      </c>
      <c r="B514" t="s">
        <v>6400</v>
      </c>
    </row>
    <row r="515" spans="1:2" x14ac:dyDescent="0.25">
      <c r="A515" t="s">
        <v>514</v>
      </c>
      <c r="B515" t="s">
        <v>6401</v>
      </c>
    </row>
    <row r="516" spans="1:2" x14ac:dyDescent="0.25">
      <c r="A516" t="s">
        <v>515</v>
      </c>
      <c r="B516" t="s">
        <v>6402</v>
      </c>
    </row>
    <row r="517" spans="1:2" x14ac:dyDescent="0.25">
      <c r="A517" t="s">
        <v>516</v>
      </c>
      <c r="B517" t="s">
        <v>6403</v>
      </c>
    </row>
    <row r="518" spans="1:2" x14ac:dyDescent="0.25">
      <c r="A518" t="s">
        <v>517</v>
      </c>
      <c r="B518" t="s">
        <v>6404</v>
      </c>
    </row>
    <row r="519" spans="1:2" x14ac:dyDescent="0.25">
      <c r="A519" t="s">
        <v>518</v>
      </c>
      <c r="B519" t="s">
        <v>6405</v>
      </c>
    </row>
    <row r="520" spans="1:2" x14ac:dyDescent="0.25">
      <c r="A520" t="s">
        <v>519</v>
      </c>
      <c r="B520" t="s">
        <v>6406</v>
      </c>
    </row>
    <row r="521" spans="1:2" x14ac:dyDescent="0.25">
      <c r="A521" t="s">
        <v>520</v>
      </c>
      <c r="B521" t="s">
        <v>6407</v>
      </c>
    </row>
    <row r="522" spans="1:2" x14ac:dyDescent="0.25">
      <c r="A522" t="s">
        <v>521</v>
      </c>
      <c r="B522" t="s">
        <v>6408</v>
      </c>
    </row>
    <row r="523" spans="1:2" x14ac:dyDescent="0.25">
      <c r="A523" t="s">
        <v>522</v>
      </c>
      <c r="B523" t="s">
        <v>6409</v>
      </c>
    </row>
    <row r="524" spans="1:2" x14ac:dyDescent="0.25">
      <c r="A524" t="s">
        <v>523</v>
      </c>
      <c r="B524" t="s">
        <v>6410</v>
      </c>
    </row>
    <row r="525" spans="1:2" x14ac:dyDescent="0.25">
      <c r="A525" t="s">
        <v>524</v>
      </c>
      <c r="B525" t="s">
        <v>6411</v>
      </c>
    </row>
    <row r="526" spans="1:2" x14ac:dyDescent="0.25">
      <c r="A526" t="s">
        <v>525</v>
      </c>
      <c r="B526" t="s">
        <v>6412</v>
      </c>
    </row>
    <row r="527" spans="1:2" x14ac:dyDescent="0.25">
      <c r="A527" t="s">
        <v>526</v>
      </c>
      <c r="B527" t="s">
        <v>6413</v>
      </c>
    </row>
    <row r="528" spans="1:2" x14ac:dyDescent="0.25">
      <c r="A528" t="s">
        <v>527</v>
      </c>
      <c r="B528" t="s">
        <v>6414</v>
      </c>
    </row>
    <row r="529" spans="1:2" x14ac:dyDescent="0.25">
      <c r="A529" t="s">
        <v>528</v>
      </c>
      <c r="B529" t="s">
        <v>6415</v>
      </c>
    </row>
    <row r="530" spans="1:2" x14ac:dyDescent="0.25">
      <c r="A530" t="s">
        <v>529</v>
      </c>
      <c r="B530" t="s">
        <v>6416</v>
      </c>
    </row>
    <row r="531" spans="1:2" x14ac:dyDescent="0.25">
      <c r="A531" t="s">
        <v>530</v>
      </c>
      <c r="B531" t="s">
        <v>6417</v>
      </c>
    </row>
    <row r="532" spans="1:2" x14ac:dyDescent="0.25">
      <c r="A532" t="s">
        <v>531</v>
      </c>
      <c r="B532" t="s">
        <v>6418</v>
      </c>
    </row>
    <row r="533" spans="1:2" x14ac:dyDescent="0.25">
      <c r="A533" t="s">
        <v>532</v>
      </c>
      <c r="B533" t="s">
        <v>6419</v>
      </c>
    </row>
    <row r="534" spans="1:2" x14ac:dyDescent="0.25">
      <c r="A534" t="s">
        <v>533</v>
      </c>
      <c r="B534" t="s">
        <v>6420</v>
      </c>
    </row>
    <row r="535" spans="1:2" x14ac:dyDescent="0.25">
      <c r="A535" t="s">
        <v>534</v>
      </c>
      <c r="B535" t="s">
        <v>6421</v>
      </c>
    </row>
    <row r="536" spans="1:2" x14ac:dyDescent="0.25">
      <c r="A536" t="s">
        <v>535</v>
      </c>
      <c r="B536" t="s">
        <v>6422</v>
      </c>
    </row>
    <row r="537" spans="1:2" x14ac:dyDescent="0.25">
      <c r="A537" t="s">
        <v>536</v>
      </c>
      <c r="B537" t="s">
        <v>6423</v>
      </c>
    </row>
    <row r="538" spans="1:2" x14ac:dyDescent="0.25">
      <c r="A538" t="s">
        <v>537</v>
      </c>
      <c r="B538" t="s">
        <v>6424</v>
      </c>
    </row>
    <row r="539" spans="1:2" x14ac:dyDescent="0.25">
      <c r="A539" t="s">
        <v>538</v>
      </c>
      <c r="B539" t="s">
        <v>6425</v>
      </c>
    </row>
    <row r="540" spans="1:2" x14ac:dyDescent="0.25">
      <c r="A540" t="s">
        <v>539</v>
      </c>
      <c r="B540" t="s">
        <v>6426</v>
      </c>
    </row>
    <row r="541" spans="1:2" x14ac:dyDescent="0.25">
      <c r="A541" t="s">
        <v>540</v>
      </c>
      <c r="B541" t="s">
        <v>6427</v>
      </c>
    </row>
    <row r="542" spans="1:2" x14ac:dyDescent="0.25">
      <c r="A542" t="s">
        <v>541</v>
      </c>
      <c r="B542" t="s">
        <v>6428</v>
      </c>
    </row>
    <row r="543" spans="1:2" x14ac:dyDescent="0.25">
      <c r="A543" t="s">
        <v>542</v>
      </c>
      <c r="B543" t="s">
        <v>6429</v>
      </c>
    </row>
    <row r="544" spans="1:2" x14ac:dyDescent="0.25">
      <c r="A544" t="s">
        <v>543</v>
      </c>
      <c r="B544" t="s">
        <v>6430</v>
      </c>
    </row>
    <row r="545" spans="1:2" x14ac:dyDescent="0.25">
      <c r="A545" t="s">
        <v>544</v>
      </c>
      <c r="B545" t="s">
        <v>6431</v>
      </c>
    </row>
    <row r="546" spans="1:2" x14ac:dyDescent="0.25">
      <c r="A546" t="s">
        <v>545</v>
      </c>
      <c r="B546" t="s">
        <v>6432</v>
      </c>
    </row>
    <row r="547" spans="1:2" x14ac:dyDescent="0.25">
      <c r="A547" t="s">
        <v>546</v>
      </c>
      <c r="B547" t="s">
        <v>6433</v>
      </c>
    </row>
    <row r="548" spans="1:2" x14ac:dyDescent="0.25">
      <c r="A548" t="s">
        <v>547</v>
      </c>
      <c r="B548" t="s">
        <v>6434</v>
      </c>
    </row>
    <row r="549" spans="1:2" x14ac:dyDescent="0.25">
      <c r="A549" t="s">
        <v>548</v>
      </c>
      <c r="B549" t="s">
        <v>6435</v>
      </c>
    </row>
    <row r="550" spans="1:2" x14ac:dyDescent="0.25">
      <c r="A550" t="s">
        <v>549</v>
      </c>
      <c r="B550" t="s">
        <v>6436</v>
      </c>
    </row>
    <row r="551" spans="1:2" x14ac:dyDescent="0.25">
      <c r="A551" t="s">
        <v>550</v>
      </c>
      <c r="B551" t="s">
        <v>6437</v>
      </c>
    </row>
    <row r="552" spans="1:2" x14ac:dyDescent="0.25">
      <c r="A552" t="s">
        <v>551</v>
      </c>
      <c r="B552" t="s">
        <v>6438</v>
      </c>
    </row>
    <row r="553" spans="1:2" x14ac:dyDescent="0.25">
      <c r="A553" t="s">
        <v>552</v>
      </c>
      <c r="B553" t="s">
        <v>6439</v>
      </c>
    </row>
    <row r="554" spans="1:2" x14ac:dyDescent="0.25">
      <c r="A554" t="s">
        <v>553</v>
      </c>
      <c r="B554" t="s">
        <v>6440</v>
      </c>
    </row>
    <row r="555" spans="1:2" x14ac:dyDescent="0.25">
      <c r="A555" t="s">
        <v>554</v>
      </c>
      <c r="B555" t="s">
        <v>6441</v>
      </c>
    </row>
    <row r="556" spans="1:2" x14ac:dyDescent="0.25">
      <c r="A556" t="s">
        <v>555</v>
      </c>
      <c r="B556" t="s">
        <v>6442</v>
      </c>
    </row>
    <row r="557" spans="1:2" x14ac:dyDescent="0.25">
      <c r="A557" t="s">
        <v>556</v>
      </c>
      <c r="B557" t="s">
        <v>6443</v>
      </c>
    </row>
    <row r="558" spans="1:2" x14ac:dyDescent="0.25">
      <c r="A558" t="s">
        <v>557</v>
      </c>
      <c r="B558" t="s">
        <v>6444</v>
      </c>
    </row>
    <row r="559" spans="1:2" x14ac:dyDescent="0.25">
      <c r="A559" t="s">
        <v>558</v>
      </c>
      <c r="B559" t="s">
        <v>6445</v>
      </c>
    </row>
    <row r="560" spans="1:2" x14ac:dyDescent="0.25">
      <c r="A560" t="s">
        <v>559</v>
      </c>
      <c r="B560" t="s">
        <v>6446</v>
      </c>
    </row>
    <row r="561" spans="1:2" x14ac:dyDescent="0.25">
      <c r="A561" t="s">
        <v>560</v>
      </c>
      <c r="B561" t="s">
        <v>6447</v>
      </c>
    </row>
    <row r="562" spans="1:2" x14ac:dyDescent="0.25">
      <c r="A562" t="s">
        <v>561</v>
      </c>
      <c r="B562" t="s">
        <v>6448</v>
      </c>
    </row>
    <row r="563" spans="1:2" x14ac:dyDescent="0.25">
      <c r="A563" t="s">
        <v>562</v>
      </c>
      <c r="B563" t="s">
        <v>6449</v>
      </c>
    </row>
    <row r="564" spans="1:2" x14ac:dyDescent="0.25">
      <c r="A564" t="s">
        <v>563</v>
      </c>
      <c r="B564" t="s">
        <v>6450</v>
      </c>
    </row>
    <row r="565" spans="1:2" x14ac:dyDescent="0.25">
      <c r="A565" t="s">
        <v>564</v>
      </c>
      <c r="B565" t="s">
        <v>6451</v>
      </c>
    </row>
    <row r="566" spans="1:2" x14ac:dyDescent="0.25">
      <c r="A566" t="s">
        <v>565</v>
      </c>
      <c r="B566" t="s">
        <v>6452</v>
      </c>
    </row>
    <row r="567" spans="1:2" x14ac:dyDescent="0.25">
      <c r="A567" t="s">
        <v>566</v>
      </c>
      <c r="B567" t="s">
        <v>6453</v>
      </c>
    </row>
    <row r="568" spans="1:2" x14ac:dyDescent="0.25">
      <c r="A568" t="s">
        <v>567</v>
      </c>
      <c r="B568" t="s">
        <v>6454</v>
      </c>
    </row>
    <row r="569" spans="1:2" x14ac:dyDescent="0.25">
      <c r="A569" t="s">
        <v>568</v>
      </c>
      <c r="B569" t="s">
        <v>6455</v>
      </c>
    </row>
    <row r="570" spans="1:2" x14ac:dyDescent="0.25">
      <c r="A570" t="s">
        <v>569</v>
      </c>
      <c r="B570" t="s">
        <v>6456</v>
      </c>
    </row>
    <row r="571" spans="1:2" x14ac:dyDescent="0.25">
      <c r="A571" t="s">
        <v>570</v>
      </c>
      <c r="B571" t="s">
        <v>6457</v>
      </c>
    </row>
    <row r="572" spans="1:2" x14ac:dyDescent="0.25">
      <c r="A572" t="s">
        <v>571</v>
      </c>
      <c r="B572" t="s">
        <v>6458</v>
      </c>
    </row>
    <row r="573" spans="1:2" x14ac:dyDescent="0.25">
      <c r="A573" t="s">
        <v>572</v>
      </c>
      <c r="B573" t="s">
        <v>6459</v>
      </c>
    </row>
    <row r="574" spans="1:2" x14ac:dyDescent="0.25">
      <c r="A574" t="s">
        <v>573</v>
      </c>
      <c r="B574" t="s">
        <v>6460</v>
      </c>
    </row>
    <row r="575" spans="1:2" x14ac:dyDescent="0.25">
      <c r="A575" t="s">
        <v>574</v>
      </c>
      <c r="B575" t="s">
        <v>6461</v>
      </c>
    </row>
    <row r="576" spans="1:2" x14ac:dyDescent="0.25">
      <c r="A576" t="s">
        <v>575</v>
      </c>
      <c r="B576" t="s">
        <v>6462</v>
      </c>
    </row>
    <row r="577" spans="1:2" x14ac:dyDescent="0.25">
      <c r="A577" t="s">
        <v>576</v>
      </c>
      <c r="B577" t="s">
        <v>6463</v>
      </c>
    </row>
    <row r="578" spans="1:2" x14ac:dyDescent="0.25">
      <c r="A578" t="s">
        <v>577</v>
      </c>
      <c r="B578" t="s">
        <v>6464</v>
      </c>
    </row>
    <row r="579" spans="1:2" x14ac:dyDescent="0.25">
      <c r="A579" t="s">
        <v>578</v>
      </c>
      <c r="B579" t="s">
        <v>6465</v>
      </c>
    </row>
    <row r="580" spans="1:2" x14ac:dyDescent="0.25">
      <c r="A580" t="s">
        <v>579</v>
      </c>
      <c r="B580" t="s">
        <v>6466</v>
      </c>
    </row>
    <row r="581" spans="1:2" x14ac:dyDescent="0.25">
      <c r="A581" t="s">
        <v>580</v>
      </c>
      <c r="B581" t="s">
        <v>6467</v>
      </c>
    </row>
    <row r="582" spans="1:2" x14ac:dyDescent="0.25">
      <c r="A582" t="s">
        <v>581</v>
      </c>
      <c r="B582" t="s">
        <v>6468</v>
      </c>
    </row>
    <row r="583" spans="1:2" x14ac:dyDescent="0.25">
      <c r="A583" t="s">
        <v>582</v>
      </c>
      <c r="B583" t="s">
        <v>6469</v>
      </c>
    </row>
    <row r="584" spans="1:2" x14ac:dyDescent="0.25">
      <c r="A584" t="s">
        <v>583</v>
      </c>
      <c r="B584" t="s">
        <v>6470</v>
      </c>
    </row>
    <row r="585" spans="1:2" x14ac:dyDescent="0.25">
      <c r="A585" t="s">
        <v>584</v>
      </c>
      <c r="B585" t="s">
        <v>6471</v>
      </c>
    </row>
    <row r="586" spans="1:2" x14ac:dyDescent="0.25">
      <c r="A586" t="s">
        <v>585</v>
      </c>
      <c r="B586" t="s">
        <v>6472</v>
      </c>
    </row>
    <row r="587" spans="1:2" x14ac:dyDescent="0.25">
      <c r="A587" t="s">
        <v>586</v>
      </c>
      <c r="B587" t="s">
        <v>6473</v>
      </c>
    </row>
    <row r="588" spans="1:2" x14ac:dyDescent="0.25">
      <c r="A588" t="s">
        <v>587</v>
      </c>
      <c r="B588" t="s">
        <v>6474</v>
      </c>
    </row>
    <row r="589" spans="1:2" x14ac:dyDescent="0.25">
      <c r="A589" t="s">
        <v>588</v>
      </c>
      <c r="B589" t="s">
        <v>6475</v>
      </c>
    </row>
    <row r="590" spans="1:2" x14ac:dyDescent="0.25">
      <c r="A590" t="s">
        <v>589</v>
      </c>
      <c r="B590" t="s">
        <v>6476</v>
      </c>
    </row>
    <row r="591" spans="1:2" x14ac:dyDescent="0.25">
      <c r="A591" t="s">
        <v>590</v>
      </c>
      <c r="B591" t="s">
        <v>6477</v>
      </c>
    </row>
    <row r="592" spans="1:2" x14ac:dyDescent="0.25">
      <c r="A592" t="s">
        <v>591</v>
      </c>
      <c r="B592" t="s">
        <v>6478</v>
      </c>
    </row>
    <row r="593" spans="1:2" x14ac:dyDescent="0.25">
      <c r="A593" t="s">
        <v>592</v>
      </c>
      <c r="B593" t="s">
        <v>6479</v>
      </c>
    </row>
    <row r="594" spans="1:2" x14ac:dyDescent="0.25">
      <c r="A594" t="s">
        <v>593</v>
      </c>
      <c r="B594" t="s">
        <v>6480</v>
      </c>
    </row>
    <row r="595" spans="1:2" x14ac:dyDescent="0.25">
      <c r="A595" t="s">
        <v>594</v>
      </c>
      <c r="B595" t="s">
        <v>6481</v>
      </c>
    </row>
    <row r="596" spans="1:2" x14ac:dyDescent="0.25">
      <c r="A596" t="s">
        <v>595</v>
      </c>
      <c r="B596" t="s">
        <v>6482</v>
      </c>
    </row>
    <row r="597" spans="1:2" x14ac:dyDescent="0.25">
      <c r="A597" t="s">
        <v>596</v>
      </c>
      <c r="B597" t="s">
        <v>6483</v>
      </c>
    </row>
    <row r="598" spans="1:2" x14ac:dyDescent="0.25">
      <c r="A598" t="s">
        <v>597</v>
      </c>
      <c r="B598" t="s">
        <v>6484</v>
      </c>
    </row>
    <row r="599" spans="1:2" x14ac:dyDescent="0.25">
      <c r="A599" t="s">
        <v>598</v>
      </c>
      <c r="B599" t="s">
        <v>6485</v>
      </c>
    </row>
    <row r="600" spans="1:2" x14ac:dyDescent="0.25">
      <c r="A600" t="s">
        <v>599</v>
      </c>
      <c r="B600" t="s">
        <v>6486</v>
      </c>
    </row>
    <row r="601" spans="1:2" x14ac:dyDescent="0.25">
      <c r="A601" t="s">
        <v>600</v>
      </c>
      <c r="B601" t="s">
        <v>6487</v>
      </c>
    </row>
    <row r="602" spans="1:2" x14ac:dyDescent="0.25">
      <c r="A602" t="s">
        <v>601</v>
      </c>
      <c r="B602" t="s">
        <v>6488</v>
      </c>
    </row>
    <row r="603" spans="1:2" x14ac:dyDescent="0.25">
      <c r="A603" t="s">
        <v>602</v>
      </c>
      <c r="B603" t="s">
        <v>6489</v>
      </c>
    </row>
    <row r="604" spans="1:2" x14ac:dyDescent="0.25">
      <c r="A604" t="s">
        <v>603</v>
      </c>
      <c r="B604" t="s">
        <v>6490</v>
      </c>
    </row>
    <row r="605" spans="1:2" x14ac:dyDescent="0.25">
      <c r="A605" t="s">
        <v>604</v>
      </c>
      <c r="B605" t="s">
        <v>6491</v>
      </c>
    </row>
    <row r="606" spans="1:2" x14ac:dyDescent="0.25">
      <c r="A606" t="s">
        <v>605</v>
      </c>
      <c r="B606" t="s">
        <v>6492</v>
      </c>
    </row>
    <row r="607" spans="1:2" x14ac:dyDescent="0.25">
      <c r="A607" t="s">
        <v>606</v>
      </c>
      <c r="B607" t="s">
        <v>6493</v>
      </c>
    </row>
    <row r="608" spans="1:2" x14ac:dyDescent="0.25">
      <c r="A608" t="s">
        <v>607</v>
      </c>
      <c r="B608" t="s">
        <v>6494</v>
      </c>
    </row>
    <row r="609" spans="1:2" x14ac:dyDescent="0.25">
      <c r="A609" t="s">
        <v>608</v>
      </c>
      <c r="B609" t="s">
        <v>6495</v>
      </c>
    </row>
    <row r="610" spans="1:2" x14ac:dyDescent="0.25">
      <c r="A610" t="s">
        <v>609</v>
      </c>
      <c r="B610" t="s">
        <v>6496</v>
      </c>
    </row>
    <row r="611" spans="1:2" x14ac:dyDescent="0.25">
      <c r="A611" t="s">
        <v>610</v>
      </c>
      <c r="B611" t="s">
        <v>6497</v>
      </c>
    </row>
    <row r="612" spans="1:2" x14ac:dyDescent="0.25">
      <c r="A612" t="s">
        <v>611</v>
      </c>
      <c r="B612" t="s">
        <v>6498</v>
      </c>
    </row>
    <row r="613" spans="1:2" x14ac:dyDescent="0.25">
      <c r="A613" t="s">
        <v>612</v>
      </c>
      <c r="B613" t="s">
        <v>6499</v>
      </c>
    </row>
    <row r="614" spans="1:2" x14ac:dyDescent="0.25">
      <c r="A614" t="s">
        <v>613</v>
      </c>
      <c r="B614" t="s">
        <v>6500</v>
      </c>
    </row>
    <row r="615" spans="1:2" x14ac:dyDescent="0.25">
      <c r="A615" t="s">
        <v>614</v>
      </c>
      <c r="B615" t="s">
        <v>6501</v>
      </c>
    </row>
    <row r="616" spans="1:2" x14ac:dyDescent="0.25">
      <c r="A616" t="s">
        <v>615</v>
      </c>
      <c r="B616" t="s">
        <v>6502</v>
      </c>
    </row>
    <row r="617" spans="1:2" x14ac:dyDescent="0.25">
      <c r="A617" t="s">
        <v>616</v>
      </c>
      <c r="B617" t="s">
        <v>6503</v>
      </c>
    </row>
    <row r="618" spans="1:2" x14ac:dyDescent="0.25">
      <c r="A618" t="s">
        <v>617</v>
      </c>
      <c r="B618" t="s">
        <v>6504</v>
      </c>
    </row>
    <row r="619" spans="1:2" x14ac:dyDescent="0.25">
      <c r="A619" t="s">
        <v>618</v>
      </c>
      <c r="B619" t="s">
        <v>6505</v>
      </c>
    </row>
    <row r="620" spans="1:2" x14ac:dyDescent="0.25">
      <c r="A620" t="s">
        <v>619</v>
      </c>
      <c r="B620" t="s">
        <v>6506</v>
      </c>
    </row>
    <row r="621" spans="1:2" x14ac:dyDescent="0.25">
      <c r="A621" t="s">
        <v>620</v>
      </c>
      <c r="B621" t="s">
        <v>6507</v>
      </c>
    </row>
    <row r="622" spans="1:2" x14ac:dyDescent="0.25">
      <c r="A622" t="s">
        <v>621</v>
      </c>
      <c r="B622" t="s">
        <v>6508</v>
      </c>
    </row>
    <row r="623" spans="1:2" x14ac:dyDescent="0.25">
      <c r="A623" t="s">
        <v>622</v>
      </c>
      <c r="B623" t="s">
        <v>6509</v>
      </c>
    </row>
    <row r="624" spans="1:2" x14ac:dyDescent="0.25">
      <c r="A624" t="s">
        <v>623</v>
      </c>
      <c r="B624" t="s">
        <v>6510</v>
      </c>
    </row>
    <row r="625" spans="1:2" x14ac:dyDescent="0.25">
      <c r="A625" t="s">
        <v>624</v>
      </c>
      <c r="B625" t="s">
        <v>6511</v>
      </c>
    </row>
    <row r="626" spans="1:2" x14ac:dyDescent="0.25">
      <c r="A626" t="s">
        <v>625</v>
      </c>
      <c r="B626" t="s">
        <v>6512</v>
      </c>
    </row>
    <row r="627" spans="1:2" x14ac:dyDescent="0.25">
      <c r="A627" t="s">
        <v>626</v>
      </c>
      <c r="B627" t="s">
        <v>6513</v>
      </c>
    </row>
    <row r="628" spans="1:2" x14ac:dyDescent="0.25">
      <c r="A628" t="s">
        <v>627</v>
      </c>
      <c r="B628" t="s">
        <v>6514</v>
      </c>
    </row>
    <row r="629" spans="1:2" x14ac:dyDescent="0.25">
      <c r="A629" t="s">
        <v>628</v>
      </c>
      <c r="B629" t="s">
        <v>6515</v>
      </c>
    </row>
    <row r="630" spans="1:2" x14ac:dyDescent="0.25">
      <c r="A630" t="s">
        <v>629</v>
      </c>
      <c r="B630" t="s">
        <v>6516</v>
      </c>
    </row>
    <row r="631" spans="1:2" x14ac:dyDescent="0.25">
      <c r="A631" t="s">
        <v>630</v>
      </c>
      <c r="B631" t="s">
        <v>6517</v>
      </c>
    </row>
    <row r="632" spans="1:2" x14ac:dyDescent="0.25">
      <c r="A632" t="s">
        <v>631</v>
      </c>
      <c r="B632" t="s">
        <v>6518</v>
      </c>
    </row>
    <row r="633" spans="1:2" x14ac:dyDescent="0.25">
      <c r="A633" t="s">
        <v>632</v>
      </c>
      <c r="B633" t="s">
        <v>6519</v>
      </c>
    </row>
    <row r="634" spans="1:2" x14ac:dyDescent="0.25">
      <c r="A634" t="s">
        <v>633</v>
      </c>
      <c r="B634" t="s">
        <v>6520</v>
      </c>
    </row>
    <row r="635" spans="1:2" x14ac:dyDescent="0.25">
      <c r="A635" t="s">
        <v>634</v>
      </c>
      <c r="B635" t="s">
        <v>6521</v>
      </c>
    </row>
    <row r="636" spans="1:2" x14ac:dyDescent="0.25">
      <c r="A636" t="s">
        <v>635</v>
      </c>
      <c r="B636" t="s">
        <v>6522</v>
      </c>
    </row>
    <row r="637" spans="1:2" x14ac:dyDescent="0.25">
      <c r="A637" t="s">
        <v>636</v>
      </c>
      <c r="B637" t="s">
        <v>6523</v>
      </c>
    </row>
    <row r="638" spans="1:2" x14ac:dyDescent="0.25">
      <c r="A638" t="s">
        <v>637</v>
      </c>
      <c r="B638" t="s">
        <v>6524</v>
      </c>
    </row>
    <row r="639" spans="1:2" x14ac:dyDescent="0.25">
      <c r="A639" t="s">
        <v>638</v>
      </c>
      <c r="B639" t="s">
        <v>6525</v>
      </c>
    </row>
    <row r="640" spans="1:2" x14ac:dyDescent="0.25">
      <c r="A640" t="s">
        <v>639</v>
      </c>
      <c r="B640" t="s">
        <v>6526</v>
      </c>
    </row>
    <row r="641" spans="1:2" x14ac:dyDescent="0.25">
      <c r="A641" t="s">
        <v>640</v>
      </c>
      <c r="B641" t="s">
        <v>6527</v>
      </c>
    </row>
    <row r="642" spans="1:2" x14ac:dyDescent="0.25">
      <c r="A642" t="s">
        <v>641</v>
      </c>
      <c r="B642" t="s">
        <v>6528</v>
      </c>
    </row>
    <row r="643" spans="1:2" x14ac:dyDescent="0.25">
      <c r="A643" t="s">
        <v>642</v>
      </c>
      <c r="B643" t="s">
        <v>6529</v>
      </c>
    </row>
    <row r="644" spans="1:2" x14ac:dyDescent="0.25">
      <c r="A644" t="s">
        <v>643</v>
      </c>
      <c r="B644" t="s">
        <v>6530</v>
      </c>
    </row>
    <row r="645" spans="1:2" x14ac:dyDescent="0.25">
      <c r="A645" t="s">
        <v>644</v>
      </c>
      <c r="B645" t="s">
        <v>6531</v>
      </c>
    </row>
    <row r="646" spans="1:2" x14ac:dyDescent="0.25">
      <c r="A646" t="s">
        <v>645</v>
      </c>
      <c r="B646" t="s">
        <v>6532</v>
      </c>
    </row>
    <row r="647" spans="1:2" x14ac:dyDescent="0.25">
      <c r="A647" t="s">
        <v>646</v>
      </c>
      <c r="B647" t="s">
        <v>6533</v>
      </c>
    </row>
    <row r="648" spans="1:2" x14ac:dyDescent="0.25">
      <c r="A648" t="s">
        <v>647</v>
      </c>
      <c r="B648" t="s">
        <v>6534</v>
      </c>
    </row>
    <row r="649" spans="1:2" x14ac:dyDescent="0.25">
      <c r="A649" t="s">
        <v>648</v>
      </c>
      <c r="B649" t="s">
        <v>6535</v>
      </c>
    </row>
    <row r="650" spans="1:2" x14ac:dyDescent="0.25">
      <c r="A650" t="s">
        <v>649</v>
      </c>
      <c r="B650" t="s">
        <v>6536</v>
      </c>
    </row>
    <row r="651" spans="1:2" x14ac:dyDescent="0.25">
      <c r="A651" t="s">
        <v>650</v>
      </c>
      <c r="B651" t="s">
        <v>6537</v>
      </c>
    </row>
    <row r="652" spans="1:2" x14ac:dyDescent="0.25">
      <c r="A652" t="s">
        <v>651</v>
      </c>
      <c r="B652" t="s">
        <v>6538</v>
      </c>
    </row>
    <row r="653" spans="1:2" x14ac:dyDescent="0.25">
      <c r="A653" t="s">
        <v>652</v>
      </c>
      <c r="B653" t="s">
        <v>6539</v>
      </c>
    </row>
    <row r="654" spans="1:2" x14ac:dyDescent="0.25">
      <c r="A654" t="s">
        <v>653</v>
      </c>
      <c r="B654" t="s">
        <v>6540</v>
      </c>
    </row>
    <row r="655" spans="1:2" x14ac:dyDescent="0.25">
      <c r="A655" t="s">
        <v>654</v>
      </c>
      <c r="B655" t="s">
        <v>6541</v>
      </c>
    </row>
    <row r="656" spans="1:2" x14ac:dyDescent="0.25">
      <c r="A656" t="s">
        <v>655</v>
      </c>
      <c r="B656" t="s">
        <v>6542</v>
      </c>
    </row>
    <row r="657" spans="1:2" x14ac:dyDescent="0.25">
      <c r="A657" t="s">
        <v>656</v>
      </c>
      <c r="B657" t="s">
        <v>6543</v>
      </c>
    </row>
    <row r="658" spans="1:2" x14ac:dyDescent="0.25">
      <c r="A658" t="s">
        <v>657</v>
      </c>
      <c r="B658" t="s">
        <v>6544</v>
      </c>
    </row>
    <row r="659" spans="1:2" x14ac:dyDescent="0.25">
      <c r="A659" t="s">
        <v>658</v>
      </c>
      <c r="B659" t="s">
        <v>6545</v>
      </c>
    </row>
    <row r="660" spans="1:2" x14ac:dyDescent="0.25">
      <c r="A660" t="s">
        <v>659</v>
      </c>
      <c r="B660" t="s">
        <v>6546</v>
      </c>
    </row>
    <row r="661" spans="1:2" x14ac:dyDescent="0.25">
      <c r="A661" t="s">
        <v>660</v>
      </c>
      <c r="B661" t="s">
        <v>6547</v>
      </c>
    </row>
    <row r="662" spans="1:2" x14ac:dyDescent="0.25">
      <c r="A662" t="s">
        <v>661</v>
      </c>
      <c r="B662" t="s">
        <v>6548</v>
      </c>
    </row>
    <row r="663" spans="1:2" x14ac:dyDescent="0.25">
      <c r="A663" t="s">
        <v>662</v>
      </c>
      <c r="B663" t="s">
        <v>6549</v>
      </c>
    </row>
    <row r="664" spans="1:2" x14ac:dyDescent="0.25">
      <c r="A664" t="s">
        <v>663</v>
      </c>
      <c r="B664" t="s">
        <v>6550</v>
      </c>
    </row>
    <row r="665" spans="1:2" x14ac:dyDescent="0.25">
      <c r="A665" t="s">
        <v>664</v>
      </c>
      <c r="B665" t="s">
        <v>6551</v>
      </c>
    </row>
    <row r="666" spans="1:2" x14ac:dyDescent="0.25">
      <c r="A666" t="s">
        <v>665</v>
      </c>
      <c r="B666" t="s">
        <v>6552</v>
      </c>
    </row>
    <row r="667" spans="1:2" x14ac:dyDescent="0.25">
      <c r="A667" t="s">
        <v>666</v>
      </c>
      <c r="B667" t="s">
        <v>6553</v>
      </c>
    </row>
    <row r="668" spans="1:2" x14ac:dyDescent="0.25">
      <c r="A668" t="s">
        <v>667</v>
      </c>
      <c r="B668" t="s">
        <v>6554</v>
      </c>
    </row>
    <row r="669" spans="1:2" x14ac:dyDescent="0.25">
      <c r="A669" t="s">
        <v>668</v>
      </c>
      <c r="B669" t="s">
        <v>6555</v>
      </c>
    </row>
    <row r="670" spans="1:2" x14ac:dyDescent="0.25">
      <c r="A670" t="s">
        <v>669</v>
      </c>
      <c r="B670" t="s">
        <v>6556</v>
      </c>
    </row>
    <row r="671" spans="1:2" x14ac:dyDescent="0.25">
      <c r="A671" t="s">
        <v>670</v>
      </c>
      <c r="B671" t="s">
        <v>6557</v>
      </c>
    </row>
    <row r="672" spans="1:2" x14ac:dyDescent="0.25">
      <c r="A672" t="s">
        <v>671</v>
      </c>
      <c r="B672" t="s">
        <v>6558</v>
      </c>
    </row>
    <row r="673" spans="1:2" x14ac:dyDescent="0.25">
      <c r="A673" t="s">
        <v>672</v>
      </c>
      <c r="B673" t="s">
        <v>6559</v>
      </c>
    </row>
    <row r="674" spans="1:2" x14ac:dyDescent="0.25">
      <c r="A674" t="s">
        <v>673</v>
      </c>
      <c r="B674" t="s">
        <v>6560</v>
      </c>
    </row>
    <row r="675" spans="1:2" x14ac:dyDescent="0.25">
      <c r="A675" t="s">
        <v>674</v>
      </c>
      <c r="B675" t="s">
        <v>6561</v>
      </c>
    </row>
    <row r="676" spans="1:2" x14ac:dyDescent="0.25">
      <c r="A676" t="s">
        <v>675</v>
      </c>
      <c r="B676" t="s">
        <v>6562</v>
      </c>
    </row>
    <row r="677" spans="1:2" x14ac:dyDescent="0.25">
      <c r="A677" t="s">
        <v>676</v>
      </c>
      <c r="B677" t="s">
        <v>6563</v>
      </c>
    </row>
    <row r="678" spans="1:2" x14ac:dyDescent="0.25">
      <c r="A678" t="s">
        <v>677</v>
      </c>
      <c r="B678" t="s">
        <v>6564</v>
      </c>
    </row>
    <row r="679" spans="1:2" x14ac:dyDescent="0.25">
      <c r="A679" t="s">
        <v>678</v>
      </c>
      <c r="B679" t="s">
        <v>6565</v>
      </c>
    </row>
    <row r="680" spans="1:2" x14ac:dyDescent="0.25">
      <c r="A680" t="s">
        <v>679</v>
      </c>
      <c r="B680" t="s">
        <v>6566</v>
      </c>
    </row>
    <row r="681" spans="1:2" x14ac:dyDescent="0.25">
      <c r="A681" t="s">
        <v>680</v>
      </c>
      <c r="B681" t="s">
        <v>6567</v>
      </c>
    </row>
    <row r="682" spans="1:2" x14ac:dyDescent="0.25">
      <c r="A682" t="s">
        <v>681</v>
      </c>
      <c r="B682" t="s">
        <v>6568</v>
      </c>
    </row>
    <row r="683" spans="1:2" x14ac:dyDescent="0.25">
      <c r="A683" t="s">
        <v>682</v>
      </c>
      <c r="B683" t="s">
        <v>6569</v>
      </c>
    </row>
    <row r="684" spans="1:2" x14ac:dyDescent="0.25">
      <c r="A684" t="s">
        <v>683</v>
      </c>
      <c r="B684" t="s">
        <v>6570</v>
      </c>
    </row>
    <row r="685" spans="1:2" x14ac:dyDescent="0.25">
      <c r="A685" t="s">
        <v>684</v>
      </c>
      <c r="B685" t="s">
        <v>6571</v>
      </c>
    </row>
    <row r="686" spans="1:2" x14ac:dyDescent="0.25">
      <c r="A686" t="s">
        <v>685</v>
      </c>
      <c r="B686" t="s">
        <v>6572</v>
      </c>
    </row>
    <row r="687" spans="1:2" x14ac:dyDescent="0.25">
      <c r="A687" t="s">
        <v>686</v>
      </c>
      <c r="B687" t="s">
        <v>6573</v>
      </c>
    </row>
    <row r="688" spans="1:2" x14ac:dyDescent="0.25">
      <c r="A688" t="s">
        <v>687</v>
      </c>
      <c r="B688" t="s">
        <v>6574</v>
      </c>
    </row>
    <row r="689" spans="1:2" x14ac:dyDescent="0.25">
      <c r="A689" t="s">
        <v>688</v>
      </c>
      <c r="B689" t="s">
        <v>6575</v>
      </c>
    </row>
    <row r="690" spans="1:2" x14ac:dyDescent="0.25">
      <c r="A690" t="s">
        <v>689</v>
      </c>
      <c r="B690" t="s">
        <v>6576</v>
      </c>
    </row>
    <row r="691" spans="1:2" x14ac:dyDescent="0.25">
      <c r="A691" t="s">
        <v>690</v>
      </c>
      <c r="B691" t="s">
        <v>6577</v>
      </c>
    </row>
    <row r="692" spans="1:2" x14ac:dyDescent="0.25">
      <c r="A692" t="s">
        <v>691</v>
      </c>
      <c r="B692" t="s">
        <v>6578</v>
      </c>
    </row>
    <row r="693" spans="1:2" x14ac:dyDescent="0.25">
      <c r="A693" t="s">
        <v>692</v>
      </c>
      <c r="B693" t="s">
        <v>6579</v>
      </c>
    </row>
    <row r="694" spans="1:2" x14ac:dyDescent="0.25">
      <c r="A694" t="s">
        <v>693</v>
      </c>
      <c r="B694" t="s">
        <v>6580</v>
      </c>
    </row>
    <row r="695" spans="1:2" x14ac:dyDescent="0.25">
      <c r="A695" t="s">
        <v>694</v>
      </c>
      <c r="B695" t="s">
        <v>6581</v>
      </c>
    </row>
    <row r="696" spans="1:2" x14ac:dyDescent="0.25">
      <c r="A696" t="s">
        <v>695</v>
      </c>
      <c r="B696" t="s">
        <v>6582</v>
      </c>
    </row>
    <row r="697" spans="1:2" x14ac:dyDescent="0.25">
      <c r="A697" t="s">
        <v>696</v>
      </c>
      <c r="B697" t="s">
        <v>6583</v>
      </c>
    </row>
    <row r="698" spans="1:2" x14ac:dyDescent="0.25">
      <c r="A698" t="s">
        <v>697</v>
      </c>
      <c r="B698" t="s">
        <v>6584</v>
      </c>
    </row>
    <row r="699" spans="1:2" x14ac:dyDescent="0.25">
      <c r="A699" t="s">
        <v>698</v>
      </c>
      <c r="B699" t="s">
        <v>6585</v>
      </c>
    </row>
    <row r="700" spans="1:2" x14ac:dyDescent="0.25">
      <c r="A700" t="s">
        <v>699</v>
      </c>
      <c r="B700" t="s">
        <v>6586</v>
      </c>
    </row>
    <row r="701" spans="1:2" x14ac:dyDescent="0.25">
      <c r="A701" t="s">
        <v>700</v>
      </c>
      <c r="B701" t="s">
        <v>6587</v>
      </c>
    </row>
    <row r="702" spans="1:2" x14ac:dyDescent="0.25">
      <c r="A702" t="s">
        <v>701</v>
      </c>
      <c r="B702" t="s">
        <v>6588</v>
      </c>
    </row>
    <row r="703" spans="1:2" x14ac:dyDescent="0.25">
      <c r="A703" t="s">
        <v>702</v>
      </c>
      <c r="B703" t="s">
        <v>6589</v>
      </c>
    </row>
    <row r="704" spans="1:2" x14ac:dyDescent="0.25">
      <c r="A704" t="s">
        <v>703</v>
      </c>
      <c r="B704" t="s">
        <v>6590</v>
      </c>
    </row>
    <row r="705" spans="1:2" x14ac:dyDescent="0.25">
      <c r="A705" t="s">
        <v>704</v>
      </c>
      <c r="B705" t="s">
        <v>6591</v>
      </c>
    </row>
    <row r="706" spans="1:2" x14ac:dyDescent="0.25">
      <c r="A706" t="s">
        <v>705</v>
      </c>
      <c r="B706" t="s">
        <v>6592</v>
      </c>
    </row>
    <row r="707" spans="1:2" x14ac:dyDescent="0.25">
      <c r="A707" t="s">
        <v>706</v>
      </c>
      <c r="B707" t="s">
        <v>6593</v>
      </c>
    </row>
    <row r="708" spans="1:2" x14ac:dyDescent="0.25">
      <c r="A708" t="s">
        <v>707</v>
      </c>
      <c r="B708" t="s">
        <v>6594</v>
      </c>
    </row>
    <row r="709" spans="1:2" x14ac:dyDescent="0.25">
      <c r="A709" t="s">
        <v>708</v>
      </c>
      <c r="B709" t="s">
        <v>6595</v>
      </c>
    </row>
    <row r="710" spans="1:2" x14ac:dyDescent="0.25">
      <c r="A710" t="s">
        <v>709</v>
      </c>
      <c r="B710" t="s">
        <v>6596</v>
      </c>
    </row>
    <row r="711" spans="1:2" x14ac:dyDescent="0.25">
      <c r="A711" t="s">
        <v>710</v>
      </c>
      <c r="B711" t="s">
        <v>6597</v>
      </c>
    </row>
    <row r="712" spans="1:2" x14ac:dyDescent="0.25">
      <c r="A712" t="s">
        <v>711</v>
      </c>
      <c r="B712" t="s">
        <v>6598</v>
      </c>
    </row>
    <row r="713" spans="1:2" x14ac:dyDescent="0.25">
      <c r="A713" t="s">
        <v>712</v>
      </c>
      <c r="B713" t="s">
        <v>6599</v>
      </c>
    </row>
    <row r="714" spans="1:2" x14ac:dyDescent="0.25">
      <c r="A714" t="s">
        <v>713</v>
      </c>
      <c r="B714" t="s">
        <v>6600</v>
      </c>
    </row>
    <row r="715" spans="1:2" x14ac:dyDescent="0.25">
      <c r="A715" t="s">
        <v>714</v>
      </c>
      <c r="B715" t="s">
        <v>6601</v>
      </c>
    </row>
    <row r="716" spans="1:2" x14ac:dyDescent="0.25">
      <c r="A716" t="s">
        <v>715</v>
      </c>
      <c r="B716" t="s">
        <v>6602</v>
      </c>
    </row>
    <row r="717" spans="1:2" x14ac:dyDescent="0.25">
      <c r="A717" t="s">
        <v>716</v>
      </c>
      <c r="B717" t="s">
        <v>6603</v>
      </c>
    </row>
    <row r="718" spans="1:2" x14ac:dyDescent="0.25">
      <c r="A718" t="s">
        <v>717</v>
      </c>
      <c r="B718" t="s">
        <v>6604</v>
      </c>
    </row>
    <row r="719" spans="1:2" x14ac:dyDescent="0.25">
      <c r="A719" t="s">
        <v>718</v>
      </c>
      <c r="B719" t="s">
        <v>6605</v>
      </c>
    </row>
    <row r="720" spans="1:2" x14ac:dyDescent="0.25">
      <c r="A720" t="s">
        <v>719</v>
      </c>
      <c r="B720" t="s">
        <v>6606</v>
      </c>
    </row>
    <row r="721" spans="1:2" x14ac:dyDescent="0.25">
      <c r="A721" t="s">
        <v>720</v>
      </c>
      <c r="B721" t="s">
        <v>6607</v>
      </c>
    </row>
    <row r="722" spans="1:2" x14ac:dyDescent="0.25">
      <c r="A722" t="s">
        <v>721</v>
      </c>
      <c r="B722" t="s">
        <v>6608</v>
      </c>
    </row>
    <row r="723" spans="1:2" x14ac:dyDescent="0.25">
      <c r="A723" t="s">
        <v>722</v>
      </c>
      <c r="B723" t="s">
        <v>6609</v>
      </c>
    </row>
    <row r="724" spans="1:2" x14ac:dyDescent="0.25">
      <c r="A724" t="s">
        <v>723</v>
      </c>
      <c r="B724" t="s">
        <v>6610</v>
      </c>
    </row>
    <row r="725" spans="1:2" x14ac:dyDescent="0.25">
      <c r="A725" t="s">
        <v>724</v>
      </c>
      <c r="B725" t="s">
        <v>6611</v>
      </c>
    </row>
    <row r="726" spans="1:2" x14ac:dyDescent="0.25">
      <c r="A726" t="s">
        <v>725</v>
      </c>
      <c r="B726" t="s">
        <v>6612</v>
      </c>
    </row>
    <row r="727" spans="1:2" x14ac:dyDescent="0.25">
      <c r="A727" t="s">
        <v>726</v>
      </c>
      <c r="B727" t="s">
        <v>6613</v>
      </c>
    </row>
    <row r="728" spans="1:2" x14ac:dyDescent="0.25">
      <c r="A728" t="s">
        <v>727</v>
      </c>
      <c r="B728" t="s">
        <v>6614</v>
      </c>
    </row>
    <row r="729" spans="1:2" x14ac:dyDescent="0.25">
      <c r="A729" t="s">
        <v>728</v>
      </c>
      <c r="B729" t="s">
        <v>6615</v>
      </c>
    </row>
    <row r="730" spans="1:2" x14ac:dyDescent="0.25">
      <c r="A730" t="s">
        <v>729</v>
      </c>
      <c r="B730" t="s">
        <v>6616</v>
      </c>
    </row>
    <row r="731" spans="1:2" x14ac:dyDescent="0.25">
      <c r="A731" t="s">
        <v>730</v>
      </c>
      <c r="B731" t="s">
        <v>6617</v>
      </c>
    </row>
    <row r="732" spans="1:2" x14ac:dyDescent="0.25">
      <c r="A732" t="s">
        <v>731</v>
      </c>
      <c r="B732" t="s">
        <v>6618</v>
      </c>
    </row>
    <row r="733" spans="1:2" x14ac:dyDescent="0.25">
      <c r="A733" t="s">
        <v>732</v>
      </c>
      <c r="B733" t="s">
        <v>6619</v>
      </c>
    </row>
    <row r="734" spans="1:2" x14ac:dyDescent="0.25">
      <c r="A734" t="s">
        <v>733</v>
      </c>
      <c r="B734" t="s">
        <v>6620</v>
      </c>
    </row>
    <row r="735" spans="1:2" x14ac:dyDescent="0.25">
      <c r="A735" t="s">
        <v>734</v>
      </c>
      <c r="B735" t="s">
        <v>6621</v>
      </c>
    </row>
    <row r="736" spans="1:2" x14ac:dyDescent="0.25">
      <c r="A736" t="s">
        <v>735</v>
      </c>
      <c r="B736" t="s">
        <v>6622</v>
      </c>
    </row>
    <row r="737" spans="1:2" x14ac:dyDescent="0.25">
      <c r="A737" t="s">
        <v>736</v>
      </c>
      <c r="B737" t="s">
        <v>6623</v>
      </c>
    </row>
    <row r="738" spans="1:2" x14ac:dyDescent="0.25">
      <c r="A738" t="s">
        <v>737</v>
      </c>
      <c r="B738" t="s">
        <v>6624</v>
      </c>
    </row>
    <row r="739" spans="1:2" x14ac:dyDescent="0.25">
      <c r="A739" t="s">
        <v>738</v>
      </c>
      <c r="B739" t="s">
        <v>6625</v>
      </c>
    </row>
    <row r="740" spans="1:2" x14ac:dyDescent="0.25">
      <c r="A740" t="s">
        <v>739</v>
      </c>
      <c r="B740" t="s">
        <v>6626</v>
      </c>
    </row>
    <row r="741" spans="1:2" x14ac:dyDescent="0.25">
      <c r="A741" t="s">
        <v>740</v>
      </c>
      <c r="B741" t="s">
        <v>6627</v>
      </c>
    </row>
    <row r="742" spans="1:2" x14ac:dyDescent="0.25">
      <c r="A742" t="s">
        <v>741</v>
      </c>
      <c r="B742" t="s">
        <v>6628</v>
      </c>
    </row>
    <row r="743" spans="1:2" x14ac:dyDescent="0.25">
      <c r="A743" t="s">
        <v>742</v>
      </c>
      <c r="B743" t="s">
        <v>6629</v>
      </c>
    </row>
    <row r="744" spans="1:2" x14ac:dyDescent="0.25">
      <c r="A744" t="s">
        <v>743</v>
      </c>
      <c r="B744" t="s">
        <v>6630</v>
      </c>
    </row>
    <row r="745" spans="1:2" x14ac:dyDescent="0.25">
      <c r="A745" t="s">
        <v>744</v>
      </c>
      <c r="B745" t="s">
        <v>6631</v>
      </c>
    </row>
    <row r="746" spans="1:2" x14ac:dyDescent="0.25">
      <c r="A746" t="s">
        <v>745</v>
      </c>
      <c r="B746" t="s">
        <v>6632</v>
      </c>
    </row>
    <row r="747" spans="1:2" x14ac:dyDescent="0.25">
      <c r="A747" t="s">
        <v>746</v>
      </c>
      <c r="B747" t="s">
        <v>6633</v>
      </c>
    </row>
    <row r="748" spans="1:2" x14ac:dyDescent="0.25">
      <c r="A748" t="s">
        <v>747</v>
      </c>
      <c r="B748" t="s">
        <v>6634</v>
      </c>
    </row>
    <row r="749" spans="1:2" x14ac:dyDescent="0.25">
      <c r="A749" t="s">
        <v>748</v>
      </c>
      <c r="B749" t="s">
        <v>6635</v>
      </c>
    </row>
    <row r="750" spans="1:2" x14ac:dyDescent="0.25">
      <c r="A750" t="s">
        <v>749</v>
      </c>
      <c r="B750" t="s">
        <v>6636</v>
      </c>
    </row>
    <row r="751" spans="1:2" x14ac:dyDescent="0.25">
      <c r="A751" t="s">
        <v>750</v>
      </c>
      <c r="B751" t="s">
        <v>6637</v>
      </c>
    </row>
    <row r="752" spans="1:2" x14ac:dyDescent="0.25">
      <c r="A752" t="s">
        <v>751</v>
      </c>
      <c r="B752" t="s">
        <v>6638</v>
      </c>
    </row>
    <row r="753" spans="1:2" x14ac:dyDescent="0.25">
      <c r="A753" t="s">
        <v>752</v>
      </c>
      <c r="B753" t="s">
        <v>6639</v>
      </c>
    </row>
    <row r="754" spans="1:2" x14ac:dyDescent="0.25">
      <c r="A754" t="s">
        <v>753</v>
      </c>
      <c r="B754" t="s">
        <v>6640</v>
      </c>
    </row>
    <row r="755" spans="1:2" x14ac:dyDescent="0.25">
      <c r="A755" t="s">
        <v>754</v>
      </c>
      <c r="B755" t="s">
        <v>6641</v>
      </c>
    </row>
    <row r="756" spans="1:2" x14ac:dyDescent="0.25">
      <c r="A756" t="s">
        <v>755</v>
      </c>
      <c r="B756" t="s">
        <v>6642</v>
      </c>
    </row>
    <row r="757" spans="1:2" x14ac:dyDescent="0.25">
      <c r="A757" t="s">
        <v>756</v>
      </c>
      <c r="B757" t="s">
        <v>6643</v>
      </c>
    </row>
    <row r="758" spans="1:2" x14ac:dyDescent="0.25">
      <c r="A758" t="s">
        <v>757</v>
      </c>
      <c r="B758" t="s">
        <v>6644</v>
      </c>
    </row>
    <row r="759" spans="1:2" x14ac:dyDescent="0.25">
      <c r="A759" t="s">
        <v>758</v>
      </c>
      <c r="B759" t="s">
        <v>6645</v>
      </c>
    </row>
    <row r="760" spans="1:2" x14ac:dyDescent="0.25">
      <c r="A760" t="s">
        <v>759</v>
      </c>
      <c r="B760" t="s">
        <v>6646</v>
      </c>
    </row>
    <row r="761" spans="1:2" x14ac:dyDescent="0.25">
      <c r="A761" t="s">
        <v>760</v>
      </c>
      <c r="B761" t="s">
        <v>6647</v>
      </c>
    </row>
    <row r="762" spans="1:2" x14ac:dyDescent="0.25">
      <c r="A762" t="s">
        <v>761</v>
      </c>
      <c r="B762" t="s">
        <v>6648</v>
      </c>
    </row>
    <row r="763" spans="1:2" x14ac:dyDescent="0.25">
      <c r="A763" t="s">
        <v>762</v>
      </c>
      <c r="B763" t="s">
        <v>6649</v>
      </c>
    </row>
    <row r="764" spans="1:2" x14ac:dyDescent="0.25">
      <c r="A764" t="s">
        <v>763</v>
      </c>
      <c r="B764" t="s">
        <v>6650</v>
      </c>
    </row>
    <row r="765" spans="1:2" x14ac:dyDescent="0.25">
      <c r="A765" t="s">
        <v>764</v>
      </c>
      <c r="B765" t="s">
        <v>6651</v>
      </c>
    </row>
    <row r="766" spans="1:2" x14ac:dyDescent="0.25">
      <c r="A766" t="s">
        <v>765</v>
      </c>
      <c r="B766" t="s">
        <v>6652</v>
      </c>
    </row>
    <row r="767" spans="1:2" x14ac:dyDescent="0.25">
      <c r="A767" t="s">
        <v>766</v>
      </c>
      <c r="B767" t="s">
        <v>6653</v>
      </c>
    </row>
    <row r="768" spans="1:2" x14ac:dyDescent="0.25">
      <c r="A768" t="s">
        <v>767</v>
      </c>
      <c r="B768" t="s">
        <v>6654</v>
      </c>
    </row>
    <row r="769" spans="1:2" x14ac:dyDescent="0.25">
      <c r="A769" t="s">
        <v>768</v>
      </c>
      <c r="B769" t="s">
        <v>6655</v>
      </c>
    </row>
    <row r="770" spans="1:2" x14ac:dyDescent="0.25">
      <c r="A770" t="s">
        <v>769</v>
      </c>
      <c r="B770" t="s">
        <v>6656</v>
      </c>
    </row>
    <row r="771" spans="1:2" x14ac:dyDescent="0.25">
      <c r="A771" t="s">
        <v>770</v>
      </c>
      <c r="B771" t="s">
        <v>6657</v>
      </c>
    </row>
    <row r="772" spans="1:2" x14ac:dyDescent="0.25">
      <c r="A772" t="s">
        <v>771</v>
      </c>
      <c r="B772" t="s">
        <v>6658</v>
      </c>
    </row>
    <row r="773" spans="1:2" x14ac:dyDescent="0.25">
      <c r="A773" t="s">
        <v>772</v>
      </c>
      <c r="B773" t="s">
        <v>6659</v>
      </c>
    </row>
    <row r="774" spans="1:2" x14ac:dyDescent="0.25">
      <c r="A774" t="s">
        <v>773</v>
      </c>
      <c r="B774" t="s">
        <v>6660</v>
      </c>
    </row>
    <row r="775" spans="1:2" x14ac:dyDescent="0.25">
      <c r="A775" t="s">
        <v>774</v>
      </c>
      <c r="B775" t="s">
        <v>6661</v>
      </c>
    </row>
    <row r="776" spans="1:2" x14ac:dyDescent="0.25">
      <c r="A776" t="s">
        <v>775</v>
      </c>
      <c r="B776" t="s">
        <v>6662</v>
      </c>
    </row>
    <row r="777" spans="1:2" x14ac:dyDescent="0.25">
      <c r="A777" t="s">
        <v>776</v>
      </c>
      <c r="B777" t="s">
        <v>6663</v>
      </c>
    </row>
    <row r="778" spans="1:2" x14ac:dyDescent="0.25">
      <c r="A778" t="s">
        <v>777</v>
      </c>
      <c r="B778" t="s">
        <v>6664</v>
      </c>
    </row>
    <row r="779" spans="1:2" x14ac:dyDescent="0.25">
      <c r="A779" t="s">
        <v>778</v>
      </c>
      <c r="B779" t="s">
        <v>6665</v>
      </c>
    </row>
    <row r="780" spans="1:2" x14ac:dyDescent="0.25">
      <c r="A780" t="s">
        <v>779</v>
      </c>
      <c r="B780" t="s">
        <v>6666</v>
      </c>
    </row>
    <row r="781" spans="1:2" x14ac:dyDescent="0.25">
      <c r="A781" t="s">
        <v>780</v>
      </c>
      <c r="B781" t="s">
        <v>6667</v>
      </c>
    </row>
    <row r="782" spans="1:2" x14ac:dyDescent="0.25">
      <c r="A782" t="s">
        <v>781</v>
      </c>
      <c r="B782" t="s">
        <v>6668</v>
      </c>
    </row>
    <row r="783" spans="1:2" x14ac:dyDescent="0.25">
      <c r="A783" t="s">
        <v>782</v>
      </c>
      <c r="B783" t="s">
        <v>6669</v>
      </c>
    </row>
    <row r="784" spans="1:2" x14ac:dyDescent="0.25">
      <c r="A784" t="s">
        <v>783</v>
      </c>
      <c r="B784" t="s">
        <v>6670</v>
      </c>
    </row>
    <row r="785" spans="1:2" x14ac:dyDescent="0.25">
      <c r="A785" t="s">
        <v>784</v>
      </c>
      <c r="B785" t="s">
        <v>6671</v>
      </c>
    </row>
    <row r="786" spans="1:2" x14ac:dyDescent="0.25">
      <c r="A786" t="s">
        <v>785</v>
      </c>
      <c r="B786" t="s">
        <v>6672</v>
      </c>
    </row>
    <row r="787" spans="1:2" x14ac:dyDescent="0.25">
      <c r="A787" t="s">
        <v>786</v>
      </c>
      <c r="B787" t="s">
        <v>6673</v>
      </c>
    </row>
    <row r="788" spans="1:2" x14ac:dyDescent="0.25">
      <c r="A788" t="s">
        <v>787</v>
      </c>
      <c r="B788" t="s">
        <v>6674</v>
      </c>
    </row>
    <row r="789" spans="1:2" x14ac:dyDescent="0.25">
      <c r="A789" t="s">
        <v>788</v>
      </c>
      <c r="B789" t="s">
        <v>6675</v>
      </c>
    </row>
    <row r="790" spans="1:2" x14ac:dyDescent="0.25">
      <c r="A790" t="s">
        <v>789</v>
      </c>
      <c r="B790" t="s">
        <v>6676</v>
      </c>
    </row>
    <row r="791" spans="1:2" x14ac:dyDescent="0.25">
      <c r="A791" t="s">
        <v>790</v>
      </c>
      <c r="B791" t="s">
        <v>6677</v>
      </c>
    </row>
    <row r="792" spans="1:2" x14ac:dyDescent="0.25">
      <c r="A792" t="s">
        <v>791</v>
      </c>
      <c r="B792" t="s">
        <v>6678</v>
      </c>
    </row>
    <row r="793" spans="1:2" x14ac:dyDescent="0.25">
      <c r="A793" t="s">
        <v>792</v>
      </c>
      <c r="B793" t="s">
        <v>6679</v>
      </c>
    </row>
    <row r="794" spans="1:2" x14ac:dyDescent="0.25">
      <c r="A794" t="s">
        <v>793</v>
      </c>
      <c r="B794" t="s">
        <v>6680</v>
      </c>
    </row>
    <row r="795" spans="1:2" x14ac:dyDescent="0.25">
      <c r="A795" t="s">
        <v>794</v>
      </c>
      <c r="B795" t="s">
        <v>6681</v>
      </c>
    </row>
    <row r="796" spans="1:2" x14ac:dyDescent="0.25">
      <c r="A796" t="s">
        <v>795</v>
      </c>
      <c r="B796" t="s">
        <v>6682</v>
      </c>
    </row>
    <row r="797" spans="1:2" x14ac:dyDescent="0.25">
      <c r="A797" t="s">
        <v>796</v>
      </c>
      <c r="B797" t="s">
        <v>6683</v>
      </c>
    </row>
    <row r="798" spans="1:2" x14ac:dyDescent="0.25">
      <c r="A798" t="s">
        <v>797</v>
      </c>
      <c r="B798" t="s">
        <v>6684</v>
      </c>
    </row>
    <row r="799" spans="1:2" x14ac:dyDescent="0.25">
      <c r="A799" t="s">
        <v>798</v>
      </c>
      <c r="B799" t="s">
        <v>6685</v>
      </c>
    </row>
    <row r="800" spans="1:2" x14ac:dyDescent="0.25">
      <c r="A800" t="s">
        <v>799</v>
      </c>
      <c r="B800" t="s">
        <v>6686</v>
      </c>
    </row>
    <row r="801" spans="1:2" x14ac:dyDescent="0.25">
      <c r="A801" t="s">
        <v>800</v>
      </c>
      <c r="B801" t="s">
        <v>6687</v>
      </c>
    </row>
    <row r="802" spans="1:2" x14ac:dyDescent="0.25">
      <c r="A802" t="s">
        <v>801</v>
      </c>
      <c r="B802" t="s">
        <v>6688</v>
      </c>
    </row>
    <row r="803" spans="1:2" x14ac:dyDescent="0.25">
      <c r="A803" t="s">
        <v>802</v>
      </c>
      <c r="B803" t="s">
        <v>6689</v>
      </c>
    </row>
    <row r="804" spans="1:2" x14ac:dyDescent="0.25">
      <c r="A804" t="s">
        <v>803</v>
      </c>
      <c r="B804" t="s">
        <v>6690</v>
      </c>
    </row>
    <row r="805" spans="1:2" x14ac:dyDescent="0.25">
      <c r="A805" t="s">
        <v>804</v>
      </c>
      <c r="B805" t="s">
        <v>6691</v>
      </c>
    </row>
    <row r="806" spans="1:2" x14ac:dyDescent="0.25">
      <c r="A806" t="s">
        <v>805</v>
      </c>
      <c r="B806" t="s">
        <v>6692</v>
      </c>
    </row>
    <row r="807" spans="1:2" x14ac:dyDescent="0.25">
      <c r="A807" t="s">
        <v>806</v>
      </c>
      <c r="B807" t="s">
        <v>6693</v>
      </c>
    </row>
    <row r="808" spans="1:2" x14ac:dyDescent="0.25">
      <c r="A808" t="s">
        <v>807</v>
      </c>
      <c r="B808" t="s">
        <v>6694</v>
      </c>
    </row>
    <row r="809" spans="1:2" x14ac:dyDescent="0.25">
      <c r="A809" t="s">
        <v>808</v>
      </c>
      <c r="B809" t="s">
        <v>6695</v>
      </c>
    </row>
    <row r="810" spans="1:2" x14ac:dyDescent="0.25">
      <c r="A810" t="s">
        <v>809</v>
      </c>
      <c r="B810" t="s">
        <v>6696</v>
      </c>
    </row>
    <row r="811" spans="1:2" x14ac:dyDescent="0.25">
      <c r="A811" t="s">
        <v>810</v>
      </c>
      <c r="B811" t="s">
        <v>6697</v>
      </c>
    </row>
    <row r="812" spans="1:2" x14ac:dyDescent="0.25">
      <c r="A812" t="s">
        <v>811</v>
      </c>
      <c r="B812" t="s">
        <v>6698</v>
      </c>
    </row>
    <row r="813" spans="1:2" x14ac:dyDescent="0.25">
      <c r="A813" t="s">
        <v>812</v>
      </c>
      <c r="B813" t="s">
        <v>6699</v>
      </c>
    </row>
    <row r="814" spans="1:2" x14ac:dyDescent="0.25">
      <c r="A814" t="s">
        <v>813</v>
      </c>
      <c r="B814" t="s">
        <v>6700</v>
      </c>
    </row>
    <row r="815" spans="1:2" x14ac:dyDescent="0.25">
      <c r="A815" t="s">
        <v>814</v>
      </c>
      <c r="B815" t="s">
        <v>6701</v>
      </c>
    </row>
    <row r="816" spans="1:2" x14ac:dyDescent="0.25">
      <c r="A816" t="s">
        <v>815</v>
      </c>
      <c r="B816" t="s">
        <v>6702</v>
      </c>
    </row>
    <row r="817" spans="1:2" x14ac:dyDescent="0.25">
      <c r="A817" t="s">
        <v>816</v>
      </c>
      <c r="B817" t="s">
        <v>6703</v>
      </c>
    </row>
    <row r="818" spans="1:2" x14ac:dyDescent="0.25">
      <c r="A818" t="s">
        <v>817</v>
      </c>
      <c r="B818" t="s">
        <v>6704</v>
      </c>
    </row>
    <row r="819" spans="1:2" x14ac:dyDescent="0.25">
      <c r="A819" t="s">
        <v>818</v>
      </c>
      <c r="B819" t="s">
        <v>6705</v>
      </c>
    </row>
    <row r="820" spans="1:2" x14ac:dyDescent="0.25">
      <c r="A820" t="s">
        <v>819</v>
      </c>
      <c r="B820" t="s">
        <v>6706</v>
      </c>
    </row>
    <row r="821" spans="1:2" x14ac:dyDescent="0.25">
      <c r="A821" t="s">
        <v>820</v>
      </c>
      <c r="B821" t="s">
        <v>6707</v>
      </c>
    </row>
    <row r="822" spans="1:2" x14ac:dyDescent="0.25">
      <c r="A822" t="s">
        <v>821</v>
      </c>
      <c r="B822" t="s">
        <v>6708</v>
      </c>
    </row>
    <row r="823" spans="1:2" x14ac:dyDescent="0.25">
      <c r="A823" t="s">
        <v>822</v>
      </c>
      <c r="B823" t="s">
        <v>6709</v>
      </c>
    </row>
    <row r="824" spans="1:2" x14ac:dyDescent="0.25">
      <c r="A824" t="s">
        <v>823</v>
      </c>
      <c r="B824" t="s">
        <v>6710</v>
      </c>
    </row>
    <row r="825" spans="1:2" x14ac:dyDescent="0.25">
      <c r="A825" t="s">
        <v>824</v>
      </c>
      <c r="B825" t="s">
        <v>6711</v>
      </c>
    </row>
    <row r="826" spans="1:2" x14ac:dyDescent="0.25">
      <c r="A826" t="s">
        <v>825</v>
      </c>
      <c r="B826" t="s">
        <v>6712</v>
      </c>
    </row>
    <row r="827" spans="1:2" x14ac:dyDescent="0.25">
      <c r="A827" t="s">
        <v>826</v>
      </c>
      <c r="B827" t="s">
        <v>6713</v>
      </c>
    </row>
    <row r="828" spans="1:2" x14ac:dyDescent="0.25">
      <c r="A828" t="s">
        <v>827</v>
      </c>
      <c r="B828" t="s">
        <v>6714</v>
      </c>
    </row>
    <row r="829" spans="1:2" x14ac:dyDescent="0.25">
      <c r="A829" t="s">
        <v>828</v>
      </c>
      <c r="B829" t="s">
        <v>6715</v>
      </c>
    </row>
    <row r="830" spans="1:2" x14ac:dyDescent="0.25">
      <c r="A830" t="s">
        <v>829</v>
      </c>
      <c r="B830" t="s">
        <v>6716</v>
      </c>
    </row>
    <row r="831" spans="1:2" x14ac:dyDescent="0.25">
      <c r="A831" t="s">
        <v>830</v>
      </c>
      <c r="B831" t="s">
        <v>6717</v>
      </c>
    </row>
    <row r="832" spans="1:2" x14ac:dyDescent="0.25">
      <c r="A832" t="s">
        <v>831</v>
      </c>
      <c r="B832" t="s">
        <v>6718</v>
      </c>
    </row>
    <row r="833" spans="1:2" x14ac:dyDescent="0.25">
      <c r="A833" t="s">
        <v>832</v>
      </c>
      <c r="B833" t="s">
        <v>6719</v>
      </c>
    </row>
    <row r="834" spans="1:2" x14ac:dyDescent="0.25">
      <c r="A834" t="s">
        <v>833</v>
      </c>
      <c r="B834" t="s">
        <v>6720</v>
      </c>
    </row>
    <row r="835" spans="1:2" x14ac:dyDescent="0.25">
      <c r="A835" t="s">
        <v>834</v>
      </c>
      <c r="B835" t="s">
        <v>6721</v>
      </c>
    </row>
    <row r="836" spans="1:2" x14ac:dyDescent="0.25">
      <c r="A836" t="s">
        <v>835</v>
      </c>
      <c r="B836" t="s">
        <v>6722</v>
      </c>
    </row>
    <row r="837" spans="1:2" x14ac:dyDescent="0.25">
      <c r="A837" t="s">
        <v>836</v>
      </c>
      <c r="B837" t="s">
        <v>6723</v>
      </c>
    </row>
    <row r="838" spans="1:2" x14ac:dyDescent="0.25">
      <c r="A838" t="s">
        <v>837</v>
      </c>
      <c r="B838" t="s">
        <v>6724</v>
      </c>
    </row>
    <row r="839" spans="1:2" x14ac:dyDescent="0.25">
      <c r="A839" t="s">
        <v>838</v>
      </c>
      <c r="B839" t="s">
        <v>6725</v>
      </c>
    </row>
    <row r="840" spans="1:2" x14ac:dyDescent="0.25">
      <c r="A840" t="s">
        <v>839</v>
      </c>
      <c r="B840" t="s">
        <v>6726</v>
      </c>
    </row>
    <row r="841" spans="1:2" x14ac:dyDescent="0.25">
      <c r="A841" t="s">
        <v>840</v>
      </c>
      <c r="B841" t="s">
        <v>6727</v>
      </c>
    </row>
    <row r="842" spans="1:2" x14ac:dyDescent="0.25">
      <c r="A842" t="s">
        <v>841</v>
      </c>
      <c r="B842" t="s">
        <v>6728</v>
      </c>
    </row>
    <row r="843" spans="1:2" x14ac:dyDescent="0.25">
      <c r="A843" t="s">
        <v>842</v>
      </c>
      <c r="B843" t="s">
        <v>6729</v>
      </c>
    </row>
    <row r="844" spans="1:2" x14ac:dyDescent="0.25">
      <c r="A844" t="s">
        <v>843</v>
      </c>
      <c r="B844" t="s">
        <v>6730</v>
      </c>
    </row>
    <row r="845" spans="1:2" x14ac:dyDescent="0.25">
      <c r="A845" t="s">
        <v>844</v>
      </c>
      <c r="B845" t="s">
        <v>6731</v>
      </c>
    </row>
    <row r="846" spans="1:2" x14ac:dyDescent="0.25">
      <c r="A846" t="s">
        <v>845</v>
      </c>
      <c r="B846" t="s">
        <v>6732</v>
      </c>
    </row>
    <row r="847" spans="1:2" x14ac:dyDescent="0.25">
      <c r="A847" t="s">
        <v>846</v>
      </c>
      <c r="B847" t="s">
        <v>6733</v>
      </c>
    </row>
    <row r="848" spans="1:2" x14ac:dyDescent="0.25">
      <c r="A848" t="s">
        <v>847</v>
      </c>
      <c r="B848" t="s">
        <v>6734</v>
      </c>
    </row>
    <row r="849" spans="1:2" x14ac:dyDescent="0.25">
      <c r="A849" t="s">
        <v>848</v>
      </c>
      <c r="B849" t="s">
        <v>6735</v>
      </c>
    </row>
    <row r="850" spans="1:2" x14ac:dyDescent="0.25">
      <c r="A850" t="s">
        <v>849</v>
      </c>
      <c r="B850" t="s">
        <v>6736</v>
      </c>
    </row>
    <row r="851" spans="1:2" x14ac:dyDescent="0.25">
      <c r="A851" t="s">
        <v>850</v>
      </c>
      <c r="B851" t="s">
        <v>6737</v>
      </c>
    </row>
    <row r="852" spans="1:2" x14ac:dyDescent="0.25">
      <c r="A852" t="s">
        <v>851</v>
      </c>
      <c r="B852" t="s">
        <v>6738</v>
      </c>
    </row>
    <row r="853" spans="1:2" x14ac:dyDescent="0.25">
      <c r="A853" t="s">
        <v>852</v>
      </c>
      <c r="B853" t="s">
        <v>6739</v>
      </c>
    </row>
    <row r="854" spans="1:2" x14ac:dyDescent="0.25">
      <c r="A854" t="s">
        <v>853</v>
      </c>
      <c r="B854" t="s">
        <v>6740</v>
      </c>
    </row>
    <row r="855" spans="1:2" x14ac:dyDescent="0.25">
      <c r="A855" t="s">
        <v>854</v>
      </c>
      <c r="B855" t="s">
        <v>6741</v>
      </c>
    </row>
    <row r="856" spans="1:2" x14ac:dyDescent="0.25">
      <c r="A856" t="s">
        <v>855</v>
      </c>
      <c r="B856" t="s">
        <v>6742</v>
      </c>
    </row>
    <row r="857" spans="1:2" x14ac:dyDescent="0.25">
      <c r="A857" t="s">
        <v>856</v>
      </c>
      <c r="B857" t="s">
        <v>6743</v>
      </c>
    </row>
    <row r="858" spans="1:2" x14ac:dyDescent="0.25">
      <c r="A858" t="s">
        <v>857</v>
      </c>
      <c r="B858" t="s">
        <v>6744</v>
      </c>
    </row>
    <row r="859" spans="1:2" x14ac:dyDescent="0.25">
      <c r="A859" t="s">
        <v>858</v>
      </c>
      <c r="B859" t="s">
        <v>6745</v>
      </c>
    </row>
    <row r="860" spans="1:2" x14ac:dyDescent="0.25">
      <c r="A860" t="s">
        <v>859</v>
      </c>
      <c r="B860" t="s">
        <v>6746</v>
      </c>
    </row>
    <row r="861" spans="1:2" x14ac:dyDescent="0.25">
      <c r="A861" t="s">
        <v>860</v>
      </c>
      <c r="B861" t="s">
        <v>6747</v>
      </c>
    </row>
    <row r="862" spans="1:2" x14ac:dyDescent="0.25">
      <c r="A862" t="s">
        <v>861</v>
      </c>
      <c r="B862" t="s">
        <v>6748</v>
      </c>
    </row>
    <row r="863" spans="1:2" x14ac:dyDescent="0.25">
      <c r="A863" t="s">
        <v>862</v>
      </c>
      <c r="B863" t="s">
        <v>6749</v>
      </c>
    </row>
    <row r="864" spans="1:2" x14ac:dyDescent="0.25">
      <c r="A864" t="s">
        <v>863</v>
      </c>
      <c r="B864" t="s">
        <v>6750</v>
      </c>
    </row>
    <row r="865" spans="1:2" x14ac:dyDescent="0.25">
      <c r="A865" t="s">
        <v>864</v>
      </c>
      <c r="B865" t="s">
        <v>6751</v>
      </c>
    </row>
    <row r="866" spans="1:2" x14ac:dyDescent="0.25">
      <c r="A866" t="s">
        <v>865</v>
      </c>
      <c r="B866" t="s">
        <v>6752</v>
      </c>
    </row>
    <row r="867" spans="1:2" x14ac:dyDescent="0.25">
      <c r="A867" t="s">
        <v>866</v>
      </c>
      <c r="B867" t="s">
        <v>6753</v>
      </c>
    </row>
    <row r="868" spans="1:2" x14ac:dyDescent="0.25">
      <c r="A868" t="s">
        <v>867</v>
      </c>
      <c r="B868" t="s">
        <v>6754</v>
      </c>
    </row>
    <row r="869" spans="1:2" x14ac:dyDescent="0.25">
      <c r="A869" t="s">
        <v>868</v>
      </c>
      <c r="B869" t="s">
        <v>6755</v>
      </c>
    </row>
    <row r="870" spans="1:2" x14ac:dyDescent="0.25">
      <c r="A870" t="s">
        <v>869</v>
      </c>
      <c r="B870" t="s">
        <v>6756</v>
      </c>
    </row>
    <row r="871" spans="1:2" x14ac:dyDescent="0.25">
      <c r="A871" t="s">
        <v>870</v>
      </c>
      <c r="B871" t="s">
        <v>6757</v>
      </c>
    </row>
    <row r="872" spans="1:2" x14ac:dyDescent="0.25">
      <c r="A872" t="s">
        <v>871</v>
      </c>
      <c r="B872" t="s">
        <v>6758</v>
      </c>
    </row>
    <row r="873" spans="1:2" x14ac:dyDescent="0.25">
      <c r="A873" t="s">
        <v>872</v>
      </c>
      <c r="B873" t="s">
        <v>6759</v>
      </c>
    </row>
    <row r="874" spans="1:2" x14ac:dyDescent="0.25">
      <c r="A874" t="s">
        <v>873</v>
      </c>
      <c r="B874" t="s">
        <v>6760</v>
      </c>
    </row>
    <row r="875" spans="1:2" x14ac:dyDescent="0.25">
      <c r="A875" t="s">
        <v>874</v>
      </c>
      <c r="B875" t="s">
        <v>6761</v>
      </c>
    </row>
    <row r="876" spans="1:2" x14ac:dyDescent="0.25">
      <c r="A876" t="s">
        <v>875</v>
      </c>
      <c r="B876" t="s">
        <v>6762</v>
      </c>
    </row>
    <row r="877" spans="1:2" x14ac:dyDescent="0.25">
      <c r="A877" t="s">
        <v>876</v>
      </c>
      <c r="B877" t="s">
        <v>6763</v>
      </c>
    </row>
    <row r="878" spans="1:2" x14ac:dyDescent="0.25">
      <c r="A878" t="s">
        <v>877</v>
      </c>
      <c r="B878" t="s">
        <v>6764</v>
      </c>
    </row>
    <row r="879" spans="1:2" x14ac:dyDescent="0.25">
      <c r="A879" t="s">
        <v>878</v>
      </c>
      <c r="B879" t="s">
        <v>6765</v>
      </c>
    </row>
    <row r="880" spans="1:2" x14ac:dyDescent="0.25">
      <c r="A880" t="s">
        <v>879</v>
      </c>
      <c r="B880" t="s">
        <v>6766</v>
      </c>
    </row>
    <row r="881" spans="1:2" x14ac:dyDescent="0.25">
      <c r="A881" t="s">
        <v>880</v>
      </c>
      <c r="B881" t="s">
        <v>6767</v>
      </c>
    </row>
    <row r="882" spans="1:2" x14ac:dyDescent="0.25">
      <c r="A882" t="s">
        <v>881</v>
      </c>
      <c r="B882" t="s">
        <v>6768</v>
      </c>
    </row>
    <row r="883" spans="1:2" x14ac:dyDescent="0.25">
      <c r="A883" t="s">
        <v>882</v>
      </c>
      <c r="B883" t="s">
        <v>6769</v>
      </c>
    </row>
    <row r="884" spans="1:2" x14ac:dyDescent="0.25">
      <c r="A884" t="s">
        <v>883</v>
      </c>
      <c r="B884" t="s">
        <v>6770</v>
      </c>
    </row>
    <row r="885" spans="1:2" x14ac:dyDescent="0.25">
      <c r="A885" t="s">
        <v>884</v>
      </c>
      <c r="B885" t="s">
        <v>6771</v>
      </c>
    </row>
    <row r="886" spans="1:2" x14ac:dyDescent="0.25">
      <c r="A886" t="s">
        <v>885</v>
      </c>
      <c r="B886" t="s">
        <v>6772</v>
      </c>
    </row>
    <row r="887" spans="1:2" x14ac:dyDescent="0.25">
      <c r="A887" t="s">
        <v>886</v>
      </c>
      <c r="B887" t="s">
        <v>6773</v>
      </c>
    </row>
    <row r="888" spans="1:2" x14ac:dyDescent="0.25">
      <c r="A888" t="s">
        <v>887</v>
      </c>
      <c r="B888" t="s">
        <v>6774</v>
      </c>
    </row>
    <row r="889" spans="1:2" x14ac:dyDescent="0.25">
      <c r="A889" t="s">
        <v>888</v>
      </c>
      <c r="B889" t="s">
        <v>6775</v>
      </c>
    </row>
    <row r="890" spans="1:2" x14ac:dyDescent="0.25">
      <c r="A890" t="s">
        <v>889</v>
      </c>
      <c r="B890" t="s">
        <v>6776</v>
      </c>
    </row>
    <row r="891" spans="1:2" x14ac:dyDescent="0.25">
      <c r="A891" t="s">
        <v>890</v>
      </c>
      <c r="B891" t="s">
        <v>6777</v>
      </c>
    </row>
    <row r="892" spans="1:2" x14ac:dyDescent="0.25">
      <c r="A892" t="s">
        <v>891</v>
      </c>
      <c r="B892" t="s">
        <v>6778</v>
      </c>
    </row>
    <row r="893" spans="1:2" x14ac:dyDescent="0.25">
      <c r="A893" t="s">
        <v>892</v>
      </c>
      <c r="B893" t="s">
        <v>6779</v>
      </c>
    </row>
    <row r="894" spans="1:2" x14ac:dyDescent="0.25">
      <c r="A894" t="s">
        <v>893</v>
      </c>
      <c r="B894" t="s">
        <v>6780</v>
      </c>
    </row>
    <row r="895" spans="1:2" x14ac:dyDescent="0.25">
      <c r="A895" t="s">
        <v>894</v>
      </c>
      <c r="B895" t="s">
        <v>6781</v>
      </c>
    </row>
    <row r="896" spans="1:2" x14ac:dyDescent="0.25">
      <c r="A896" t="s">
        <v>895</v>
      </c>
      <c r="B896" t="s">
        <v>6782</v>
      </c>
    </row>
    <row r="897" spans="1:2" x14ac:dyDescent="0.25">
      <c r="A897" t="s">
        <v>896</v>
      </c>
      <c r="B897" t="s">
        <v>6783</v>
      </c>
    </row>
    <row r="898" spans="1:2" x14ac:dyDescent="0.25">
      <c r="A898" t="s">
        <v>897</v>
      </c>
      <c r="B898" t="s">
        <v>6784</v>
      </c>
    </row>
    <row r="899" spans="1:2" x14ac:dyDescent="0.25">
      <c r="A899" t="s">
        <v>898</v>
      </c>
      <c r="B899" t="s">
        <v>6785</v>
      </c>
    </row>
    <row r="900" spans="1:2" x14ac:dyDescent="0.25">
      <c r="A900" t="s">
        <v>899</v>
      </c>
      <c r="B900" t="s">
        <v>6786</v>
      </c>
    </row>
    <row r="901" spans="1:2" x14ac:dyDescent="0.25">
      <c r="A901" t="s">
        <v>900</v>
      </c>
      <c r="B901" t="s">
        <v>6787</v>
      </c>
    </row>
    <row r="902" spans="1:2" x14ac:dyDescent="0.25">
      <c r="A902" t="s">
        <v>901</v>
      </c>
      <c r="B902" t="s">
        <v>6788</v>
      </c>
    </row>
    <row r="903" spans="1:2" x14ac:dyDescent="0.25">
      <c r="A903" t="s">
        <v>902</v>
      </c>
      <c r="B903" t="s">
        <v>6789</v>
      </c>
    </row>
    <row r="904" spans="1:2" x14ac:dyDescent="0.25">
      <c r="A904" t="s">
        <v>903</v>
      </c>
      <c r="B904" t="s">
        <v>6790</v>
      </c>
    </row>
    <row r="905" spans="1:2" x14ac:dyDescent="0.25">
      <c r="A905" t="s">
        <v>904</v>
      </c>
      <c r="B905" t="s">
        <v>6791</v>
      </c>
    </row>
    <row r="906" spans="1:2" x14ac:dyDescent="0.25">
      <c r="A906" t="s">
        <v>905</v>
      </c>
      <c r="B906" t="s">
        <v>6792</v>
      </c>
    </row>
    <row r="907" spans="1:2" x14ac:dyDescent="0.25">
      <c r="A907" t="s">
        <v>906</v>
      </c>
      <c r="B907" t="s">
        <v>6793</v>
      </c>
    </row>
    <row r="908" spans="1:2" x14ac:dyDescent="0.25">
      <c r="A908" t="s">
        <v>907</v>
      </c>
      <c r="B908" t="s">
        <v>6794</v>
      </c>
    </row>
    <row r="909" spans="1:2" x14ac:dyDescent="0.25">
      <c r="A909" t="s">
        <v>908</v>
      </c>
      <c r="B909" t="s">
        <v>6795</v>
      </c>
    </row>
    <row r="910" spans="1:2" x14ac:dyDescent="0.25">
      <c r="A910" t="s">
        <v>909</v>
      </c>
      <c r="B910" t="s">
        <v>6796</v>
      </c>
    </row>
    <row r="911" spans="1:2" x14ac:dyDescent="0.25">
      <c r="A911" t="s">
        <v>910</v>
      </c>
      <c r="B911" t="s">
        <v>6797</v>
      </c>
    </row>
    <row r="912" spans="1:2" x14ac:dyDescent="0.25">
      <c r="A912" t="s">
        <v>911</v>
      </c>
      <c r="B912" t="s">
        <v>6798</v>
      </c>
    </row>
    <row r="913" spans="1:2" x14ac:dyDescent="0.25">
      <c r="A913" t="s">
        <v>912</v>
      </c>
      <c r="B913" t="s">
        <v>6799</v>
      </c>
    </row>
    <row r="914" spans="1:2" x14ac:dyDescent="0.25">
      <c r="A914" t="s">
        <v>913</v>
      </c>
      <c r="B914" t="s">
        <v>6800</v>
      </c>
    </row>
    <row r="915" spans="1:2" x14ac:dyDescent="0.25">
      <c r="A915" t="s">
        <v>914</v>
      </c>
      <c r="B915" t="s">
        <v>6801</v>
      </c>
    </row>
    <row r="916" spans="1:2" x14ac:dyDescent="0.25">
      <c r="A916" t="s">
        <v>915</v>
      </c>
      <c r="B916" t="s">
        <v>6802</v>
      </c>
    </row>
    <row r="917" spans="1:2" x14ac:dyDescent="0.25">
      <c r="A917" t="s">
        <v>916</v>
      </c>
      <c r="B917" t="s">
        <v>6803</v>
      </c>
    </row>
    <row r="918" spans="1:2" x14ac:dyDescent="0.25">
      <c r="A918" t="s">
        <v>917</v>
      </c>
      <c r="B918" t="s">
        <v>6804</v>
      </c>
    </row>
    <row r="919" spans="1:2" x14ac:dyDescent="0.25">
      <c r="A919" t="s">
        <v>918</v>
      </c>
      <c r="B919" t="s">
        <v>6805</v>
      </c>
    </row>
    <row r="920" spans="1:2" x14ac:dyDescent="0.25">
      <c r="A920" t="s">
        <v>919</v>
      </c>
      <c r="B920" t="s">
        <v>6806</v>
      </c>
    </row>
    <row r="921" spans="1:2" x14ac:dyDescent="0.25">
      <c r="A921" t="s">
        <v>920</v>
      </c>
      <c r="B921" t="s">
        <v>6807</v>
      </c>
    </row>
    <row r="922" spans="1:2" x14ac:dyDescent="0.25">
      <c r="A922" t="s">
        <v>921</v>
      </c>
      <c r="B922" t="s">
        <v>6808</v>
      </c>
    </row>
    <row r="923" spans="1:2" x14ac:dyDescent="0.25">
      <c r="A923" t="s">
        <v>922</v>
      </c>
      <c r="B923" t="s">
        <v>6809</v>
      </c>
    </row>
    <row r="924" spans="1:2" x14ac:dyDescent="0.25">
      <c r="A924" t="s">
        <v>923</v>
      </c>
      <c r="B924" t="s">
        <v>6810</v>
      </c>
    </row>
    <row r="925" spans="1:2" x14ac:dyDescent="0.25">
      <c r="A925" t="s">
        <v>924</v>
      </c>
      <c r="B925" t="s">
        <v>6811</v>
      </c>
    </row>
    <row r="926" spans="1:2" x14ac:dyDescent="0.25">
      <c r="A926" t="s">
        <v>925</v>
      </c>
      <c r="B926" t="s">
        <v>6812</v>
      </c>
    </row>
    <row r="927" spans="1:2" x14ac:dyDescent="0.25">
      <c r="A927" t="s">
        <v>926</v>
      </c>
      <c r="B927" t="s">
        <v>6813</v>
      </c>
    </row>
    <row r="928" spans="1:2" x14ac:dyDescent="0.25">
      <c r="A928" t="s">
        <v>927</v>
      </c>
      <c r="B928" t="s">
        <v>6814</v>
      </c>
    </row>
    <row r="929" spans="1:2" x14ac:dyDescent="0.25">
      <c r="A929" t="s">
        <v>928</v>
      </c>
      <c r="B929" t="s">
        <v>6815</v>
      </c>
    </row>
    <row r="930" spans="1:2" x14ac:dyDescent="0.25">
      <c r="A930" t="s">
        <v>929</v>
      </c>
      <c r="B930" t="s">
        <v>6816</v>
      </c>
    </row>
    <row r="931" spans="1:2" x14ac:dyDescent="0.25">
      <c r="A931" t="s">
        <v>930</v>
      </c>
      <c r="B931" t="s">
        <v>6817</v>
      </c>
    </row>
    <row r="932" spans="1:2" x14ac:dyDescent="0.25">
      <c r="A932" t="s">
        <v>931</v>
      </c>
      <c r="B932" t="s">
        <v>6818</v>
      </c>
    </row>
    <row r="933" spans="1:2" x14ac:dyDescent="0.25">
      <c r="A933" t="s">
        <v>932</v>
      </c>
      <c r="B933" t="s">
        <v>6819</v>
      </c>
    </row>
    <row r="934" spans="1:2" x14ac:dyDescent="0.25">
      <c r="A934" t="s">
        <v>933</v>
      </c>
      <c r="B934" t="s">
        <v>6820</v>
      </c>
    </row>
    <row r="935" spans="1:2" x14ac:dyDescent="0.25">
      <c r="A935" t="s">
        <v>934</v>
      </c>
      <c r="B935" t="s">
        <v>6821</v>
      </c>
    </row>
    <row r="936" spans="1:2" x14ac:dyDescent="0.25">
      <c r="A936" t="s">
        <v>935</v>
      </c>
      <c r="B936" t="s">
        <v>6822</v>
      </c>
    </row>
    <row r="937" spans="1:2" x14ac:dyDescent="0.25">
      <c r="A937" t="s">
        <v>936</v>
      </c>
      <c r="B937" t="s">
        <v>6823</v>
      </c>
    </row>
    <row r="938" spans="1:2" x14ac:dyDescent="0.25">
      <c r="A938" t="s">
        <v>937</v>
      </c>
      <c r="B938" t="s">
        <v>6824</v>
      </c>
    </row>
    <row r="939" spans="1:2" x14ac:dyDescent="0.25">
      <c r="A939" t="s">
        <v>938</v>
      </c>
      <c r="B939" t="s">
        <v>6825</v>
      </c>
    </row>
    <row r="940" spans="1:2" x14ac:dyDescent="0.25">
      <c r="A940" t="s">
        <v>939</v>
      </c>
      <c r="B940" t="s">
        <v>6826</v>
      </c>
    </row>
    <row r="941" spans="1:2" x14ac:dyDescent="0.25">
      <c r="A941" t="s">
        <v>940</v>
      </c>
      <c r="B941" t="s">
        <v>6827</v>
      </c>
    </row>
    <row r="942" spans="1:2" x14ac:dyDescent="0.25">
      <c r="A942" t="s">
        <v>941</v>
      </c>
      <c r="B942" t="s">
        <v>6828</v>
      </c>
    </row>
    <row r="943" spans="1:2" x14ac:dyDescent="0.25">
      <c r="A943" t="s">
        <v>942</v>
      </c>
      <c r="B943" t="s">
        <v>6829</v>
      </c>
    </row>
    <row r="944" spans="1:2" x14ac:dyDescent="0.25">
      <c r="A944" t="s">
        <v>943</v>
      </c>
      <c r="B944" t="s">
        <v>6830</v>
      </c>
    </row>
    <row r="945" spans="1:2" x14ac:dyDescent="0.25">
      <c r="A945" t="s">
        <v>944</v>
      </c>
      <c r="B945" t="s">
        <v>6831</v>
      </c>
    </row>
    <row r="946" spans="1:2" x14ac:dyDescent="0.25">
      <c r="A946" t="s">
        <v>945</v>
      </c>
      <c r="B946" t="s">
        <v>6832</v>
      </c>
    </row>
    <row r="947" spans="1:2" x14ac:dyDescent="0.25">
      <c r="A947" t="s">
        <v>946</v>
      </c>
      <c r="B947" t="s">
        <v>6833</v>
      </c>
    </row>
    <row r="948" spans="1:2" x14ac:dyDescent="0.25">
      <c r="A948" t="s">
        <v>947</v>
      </c>
      <c r="B948" t="s">
        <v>6834</v>
      </c>
    </row>
    <row r="949" spans="1:2" x14ac:dyDescent="0.25">
      <c r="A949" t="s">
        <v>948</v>
      </c>
      <c r="B949" t="s">
        <v>6835</v>
      </c>
    </row>
    <row r="950" spans="1:2" x14ac:dyDescent="0.25">
      <c r="A950" t="s">
        <v>949</v>
      </c>
      <c r="B950" t="s">
        <v>6836</v>
      </c>
    </row>
    <row r="951" spans="1:2" x14ac:dyDescent="0.25">
      <c r="A951" t="s">
        <v>950</v>
      </c>
      <c r="B951" t="s">
        <v>6837</v>
      </c>
    </row>
    <row r="952" spans="1:2" x14ac:dyDescent="0.25">
      <c r="A952" t="s">
        <v>951</v>
      </c>
      <c r="B952" t="s">
        <v>6838</v>
      </c>
    </row>
    <row r="953" spans="1:2" x14ac:dyDescent="0.25">
      <c r="A953" t="s">
        <v>952</v>
      </c>
      <c r="B953" t="s">
        <v>6839</v>
      </c>
    </row>
    <row r="954" spans="1:2" x14ac:dyDescent="0.25">
      <c r="A954" t="s">
        <v>953</v>
      </c>
      <c r="B954" t="s">
        <v>6840</v>
      </c>
    </row>
    <row r="955" spans="1:2" x14ac:dyDescent="0.25">
      <c r="A955" t="s">
        <v>954</v>
      </c>
      <c r="B955" t="s">
        <v>6841</v>
      </c>
    </row>
    <row r="956" spans="1:2" x14ac:dyDescent="0.25">
      <c r="A956" t="s">
        <v>955</v>
      </c>
      <c r="B956" t="s">
        <v>6842</v>
      </c>
    </row>
    <row r="957" spans="1:2" x14ac:dyDescent="0.25">
      <c r="A957" t="s">
        <v>956</v>
      </c>
      <c r="B957" t="s">
        <v>6843</v>
      </c>
    </row>
    <row r="958" spans="1:2" x14ac:dyDescent="0.25">
      <c r="A958" t="s">
        <v>957</v>
      </c>
      <c r="B958" t="s">
        <v>6844</v>
      </c>
    </row>
    <row r="959" spans="1:2" x14ac:dyDescent="0.25">
      <c r="A959" t="s">
        <v>958</v>
      </c>
      <c r="B959" t="s">
        <v>6845</v>
      </c>
    </row>
    <row r="960" spans="1:2" x14ac:dyDescent="0.25">
      <c r="A960" t="s">
        <v>959</v>
      </c>
      <c r="B960" t="s">
        <v>6846</v>
      </c>
    </row>
    <row r="961" spans="1:2" x14ac:dyDescent="0.25">
      <c r="A961" t="s">
        <v>960</v>
      </c>
      <c r="B961" t="s">
        <v>6847</v>
      </c>
    </row>
    <row r="962" spans="1:2" x14ac:dyDescent="0.25">
      <c r="A962" t="s">
        <v>961</v>
      </c>
      <c r="B962" t="s">
        <v>6848</v>
      </c>
    </row>
    <row r="963" spans="1:2" x14ac:dyDescent="0.25">
      <c r="A963" t="s">
        <v>962</v>
      </c>
      <c r="B963" t="s">
        <v>6849</v>
      </c>
    </row>
    <row r="964" spans="1:2" x14ac:dyDescent="0.25">
      <c r="A964" t="s">
        <v>963</v>
      </c>
      <c r="B964" t="s">
        <v>6850</v>
      </c>
    </row>
    <row r="965" spans="1:2" x14ac:dyDescent="0.25">
      <c r="A965" t="s">
        <v>964</v>
      </c>
      <c r="B965" t="s">
        <v>6851</v>
      </c>
    </row>
    <row r="966" spans="1:2" x14ac:dyDescent="0.25">
      <c r="A966" t="s">
        <v>965</v>
      </c>
      <c r="B966" t="s">
        <v>6852</v>
      </c>
    </row>
    <row r="967" spans="1:2" x14ac:dyDescent="0.25">
      <c r="A967" t="s">
        <v>966</v>
      </c>
      <c r="B967" t="s">
        <v>6853</v>
      </c>
    </row>
    <row r="968" spans="1:2" x14ac:dyDescent="0.25">
      <c r="A968" t="s">
        <v>967</v>
      </c>
      <c r="B968" t="s">
        <v>6854</v>
      </c>
    </row>
    <row r="969" spans="1:2" x14ac:dyDescent="0.25">
      <c r="A969" t="s">
        <v>968</v>
      </c>
      <c r="B969" t="s">
        <v>6855</v>
      </c>
    </row>
    <row r="970" spans="1:2" x14ac:dyDescent="0.25">
      <c r="A970" t="s">
        <v>969</v>
      </c>
      <c r="B970" t="s">
        <v>6856</v>
      </c>
    </row>
    <row r="971" spans="1:2" x14ac:dyDescent="0.25">
      <c r="A971" t="s">
        <v>970</v>
      </c>
      <c r="B971" t="s">
        <v>6857</v>
      </c>
    </row>
    <row r="972" spans="1:2" x14ac:dyDescent="0.25">
      <c r="A972" t="s">
        <v>971</v>
      </c>
      <c r="B972" t="s">
        <v>6858</v>
      </c>
    </row>
    <row r="973" spans="1:2" x14ac:dyDescent="0.25">
      <c r="A973" t="s">
        <v>972</v>
      </c>
      <c r="B973" t="s">
        <v>6859</v>
      </c>
    </row>
    <row r="974" spans="1:2" x14ac:dyDescent="0.25">
      <c r="A974" t="s">
        <v>973</v>
      </c>
      <c r="B974" t="s">
        <v>6860</v>
      </c>
    </row>
    <row r="975" spans="1:2" x14ac:dyDescent="0.25">
      <c r="A975" t="s">
        <v>974</v>
      </c>
      <c r="B975" t="s">
        <v>6861</v>
      </c>
    </row>
    <row r="976" spans="1:2" x14ac:dyDescent="0.25">
      <c r="A976" t="s">
        <v>975</v>
      </c>
      <c r="B976" t="s">
        <v>6862</v>
      </c>
    </row>
    <row r="977" spans="1:2" x14ac:dyDescent="0.25">
      <c r="A977" t="s">
        <v>976</v>
      </c>
      <c r="B977" t="s">
        <v>6863</v>
      </c>
    </row>
    <row r="978" spans="1:2" x14ac:dyDescent="0.25">
      <c r="A978" t="s">
        <v>977</v>
      </c>
      <c r="B978" t="s">
        <v>6864</v>
      </c>
    </row>
    <row r="979" spans="1:2" x14ac:dyDescent="0.25">
      <c r="A979" t="s">
        <v>978</v>
      </c>
      <c r="B979" t="s">
        <v>6865</v>
      </c>
    </row>
    <row r="980" spans="1:2" x14ac:dyDescent="0.25">
      <c r="A980" t="s">
        <v>979</v>
      </c>
      <c r="B980" t="s">
        <v>6866</v>
      </c>
    </row>
    <row r="981" spans="1:2" x14ac:dyDescent="0.25">
      <c r="A981" t="s">
        <v>980</v>
      </c>
      <c r="B981" t="s">
        <v>6867</v>
      </c>
    </row>
    <row r="982" spans="1:2" x14ac:dyDescent="0.25">
      <c r="A982" t="s">
        <v>981</v>
      </c>
      <c r="B982" t="s">
        <v>6868</v>
      </c>
    </row>
    <row r="983" spans="1:2" x14ac:dyDescent="0.25">
      <c r="A983" t="s">
        <v>982</v>
      </c>
      <c r="B983" t="s">
        <v>6869</v>
      </c>
    </row>
    <row r="984" spans="1:2" x14ac:dyDescent="0.25">
      <c r="A984" t="s">
        <v>983</v>
      </c>
      <c r="B984" t="s">
        <v>6870</v>
      </c>
    </row>
    <row r="985" spans="1:2" x14ac:dyDescent="0.25">
      <c r="A985" t="s">
        <v>984</v>
      </c>
      <c r="B985" t="s">
        <v>6871</v>
      </c>
    </row>
    <row r="986" spans="1:2" x14ac:dyDescent="0.25">
      <c r="A986" t="s">
        <v>985</v>
      </c>
      <c r="B986" t="s">
        <v>6872</v>
      </c>
    </row>
    <row r="987" spans="1:2" x14ac:dyDescent="0.25">
      <c r="A987" t="s">
        <v>986</v>
      </c>
      <c r="B987" t="s">
        <v>6873</v>
      </c>
    </row>
    <row r="988" spans="1:2" x14ac:dyDescent="0.25">
      <c r="A988" t="s">
        <v>987</v>
      </c>
      <c r="B988" t="s">
        <v>6874</v>
      </c>
    </row>
    <row r="989" spans="1:2" x14ac:dyDescent="0.25">
      <c r="A989" t="s">
        <v>988</v>
      </c>
      <c r="B989" t="s">
        <v>6875</v>
      </c>
    </row>
    <row r="990" spans="1:2" x14ac:dyDescent="0.25">
      <c r="A990" t="s">
        <v>989</v>
      </c>
      <c r="B990" t="s">
        <v>6876</v>
      </c>
    </row>
    <row r="991" spans="1:2" x14ac:dyDescent="0.25">
      <c r="A991" t="s">
        <v>990</v>
      </c>
      <c r="B991" t="s">
        <v>6877</v>
      </c>
    </row>
    <row r="992" spans="1:2" x14ac:dyDescent="0.25">
      <c r="A992" t="s">
        <v>991</v>
      </c>
      <c r="B992" t="s">
        <v>6878</v>
      </c>
    </row>
    <row r="993" spans="1:2" x14ac:dyDescent="0.25">
      <c r="A993" t="s">
        <v>992</v>
      </c>
      <c r="B993" t="s">
        <v>6879</v>
      </c>
    </row>
    <row r="994" spans="1:2" x14ac:dyDescent="0.25">
      <c r="A994" t="s">
        <v>993</v>
      </c>
      <c r="B994" t="s">
        <v>6880</v>
      </c>
    </row>
    <row r="995" spans="1:2" x14ac:dyDescent="0.25">
      <c r="A995" t="s">
        <v>994</v>
      </c>
      <c r="B995" t="s">
        <v>6881</v>
      </c>
    </row>
    <row r="996" spans="1:2" x14ac:dyDescent="0.25">
      <c r="A996" t="s">
        <v>995</v>
      </c>
      <c r="B996" t="s">
        <v>6882</v>
      </c>
    </row>
    <row r="997" spans="1:2" x14ac:dyDescent="0.25">
      <c r="A997" t="s">
        <v>996</v>
      </c>
      <c r="B997" t="s">
        <v>6883</v>
      </c>
    </row>
    <row r="998" spans="1:2" x14ac:dyDescent="0.25">
      <c r="A998" t="s">
        <v>997</v>
      </c>
      <c r="B998" t="s">
        <v>6884</v>
      </c>
    </row>
    <row r="999" spans="1:2" x14ac:dyDescent="0.25">
      <c r="A999" t="s">
        <v>998</v>
      </c>
      <c r="B999" t="s">
        <v>6885</v>
      </c>
    </row>
    <row r="1000" spans="1:2" x14ac:dyDescent="0.25">
      <c r="A1000" t="s">
        <v>999</v>
      </c>
      <c r="B1000" t="s">
        <v>6886</v>
      </c>
    </row>
    <row r="1001" spans="1:2" x14ac:dyDescent="0.25">
      <c r="A1001" t="s">
        <v>1000</v>
      </c>
      <c r="B1001" t="s">
        <v>6887</v>
      </c>
    </row>
    <row r="1002" spans="1:2" x14ac:dyDescent="0.25">
      <c r="A1002" t="s">
        <v>1001</v>
      </c>
      <c r="B1002" t="s">
        <v>6888</v>
      </c>
    </row>
    <row r="1003" spans="1:2" x14ac:dyDescent="0.25">
      <c r="A1003" t="s">
        <v>1002</v>
      </c>
      <c r="B1003" t="s">
        <v>6889</v>
      </c>
    </row>
    <row r="1004" spans="1:2" x14ac:dyDescent="0.25">
      <c r="A1004" t="s">
        <v>1003</v>
      </c>
      <c r="B1004" t="s">
        <v>6890</v>
      </c>
    </row>
    <row r="1005" spans="1:2" x14ac:dyDescent="0.25">
      <c r="A1005" t="s">
        <v>1004</v>
      </c>
      <c r="B1005" t="s">
        <v>6891</v>
      </c>
    </row>
    <row r="1006" spans="1:2" x14ac:dyDescent="0.25">
      <c r="A1006" t="s">
        <v>1005</v>
      </c>
      <c r="B1006" t="s">
        <v>6892</v>
      </c>
    </row>
    <row r="1007" spans="1:2" x14ac:dyDescent="0.25">
      <c r="A1007" t="s">
        <v>1006</v>
      </c>
      <c r="B1007" t="s">
        <v>6893</v>
      </c>
    </row>
    <row r="1008" spans="1:2" x14ac:dyDescent="0.25">
      <c r="A1008" t="s">
        <v>1007</v>
      </c>
      <c r="B1008" t="s">
        <v>6894</v>
      </c>
    </row>
    <row r="1009" spans="1:2" x14ac:dyDescent="0.25">
      <c r="A1009" t="s">
        <v>1008</v>
      </c>
      <c r="B1009" t="s">
        <v>6895</v>
      </c>
    </row>
    <row r="1010" spans="1:2" x14ac:dyDescent="0.25">
      <c r="A1010" t="s">
        <v>1009</v>
      </c>
      <c r="B1010" t="s">
        <v>6896</v>
      </c>
    </row>
    <row r="1011" spans="1:2" x14ac:dyDescent="0.25">
      <c r="A1011" t="s">
        <v>1010</v>
      </c>
      <c r="B1011" t="s">
        <v>6897</v>
      </c>
    </row>
    <row r="1012" spans="1:2" x14ac:dyDescent="0.25">
      <c r="A1012" t="s">
        <v>1011</v>
      </c>
      <c r="B1012" t="s">
        <v>6898</v>
      </c>
    </row>
    <row r="1013" spans="1:2" x14ac:dyDescent="0.25">
      <c r="A1013" t="s">
        <v>1012</v>
      </c>
      <c r="B1013" t="s">
        <v>6899</v>
      </c>
    </row>
    <row r="1014" spans="1:2" x14ac:dyDescent="0.25">
      <c r="A1014" t="s">
        <v>1013</v>
      </c>
      <c r="B1014" t="s">
        <v>6900</v>
      </c>
    </row>
    <row r="1015" spans="1:2" x14ac:dyDescent="0.25">
      <c r="A1015" t="s">
        <v>1014</v>
      </c>
      <c r="B1015" t="s">
        <v>6901</v>
      </c>
    </row>
    <row r="1016" spans="1:2" x14ac:dyDescent="0.25">
      <c r="A1016" t="s">
        <v>1015</v>
      </c>
      <c r="B1016" t="s">
        <v>6902</v>
      </c>
    </row>
    <row r="1017" spans="1:2" x14ac:dyDescent="0.25">
      <c r="A1017" t="s">
        <v>1016</v>
      </c>
      <c r="B1017" t="s">
        <v>6903</v>
      </c>
    </row>
    <row r="1018" spans="1:2" x14ac:dyDescent="0.25">
      <c r="A1018" t="s">
        <v>1017</v>
      </c>
      <c r="B1018" t="s">
        <v>6904</v>
      </c>
    </row>
    <row r="1019" spans="1:2" x14ac:dyDescent="0.25">
      <c r="A1019" t="s">
        <v>1018</v>
      </c>
      <c r="B1019" t="s">
        <v>6905</v>
      </c>
    </row>
    <row r="1020" spans="1:2" x14ac:dyDescent="0.25">
      <c r="A1020" t="s">
        <v>1019</v>
      </c>
      <c r="B1020" t="s">
        <v>6906</v>
      </c>
    </row>
    <row r="1021" spans="1:2" x14ac:dyDescent="0.25">
      <c r="A1021" t="s">
        <v>1020</v>
      </c>
      <c r="B1021" t="s">
        <v>6907</v>
      </c>
    </row>
    <row r="1022" spans="1:2" x14ac:dyDescent="0.25">
      <c r="A1022" t="s">
        <v>1021</v>
      </c>
      <c r="B1022" t="s">
        <v>6908</v>
      </c>
    </row>
    <row r="1023" spans="1:2" x14ac:dyDescent="0.25">
      <c r="A1023" t="s">
        <v>1022</v>
      </c>
      <c r="B1023" t="s">
        <v>6909</v>
      </c>
    </row>
    <row r="1024" spans="1:2" x14ac:dyDescent="0.25">
      <c r="A1024" t="s">
        <v>1023</v>
      </c>
      <c r="B1024" t="s">
        <v>6910</v>
      </c>
    </row>
    <row r="1025" spans="1:2" x14ac:dyDescent="0.25">
      <c r="A1025" t="s">
        <v>1024</v>
      </c>
      <c r="B1025" t="s">
        <v>6911</v>
      </c>
    </row>
    <row r="1026" spans="1:2" x14ac:dyDescent="0.25">
      <c r="A1026" t="s">
        <v>1025</v>
      </c>
      <c r="B1026" t="s">
        <v>6912</v>
      </c>
    </row>
    <row r="1027" spans="1:2" x14ac:dyDescent="0.25">
      <c r="A1027" t="s">
        <v>1026</v>
      </c>
      <c r="B1027" t="s">
        <v>6913</v>
      </c>
    </row>
    <row r="1028" spans="1:2" x14ac:dyDescent="0.25">
      <c r="A1028" t="s">
        <v>1027</v>
      </c>
      <c r="B1028" t="s">
        <v>6914</v>
      </c>
    </row>
    <row r="1029" spans="1:2" x14ac:dyDescent="0.25">
      <c r="A1029" t="s">
        <v>1028</v>
      </c>
      <c r="B1029" t="s">
        <v>6915</v>
      </c>
    </row>
    <row r="1030" spans="1:2" x14ac:dyDescent="0.25">
      <c r="A1030" t="s">
        <v>1029</v>
      </c>
      <c r="B1030" t="s">
        <v>6916</v>
      </c>
    </row>
    <row r="1031" spans="1:2" x14ac:dyDescent="0.25">
      <c r="A1031" t="s">
        <v>1030</v>
      </c>
      <c r="B1031" t="s">
        <v>6917</v>
      </c>
    </row>
    <row r="1032" spans="1:2" x14ac:dyDescent="0.25">
      <c r="A1032" t="s">
        <v>1031</v>
      </c>
      <c r="B1032" t="s">
        <v>6918</v>
      </c>
    </row>
    <row r="1033" spans="1:2" x14ac:dyDescent="0.25">
      <c r="A1033" t="s">
        <v>1032</v>
      </c>
      <c r="B1033" t="s">
        <v>6919</v>
      </c>
    </row>
    <row r="1034" spans="1:2" x14ac:dyDescent="0.25">
      <c r="A1034" t="s">
        <v>1033</v>
      </c>
      <c r="B1034" t="s">
        <v>6920</v>
      </c>
    </row>
    <row r="1035" spans="1:2" x14ac:dyDescent="0.25">
      <c r="A1035" t="s">
        <v>1034</v>
      </c>
      <c r="B1035" t="s">
        <v>6921</v>
      </c>
    </row>
    <row r="1036" spans="1:2" x14ac:dyDescent="0.25">
      <c r="A1036" t="s">
        <v>1035</v>
      </c>
      <c r="B1036" t="s">
        <v>6922</v>
      </c>
    </row>
    <row r="1037" spans="1:2" x14ac:dyDescent="0.25">
      <c r="A1037" t="s">
        <v>1036</v>
      </c>
      <c r="B1037" t="s">
        <v>6923</v>
      </c>
    </row>
    <row r="1038" spans="1:2" x14ac:dyDescent="0.25">
      <c r="A1038" t="s">
        <v>1037</v>
      </c>
      <c r="B1038" t="s">
        <v>6924</v>
      </c>
    </row>
    <row r="1039" spans="1:2" x14ac:dyDescent="0.25">
      <c r="A1039" t="s">
        <v>1038</v>
      </c>
      <c r="B1039" t="s">
        <v>6925</v>
      </c>
    </row>
    <row r="1040" spans="1:2" x14ac:dyDescent="0.25">
      <c r="A1040" t="s">
        <v>1039</v>
      </c>
      <c r="B1040" t="s">
        <v>6926</v>
      </c>
    </row>
    <row r="1041" spans="1:2" x14ac:dyDescent="0.25">
      <c r="A1041" t="s">
        <v>1040</v>
      </c>
      <c r="B1041" t="s">
        <v>6927</v>
      </c>
    </row>
    <row r="1042" spans="1:2" x14ac:dyDescent="0.25">
      <c r="A1042" t="s">
        <v>1041</v>
      </c>
      <c r="B1042" t="s">
        <v>6928</v>
      </c>
    </row>
    <row r="1043" spans="1:2" x14ac:dyDescent="0.25">
      <c r="A1043" t="s">
        <v>1042</v>
      </c>
      <c r="B1043" t="s">
        <v>6929</v>
      </c>
    </row>
    <row r="1044" spans="1:2" x14ac:dyDescent="0.25">
      <c r="A1044" t="s">
        <v>1043</v>
      </c>
      <c r="B1044" t="s">
        <v>6930</v>
      </c>
    </row>
    <row r="1045" spans="1:2" x14ac:dyDescent="0.25">
      <c r="A1045" t="s">
        <v>1044</v>
      </c>
      <c r="B1045" t="s">
        <v>6931</v>
      </c>
    </row>
    <row r="1046" spans="1:2" x14ac:dyDescent="0.25">
      <c r="A1046" t="s">
        <v>1045</v>
      </c>
      <c r="B1046" t="s">
        <v>6932</v>
      </c>
    </row>
    <row r="1047" spans="1:2" x14ac:dyDescent="0.25">
      <c r="A1047" t="s">
        <v>1046</v>
      </c>
      <c r="B1047" t="s">
        <v>6933</v>
      </c>
    </row>
    <row r="1048" spans="1:2" x14ac:dyDescent="0.25">
      <c r="A1048" t="s">
        <v>1047</v>
      </c>
      <c r="B1048" t="s">
        <v>6934</v>
      </c>
    </row>
    <row r="1049" spans="1:2" x14ac:dyDescent="0.25">
      <c r="A1049" t="s">
        <v>1048</v>
      </c>
      <c r="B1049" t="s">
        <v>6935</v>
      </c>
    </row>
    <row r="1050" spans="1:2" x14ac:dyDescent="0.25">
      <c r="A1050" t="s">
        <v>1049</v>
      </c>
      <c r="B1050" t="s">
        <v>6936</v>
      </c>
    </row>
    <row r="1051" spans="1:2" x14ac:dyDescent="0.25">
      <c r="A1051" t="s">
        <v>1050</v>
      </c>
      <c r="B1051" t="s">
        <v>6937</v>
      </c>
    </row>
    <row r="1052" spans="1:2" x14ac:dyDescent="0.25">
      <c r="A1052" t="s">
        <v>1051</v>
      </c>
      <c r="B1052" t="s">
        <v>6938</v>
      </c>
    </row>
    <row r="1053" spans="1:2" x14ac:dyDescent="0.25">
      <c r="A1053" t="s">
        <v>1052</v>
      </c>
      <c r="B1053" t="s">
        <v>6939</v>
      </c>
    </row>
    <row r="1054" spans="1:2" x14ac:dyDescent="0.25">
      <c r="A1054" t="s">
        <v>1053</v>
      </c>
      <c r="B1054" t="s">
        <v>6940</v>
      </c>
    </row>
    <row r="1055" spans="1:2" x14ac:dyDescent="0.25">
      <c r="A1055" t="s">
        <v>1054</v>
      </c>
      <c r="B1055" t="s">
        <v>6941</v>
      </c>
    </row>
    <row r="1056" spans="1:2" x14ac:dyDescent="0.25">
      <c r="A1056" t="s">
        <v>1055</v>
      </c>
      <c r="B1056" t="s">
        <v>6942</v>
      </c>
    </row>
    <row r="1057" spans="1:2" x14ac:dyDescent="0.25">
      <c r="A1057" t="s">
        <v>1056</v>
      </c>
      <c r="B1057" t="s">
        <v>6943</v>
      </c>
    </row>
    <row r="1058" spans="1:2" x14ac:dyDescent="0.25">
      <c r="A1058" t="s">
        <v>1057</v>
      </c>
      <c r="B1058" t="s">
        <v>6944</v>
      </c>
    </row>
    <row r="1059" spans="1:2" x14ac:dyDescent="0.25">
      <c r="A1059" t="s">
        <v>1058</v>
      </c>
      <c r="B1059" t="s">
        <v>6945</v>
      </c>
    </row>
    <row r="1060" spans="1:2" x14ac:dyDescent="0.25">
      <c r="A1060" t="s">
        <v>1059</v>
      </c>
      <c r="B1060" t="s">
        <v>6946</v>
      </c>
    </row>
    <row r="1061" spans="1:2" x14ac:dyDescent="0.25">
      <c r="A1061" t="s">
        <v>1060</v>
      </c>
      <c r="B1061" t="s">
        <v>6947</v>
      </c>
    </row>
    <row r="1062" spans="1:2" x14ac:dyDescent="0.25">
      <c r="A1062" t="s">
        <v>1061</v>
      </c>
      <c r="B1062" t="s">
        <v>6948</v>
      </c>
    </row>
    <row r="1063" spans="1:2" x14ac:dyDescent="0.25">
      <c r="A1063" t="s">
        <v>1062</v>
      </c>
      <c r="B1063" t="s">
        <v>6949</v>
      </c>
    </row>
    <row r="1064" spans="1:2" x14ac:dyDescent="0.25">
      <c r="A1064" t="s">
        <v>1063</v>
      </c>
      <c r="B1064" t="s">
        <v>6950</v>
      </c>
    </row>
    <row r="1065" spans="1:2" x14ac:dyDescent="0.25">
      <c r="A1065" t="s">
        <v>1064</v>
      </c>
      <c r="B1065" t="s">
        <v>6951</v>
      </c>
    </row>
    <row r="1066" spans="1:2" x14ac:dyDescent="0.25">
      <c r="A1066" t="s">
        <v>1065</v>
      </c>
      <c r="B1066" t="s">
        <v>6952</v>
      </c>
    </row>
    <row r="1067" spans="1:2" x14ac:dyDescent="0.25">
      <c r="A1067" t="s">
        <v>1066</v>
      </c>
      <c r="B1067" t="s">
        <v>6953</v>
      </c>
    </row>
    <row r="1068" spans="1:2" x14ac:dyDescent="0.25">
      <c r="A1068" t="s">
        <v>1067</v>
      </c>
      <c r="B1068" t="s">
        <v>6954</v>
      </c>
    </row>
    <row r="1069" spans="1:2" x14ac:dyDescent="0.25">
      <c r="A1069" t="s">
        <v>1068</v>
      </c>
      <c r="B1069" t="s">
        <v>6955</v>
      </c>
    </row>
    <row r="1070" spans="1:2" x14ac:dyDescent="0.25">
      <c r="A1070" t="s">
        <v>1069</v>
      </c>
      <c r="B1070" t="s">
        <v>6956</v>
      </c>
    </row>
    <row r="1071" spans="1:2" x14ac:dyDescent="0.25">
      <c r="A1071" t="s">
        <v>1070</v>
      </c>
      <c r="B1071" t="s">
        <v>6957</v>
      </c>
    </row>
    <row r="1072" spans="1:2" x14ac:dyDescent="0.25">
      <c r="A1072" t="s">
        <v>1071</v>
      </c>
      <c r="B1072" t="s">
        <v>6958</v>
      </c>
    </row>
    <row r="1073" spans="1:2" x14ac:dyDescent="0.25">
      <c r="A1073" t="s">
        <v>1072</v>
      </c>
      <c r="B1073" t="s">
        <v>6959</v>
      </c>
    </row>
    <row r="1074" spans="1:2" x14ac:dyDescent="0.25">
      <c r="A1074" t="s">
        <v>1073</v>
      </c>
      <c r="B1074" t="s">
        <v>6960</v>
      </c>
    </row>
    <row r="1075" spans="1:2" x14ac:dyDescent="0.25">
      <c r="A1075" t="s">
        <v>1074</v>
      </c>
      <c r="B1075" t="s">
        <v>6961</v>
      </c>
    </row>
    <row r="1076" spans="1:2" x14ac:dyDescent="0.25">
      <c r="A1076" t="s">
        <v>1075</v>
      </c>
      <c r="B1076" t="s">
        <v>6962</v>
      </c>
    </row>
    <row r="1077" spans="1:2" x14ac:dyDescent="0.25">
      <c r="A1077" t="s">
        <v>1076</v>
      </c>
      <c r="B1077" t="s">
        <v>6963</v>
      </c>
    </row>
    <row r="1078" spans="1:2" x14ac:dyDescent="0.25">
      <c r="A1078" t="s">
        <v>1077</v>
      </c>
      <c r="B1078" t="s">
        <v>6964</v>
      </c>
    </row>
    <row r="1079" spans="1:2" x14ac:dyDescent="0.25">
      <c r="A1079" t="s">
        <v>1078</v>
      </c>
      <c r="B1079" t="s">
        <v>6965</v>
      </c>
    </row>
    <row r="1080" spans="1:2" x14ac:dyDescent="0.25">
      <c r="A1080" t="s">
        <v>1079</v>
      </c>
      <c r="B1080" t="s">
        <v>6966</v>
      </c>
    </row>
    <row r="1081" spans="1:2" x14ac:dyDescent="0.25">
      <c r="A1081" t="s">
        <v>1080</v>
      </c>
      <c r="B1081" t="s">
        <v>6967</v>
      </c>
    </row>
    <row r="1082" spans="1:2" x14ac:dyDescent="0.25">
      <c r="A1082" t="s">
        <v>1081</v>
      </c>
      <c r="B1082" t="s">
        <v>6968</v>
      </c>
    </row>
    <row r="1083" spans="1:2" x14ac:dyDescent="0.25">
      <c r="A1083" t="s">
        <v>1082</v>
      </c>
      <c r="B1083" t="s">
        <v>6969</v>
      </c>
    </row>
    <row r="1084" spans="1:2" x14ac:dyDescent="0.25">
      <c r="A1084" t="s">
        <v>1083</v>
      </c>
      <c r="B1084" t="s">
        <v>6970</v>
      </c>
    </row>
    <row r="1085" spans="1:2" x14ac:dyDescent="0.25">
      <c r="A1085" t="s">
        <v>1084</v>
      </c>
      <c r="B1085" t="s">
        <v>6971</v>
      </c>
    </row>
    <row r="1086" spans="1:2" x14ac:dyDescent="0.25">
      <c r="A1086" t="s">
        <v>1085</v>
      </c>
      <c r="B1086" t="s">
        <v>6972</v>
      </c>
    </row>
    <row r="1087" spans="1:2" x14ac:dyDescent="0.25">
      <c r="A1087" t="s">
        <v>1086</v>
      </c>
      <c r="B1087" t="s">
        <v>6973</v>
      </c>
    </row>
    <row r="1088" spans="1:2" x14ac:dyDescent="0.25">
      <c r="A1088" t="s">
        <v>1087</v>
      </c>
      <c r="B1088" t="s">
        <v>6974</v>
      </c>
    </row>
    <row r="1089" spans="1:2" x14ac:dyDescent="0.25">
      <c r="A1089" t="s">
        <v>1088</v>
      </c>
      <c r="B1089" t="s">
        <v>6975</v>
      </c>
    </row>
    <row r="1090" spans="1:2" x14ac:dyDescent="0.25">
      <c r="A1090" t="s">
        <v>1089</v>
      </c>
      <c r="B1090" t="s">
        <v>6976</v>
      </c>
    </row>
    <row r="1091" spans="1:2" x14ac:dyDescent="0.25">
      <c r="A1091" t="s">
        <v>1090</v>
      </c>
      <c r="B1091" t="s">
        <v>6977</v>
      </c>
    </row>
    <row r="1092" spans="1:2" x14ac:dyDescent="0.25">
      <c r="A1092" t="s">
        <v>1091</v>
      </c>
      <c r="B1092" t="s">
        <v>6978</v>
      </c>
    </row>
    <row r="1093" spans="1:2" x14ac:dyDescent="0.25">
      <c r="A1093" t="s">
        <v>1092</v>
      </c>
      <c r="B1093" t="s">
        <v>6979</v>
      </c>
    </row>
    <row r="1094" spans="1:2" x14ac:dyDescent="0.25">
      <c r="A1094" t="s">
        <v>1093</v>
      </c>
      <c r="B1094" t="s">
        <v>6980</v>
      </c>
    </row>
    <row r="1095" spans="1:2" x14ac:dyDescent="0.25">
      <c r="A1095" t="s">
        <v>1094</v>
      </c>
      <c r="B1095" t="s">
        <v>6981</v>
      </c>
    </row>
    <row r="1096" spans="1:2" x14ac:dyDescent="0.25">
      <c r="A1096" t="s">
        <v>1095</v>
      </c>
      <c r="B1096" t="s">
        <v>6982</v>
      </c>
    </row>
    <row r="1097" spans="1:2" x14ac:dyDescent="0.25">
      <c r="A1097" t="s">
        <v>1096</v>
      </c>
      <c r="B1097" t="s">
        <v>6983</v>
      </c>
    </row>
    <row r="1098" spans="1:2" x14ac:dyDescent="0.25">
      <c r="A1098" t="s">
        <v>1097</v>
      </c>
      <c r="B1098" t="s">
        <v>6984</v>
      </c>
    </row>
    <row r="1099" spans="1:2" x14ac:dyDescent="0.25">
      <c r="A1099" t="s">
        <v>1098</v>
      </c>
      <c r="B1099" t="s">
        <v>6985</v>
      </c>
    </row>
    <row r="1100" spans="1:2" x14ac:dyDescent="0.25">
      <c r="A1100" t="s">
        <v>1099</v>
      </c>
      <c r="B1100" t="s">
        <v>6986</v>
      </c>
    </row>
    <row r="1101" spans="1:2" x14ac:dyDescent="0.25">
      <c r="A1101" t="s">
        <v>1100</v>
      </c>
      <c r="B1101" t="s">
        <v>6987</v>
      </c>
    </row>
    <row r="1102" spans="1:2" x14ac:dyDescent="0.25">
      <c r="A1102" t="s">
        <v>1101</v>
      </c>
      <c r="B1102" t="s">
        <v>6988</v>
      </c>
    </row>
    <row r="1103" spans="1:2" x14ac:dyDescent="0.25">
      <c r="A1103" t="s">
        <v>1102</v>
      </c>
      <c r="B1103" t="s">
        <v>6989</v>
      </c>
    </row>
    <row r="1104" spans="1:2" x14ac:dyDescent="0.25">
      <c r="A1104" t="s">
        <v>1103</v>
      </c>
      <c r="B1104" t="s">
        <v>6990</v>
      </c>
    </row>
    <row r="1105" spans="1:2" x14ac:dyDescent="0.25">
      <c r="A1105" t="s">
        <v>1104</v>
      </c>
      <c r="B1105" t="s">
        <v>6991</v>
      </c>
    </row>
    <row r="1106" spans="1:2" x14ac:dyDescent="0.25">
      <c r="A1106" t="s">
        <v>1105</v>
      </c>
      <c r="B1106" t="s">
        <v>6992</v>
      </c>
    </row>
    <row r="1107" spans="1:2" x14ac:dyDescent="0.25">
      <c r="A1107" t="s">
        <v>1106</v>
      </c>
      <c r="B1107" t="s">
        <v>6993</v>
      </c>
    </row>
    <row r="1108" spans="1:2" x14ac:dyDescent="0.25">
      <c r="A1108" t="s">
        <v>1107</v>
      </c>
      <c r="B1108" t="s">
        <v>6994</v>
      </c>
    </row>
    <row r="1109" spans="1:2" x14ac:dyDescent="0.25">
      <c r="A1109" t="s">
        <v>1108</v>
      </c>
      <c r="B1109" t="s">
        <v>6995</v>
      </c>
    </row>
    <row r="1110" spans="1:2" x14ac:dyDescent="0.25">
      <c r="A1110" t="s">
        <v>1109</v>
      </c>
      <c r="B1110" t="s">
        <v>6996</v>
      </c>
    </row>
    <row r="1111" spans="1:2" x14ac:dyDescent="0.25">
      <c r="A1111" t="s">
        <v>1110</v>
      </c>
      <c r="B1111" t="s">
        <v>6997</v>
      </c>
    </row>
    <row r="1112" spans="1:2" x14ac:dyDescent="0.25">
      <c r="A1112" t="s">
        <v>1111</v>
      </c>
      <c r="B1112" t="s">
        <v>6998</v>
      </c>
    </row>
    <row r="1113" spans="1:2" x14ac:dyDescent="0.25">
      <c r="A1113" t="s">
        <v>1112</v>
      </c>
      <c r="B1113" t="s">
        <v>6999</v>
      </c>
    </row>
    <row r="1114" spans="1:2" x14ac:dyDescent="0.25">
      <c r="A1114" t="s">
        <v>1113</v>
      </c>
      <c r="B1114" t="s">
        <v>7000</v>
      </c>
    </row>
    <row r="1115" spans="1:2" x14ac:dyDescent="0.25">
      <c r="A1115" t="s">
        <v>1114</v>
      </c>
      <c r="B1115" t="s">
        <v>7001</v>
      </c>
    </row>
    <row r="1116" spans="1:2" x14ac:dyDescent="0.25">
      <c r="A1116" t="s">
        <v>1115</v>
      </c>
      <c r="B1116" t="s">
        <v>7002</v>
      </c>
    </row>
    <row r="1117" spans="1:2" x14ac:dyDescent="0.25">
      <c r="A1117" t="s">
        <v>1116</v>
      </c>
      <c r="B1117" t="s">
        <v>7003</v>
      </c>
    </row>
    <row r="1118" spans="1:2" x14ac:dyDescent="0.25">
      <c r="A1118" t="s">
        <v>1117</v>
      </c>
      <c r="B1118" t="s">
        <v>7004</v>
      </c>
    </row>
    <row r="1119" spans="1:2" x14ac:dyDescent="0.25">
      <c r="A1119" t="s">
        <v>1118</v>
      </c>
      <c r="B1119" t="s">
        <v>7005</v>
      </c>
    </row>
    <row r="1120" spans="1:2" x14ac:dyDescent="0.25">
      <c r="A1120" t="s">
        <v>1119</v>
      </c>
      <c r="B1120" t="s">
        <v>7006</v>
      </c>
    </row>
    <row r="1121" spans="1:2" x14ac:dyDescent="0.25">
      <c r="A1121" t="s">
        <v>1120</v>
      </c>
      <c r="B1121" t="s">
        <v>7007</v>
      </c>
    </row>
    <row r="1122" spans="1:2" x14ac:dyDescent="0.25">
      <c r="A1122" t="s">
        <v>1121</v>
      </c>
      <c r="B1122" t="s">
        <v>7008</v>
      </c>
    </row>
    <row r="1123" spans="1:2" x14ac:dyDescent="0.25">
      <c r="A1123" t="s">
        <v>1122</v>
      </c>
      <c r="B1123" t="s">
        <v>7009</v>
      </c>
    </row>
    <row r="1124" spans="1:2" x14ac:dyDescent="0.25">
      <c r="A1124" t="s">
        <v>1123</v>
      </c>
      <c r="B1124" t="s">
        <v>7010</v>
      </c>
    </row>
    <row r="1125" spans="1:2" x14ac:dyDescent="0.25">
      <c r="A1125" t="s">
        <v>1124</v>
      </c>
      <c r="B1125" t="s">
        <v>7011</v>
      </c>
    </row>
    <row r="1126" spans="1:2" x14ac:dyDescent="0.25">
      <c r="A1126" t="s">
        <v>1125</v>
      </c>
      <c r="B1126" t="s">
        <v>7012</v>
      </c>
    </row>
    <row r="1127" spans="1:2" x14ac:dyDescent="0.25">
      <c r="A1127" t="s">
        <v>1126</v>
      </c>
      <c r="B1127" t="s">
        <v>7013</v>
      </c>
    </row>
    <row r="1128" spans="1:2" x14ac:dyDescent="0.25">
      <c r="A1128" t="s">
        <v>1127</v>
      </c>
      <c r="B1128" t="s">
        <v>7014</v>
      </c>
    </row>
    <row r="1129" spans="1:2" x14ac:dyDescent="0.25">
      <c r="A1129" t="s">
        <v>1128</v>
      </c>
      <c r="B1129" t="s">
        <v>7015</v>
      </c>
    </row>
    <row r="1130" spans="1:2" x14ac:dyDescent="0.25">
      <c r="A1130" t="s">
        <v>1129</v>
      </c>
      <c r="B1130" t="s">
        <v>7016</v>
      </c>
    </row>
    <row r="1131" spans="1:2" x14ac:dyDescent="0.25">
      <c r="A1131" t="s">
        <v>1130</v>
      </c>
      <c r="B1131" t="s">
        <v>7017</v>
      </c>
    </row>
    <row r="1132" spans="1:2" x14ac:dyDescent="0.25">
      <c r="A1132" t="s">
        <v>1131</v>
      </c>
      <c r="B1132" t="s">
        <v>7018</v>
      </c>
    </row>
    <row r="1133" spans="1:2" x14ac:dyDescent="0.25">
      <c r="A1133" t="s">
        <v>1132</v>
      </c>
      <c r="B1133" t="s">
        <v>7019</v>
      </c>
    </row>
    <row r="1134" spans="1:2" x14ac:dyDescent="0.25">
      <c r="A1134" t="s">
        <v>1133</v>
      </c>
      <c r="B1134" t="s">
        <v>7020</v>
      </c>
    </row>
    <row r="1135" spans="1:2" x14ac:dyDescent="0.25">
      <c r="A1135" t="s">
        <v>1134</v>
      </c>
      <c r="B1135" t="s">
        <v>7021</v>
      </c>
    </row>
    <row r="1136" spans="1:2" x14ac:dyDescent="0.25">
      <c r="A1136" t="s">
        <v>1135</v>
      </c>
      <c r="B1136" t="s">
        <v>7022</v>
      </c>
    </row>
    <row r="1137" spans="1:2" x14ac:dyDescent="0.25">
      <c r="A1137" t="s">
        <v>1136</v>
      </c>
      <c r="B1137" t="s">
        <v>7023</v>
      </c>
    </row>
    <row r="1138" spans="1:2" x14ac:dyDescent="0.25">
      <c r="A1138" t="s">
        <v>1137</v>
      </c>
      <c r="B1138" t="s">
        <v>7024</v>
      </c>
    </row>
    <row r="1139" spans="1:2" x14ac:dyDescent="0.25">
      <c r="A1139" t="s">
        <v>1138</v>
      </c>
      <c r="B1139" t="s">
        <v>7025</v>
      </c>
    </row>
    <row r="1140" spans="1:2" x14ac:dyDescent="0.25">
      <c r="A1140" t="s">
        <v>1139</v>
      </c>
      <c r="B1140" t="s">
        <v>7026</v>
      </c>
    </row>
    <row r="1141" spans="1:2" x14ac:dyDescent="0.25">
      <c r="A1141" t="s">
        <v>1140</v>
      </c>
      <c r="B1141" t="s">
        <v>7027</v>
      </c>
    </row>
    <row r="1142" spans="1:2" x14ac:dyDescent="0.25">
      <c r="A1142" t="s">
        <v>1141</v>
      </c>
      <c r="B1142" t="s">
        <v>7028</v>
      </c>
    </row>
    <row r="1143" spans="1:2" x14ac:dyDescent="0.25">
      <c r="A1143" t="s">
        <v>1142</v>
      </c>
      <c r="B1143" t="s">
        <v>7029</v>
      </c>
    </row>
    <row r="1144" spans="1:2" x14ac:dyDescent="0.25">
      <c r="A1144" t="s">
        <v>1143</v>
      </c>
      <c r="B1144" t="s">
        <v>7030</v>
      </c>
    </row>
    <row r="1145" spans="1:2" x14ac:dyDescent="0.25">
      <c r="A1145" t="s">
        <v>1144</v>
      </c>
      <c r="B1145" t="s">
        <v>7031</v>
      </c>
    </row>
    <row r="1146" spans="1:2" x14ac:dyDescent="0.25">
      <c r="A1146" t="s">
        <v>1145</v>
      </c>
      <c r="B1146" t="s">
        <v>7032</v>
      </c>
    </row>
    <row r="1147" spans="1:2" x14ac:dyDescent="0.25">
      <c r="A1147" t="s">
        <v>1146</v>
      </c>
      <c r="B1147" t="s">
        <v>7033</v>
      </c>
    </row>
    <row r="1148" spans="1:2" x14ac:dyDescent="0.25">
      <c r="A1148" t="s">
        <v>1147</v>
      </c>
      <c r="B1148" t="s">
        <v>7034</v>
      </c>
    </row>
    <row r="1149" spans="1:2" x14ac:dyDescent="0.25">
      <c r="A1149" t="s">
        <v>1148</v>
      </c>
      <c r="B1149" t="s">
        <v>7035</v>
      </c>
    </row>
    <row r="1150" spans="1:2" x14ac:dyDescent="0.25">
      <c r="A1150" t="s">
        <v>1149</v>
      </c>
      <c r="B1150" t="s">
        <v>7036</v>
      </c>
    </row>
    <row r="1151" spans="1:2" x14ac:dyDescent="0.25">
      <c r="A1151" t="s">
        <v>1150</v>
      </c>
      <c r="B1151" t="s">
        <v>7037</v>
      </c>
    </row>
    <row r="1152" spans="1:2" x14ac:dyDescent="0.25">
      <c r="A1152" t="s">
        <v>1151</v>
      </c>
      <c r="B1152" t="s">
        <v>7038</v>
      </c>
    </row>
    <row r="1153" spans="1:2" x14ac:dyDescent="0.25">
      <c r="A1153" t="s">
        <v>1152</v>
      </c>
      <c r="B1153" t="s">
        <v>7039</v>
      </c>
    </row>
    <row r="1154" spans="1:2" x14ac:dyDescent="0.25">
      <c r="A1154" t="s">
        <v>1153</v>
      </c>
      <c r="B1154" t="s">
        <v>7040</v>
      </c>
    </row>
    <row r="1155" spans="1:2" x14ac:dyDescent="0.25">
      <c r="A1155" t="s">
        <v>1154</v>
      </c>
      <c r="B1155" t="s">
        <v>7041</v>
      </c>
    </row>
    <row r="1156" spans="1:2" x14ac:dyDescent="0.25">
      <c r="A1156" t="s">
        <v>1155</v>
      </c>
      <c r="B1156" t="s">
        <v>7042</v>
      </c>
    </row>
    <row r="1157" spans="1:2" x14ac:dyDescent="0.25">
      <c r="A1157" t="s">
        <v>1156</v>
      </c>
      <c r="B1157" t="s">
        <v>7043</v>
      </c>
    </row>
    <row r="1158" spans="1:2" x14ac:dyDescent="0.25">
      <c r="A1158" t="s">
        <v>1157</v>
      </c>
      <c r="B1158" t="s">
        <v>7044</v>
      </c>
    </row>
    <row r="1159" spans="1:2" x14ac:dyDescent="0.25">
      <c r="A1159" t="s">
        <v>1158</v>
      </c>
      <c r="B1159" t="s">
        <v>7045</v>
      </c>
    </row>
    <row r="1160" spans="1:2" x14ac:dyDescent="0.25">
      <c r="A1160" t="s">
        <v>1159</v>
      </c>
      <c r="B1160" t="s">
        <v>7046</v>
      </c>
    </row>
    <row r="1161" spans="1:2" x14ac:dyDescent="0.25">
      <c r="A1161" t="s">
        <v>1160</v>
      </c>
      <c r="B1161" t="s">
        <v>7047</v>
      </c>
    </row>
    <row r="1162" spans="1:2" x14ac:dyDescent="0.25">
      <c r="A1162" t="s">
        <v>1161</v>
      </c>
      <c r="B1162" t="s">
        <v>7048</v>
      </c>
    </row>
    <row r="1163" spans="1:2" x14ac:dyDescent="0.25">
      <c r="A1163" t="s">
        <v>1162</v>
      </c>
      <c r="B1163" t="s">
        <v>7049</v>
      </c>
    </row>
    <row r="1164" spans="1:2" x14ac:dyDescent="0.25">
      <c r="A1164" t="s">
        <v>1163</v>
      </c>
      <c r="B1164" t="s">
        <v>7050</v>
      </c>
    </row>
    <row r="1165" spans="1:2" x14ac:dyDescent="0.25">
      <c r="A1165" t="s">
        <v>1164</v>
      </c>
      <c r="B1165" t="s">
        <v>7051</v>
      </c>
    </row>
    <row r="1166" spans="1:2" x14ac:dyDescent="0.25">
      <c r="A1166" t="s">
        <v>1165</v>
      </c>
      <c r="B1166" t="s">
        <v>7052</v>
      </c>
    </row>
    <row r="1167" spans="1:2" x14ac:dyDescent="0.25">
      <c r="A1167" t="s">
        <v>1166</v>
      </c>
      <c r="B1167" t="s">
        <v>7053</v>
      </c>
    </row>
    <row r="1168" spans="1:2" x14ac:dyDescent="0.25">
      <c r="A1168" t="s">
        <v>1167</v>
      </c>
      <c r="B1168" t="s">
        <v>7054</v>
      </c>
    </row>
    <row r="1169" spans="1:2" x14ac:dyDescent="0.25">
      <c r="A1169" t="s">
        <v>1168</v>
      </c>
      <c r="B1169" t="s">
        <v>7055</v>
      </c>
    </row>
    <row r="1170" spans="1:2" x14ac:dyDescent="0.25">
      <c r="A1170" t="s">
        <v>1169</v>
      </c>
      <c r="B1170" t="s">
        <v>7056</v>
      </c>
    </row>
    <row r="1171" spans="1:2" x14ac:dyDescent="0.25">
      <c r="A1171" t="s">
        <v>1170</v>
      </c>
      <c r="B1171" t="s">
        <v>7057</v>
      </c>
    </row>
    <row r="1172" spans="1:2" x14ac:dyDescent="0.25">
      <c r="A1172" t="s">
        <v>1171</v>
      </c>
      <c r="B1172" t="s">
        <v>7058</v>
      </c>
    </row>
    <row r="1173" spans="1:2" x14ac:dyDescent="0.25">
      <c r="A1173" t="s">
        <v>1172</v>
      </c>
      <c r="B1173" t="s">
        <v>7059</v>
      </c>
    </row>
    <row r="1174" spans="1:2" x14ac:dyDescent="0.25">
      <c r="A1174" t="s">
        <v>1173</v>
      </c>
      <c r="B1174" t="s">
        <v>7060</v>
      </c>
    </row>
    <row r="1175" spans="1:2" x14ac:dyDescent="0.25">
      <c r="A1175" t="s">
        <v>1174</v>
      </c>
      <c r="B1175" t="s">
        <v>7061</v>
      </c>
    </row>
    <row r="1176" spans="1:2" x14ac:dyDescent="0.25">
      <c r="A1176" t="s">
        <v>1175</v>
      </c>
      <c r="B1176" t="s">
        <v>7062</v>
      </c>
    </row>
    <row r="1177" spans="1:2" x14ac:dyDescent="0.25">
      <c r="A1177" t="s">
        <v>1176</v>
      </c>
      <c r="B1177" t="s">
        <v>7063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8"/>
  <sheetViews>
    <sheetView topLeftCell="E1155" workbookViewId="0">
      <selection activeCell="E1" sqref="E1"/>
    </sheetView>
  </sheetViews>
  <sheetFormatPr defaultRowHeight="15" x14ac:dyDescent="0.25"/>
  <cols>
    <col min="1" max="1" width="44.42578125" bestFit="1" customWidth="1"/>
    <col min="2" max="2" width="31.85546875" bestFit="1" customWidth="1"/>
    <col min="3" max="3" width="34" bestFit="1" customWidth="1"/>
    <col min="5" max="5" width="109" bestFit="1" customWidth="1"/>
  </cols>
  <sheetData>
    <row r="1" spans="1:5" x14ac:dyDescent="0.25">
      <c r="A1" t="s">
        <v>2355</v>
      </c>
      <c r="B1" t="s">
        <v>3532</v>
      </c>
      <c r="C1" t="s">
        <v>4709</v>
      </c>
      <c r="D1" t="str">
        <f>_xlfn.CONCAT(A1,B1,C1)</f>
        <v>New Monitor.linhaPV_Tpx138236B0_power     element=line.Tpx138236B0     terminal=1     mode=1     ppolar=no</v>
      </c>
      <c r="E1" t="s">
        <v>4710</v>
      </c>
    </row>
    <row r="2" spans="1:5" x14ac:dyDescent="0.25">
      <c r="A2" t="s">
        <v>2356</v>
      </c>
      <c r="B2" t="s">
        <v>3533</v>
      </c>
      <c r="C2" t="s">
        <v>4709</v>
      </c>
      <c r="D2" t="str">
        <f t="shared" ref="D2:D65" si="0">_xlfn.CONCAT(A2,B2,C2)</f>
        <v>New Monitor.linhaPV_Tpx138237B0_power     element=line.Tpx138237B0     terminal=1     mode=1     ppolar=no</v>
      </c>
      <c r="E2" t="s">
        <v>4711</v>
      </c>
    </row>
    <row r="3" spans="1:5" x14ac:dyDescent="0.25">
      <c r="A3" t="s">
        <v>2745</v>
      </c>
      <c r="B3" t="s">
        <v>3534</v>
      </c>
      <c r="C3" t="s">
        <v>4709</v>
      </c>
      <c r="D3" t="str">
        <f t="shared" si="0"/>
        <v>New Monitor.linhaPV_Tpx138258C0_power     element=line.Tpx138258C0     terminal=1     mode=1     ppolar=no</v>
      </c>
      <c r="E3" t="s">
        <v>4712</v>
      </c>
    </row>
    <row r="4" spans="1:5" x14ac:dyDescent="0.25">
      <c r="A4" t="s">
        <v>2746</v>
      </c>
      <c r="B4" t="s">
        <v>3535</v>
      </c>
      <c r="C4" t="s">
        <v>4709</v>
      </c>
      <c r="D4" t="str">
        <f t="shared" si="0"/>
        <v>New Monitor.linhaPV_Tpx138259C0_power     element=line.Tpx138259C0     terminal=1     mode=1     ppolar=no</v>
      </c>
      <c r="E4" t="s">
        <v>4713</v>
      </c>
    </row>
    <row r="5" spans="1:5" x14ac:dyDescent="0.25">
      <c r="A5" t="s">
        <v>3106</v>
      </c>
      <c r="B5" t="s">
        <v>3536</v>
      </c>
      <c r="C5" t="s">
        <v>4709</v>
      </c>
      <c r="D5" t="str">
        <f t="shared" si="0"/>
        <v>New Monitor.linhaPV_Tpx138260A0_power     element=line.Tpx138260A0     terminal=1     mode=1     ppolar=no</v>
      </c>
      <c r="E5" t="s">
        <v>4714</v>
      </c>
    </row>
    <row r="6" spans="1:5" x14ac:dyDescent="0.25">
      <c r="A6" t="s">
        <v>3107</v>
      </c>
      <c r="B6" t="s">
        <v>3537</v>
      </c>
      <c r="C6" t="s">
        <v>4709</v>
      </c>
      <c r="D6" t="str">
        <f t="shared" si="0"/>
        <v>New Monitor.linhaPV_Tpx138262A0_power     element=line.Tpx138262A0     terminal=1     mode=1     ppolar=no</v>
      </c>
      <c r="E6" t="s">
        <v>4715</v>
      </c>
    </row>
    <row r="7" spans="1:5" x14ac:dyDescent="0.25">
      <c r="A7" t="s">
        <v>2357</v>
      </c>
      <c r="B7" t="s">
        <v>3538</v>
      </c>
      <c r="C7" t="s">
        <v>4709</v>
      </c>
      <c r="D7" t="str">
        <f t="shared" si="0"/>
        <v>New Monitor.linhaPV_Tpx138264B0_power     element=line.Tpx138264B0     terminal=1     mode=1     ppolar=no</v>
      </c>
      <c r="E7" t="s">
        <v>4716</v>
      </c>
    </row>
    <row r="8" spans="1:5" x14ac:dyDescent="0.25">
      <c r="A8" t="s">
        <v>3108</v>
      </c>
      <c r="B8" t="s">
        <v>3539</v>
      </c>
      <c r="C8" t="s">
        <v>4709</v>
      </c>
      <c r="D8" t="str">
        <f t="shared" si="0"/>
        <v>New Monitor.linhaPV_Tpx138265A0_power     element=line.Tpx138265A0     terminal=1     mode=1     ppolar=no</v>
      </c>
      <c r="E8" t="s">
        <v>4717</v>
      </c>
    </row>
    <row r="9" spans="1:5" x14ac:dyDescent="0.25">
      <c r="A9" t="s">
        <v>2358</v>
      </c>
      <c r="B9" t="s">
        <v>3540</v>
      </c>
      <c r="C9" t="s">
        <v>4709</v>
      </c>
      <c r="D9" t="str">
        <f t="shared" si="0"/>
        <v>New Monitor.linhaPV_Tpx138294B0_power     element=line.Tpx138294B0     terminal=1     mode=1     ppolar=no</v>
      </c>
      <c r="E9" t="s">
        <v>4718</v>
      </c>
    </row>
    <row r="10" spans="1:5" x14ac:dyDescent="0.25">
      <c r="A10" t="s">
        <v>3109</v>
      </c>
      <c r="B10" t="s">
        <v>3541</v>
      </c>
      <c r="C10" t="s">
        <v>4709</v>
      </c>
      <c r="D10" t="str">
        <f t="shared" si="0"/>
        <v>New Monitor.linhaPV_Tpx138313A0_power     element=line.Tpx138313A0     terminal=1     mode=1     ppolar=no</v>
      </c>
      <c r="E10" t="s">
        <v>4719</v>
      </c>
    </row>
    <row r="11" spans="1:5" x14ac:dyDescent="0.25">
      <c r="A11" t="s">
        <v>2747</v>
      </c>
      <c r="B11" t="s">
        <v>3542</v>
      </c>
      <c r="C11" t="s">
        <v>4709</v>
      </c>
      <c r="D11" t="str">
        <f t="shared" si="0"/>
        <v>New Monitor.linhaPV_Tpx138342C0_power     element=line.Tpx138342C0     terminal=1     mode=1     ppolar=no</v>
      </c>
      <c r="E11" t="s">
        <v>4720</v>
      </c>
    </row>
    <row r="12" spans="1:5" x14ac:dyDescent="0.25">
      <c r="A12" t="s">
        <v>2748</v>
      </c>
      <c r="B12" t="s">
        <v>3543</v>
      </c>
      <c r="C12" t="s">
        <v>4709</v>
      </c>
      <c r="D12" t="str">
        <f t="shared" si="0"/>
        <v>New Monitor.linhaPV_Tpx138343C0_power     element=line.Tpx138343C0     terminal=1     mode=1     ppolar=no</v>
      </c>
      <c r="E12" t="s">
        <v>4721</v>
      </c>
    </row>
    <row r="13" spans="1:5" x14ac:dyDescent="0.25">
      <c r="A13" t="s">
        <v>2749</v>
      </c>
      <c r="B13" t="s">
        <v>3544</v>
      </c>
      <c r="C13" t="s">
        <v>4709</v>
      </c>
      <c r="D13" t="str">
        <f t="shared" si="0"/>
        <v>New Monitor.linhaPV_Tpx138346C0_power     element=line.Tpx138346C0     terminal=1     mode=1     ppolar=no</v>
      </c>
      <c r="E13" t="s">
        <v>4722</v>
      </c>
    </row>
    <row r="14" spans="1:5" x14ac:dyDescent="0.25">
      <c r="A14" t="s">
        <v>2750</v>
      </c>
      <c r="B14" t="s">
        <v>3545</v>
      </c>
      <c r="C14" t="s">
        <v>4709</v>
      </c>
      <c r="D14" t="str">
        <f t="shared" si="0"/>
        <v>New Monitor.linhaPV_Tpx138371C0_power     element=line.Tpx138371C0     terminal=1     mode=1     ppolar=no</v>
      </c>
      <c r="E14" t="s">
        <v>4723</v>
      </c>
    </row>
    <row r="15" spans="1:5" x14ac:dyDescent="0.25">
      <c r="A15" t="s">
        <v>2751</v>
      </c>
      <c r="B15" t="s">
        <v>3546</v>
      </c>
      <c r="C15" t="s">
        <v>4709</v>
      </c>
      <c r="D15" t="str">
        <f t="shared" si="0"/>
        <v>New Monitor.linhaPV_Tpx138372C0_power     element=line.Tpx138372C0     terminal=1     mode=1     ppolar=no</v>
      </c>
      <c r="E15" t="s">
        <v>4724</v>
      </c>
    </row>
    <row r="16" spans="1:5" x14ac:dyDescent="0.25">
      <c r="A16" t="s">
        <v>2752</v>
      </c>
      <c r="B16" t="s">
        <v>3547</v>
      </c>
      <c r="C16" t="s">
        <v>4709</v>
      </c>
      <c r="D16" t="str">
        <f t="shared" si="0"/>
        <v>New Monitor.linhaPV_Tpx138373C0_power     element=line.Tpx138373C0     terminal=1     mode=1     ppolar=no</v>
      </c>
      <c r="E16" t="s">
        <v>4725</v>
      </c>
    </row>
    <row r="17" spans="1:5" x14ac:dyDescent="0.25">
      <c r="A17" t="s">
        <v>2753</v>
      </c>
      <c r="B17" t="s">
        <v>3548</v>
      </c>
      <c r="C17" t="s">
        <v>4709</v>
      </c>
      <c r="D17" t="str">
        <f t="shared" si="0"/>
        <v>New Monitor.linhaPV_Tpx138374C0_power     element=line.Tpx138374C0     terminal=1     mode=1     ppolar=no</v>
      </c>
      <c r="E17" t="s">
        <v>4726</v>
      </c>
    </row>
    <row r="18" spans="1:5" x14ac:dyDescent="0.25">
      <c r="A18" t="s">
        <v>2754</v>
      </c>
      <c r="B18" t="s">
        <v>3549</v>
      </c>
      <c r="C18" t="s">
        <v>4709</v>
      </c>
      <c r="D18" t="str">
        <f t="shared" si="0"/>
        <v>New Monitor.linhaPV_Tpx138379C0_power     element=line.Tpx138379C0     terminal=1     mode=1     ppolar=no</v>
      </c>
      <c r="E18" t="s">
        <v>4727</v>
      </c>
    </row>
    <row r="19" spans="1:5" x14ac:dyDescent="0.25">
      <c r="A19" t="s">
        <v>2755</v>
      </c>
      <c r="B19" t="s">
        <v>3550</v>
      </c>
      <c r="C19" t="s">
        <v>4709</v>
      </c>
      <c r="D19" t="str">
        <f t="shared" si="0"/>
        <v>New Monitor.linhaPV_Tpx138380C0_power     element=line.Tpx138380C0     terminal=1     mode=1     ppolar=no</v>
      </c>
      <c r="E19" t="s">
        <v>4728</v>
      </c>
    </row>
    <row r="20" spans="1:5" x14ac:dyDescent="0.25">
      <c r="A20" t="s">
        <v>2756</v>
      </c>
      <c r="B20" t="s">
        <v>3551</v>
      </c>
      <c r="C20" t="s">
        <v>4709</v>
      </c>
      <c r="D20" t="str">
        <f t="shared" si="0"/>
        <v>New Monitor.linhaPV_Tpx138404C0_power     element=line.Tpx138404C0     terminal=1     mode=1     ppolar=no</v>
      </c>
      <c r="E20" t="s">
        <v>4729</v>
      </c>
    </row>
    <row r="21" spans="1:5" x14ac:dyDescent="0.25">
      <c r="A21" t="s">
        <v>2757</v>
      </c>
      <c r="B21" t="s">
        <v>3552</v>
      </c>
      <c r="C21" t="s">
        <v>4709</v>
      </c>
      <c r="D21" t="str">
        <f t="shared" si="0"/>
        <v>New Monitor.linhaPV_Tpx138405C0_power     element=line.Tpx138405C0     terminal=1     mode=1     ppolar=no</v>
      </c>
      <c r="E21" t="s">
        <v>4730</v>
      </c>
    </row>
    <row r="22" spans="1:5" x14ac:dyDescent="0.25">
      <c r="A22" t="s">
        <v>2758</v>
      </c>
      <c r="B22" t="s">
        <v>3553</v>
      </c>
      <c r="C22" t="s">
        <v>4709</v>
      </c>
      <c r="D22" t="str">
        <f t="shared" si="0"/>
        <v>New Monitor.linhaPV_Tpx138412C0_power     element=line.Tpx138412C0     terminal=1     mode=1     ppolar=no</v>
      </c>
      <c r="E22" t="s">
        <v>4731</v>
      </c>
    </row>
    <row r="23" spans="1:5" x14ac:dyDescent="0.25">
      <c r="A23" t="s">
        <v>2759</v>
      </c>
      <c r="B23" t="s">
        <v>3554</v>
      </c>
      <c r="C23" t="s">
        <v>4709</v>
      </c>
      <c r="D23" t="str">
        <f t="shared" si="0"/>
        <v>New Monitor.linhaPV_Tpx138413C0_power     element=line.Tpx138413C0     terminal=1     mode=1     ppolar=no</v>
      </c>
      <c r="E23" t="s">
        <v>4732</v>
      </c>
    </row>
    <row r="24" spans="1:5" x14ac:dyDescent="0.25">
      <c r="A24" t="s">
        <v>2760</v>
      </c>
      <c r="B24" t="s">
        <v>3555</v>
      </c>
      <c r="C24" t="s">
        <v>4709</v>
      </c>
      <c r="D24" t="str">
        <f t="shared" si="0"/>
        <v>New Monitor.linhaPV_Tpx138416C0_power     element=line.Tpx138416C0     terminal=1     mode=1     ppolar=no</v>
      </c>
      <c r="E24" t="s">
        <v>4733</v>
      </c>
    </row>
    <row r="25" spans="1:5" x14ac:dyDescent="0.25">
      <c r="A25" t="s">
        <v>2761</v>
      </c>
      <c r="B25" t="s">
        <v>3556</v>
      </c>
      <c r="C25" t="s">
        <v>4709</v>
      </c>
      <c r="D25" t="str">
        <f t="shared" si="0"/>
        <v>New Monitor.linhaPV_Tpx138464C0_power     element=line.Tpx138464C0     terminal=1     mode=1     ppolar=no</v>
      </c>
      <c r="E25" t="s">
        <v>4734</v>
      </c>
    </row>
    <row r="26" spans="1:5" x14ac:dyDescent="0.25">
      <c r="A26" t="s">
        <v>2762</v>
      </c>
      <c r="B26" t="s">
        <v>3557</v>
      </c>
      <c r="C26" t="s">
        <v>4709</v>
      </c>
      <c r="D26" t="str">
        <f t="shared" si="0"/>
        <v>New Monitor.linhaPV_Tpx138465C0_power     element=line.Tpx138465C0     terminal=1     mode=1     ppolar=no</v>
      </c>
      <c r="E26" t="s">
        <v>4735</v>
      </c>
    </row>
    <row r="27" spans="1:5" x14ac:dyDescent="0.25">
      <c r="A27" t="s">
        <v>2763</v>
      </c>
      <c r="B27" t="s">
        <v>3558</v>
      </c>
      <c r="C27" t="s">
        <v>4709</v>
      </c>
      <c r="D27" t="str">
        <f t="shared" si="0"/>
        <v>New Monitor.linhaPV_Tpx138466C0_power     element=line.Tpx138466C0     terminal=1     mode=1     ppolar=no</v>
      </c>
      <c r="E27" t="s">
        <v>4736</v>
      </c>
    </row>
    <row r="28" spans="1:5" x14ac:dyDescent="0.25">
      <c r="A28" t="s">
        <v>2764</v>
      </c>
      <c r="B28" t="s">
        <v>3559</v>
      </c>
      <c r="C28" t="s">
        <v>4709</v>
      </c>
      <c r="D28" t="str">
        <f t="shared" si="0"/>
        <v>New Monitor.linhaPV_Tpx138469C0_power     element=line.Tpx138469C0     terminal=1     mode=1     ppolar=no</v>
      </c>
      <c r="E28" t="s">
        <v>4737</v>
      </c>
    </row>
    <row r="29" spans="1:5" x14ac:dyDescent="0.25">
      <c r="A29" t="s">
        <v>2765</v>
      </c>
      <c r="B29" t="s">
        <v>3560</v>
      </c>
      <c r="C29" t="s">
        <v>4709</v>
      </c>
      <c r="D29" t="str">
        <f t="shared" si="0"/>
        <v>New Monitor.linhaPV_Tpx138470C0_power     element=line.Tpx138470C0     terminal=1     mode=1     ppolar=no</v>
      </c>
      <c r="E29" t="s">
        <v>4738</v>
      </c>
    </row>
    <row r="30" spans="1:5" x14ac:dyDescent="0.25">
      <c r="A30" t="s">
        <v>2766</v>
      </c>
      <c r="B30" t="s">
        <v>3561</v>
      </c>
      <c r="C30" t="s">
        <v>4709</v>
      </c>
      <c r="D30" t="str">
        <f t="shared" si="0"/>
        <v>New Monitor.linhaPV_Tpx138472C0_power     element=line.Tpx138472C0     terminal=1     mode=1     ppolar=no</v>
      </c>
      <c r="E30" t="s">
        <v>4739</v>
      </c>
    </row>
    <row r="31" spans="1:5" x14ac:dyDescent="0.25">
      <c r="A31" t="s">
        <v>3110</v>
      </c>
      <c r="B31" t="s">
        <v>3562</v>
      </c>
      <c r="C31" t="s">
        <v>4709</v>
      </c>
      <c r="D31" t="str">
        <f t="shared" si="0"/>
        <v>New Monitor.linhaPV_Tpx138560A0_power     element=line.Tpx138560A0     terminal=1     mode=1     ppolar=no</v>
      </c>
      <c r="E31" t="s">
        <v>4740</v>
      </c>
    </row>
    <row r="32" spans="1:5" x14ac:dyDescent="0.25">
      <c r="A32" t="s">
        <v>3111</v>
      </c>
      <c r="B32" t="s">
        <v>3563</v>
      </c>
      <c r="C32" t="s">
        <v>4709</v>
      </c>
      <c r="D32" t="str">
        <f t="shared" si="0"/>
        <v>New Monitor.linhaPV_Tpx138561A0_power     element=line.Tpx138561A0     terminal=1     mode=1     ppolar=no</v>
      </c>
      <c r="E32" t="s">
        <v>4741</v>
      </c>
    </row>
    <row r="33" spans="1:5" x14ac:dyDescent="0.25">
      <c r="A33" t="s">
        <v>3112</v>
      </c>
      <c r="B33" t="s">
        <v>3564</v>
      </c>
      <c r="C33" t="s">
        <v>4709</v>
      </c>
      <c r="D33" t="str">
        <f t="shared" si="0"/>
        <v>New Monitor.linhaPV_Tpx138562A0_power     element=line.Tpx138562A0     terminal=1     mode=1     ppolar=no</v>
      </c>
      <c r="E33" t="s">
        <v>4742</v>
      </c>
    </row>
    <row r="34" spans="1:5" x14ac:dyDescent="0.25">
      <c r="A34" t="s">
        <v>3113</v>
      </c>
      <c r="B34" t="s">
        <v>3565</v>
      </c>
      <c r="C34" t="s">
        <v>4709</v>
      </c>
      <c r="D34" t="str">
        <f t="shared" si="0"/>
        <v>New Monitor.linhaPV_Tpx138563A0_power     element=line.Tpx138563A0     terminal=1     mode=1     ppolar=no</v>
      </c>
      <c r="E34" t="s">
        <v>4743</v>
      </c>
    </row>
    <row r="35" spans="1:5" x14ac:dyDescent="0.25">
      <c r="A35" t="s">
        <v>3114</v>
      </c>
      <c r="B35" t="s">
        <v>3566</v>
      </c>
      <c r="C35" t="s">
        <v>4709</v>
      </c>
      <c r="D35" t="str">
        <f t="shared" si="0"/>
        <v>New Monitor.linhaPV_Tpx138564A0_power     element=line.Tpx138564A0     terminal=1     mode=1     ppolar=no</v>
      </c>
      <c r="E35" t="s">
        <v>4744</v>
      </c>
    </row>
    <row r="36" spans="1:5" x14ac:dyDescent="0.25">
      <c r="A36" t="s">
        <v>3115</v>
      </c>
      <c r="B36" t="s">
        <v>3567</v>
      </c>
      <c r="C36" t="s">
        <v>4709</v>
      </c>
      <c r="D36" t="str">
        <f t="shared" si="0"/>
        <v>New Monitor.linhaPV_Tpx138565A0_power     element=line.Tpx138565A0     terminal=1     mode=1     ppolar=no</v>
      </c>
      <c r="E36" t="s">
        <v>4745</v>
      </c>
    </row>
    <row r="37" spans="1:5" x14ac:dyDescent="0.25">
      <c r="A37" t="s">
        <v>3116</v>
      </c>
      <c r="B37" t="s">
        <v>3568</v>
      </c>
      <c r="C37" t="s">
        <v>4709</v>
      </c>
      <c r="D37" t="str">
        <f t="shared" si="0"/>
        <v>New Monitor.linhaPV_Tpx138566A0_power     element=line.Tpx138566A0     terminal=1     mode=1     ppolar=no</v>
      </c>
      <c r="E37" t="s">
        <v>4746</v>
      </c>
    </row>
    <row r="38" spans="1:5" x14ac:dyDescent="0.25">
      <c r="A38" t="s">
        <v>3117</v>
      </c>
      <c r="B38" t="s">
        <v>3569</v>
      </c>
      <c r="C38" t="s">
        <v>4709</v>
      </c>
      <c r="D38" t="str">
        <f t="shared" si="0"/>
        <v>New Monitor.linhaPV_Tpx138567A0_power     element=line.Tpx138567A0     terminal=1     mode=1     ppolar=no</v>
      </c>
      <c r="E38" t="s">
        <v>4747</v>
      </c>
    </row>
    <row r="39" spans="1:5" x14ac:dyDescent="0.25">
      <c r="A39" t="s">
        <v>3118</v>
      </c>
      <c r="B39" t="s">
        <v>3570</v>
      </c>
      <c r="C39" t="s">
        <v>4709</v>
      </c>
      <c r="D39" t="str">
        <f t="shared" si="0"/>
        <v>New Monitor.linhaPV_Tpx138569A0_power     element=line.Tpx138569A0     terminal=1     mode=1     ppolar=no</v>
      </c>
      <c r="E39" t="s">
        <v>4748</v>
      </c>
    </row>
    <row r="40" spans="1:5" x14ac:dyDescent="0.25">
      <c r="A40" t="s">
        <v>3119</v>
      </c>
      <c r="B40" t="s">
        <v>3571</v>
      </c>
      <c r="C40" t="s">
        <v>4709</v>
      </c>
      <c r="D40" t="str">
        <f t="shared" si="0"/>
        <v>New Monitor.linhaPV_Tpx138570A0_power     element=line.Tpx138570A0     terminal=1     mode=1     ppolar=no</v>
      </c>
      <c r="E40" t="s">
        <v>4749</v>
      </c>
    </row>
    <row r="41" spans="1:5" x14ac:dyDescent="0.25">
      <c r="A41" t="s">
        <v>3120</v>
      </c>
      <c r="B41" t="s">
        <v>3572</v>
      </c>
      <c r="C41" t="s">
        <v>4709</v>
      </c>
      <c r="D41" t="str">
        <f t="shared" si="0"/>
        <v>New Monitor.linhaPV_Tpx138571A0_power     element=line.Tpx138571A0     terminal=1     mode=1     ppolar=no</v>
      </c>
      <c r="E41" t="s">
        <v>4750</v>
      </c>
    </row>
    <row r="42" spans="1:5" x14ac:dyDescent="0.25">
      <c r="A42" t="s">
        <v>3121</v>
      </c>
      <c r="B42" t="s">
        <v>3573</v>
      </c>
      <c r="C42" t="s">
        <v>4709</v>
      </c>
      <c r="D42" t="str">
        <f t="shared" si="0"/>
        <v>New Monitor.linhaPV_Tpx138573A0_power     element=line.Tpx138573A0     terminal=1     mode=1     ppolar=no</v>
      </c>
      <c r="E42" t="s">
        <v>4751</v>
      </c>
    </row>
    <row r="43" spans="1:5" x14ac:dyDescent="0.25">
      <c r="A43" t="s">
        <v>3122</v>
      </c>
      <c r="B43" t="s">
        <v>3574</v>
      </c>
      <c r="C43" t="s">
        <v>4709</v>
      </c>
      <c r="D43" t="str">
        <f t="shared" si="0"/>
        <v>New Monitor.linhaPV_Tpx138574A0_power     element=line.Tpx138574A0     terminal=1     mode=1     ppolar=no</v>
      </c>
      <c r="E43" t="s">
        <v>4752</v>
      </c>
    </row>
    <row r="44" spans="1:5" x14ac:dyDescent="0.25">
      <c r="A44" t="s">
        <v>3123</v>
      </c>
      <c r="B44" t="s">
        <v>3575</v>
      </c>
      <c r="C44" t="s">
        <v>4709</v>
      </c>
      <c r="D44" t="str">
        <f t="shared" si="0"/>
        <v>New Monitor.linhaPV_Tpx138581A0_power     element=line.Tpx138581A0     terminal=1     mode=1     ppolar=no</v>
      </c>
      <c r="E44" t="s">
        <v>4753</v>
      </c>
    </row>
    <row r="45" spans="1:5" x14ac:dyDescent="0.25">
      <c r="A45" t="s">
        <v>2767</v>
      </c>
      <c r="B45" t="s">
        <v>3576</v>
      </c>
      <c r="C45" t="s">
        <v>4709</v>
      </c>
      <c r="D45" t="str">
        <f t="shared" si="0"/>
        <v>New Monitor.linhaPV_Tpx138585C0_power     element=line.Tpx138585C0     terminal=1     mode=1     ppolar=no</v>
      </c>
      <c r="E45" t="s">
        <v>4754</v>
      </c>
    </row>
    <row r="46" spans="1:5" x14ac:dyDescent="0.25">
      <c r="A46" t="s">
        <v>2768</v>
      </c>
      <c r="B46" t="s">
        <v>3577</v>
      </c>
      <c r="C46" t="s">
        <v>4709</v>
      </c>
      <c r="D46" t="str">
        <f t="shared" si="0"/>
        <v>New Monitor.linhaPV_Tpx138586C0_power     element=line.Tpx138586C0     terminal=1     mode=1     ppolar=no</v>
      </c>
      <c r="E46" t="s">
        <v>4755</v>
      </c>
    </row>
    <row r="47" spans="1:5" x14ac:dyDescent="0.25">
      <c r="A47" t="s">
        <v>2769</v>
      </c>
      <c r="B47" t="s">
        <v>3578</v>
      </c>
      <c r="C47" t="s">
        <v>4709</v>
      </c>
      <c r="D47" t="str">
        <f t="shared" si="0"/>
        <v>New Monitor.linhaPV_Tpx138641C0_power     element=line.Tpx138641C0     terminal=1     mode=1     ppolar=no</v>
      </c>
      <c r="E47" t="s">
        <v>4756</v>
      </c>
    </row>
    <row r="48" spans="1:5" x14ac:dyDescent="0.25">
      <c r="A48" t="s">
        <v>3124</v>
      </c>
      <c r="B48" t="s">
        <v>3579</v>
      </c>
      <c r="C48" t="s">
        <v>4709</v>
      </c>
      <c r="D48" t="str">
        <f t="shared" si="0"/>
        <v>New Monitor.linhaPV_Tpx138642A0_power     element=line.Tpx138642A0     terminal=1     mode=1     ppolar=no</v>
      </c>
      <c r="E48" t="s">
        <v>4757</v>
      </c>
    </row>
    <row r="49" spans="1:5" x14ac:dyDescent="0.25">
      <c r="A49" t="s">
        <v>3125</v>
      </c>
      <c r="B49" t="s">
        <v>3580</v>
      </c>
      <c r="C49" t="s">
        <v>4709</v>
      </c>
      <c r="D49" t="str">
        <f t="shared" si="0"/>
        <v>New Monitor.linhaPV_Tpx138644A0_power     element=line.Tpx138644A0     terminal=1     mode=1     ppolar=no</v>
      </c>
      <c r="E49" t="s">
        <v>4758</v>
      </c>
    </row>
    <row r="50" spans="1:5" x14ac:dyDescent="0.25">
      <c r="A50" t="s">
        <v>2359</v>
      </c>
      <c r="B50" t="s">
        <v>3581</v>
      </c>
      <c r="C50" t="s">
        <v>4709</v>
      </c>
      <c r="D50" t="str">
        <f t="shared" si="0"/>
        <v>New Monitor.linhaPV_Tpx138645B0_power     element=line.Tpx138645B0     terminal=1     mode=1     ppolar=no</v>
      </c>
      <c r="E50" t="s">
        <v>4759</v>
      </c>
    </row>
    <row r="51" spans="1:5" x14ac:dyDescent="0.25">
      <c r="A51" t="s">
        <v>3126</v>
      </c>
      <c r="B51" t="s">
        <v>3582</v>
      </c>
      <c r="C51" t="s">
        <v>4709</v>
      </c>
      <c r="D51" t="str">
        <f t="shared" si="0"/>
        <v>New Monitor.linhaPV_Tpx138646A0_power     element=line.Tpx138646A0     terminal=1     mode=1     ppolar=no</v>
      </c>
      <c r="E51" t="s">
        <v>4760</v>
      </c>
    </row>
    <row r="52" spans="1:5" x14ac:dyDescent="0.25">
      <c r="A52" t="s">
        <v>2770</v>
      </c>
      <c r="B52" t="s">
        <v>3583</v>
      </c>
      <c r="C52" t="s">
        <v>4709</v>
      </c>
      <c r="D52" t="str">
        <f t="shared" si="0"/>
        <v>New Monitor.linhaPV_Tpx138647C0_power     element=line.Tpx138647C0     terminal=1     mode=1     ppolar=no</v>
      </c>
      <c r="E52" t="s">
        <v>4761</v>
      </c>
    </row>
    <row r="53" spans="1:5" x14ac:dyDescent="0.25">
      <c r="A53" t="s">
        <v>3127</v>
      </c>
      <c r="B53" t="s">
        <v>3584</v>
      </c>
      <c r="C53" t="s">
        <v>4709</v>
      </c>
      <c r="D53" t="str">
        <f t="shared" si="0"/>
        <v>New Monitor.linhaPV_Tpx138649A0_power     element=line.Tpx138649A0     terminal=1     mode=1     ppolar=no</v>
      </c>
      <c r="E53" t="s">
        <v>4762</v>
      </c>
    </row>
    <row r="54" spans="1:5" x14ac:dyDescent="0.25">
      <c r="A54" t="s">
        <v>2771</v>
      </c>
      <c r="B54" t="s">
        <v>3585</v>
      </c>
      <c r="C54" t="s">
        <v>4709</v>
      </c>
      <c r="D54" t="str">
        <f t="shared" si="0"/>
        <v>New Monitor.linhaPV_Tpx138650C0_power     element=line.Tpx138650C0     terminal=1     mode=1     ppolar=no</v>
      </c>
      <c r="E54" t="s">
        <v>4763</v>
      </c>
    </row>
    <row r="55" spans="1:5" x14ac:dyDescent="0.25">
      <c r="A55" t="s">
        <v>2772</v>
      </c>
      <c r="B55" t="s">
        <v>3586</v>
      </c>
      <c r="C55" t="s">
        <v>4709</v>
      </c>
      <c r="D55" t="str">
        <f t="shared" si="0"/>
        <v>New Monitor.linhaPV_Tpx138651C0_power     element=line.Tpx138651C0     terminal=1     mode=1     ppolar=no</v>
      </c>
      <c r="E55" t="s">
        <v>4764</v>
      </c>
    </row>
    <row r="56" spans="1:5" x14ac:dyDescent="0.25">
      <c r="A56" t="s">
        <v>2773</v>
      </c>
      <c r="B56" t="s">
        <v>3587</v>
      </c>
      <c r="C56" t="s">
        <v>4709</v>
      </c>
      <c r="D56" t="str">
        <f t="shared" si="0"/>
        <v>New Monitor.linhaPV_Tpx138652C0_power     element=line.Tpx138652C0     terminal=1     mode=1     ppolar=no</v>
      </c>
      <c r="E56" t="s">
        <v>4765</v>
      </c>
    </row>
    <row r="57" spans="1:5" x14ac:dyDescent="0.25">
      <c r="A57" t="s">
        <v>3128</v>
      </c>
      <c r="B57" t="s">
        <v>3588</v>
      </c>
      <c r="C57" t="s">
        <v>4709</v>
      </c>
      <c r="D57" t="str">
        <f t="shared" si="0"/>
        <v>New Monitor.linhaPV_Tpx138655A0_power     element=line.Tpx138655A0     terminal=1     mode=1     ppolar=no</v>
      </c>
      <c r="E57" t="s">
        <v>4766</v>
      </c>
    </row>
    <row r="58" spans="1:5" x14ac:dyDescent="0.25">
      <c r="A58" t="s">
        <v>3129</v>
      </c>
      <c r="B58" t="s">
        <v>3589</v>
      </c>
      <c r="C58" t="s">
        <v>4709</v>
      </c>
      <c r="D58" t="str">
        <f t="shared" si="0"/>
        <v>New Monitor.linhaPV_Tpx138679A0_power     element=line.Tpx138679A0     terminal=1     mode=1     ppolar=no</v>
      </c>
      <c r="E58" t="s">
        <v>4767</v>
      </c>
    </row>
    <row r="59" spans="1:5" x14ac:dyDescent="0.25">
      <c r="A59" t="s">
        <v>3130</v>
      </c>
      <c r="B59" t="s">
        <v>3590</v>
      </c>
      <c r="C59" t="s">
        <v>4709</v>
      </c>
      <c r="D59" t="str">
        <f t="shared" si="0"/>
        <v>New Monitor.linhaPV_Tpx138680A0_power     element=line.Tpx138680A0     terminal=1     mode=1     ppolar=no</v>
      </c>
      <c r="E59" t="s">
        <v>4768</v>
      </c>
    </row>
    <row r="60" spans="1:5" x14ac:dyDescent="0.25">
      <c r="A60" t="s">
        <v>3131</v>
      </c>
      <c r="B60" t="s">
        <v>3591</v>
      </c>
      <c r="C60" t="s">
        <v>4709</v>
      </c>
      <c r="D60" t="str">
        <f t="shared" si="0"/>
        <v>New Monitor.linhaPV_Tpx138684A0_power     element=line.Tpx138684A0     terminal=1     mode=1     ppolar=no</v>
      </c>
      <c r="E60" t="s">
        <v>4769</v>
      </c>
    </row>
    <row r="61" spans="1:5" x14ac:dyDescent="0.25">
      <c r="A61" t="s">
        <v>3132</v>
      </c>
      <c r="B61" t="s">
        <v>3592</v>
      </c>
      <c r="C61" t="s">
        <v>4709</v>
      </c>
      <c r="D61" t="str">
        <f t="shared" si="0"/>
        <v>New Monitor.linhaPV_Tpx138685A0_power     element=line.Tpx138685A0     terminal=1     mode=1     ppolar=no</v>
      </c>
      <c r="E61" t="s">
        <v>4770</v>
      </c>
    </row>
    <row r="62" spans="1:5" x14ac:dyDescent="0.25">
      <c r="A62" t="s">
        <v>2774</v>
      </c>
      <c r="B62" t="s">
        <v>3593</v>
      </c>
      <c r="C62" t="s">
        <v>4709</v>
      </c>
      <c r="D62" t="str">
        <f t="shared" si="0"/>
        <v>New Monitor.linhaPV_Tpx138716C0_power     element=line.Tpx138716C0     terminal=1     mode=1     ppolar=no</v>
      </c>
      <c r="E62" t="s">
        <v>4771</v>
      </c>
    </row>
    <row r="63" spans="1:5" x14ac:dyDescent="0.25">
      <c r="A63" t="s">
        <v>2775</v>
      </c>
      <c r="B63" t="s">
        <v>3594</v>
      </c>
      <c r="C63" t="s">
        <v>4709</v>
      </c>
      <c r="D63" t="str">
        <f t="shared" si="0"/>
        <v>New Monitor.linhaPV_Tpx138717C0_power     element=line.Tpx138717C0     terminal=1     mode=1     ppolar=no</v>
      </c>
      <c r="E63" t="s">
        <v>4772</v>
      </c>
    </row>
    <row r="64" spans="1:5" x14ac:dyDescent="0.25">
      <c r="A64" t="s">
        <v>2776</v>
      </c>
      <c r="B64" t="s">
        <v>3595</v>
      </c>
      <c r="C64" t="s">
        <v>4709</v>
      </c>
      <c r="D64" t="str">
        <f t="shared" si="0"/>
        <v>New Monitor.linhaPV_Tpx138718C0_power     element=line.Tpx138718C0     terminal=1     mode=1     ppolar=no</v>
      </c>
      <c r="E64" t="s">
        <v>4773</v>
      </c>
    </row>
    <row r="65" spans="1:5" x14ac:dyDescent="0.25">
      <c r="A65" t="s">
        <v>3133</v>
      </c>
      <c r="B65" t="s">
        <v>3596</v>
      </c>
      <c r="C65" t="s">
        <v>4709</v>
      </c>
      <c r="D65" t="str">
        <f t="shared" si="0"/>
        <v>New Monitor.linhaPV_Tpx138719A0_power     element=line.Tpx138719A0     terminal=1     mode=1     ppolar=no</v>
      </c>
      <c r="E65" t="s">
        <v>4774</v>
      </c>
    </row>
    <row r="66" spans="1:5" x14ac:dyDescent="0.25">
      <c r="A66" t="s">
        <v>3134</v>
      </c>
      <c r="B66" t="s">
        <v>3597</v>
      </c>
      <c r="C66" t="s">
        <v>4709</v>
      </c>
      <c r="D66" t="str">
        <f t="shared" ref="D66:D129" si="1">_xlfn.CONCAT(A66,B66,C66)</f>
        <v>New Monitor.linhaPV_Tpx138720A0_power     element=line.Tpx138720A0     terminal=1     mode=1     ppolar=no</v>
      </c>
      <c r="E66" t="s">
        <v>4775</v>
      </c>
    </row>
    <row r="67" spans="1:5" x14ac:dyDescent="0.25">
      <c r="A67" t="s">
        <v>2360</v>
      </c>
      <c r="B67" t="s">
        <v>3598</v>
      </c>
      <c r="C67" t="s">
        <v>4709</v>
      </c>
      <c r="D67" t="str">
        <f t="shared" si="1"/>
        <v>New Monitor.linhaPV_Tpx138751B0_power     element=line.Tpx138751B0     terminal=1     mode=1     ppolar=no</v>
      </c>
      <c r="E67" t="s">
        <v>4776</v>
      </c>
    </row>
    <row r="68" spans="1:5" x14ac:dyDescent="0.25">
      <c r="A68" t="s">
        <v>2361</v>
      </c>
      <c r="B68" t="s">
        <v>3599</v>
      </c>
      <c r="C68" t="s">
        <v>4709</v>
      </c>
      <c r="D68" t="str">
        <f t="shared" si="1"/>
        <v>New Monitor.linhaPV_Tpx138752B0_power     element=line.Tpx138752B0     terminal=1     mode=1     ppolar=no</v>
      </c>
      <c r="E68" t="s">
        <v>4777</v>
      </c>
    </row>
    <row r="69" spans="1:5" x14ac:dyDescent="0.25">
      <c r="A69" t="s">
        <v>2362</v>
      </c>
      <c r="B69" t="s">
        <v>3600</v>
      </c>
      <c r="C69" t="s">
        <v>4709</v>
      </c>
      <c r="D69" t="str">
        <f t="shared" si="1"/>
        <v>New Monitor.linhaPV_Tpx138753B0_power     element=line.Tpx138753B0     terminal=1     mode=1     ppolar=no</v>
      </c>
      <c r="E69" t="s">
        <v>4778</v>
      </c>
    </row>
    <row r="70" spans="1:5" x14ac:dyDescent="0.25">
      <c r="A70" t="s">
        <v>2363</v>
      </c>
      <c r="B70" t="s">
        <v>3601</v>
      </c>
      <c r="C70" t="s">
        <v>4709</v>
      </c>
      <c r="D70" t="str">
        <f t="shared" si="1"/>
        <v>New Monitor.linhaPV_Tpx138754B0_power     element=line.Tpx138754B0     terminal=1     mode=1     ppolar=no</v>
      </c>
      <c r="E70" t="s">
        <v>4779</v>
      </c>
    </row>
    <row r="71" spans="1:5" x14ac:dyDescent="0.25">
      <c r="A71" t="s">
        <v>2364</v>
      </c>
      <c r="B71" t="s">
        <v>3602</v>
      </c>
      <c r="C71" t="s">
        <v>4709</v>
      </c>
      <c r="D71" t="str">
        <f t="shared" si="1"/>
        <v>New Monitor.linhaPV_Tpx138755B0_power     element=line.Tpx138755B0     terminal=1     mode=1     ppolar=no</v>
      </c>
      <c r="E71" t="s">
        <v>4780</v>
      </c>
    </row>
    <row r="72" spans="1:5" x14ac:dyDescent="0.25">
      <c r="A72" t="s">
        <v>3135</v>
      </c>
      <c r="B72" t="s">
        <v>3603</v>
      </c>
      <c r="C72" t="s">
        <v>4709</v>
      </c>
      <c r="D72" t="str">
        <f t="shared" si="1"/>
        <v>New Monitor.linhaPV_Tpx138769A0_power     element=line.Tpx138769A0     terminal=1     mode=1     ppolar=no</v>
      </c>
      <c r="E72" t="s">
        <v>4781</v>
      </c>
    </row>
    <row r="73" spans="1:5" x14ac:dyDescent="0.25">
      <c r="A73" t="s">
        <v>3136</v>
      </c>
      <c r="B73" t="s">
        <v>3604</v>
      </c>
      <c r="C73" t="s">
        <v>4709</v>
      </c>
      <c r="D73" t="str">
        <f t="shared" si="1"/>
        <v>New Monitor.linhaPV_Tpx138770A0_power     element=line.Tpx138770A0     terminal=1     mode=1     ppolar=no</v>
      </c>
      <c r="E73" t="s">
        <v>4782</v>
      </c>
    </row>
    <row r="74" spans="1:5" x14ac:dyDescent="0.25">
      <c r="A74" t="s">
        <v>3137</v>
      </c>
      <c r="B74" t="s">
        <v>3605</v>
      </c>
      <c r="C74" t="s">
        <v>4709</v>
      </c>
      <c r="D74" t="str">
        <f t="shared" si="1"/>
        <v>New Monitor.linhaPV_Tpx138771A0_power     element=line.Tpx138771A0     terminal=1     mode=1     ppolar=no</v>
      </c>
      <c r="E74" t="s">
        <v>4783</v>
      </c>
    </row>
    <row r="75" spans="1:5" x14ac:dyDescent="0.25">
      <c r="A75" t="s">
        <v>2777</v>
      </c>
      <c r="B75" t="s">
        <v>3606</v>
      </c>
      <c r="C75" t="s">
        <v>4709</v>
      </c>
      <c r="D75" t="str">
        <f t="shared" si="1"/>
        <v>New Monitor.linhaPV_Tpx138776C0_power     element=line.Tpx138776C0     terminal=1     mode=1     ppolar=no</v>
      </c>
      <c r="E75" t="s">
        <v>4784</v>
      </c>
    </row>
    <row r="76" spans="1:5" x14ac:dyDescent="0.25">
      <c r="A76" t="s">
        <v>2365</v>
      </c>
      <c r="B76" t="s">
        <v>3607</v>
      </c>
      <c r="C76" t="s">
        <v>4709</v>
      </c>
      <c r="D76" t="str">
        <f t="shared" si="1"/>
        <v>New Monitor.linhaPV_Tpx138796B0_power     element=line.Tpx138796B0     terminal=1     mode=1     ppolar=no</v>
      </c>
      <c r="E76" t="s">
        <v>4785</v>
      </c>
    </row>
    <row r="77" spans="1:5" x14ac:dyDescent="0.25">
      <c r="A77" t="s">
        <v>2366</v>
      </c>
      <c r="B77" t="s">
        <v>3608</v>
      </c>
      <c r="C77" t="s">
        <v>4709</v>
      </c>
      <c r="D77" t="str">
        <f t="shared" si="1"/>
        <v>New Monitor.linhaPV_Tpx138797B0_power     element=line.Tpx138797B0     terminal=1     mode=1     ppolar=no</v>
      </c>
      <c r="E77" t="s">
        <v>4786</v>
      </c>
    </row>
    <row r="78" spans="1:5" x14ac:dyDescent="0.25">
      <c r="A78" t="s">
        <v>2367</v>
      </c>
      <c r="B78" t="s">
        <v>3609</v>
      </c>
      <c r="C78" t="s">
        <v>4709</v>
      </c>
      <c r="D78" t="str">
        <f t="shared" si="1"/>
        <v>New Monitor.linhaPV_Tpx138798B0_power     element=line.Tpx138798B0     terminal=1     mode=1     ppolar=no</v>
      </c>
      <c r="E78" t="s">
        <v>4787</v>
      </c>
    </row>
    <row r="79" spans="1:5" x14ac:dyDescent="0.25">
      <c r="A79" t="s">
        <v>2368</v>
      </c>
      <c r="B79" t="s">
        <v>3610</v>
      </c>
      <c r="C79" t="s">
        <v>4709</v>
      </c>
      <c r="D79" t="str">
        <f t="shared" si="1"/>
        <v>New Monitor.linhaPV_Tpx157715B0_power     element=line.Tpx157715B0     terminal=1     mode=1     ppolar=no</v>
      </c>
      <c r="E79" t="s">
        <v>4788</v>
      </c>
    </row>
    <row r="80" spans="1:5" x14ac:dyDescent="0.25">
      <c r="A80" t="s">
        <v>2369</v>
      </c>
      <c r="B80" t="s">
        <v>3611</v>
      </c>
      <c r="C80" t="s">
        <v>4709</v>
      </c>
      <c r="D80" t="str">
        <f t="shared" si="1"/>
        <v>New Monitor.linhaPV_Tpx157716B0_power     element=line.Tpx157716B0     terminal=1     mode=1     ppolar=no</v>
      </c>
      <c r="E80" t="s">
        <v>4789</v>
      </c>
    </row>
    <row r="81" spans="1:5" x14ac:dyDescent="0.25">
      <c r="A81" t="s">
        <v>2370</v>
      </c>
      <c r="B81" t="s">
        <v>3612</v>
      </c>
      <c r="C81" t="s">
        <v>4709</v>
      </c>
      <c r="D81" t="str">
        <f t="shared" si="1"/>
        <v>New Monitor.linhaPV_Tpx157717B0_power     element=line.Tpx157717B0     terminal=1     mode=1     ppolar=no</v>
      </c>
      <c r="E81" t="s">
        <v>4790</v>
      </c>
    </row>
    <row r="82" spans="1:5" x14ac:dyDescent="0.25">
      <c r="A82" t="s">
        <v>2371</v>
      </c>
      <c r="B82" t="s">
        <v>3613</v>
      </c>
      <c r="C82" t="s">
        <v>4709</v>
      </c>
      <c r="D82" t="str">
        <f t="shared" si="1"/>
        <v>New Monitor.linhaPV_Tpx157718B0_power     element=line.Tpx157718B0     terminal=1     mode=1     ppolar=no</v>
      </c>
      <c r="E82" t="s">
        <v>4791</v>
      </c>
    </row>
    <row r="83" spans="1:5" x14ac:dyDescent="0.25">
      <c r="A83" t="s">
        <v>2778</v>
      </c>
      <c r="B83" t="s">
        <v>3614</v>
      </c>
      <c r="C83" t="s">
        <v>4709</v>
      </c>
      <c r="D83" t="str">
        <f t="shared" si="1"/>
        <v>New Monitor.linhaPV_Tpx207286C0_power     element=line.Tpx207286C0     terminal=1     mode=1     ppolar=no</v>
      </c>
      <c r="E83" t="s">
        <v>4792</v>
      </c>
    </row>
    <row r="84" spans="1:5" x14ac:dyDescent="0.25">
      <c r="A84" t="s">
        <v>2372</v>
      </c>
      <c r="B84" t="s">
        <v>3615</v>
      </c>
      <c r="C84" t="s">
        <v>4709</v>
      </c>
      <c r="D84" t="str">
        <f t="shared" si="1"/>
        <v>New Monitor.linhaPV_Tpx207287B0_power     element=line.Tpx207287B0     terminal=1     mode=1     ppolar=no</v>
      </c>
      <c r="E84" t="s">
        <v>4793</v>
      </c>
    </row>
    <row r="85" spans="1:5" x14ac:dyDescent="0.25">
      <c r="A85" t="s">
        <v>2373</v>
      </c>
      <c r="B85" t="s">
        <v>3616</v>
      </c>
      <c r="C85" t="s">
        <v>4709</v>
      </c>
      <c r="D85" t="str">
        <f t="shared" si="1"/>
        <v>New Monitor.linhaPV_Tpx207288B0_power     element=line.Tpx207288B0     terminal=1     mode=1     ppolar=no</v>
      </c>
      <c r="E85" t="s">
        <v>4794</v>
      </c>
    </row>
    <row r="86" spans="1:5" x14ac:dyDescent="0.25">
      <c r="A86" t="s">
        <v>3138</v>
      </c>
      <c r="B86" t="s">
        <v>3617</v>
      </c>
      <c r="C86" t="s">
        <v>4709</v>
      </c>
      <c r="D86" t="str">
        <f t="shared" si="1"/>
        <v>New Monitor.linhaPV_Tpx207290A0_power     element=line.Tpx207290A0     terminal=1     mode=1     ppolar=no</v>
      </c>
      <c r="E86" t="s">
        <v>4795</v>
      </c>
    </row>
    <row r="87" spans="1:5" x14ac:dyDescent="0.25">
      <c r="A87" t="s">
        <v>2779</v>
      </c>
      <c r="B87" t="s">
        <v>3618</v>
      </c>
      <c r="C87" t="s">
        <v>4709</v>
      </c>
      <c r="D87" t="str">
        <f t="shared" si="1"/>
        <v>New Monitor.linhaPV_Tpx207291C0_power     element=line.Tpx207291C0     terminal=1     mode=1     ppolar=no</v>
      </c>
      <c r="E87" t="s">
        <v>4796</v>
      </c>
    </row>
    <row r="88" spans="1:5" x14ac:dyDescent="0.25">
      <c r="A88" t="s">
        <v>2780</v>
      </c>
      <c r="B88" t="s">
        <v>3619</v>
      </c>
      <c r="C88" t="s">
        <v>4709</v>
      </c>
      <c r="D88" t="str">
        <f t="shared" si="1"/>
        <v>New Monitor.linhaPV_Tpx207292C0_power     element=line.Tpx207292C0     terminal=1     mode=1     ppolar=no</v>
      </c>
      <c r="E88" t="s">
        <v>4797</v>
      </c>
    </row>
    <row r="89" spans="1:5" x14ac:dyDescent="0.25">
      <c r="A89" t="s">
        <v>3139</v>
      </c>
      <c r="B89" t="s">
        <v>3620</v>
      </c>
      <c r="C89" t="s">
        <v>4709</v>
      </c>
      <c r="D89" t="str">
        <f t="shared" si="1"/>
        <v>New Monitor.linhaPV_Tpx218472A0_power     element=line.Tpx218472A0     terminal=1     mode=1     ppolar=no</v>
      </c>
      <c r="E89" t="s">
        <v>4798</v>
      </c>
    </row>
    <row r="90" spans="1:5" x14ac:dyDescent="0.25">
      <c r="A90" t="s">
        <v>3140</v>
      </c>
      <c r="B90" t="s">
        <v>3621</v>
      </c>
      <c r="C90" t="s">
        <v>4709</v>
      </c>
      <c r="D90" t="str">
        <f t="shared" si="1"/>
        <v>New Monitor.linhaPV_Tpx218473A0_power     element=line.Tpx218473A0     terminal=1     mode=1     ppolar=no</v>
      </c>
      <c r="E90" t="s">
        <v>4799</v>
      </c>
    </row>
    <row r="91" spans="1:5" x14ac:dyDescent="0.25">
      <c r="A91" t="s">
        <v>3141</v>
      </c>
      <c r="B91" t="s">
        <v>3622</v>
      </c>
      <c r="C91" t="s">
        <v>4709</v>
      </c>
      <c r="D91" t="str">
        <f t="shared" si="1"/>
        <v>New Monitor.linhaPV_Tpx218474A0_power     element=line.Tpx218474A0     terminal=1     mode=1     ppolar=no</v>
      </c>
      <c r="E91" t="s">
        <v>4800</v>
      </c>
    </row>
    <row r="92" spans="1:5" x14ac:dyDescent="0.25">
      <c r="A92" t="s">
        <v>3142</v>
      </c>
      <c r="B92" t="s">
        <v>3623</v>
      </c>
      <c r="C92" t="s">
        <v>4709</v>
      </c>
      <c r="D92" t="str">
        <f t="shared" si="1"/>
        <v>New Monitor.linhaPV_Tpx218475A0_power     element=line.Tpx218475A0     terminal=1     mode=1     ppolar=no</v>
      </c>
      <c r="E92" t="s">
        <v>4801</v>
      </c>
    </row>
    <row r="93" spans="1:5" x14ac:dyDescent="0.25">
      <c r="A93" t="s">
        <v>2781</v>
      </c>
      <c r="B93" t="s">
        <v>3624</v>
      </c>
      <c r="C93" t="s">
        <v>4709</v>
      </c>
      <c r="D93" t="str">
        <f t="shared" si="1"/>
        <v>New Monitor.linhaPV_Tpx223655C0_power     element=line.Tpx223655C0     terminal=1     mode=1     ppolar=no</v>
      </c>
      <c r="E93" t="s">
        <v>4802</v>
      </c>
    </row>
    <row r="94" spans="1:5" x14ac:dyDescent="0.25">
      <c r="A94" t="s">
        <v>3143</v>
      </c>
      <c r="B94" t="s">
        <v>3625</v>
      </c>
      <c r="C94" t="s">
        <v>4709</v>
      </c>
      <c r="D94" t="str">
        <f t="shared" si="1"/>
        <v>New Monitor.linhaPV_Tpx223658A0_power     element=line.Tpx223658A0     terminal=1     mode=1     ppolar=no</v>
      </c>
      <c r="E94" t="s">
        <v>4803</v>
      </c>
    </row>
    <row r="95" spans="1:5" x14ac:dyDescent="0.25">
      <c r="A95" t="s">
        <v>2782</v>
      </c>
      <c r="B95" t="s">
        <v>3626</v>
      </c>
      <c r="C95" t="s">
        <v>4709</v>
      </c>
      <c r="D95" t="str">
        <f t="shared" si="1"/>
        <v>New Monitor.linhaPV_Tpx223660C0_power     element=line.Tpx223660C0     terminal=1     mode=1     ppolar=no</v>
      </c>
      <c r="E95" t="s">
        <v>4804</v>
      </c>
    </row>
    <row r="96" spans="1:5" x14ac:dyDescent="0.25">
      <c r="A96" t="s">
        <v>2783</v>
      </c>
      <c r="B96" t="s">
        <v>3627</v>
      </c>
      <c r="C96" t="s">
        <v>4709</v>
      </c>
      <c r="D96" t="str">
        <f t="shared" si="1"/>
        <v>New Monitor.linhaPV_Tpx223661C0_power     element=line.Tpx223661C0     terminal=1     mode=1     ppolar=no</v>
      </c>
      <c r="E96" t="s">
        <v>4805</v>
      </c>
    </row>
    <row r="97" spans="1:5" x14ac:dyDescent="0.25">
      <c r="A97" t="s">
        <v>2784</v>
      </c>
      <c r="B97" t="s">
        <v>3628</v>
      </c>
      <c r="C97" t="s">
        <v>4709</v>
      </c>
      <c r="D97" t="str">
        <f t="shared" si="1"/>
        <v>New Monitor.linhaPV_Tpx223662C0_power     element=line.Tpx223662C0     terminal=1     mode=1     ppolar=no</v>
      </c>
      <c r="E97" t="s">
        <v>4806</v>
      </c>
    </row>
    <row r="98" spans="1:5" x14ac:dyDescent="0.25">
      <c r="A98" t="s">
        <v>2785</v>
      </c>
      <c r="B98" t="s">
        <v>3629</v>
      </c>
      <c r="C98" t="s">
        <v>4709</v>
      </c>
      <c r="D98" t="str">
        <f t="shared" si="1"/>
        <v>New Monitor.linhaPV_Tpx223663C0_power     element=line.Tpx223663C0     terminal=1     mode=1     ppolar=no</v>
      </c>
      <c r="E98" t="s">
        <v>4807</v>
      </c>
    </row>
    <row r="99" spans="1:5" x14ac:dyDescent="0.25">
      <c r="A99" t="s">
        <v>2786</v>
      </c>
      <c r="B99" t="s">
        <v>3630</v>
      </c>
      <c r="C99" t="s">
        <v>4709</v>
      </c>
      <c r="D99" t="str">
        <f t="shared" si="1"/>
        <v>New Monitor.linhaPV_Tpx247036C0_power     element=line.Tpx247036C0     terminal=1     mode=1     ppolar=no</v>
      </c>
      <c r="E99" t="s">
        <v>4808</v>
      </c>
    </row>
    <row r="100" spans="1:5" x14ac:dyDescent="0.25">
      <c r="A100" t="s">
        <v>3144</v>
      </c>
      <c r="B100" t="s">
        <v>3631</v>
      </c>
      <c r="C100" t="s">
        <v>4709</v>
      </c>
      <c r="D100" t="str">
        <f t="shared" si="1"/>
        <v>New Monitor.linhaPV_Tpx247056A0_power     element=line.Tpx247056A0     terminal=1     mode=1     ppolar=no</v>
      </c>
      <c r="E100" t="s">
        <v>4809</v>
      </c>
    </row>
    <row r="101" spans="1:5" x14ac:dyDescent="0.25">
      <c r="A101" t="s">
        <v>3145</v>
      </c>
      <c r="B101" t="s">
        <v>3632</v>
      </c>
      <c r="C101" t="s">
        <v>4709</v>
      </c>
      <c r="D101" t="str">
        <f t="shared" si="1"/>
        <v>New Monitor.linhaPV_Tpx247057A0_power     element=line.Tpx247057A0     terminal=1     mode=1     ppolar=no</v>
      </c>
      <c r="E101" t="s">
        <v>4810</v>
      </c>
    </row>
    <row r="102" spans="1:5" x14ac:dyDescent="0.25">
      <c r="A102" t="s">
        <v>3146</v>
      </c>
      <c r="B102" t="s">
        <v>3633</v>
      </c>
      <c r="C102" t="s">
        <v>4709</v>
      </c>
      <c r="D102" t="str">
        <f t="shared" si="1"/>
        <v>New Monitor.linhaPV_Tpx247058A0_power     element=line.Tpx247058A0     terminal=1     mode=1     ppolar=no</v>
      </c>
      <c r="E102" t="s">
        <v>4811</v>
      </c>
    </row>
    <row r="103" spans="1:5" x14ac:dyDescent="0.25">
      <c r="A103" t="s">
        <v>3147</v>
      </c>
      <c r="B103" t="s">
        <v>3634</v>
      </c>
      <c r="C103" t="s">
        <v>4709</v>
      </c>
      <c r="D103" t="str">
        <f t="shared" si="1"/>
        <v>New Monitor.linhaPV_Tpx247059A0_power     element=line.Tpx247059A0     terminal=1     mode=1     ppolar=no</v>
      </c>
      <c r="E103" t="s">
        <v>4812</v>
      </c>
    </row>
    <row r="104" spans="1:5" x14ac:dyDescent="0.25">
      <c r="A104" t="s">
        <v>3148</v>
      </c>
      <c r="B104" t="s">
        <v>3635</v>
      </c>
      <c r="C104" t="s">
        <v>4709</v>
      </c>
      <c r="D104" t="str">
        <f t="shared" si="1"/>
        <v>New Monitor.linhaPV_Tpx247060A0_power     element=line.Tpx247060A0     terminal=1     mode=1     ppolar=no</v>
      </c>
      <c r="E104" t="s">
        <v>4813</v>
      </c>
    </row>
    <row r="105" spans="1:5" x14ac:dyDescent="0.25">
      <c r="A105" t="s">
        <v>3149</v>
      </c>
      <c r="B105" t="s">
        <v>3636</v>
      </c>
      <c r="C105" t="s">
        <v>4709</v>
      </c>
      <c r="D105" t="str">
        <f t="shared" si="1"/>
        <v>New Monitor.linhaPV_Tpx247061A0_power     element=line.Tpx247061A0     terminal=1     mode=1     ppolar=no</v>
      </c>
      <c r="E105" t="s">
        <v>4814</v>
      </c>
    </row>
    <row r="106" spans="1:5" x14ac:dyDescent="0.25">
      <c r="A106" t="s">
        <v>2374</v>
      </c>
      <c r="B106" t="s">
        <v>3637</v>
      </c>
      <c r="C106" t="s">
        <v>4709</v>
      </c>
      <c r="D106" t="str">
        <f t="shared" si="1"/>
        <v>New Monitor.linhaPV_Tpx247084B0_power     element=line.Tpx247084B0     terminal=1     mode=1     ppolar=no</v>
      </c>
      <c r="E106" t="s">
        <v>4815</v>
      </c>
    </row>
    <row r="107" spans="1:5" x14ac:dyDescent="0.25">
      <c r="A107" t="s">
        <v>2375</v>
      </c>
      <c r="B107" t="s">
        <v>3638</v>
      </c>
      <c r="C107" t="s">
        <v>4709</v>
      </c>
      <c r="D107" t="str">
        <f t="shared" si="1"/>
        <v>New Monitor.linhaPV_Tpx247100B0_power     element=line.Tpx247100B0     terminal=1     mode=1     ppolar=no</v>
      </c>
      <c r="E107" t="s">
        <v>4816</v>
      </c>
    </row>
    <row r="108" spans="1:5" x14ac:dyDescent="0.25">
      <c r="A108" t="s">
        <v>2376</v>
      </c>
      <c r="B108" t="s">
        <v>3639</v>
      </c>
      <c r="C108" t="s">
        <v>4709</v>
      </c>
      <c r="D108" t="str">
        <f t="shared" si="1"/>
        <v>New Monitor.linhaPV_Tpx247105B0_power     element=line.Tpx247105B0     terminal=1     mode=1     ppolar=no</v>
      </c>
      <c r="E108" t="s">
        <v>4817</v>
      </c>
    </row>
    <row r="109" spans="1:5" x14ac:dyDescent="0.25">
      <c r="A109" t="s">
        <v>2377</v>
      </c>
      <c r="B109" t="s">
        <v>3640</v>
      </c>
      <c r="C109" t="s">
        <v>4709</v>
      </c>
      <c r="D109" t="str">
        <f t="shared" si="1"/>
        <v>New Monitor.linhaPV_Tpx247122B0_power     element=line.Tpx247122B0     terminal=1     mode=1     ppolar=no</v>
      </c>
      <c r="E109" t="s">
        <v>4818</v>
      </c>
    </row>
    <row r="110" spans="1:5" x14ac:dyDescent="0.25">
      <c r="A110" t="s">
        <v>2378</v>
      </c>
      <c r="B110" t="s">
        <v>3641</v>
      </c>
      <c r="C110" t="s">
        <v>4709</v>
      </c>
      <c r="D110" t="str">
        <f t="shared" si="1"/>
        <v>New Monitor.linhaPV_Tpx247126B0_power     element=line.Tpx247126B0     terminal=1     mode=1     ppolar=no</v>
      </c>
      <c r="E110" t="s">
        <v>4819</v>
      </c>
    </row>
    <row r="111" spans="1:5" x14ac:dyDescent="0.25">
      <c r="A111" t="s">
        <v>2379</v>
      </c>
      <c r="B111" t="s">
        <v>3642</v>
      </c>
      <c r="C111" t="s">
        <v>4709</v>
      </c>
      <c r="D111" t="str">
        <f t="shared" si="1"/>
        <v>New Monitor.linhaPV_Tpx247160B0_power     element=line.Tpx247160B0     terminal=1     mode=1     ppolar=no</v>
      </c>
      <c r="E111" t="s">
        <v>4820</v>
      </c>
    </row>
    <row r="112" spans="1:5" x14ac:dyDescent="0.25">
      <c r="A112" t="s">
        <v>2380</v>
      </c>
      <c r="B112" t="s">
        <v>3643</v>
      </c>
      <c r="C112" t="s">
        <v>4709</v>
      </c>
      <c r="D112" t="str">
        <f t="shared" si="1"/>
        <v>New Monitor.linhaPV_Tpx247162B0_power     element=line.Tpx247162B0     terminal=1     mode=1     ppolar=no</v>
      </c>
      <c r="E112" t="s">
        <v>4821</v>
      </c>
    </row>
    <row r="113" spans="1:5" x14ac:dyDescent="0.25">
      <c r="A113" t="s">
        <v>2381</v>
      </c>
      <c r="B113" t="s">
        <v>3644</v>
      </c>
      <c r="C113" t="s">
        <v>4709</v>
      </c>
      <c r="D113" t="str">
        <f t="shared" si="1"/>
        <v>New Monitor.linhaPV_Tpx247164B0_power     element=line.Tpx247164B0     terminal=1     mode=1     ppolar=no</v>
      </c>
      <c r="E113" t="s">
        <v>4822</v>
      </c>
    </row>
    <row r="114" spans="1:5" x14ac:dyDescent="0.25">
      <c r="A114" t="s">
        <v>2382</v>
      </c>
      <c r="B114" t="s">
        <v>3645</v>
      </c>
      <c r="C114" t="s">
        <v>4709</v>
      </c>
      <c r="D114" t="str">
        <f t="shared" si="1"/>
        <v>New Monitor.linhaPV_Tpx247170B0_power     element=line.Tpx247170B0     terminal=1     mode=1     ppolar=no</v>
      </c>
      <c r="E114" t="s">
        <v>4823</v>
      </c>
    </row>
    <row r="115" spans="1:5" x14ac:dyDescent="0.25">
      <c r="A115" t="s">
        <v>2383</v>
      </c>
      <c r="B115" t="s">
        <v>3646</v>
      </c>
      <c r="C115" t="s">
        <v>4709</v>
      </c>
      <c r="D115" t="str">
        <f t="shared" si="1"/>
        <v>New Monitor.linhaPV_Tpx247171B0_power     element=line.Tpx247171B0     terminal=1     mode=1     ppolar=no</v>
      </c>
      <c r="E115" t="s">
        <v>4824</v>
      </c>
    </row>
    <row r="116" spans="1:5" x14ac:dyDescent="0.25">
      <c r="A116" t="s">
        <v>2787</v>
      </c>
      <c r="B116" t="s">
        <v>3647</v>
      </c>
      <c r="C116" t="s">
        <v>4709</v>
      </c>
      <c r="D116" t="str">
        <f t="shared" si="1"/>
        <v>New Monitor.linhaPV_Tpx247184C0_power     element=line.Tpx247184C0     terminal=1     mode=1     ppolar=no</v>
      </c>
      <c r="E116" t="s">
        <v>4825</v>
      </c>
    </row>
    <row r="117" spans="1:5" x14ac:dyDescent="0.25">
      <c r="A117" t="s">
        <v>2384</v>
      </c>
      <c r="B117" t="s">
        <v>3648</v>
      </c>
      <c r="C117" t="s">
        <v>4709</v>
      </c>
      <c r="D117" t="str">
        <f t="shared" si="1"/>
        <v>New Monitor.linhaPV_Tpx247185B0_power     element=line.Tpx247185B0     terminal=1     mode=1     ppolar=no</v>
      </c>
      <c r="E117" t="s">
        <v>4826</v>
      </c>
    </row>
    <row r="118" spans="1:5" x14ac:dyDescent="0.25">
      <c r="A118" t="s">
        <v>2385</v>
      </c>
      <c r="B118" t="s">
        <v>3649</v>
      </c>
      <c r="C118" t="s">
        <v>4709</v>
      </c>
      <c r="D118" t="str">
        <f t="shared" si="1"/>
        <v>New Monitor.linhaPV_Tpx251828B0_power     element=line.Tpx251828B0     terminal=1     mode=1     ppolar=no</v>
      </c>
      <c r="E118" t="s">
        <v>4827</v>
      </c>
    </row>
    <row r="119" spans="1:5" x14ac:dyDescent="0.25">
      <c r="A119" t="s">
        <v>2788</v>
      </c>
      <c r="B119" t="s">
        <v>3650</v>
      </c>
      <c r="C119" t="s">
        <v>4709</v>
      </c>
      <c r="D119" t="str">
        <f t="shared" si="1"/>
        <v>New Monitor.linhaPV_Tpx251855C0_power     element=line.Tpx251855C0     terminal=1     mode=1     ppolar=no</v>
      </c>
      <c r="E119" t="s">
        <v>4828</v>
      </c>
    </row>
    <row r="120" spans="1:5" x14ac:dyDescent="0.25">
      <c r="A120" t="s">
        <v>2789</v>
      </c>
      <c r="B120" t="s">
        <v>3651</v>
      </c>
      <c r="C120" t="s">
        <v>4709</v>
      </c>
      <c r="D120" t="str">
        <f t="shared" si="1"/>
        <v>New Monitor.linhaPV_Tpx251856C0_power     element=line.Tpx251856C0     terminal=1     mode=1     ppolar=no</v>
      </c>
      <c r="E120" t="s">
        <v>4829</v>
      </c>
    </row>
    <row r="121" spans="1:5" x14ac:dyDescent="0.25">
      <c r="A121" t="s">
        <v>2790</v>
      </c>
      <c r="B121" t="s">
        <v>3652</v>
      </c>
      <c r="C121" t="s">
        <v>4709</v>
      </c>
      <c r="D121" t="str">
        <f t="shared" si="1"/>
        <v>New Monitor.linhaPV_Tpx251857C0_power     element=line.Tpx251857C0     terminal=1     mode=1     ppolar=no</v>
      </c>
      <c r="E121" t="s">
        <v>4830</v>
      </c>
    </row>
    <row r="122" spans="1:5" x14ac:dyDescent="0.25">
      <c r="A122" t="s">
        <v>2791</v>
      </c>
      <c r="B122" t="s">
        <v>3653</v>
      </c>
      <c r="C122" t="s">
        <v>4709</v>
      </c>
      <c r="D122" t="str">
        <f t="shared" si="1"/>
        <v>New Monitor.linhaPV_Tpx251858C0_power     element=line.Tpx251858C0     terminal=1     mode=1     ppolar=no</v>
      </c>
      <c r="E122" t="s">
        <v>4831</v>
      </c>
    </row>
    <row r="123" spans="1:5" x14ac:dyDescent="0.25">
      <c r="A123" t="s">
        <v>2792</v>
      </c>
      <c r="B123" t="s">
        <v>3654</v>
      </c>
      <c r="C123" t="s">
        <v>4709</v>
      </c>
      <c r="D123" t="str">
        <f t="shared" si="1"/>
        <v>New Monitor.linhaPV_Tpx251859C0_power     element=line.Tpx251859C0     terminal=1     mode=1     ppolar=no</v>
      </c>
      <c r="E123" t="s">
        <v>4832</v>
      </c>
    </row>
    <row r="124" spans="1:5" x14ac:dyDescent="0.25">
      <c r="A124" t="s">
        <v>2793</v>
      </c>
      <c r="B124" t="s">
        <v>3655</v>
      </c>
      <c r="C124" t="s">
        <v>4709</v>
      </c>
      <c r="D124" t="str">
        <f t="shared" si="1"/>
        <v>New Monitor.linhaPV_Tpx251862C0_power     element=line.Tpx251862C0     terminal=1     mode=1     ppolar=no</v>
      </c>
      <c r="E124" t="s">
        <v>4833</v>
      </c>
    </row>
    <row r="125" spans="1:5" x14ac:dyDescent="0.25">
      <c r="A125" t="s">
        <v>2794</v>
      </c>
      <c r="B125" t="s">
        <v>3656</v>
      </c>
      <c r="C125" t="s">
        <v>4709</v>
      </c>
      <c r="D125" t="str">
        <f t="shared" si="1"/>
        <v>New Monitor.linhaPV_Tpx251863C0_power     element=line.Tpx251863C0     terminal=1     mode=1     ppolar=no</v>
      </c>
      <c r="E125" t="s">
        <v>4834</v>
      </c>
    </row>
    <row r="126" spans="1:5" x14ac:dyDescent="0.25">
      <c r="A126" t="s">
        <v>2795</v>
      </c>
      <c r="B126" t="s">
        <v>3657</v>
      </c>
      <c r="C126" t="s">
        <v>4709</v>
      </c>
      <c r="D126" t="str">
        <f t="shared" si="1"/>
        <v>New Monitor.linhaPV_Tpx251865C0_power     element=line.Tpx251865C0     terminal=1     mode=1     ppolar=no</v>
      </c>
      <c r="E126" t="s">
        <v>4835</v>
      </c>
    </row>
    <row r="127" spans="1:5" x14ac:dyDescent="0.25">
      <c r="A127" t="s">
        <v>2796</v>
      </c>
      <c r="B127" t="s">
        <v>3658</v>
      </c>
      <c r="C127" t="s">
        <v>4709</v>
      </c>
      <c r="D127" t="str">
        <f t="shared" si="1"/>
        <v>New Monitor.linhaPV_Tpx251867C0_power     element=line.Tpx251867C0     terminal=1     mode=1     ppolar=no</v>
      </c>
      <c r="E127" t="s">
        <v>4836</v>
      </c>
    </row>
    <row r="128" spans="1:5" x14ac:dyDescent="0.25">
      <c r="A128" t="s">
        <v>2386</v>
      </c>
      <c r="B128" t="s">
        <v>3659</v>
      </c>
      <c r="C128" t="s">
        <v>4709</v>
      </c>
      <c r="D128" t="str">
        <f t="shared" si="1"/>
        <v>New Monitor.linhaPV_Tpx260457B0_power     element=line.Tpx260457B0     terminal=1     mode=1     ppolar=no</v>
      </c>
      <c r="E128" t="s">
        <v>4837</v>
      </c>
    </row>
    <row r="129" spans="1:5" x14ac:dyDescent="0.25">
      <c r="A129" t="s">
        <v>2387</v>
      </c>
      <c r="B129" t="s">
        <v>3660</v>
      </c>
      <c r="C129" t="s">
        <v>4709</v>
      </c>
      <c r="D129" t="str">
        <f t="shared" si="1"/>
        <v>New Monitor.linhaPV_Tpx260458B0_power     element=line.Tpx260458B0     terminal=1     mode=1     ppolar=no</v>
      </c>
      <c r="E129" t="s">
        <v>4838</v>
      </c>
    </row>
    <row r="130" spans="1:5" x14ac:dyDescent="0.25">
      <c r="A130" t="s">
        <v>2388</v>
      </c>
      <c r="B130" t="s">
        <v>3661</v>
      </c>
      <c r="C130" t="s">
        <v>4709</v>
      </c>
      <c r="D130" t="str">
        <f t="shared" ref="D130:D193" si="2">_xlfn.CONCAT(A130,B130,C130)</f>
        <v>New Monitor.linhaPV_Tpx260461B0_power     element=line.Tpx260461B0     terminal=1     mode=1     ppolar=no</v>
      </c>
      <c r="E130" t="s">
        <v>4839</v>
      </c>
    </row>
    <row r="131" spans="1:5" x14ac:dyDescent="0.25">
      <c r="A131" t="s">
        <v>2389</v>
      </c>
      <c r="B131" t="s">
        <v>3662</v>
      </c>
      <c r="C131" t="s">
        <v>4709</v>
      </c>
      <c r="D131" t="str">
        <f t="shared" si="2"/>
        <v>New Monitor.linhaPV_Tpx260463B0_power     element=line.Tpx260463B0     terminal=1     mode=1     ppolar=no</v>
      </c>
      <c r="E131" t="s">
        <v>4840</v>
      </c>
    </row>
    <row r="132" spans="1:5" x14ac:dyDescent="0.25">
      <c r="A132" t="s">
        <v>3150</v>
      </c>
      <c r="B132" t="s">
        <v>3663</v>
      </c>
      <c r="C132" t="s">
        <v>4709</v>
      </c>
      <c r="D132" t="str">
        <f t="shared" si="2"/>
        <v>New Monitor.linhaPV_Tpx260464A0_power     element=line.Tpx260464A0     terminal=1     mode=1     ppolar=no</v>
      </c>
      <c r="E132" t="s">
        <v>4841</v>
      </c>
    </row>
    <row r="133" spans="1:5" x14ac:dyDescent="0.25">
      <c r="A133" t="s">
        <v>3151</v>
      </c>
      <c r="B133" t="s">
        <v>3664</v>
      </c>
      <c r="C133" t="s">
        <v>4709</v>
      </c>
      <c r="D133" t="str">
        <f t="shared" si="2"/>
        <v>New Monitor.linhaPV_Tpx260467A0_power     element=line.Tpx260467A0     terminal=1     mode=1     ppolar=no</v>
      </c>
      <c r="E133" t="s">
        <v>4842</v>
      </c>
    </row>
    <row r="134" spans="1:5" x14ac:dyDescent="0.25">
      <c r="A134" t="s">
        <v>3152</v>
      </c>
      <c r="B134" t="s">
        <v>3665</v>
      </c>
      <c r="C134" t="s">
        <v>4709</v>
      </c>
      <c r="D134" t="str">
        <f t="shared" si="2"/>
        <v>New Monitor.linhaPV_Tpx260473A0_power     element=line.Tpx260473A0     terminal=1     mode=1     ppolar=no</v>
      </c>
      <c r="E134" t="s">
        <v>4843</v>
      </c>
    </row>
    <row r="135" spans="1:5" x14ac:dyDescent="0.25">
      <c r="A135" t="s">
        <v>3153</v>
      </c>
      <c r="B135" t="s">
        <v>3666</v>
      </c>
      <c r="C135" t="s">
        <v>4709</v>
      </c>
      <c r="D135" t="str">
        <f t="shared" si="2"/>
        <v>New Monitor.linhaPV_Tpx260474A0_power     element=line.Tpx260474A0     terminal=1     mode=1     ppolar=no</v>
      </c>
      <c r="E135" t="s">
        <v>4844</v>
      </c>
    </row>
    <row r="136" spans="1:5" x14ac:dyDescent="0.25">
      <c r="A136" t="s">
        <v>3154</v>
      </c>
      <c r="B136" t="s">
        <v>3667</v>
      </c>
      <c r="C136" t="s">
        <v>4709</v>
      </c>
      <c r="D136" t="str">
        <f t="shared" si="2"/>
        <v>New Monitor.linhaPV_Tpx260475A0_power     element=line.Tpx260475A0     terminal=1     mode=1     ppolar=no</v>
      </c>
      <c r="E136" t="s">
        <v>4845</v>
      </c>
    </row>
    <row r="137" spans="1:5" x14ac:dyDescent="0.25">
      <c r="A137" t="s">
        <v>3155</v>
      </c>
      <c r="B137" t="s">
        <v>3668</v>
      </c>
      <c r="C137" t="s">
        <v>4709</v>
      </c>
      <c r="D137" t="str">
        <f t="shared" si="2"/>
        <v>New Monitor.linhaPV_Tpx260476A0_power     element=line.Tpx260476A0     terminal=1     mode=1     ppolar=no</v>
      </c>
      <c r="E137" t="s">
        <v>4846</v>
      </c>
    </row>
    <row r="138" spans="1:5" x14ac:dyDescent="0.25">
      <c r="A138" t="s">
        <v>3156</v>
      </c>
      <c r="B138" t="s">
        <v>3669</v>
      </c>
      <c r="C138" t="s">
        <v>4709</v>
      </c>
      <c r="D138" t="str">
        <f t="shared" si="2"/>
        <v>New Monitor.linhaPV_Tpx260479A0_power     element=line.Tpx260479A0     terminal=1     mode=1     ppolar=no</v>
      </c>
      <c r="E138" t="s">
        <v>4847</v>
      </c>
    </row>
    <row r="139" spans="1:5" x14ac:dyDescent="0.25">
      <c r="A139" t="s">
        <v>2797</v>
      </c>
      <c r="B139" t="s">
        <v>3670</v>
      </c>
      <c r="C139" t="s">
        <v>4709</v>
      </c>
      <c r="D139" t="str">
        <f t="shared" si="2"/>
        <v>New Monitor.linhaPV_Tpx260480C0_power     element=line.Tpx260480C0     terminal=1     mode=1     ppolar=no</v>
      </c>
      <c r="E139" t="s">
        <v>4848</v>
      </c>
    </row>
    <row r="140" spans="1:5" x14ac:dyDescent="0.25">
      <c r="A140" t="s">
        <v>2798</v>
      </c>
      <c r="B140" t="s">
        <v>3671</v>
      </c>
      <c r="C140" t="s">
        <v>4709</v>
      </c>
      <c r="D140" t="str">
        <f t="shared" si="2"/>
        <v>New Monitor.linhaPV_Tpx260481C0_power     element=line.Tpx260481C0     terminal=1     mode=1     ppolar=no</v>
      </c>
      <c r="E140" t="s">
        <v>4849</v>
      </c>
    </row>
    <row r="141" spans="1:5" x14ac:dyDescent="0.25">
      <c r="A141" t="s">
        <v>3157</v>
      </c>
      <c r="B141" t="s">
        <v>3672</v>
      </c>
      <c r="C141" t="s">
        <v>4709</v>
      </c>
      <c r="D141" t="str">
        <f t="shared" si="2"/>
        <v>New Monitor.linhaPV_Tpx260484A0_power     element=line.Tpx260484A0     terminal=1     mode=1     ppolar=no</v>
      </c>
      <c r="E141" t="s">
        <v>4850</v>
      </c>
    </row>
    <row r="142" spans="1:5" x14ac:dyDescent="0.25">
      <c r="A142" t="s">
        <v>3158</v>
      </c>
      <c r="B142" t="s">
        <v>3673</v>
      </c>
      <c r="C142" t="s">
        <v>4709</v>
      </c>
      <c r="D142" t="str">
        <f t="shared" si="2"/>
        <v>New Monitor.linhaPV_Tpx260487A0_power     element=line.Tpx260487A0     terminal=1     mode=1     ppolar=no</v>
      </c>
      <c r="E142" t="s">
        <v>4851</v>
      </c>
    </row>
    <row r="143" spans="1:5" x14ac:dyDescent="0.25">
      <c r="A143" t="s">
        <v>3159</v>
      </c>
      <c r="B143" t="s">
        <v>3674</v>
      </c>
      <c r="C143" t="s">
        <v>4709</v>
      </c>
      <c r="D143" t="str">
        <f t="shared" si="2"/>
        <v>New Monitor.linhaPV_Tpx260488A0_power     element=line.Tpx260488A0     terminal=1     mode=1     ppolar=no</v>
      </c>
      <c r="E143" t="s">
        <v>4852</v>
      </c>
    </row>
    <row r="144" spans="1:5" x14ac:dyDescent="0.25">
      <c r="A144" t="s">
        <v>2799</v>
      </c>
      <c r="B144" t="s">
        <v>3675</v>
      </c>
      <c r="C144" t="s">
        <v>4709</v>
      </c>
      <c r="D144" t="str">
        <f t="shared" si="2"/>
        <v>New Monitor.linhaPV_Tpx260491C0_power     element=line.Tpx260491C0     terminal=1     mode=1     ppolar=no</v>
      </c>
      <c r="E144" t="s">
        <v>4853</v>
      </c>
    </row>
    <row r="145" spans="1:5" x14ac:dyDescent="0.25">
      <c r="A145" t="s">
        <v>2390</v>
      </c>
      <c r="B145" t="s">
        <v>3676</v>
      </c>
      <c r="C145" t="s">
        <v>4709</v>
      </c>
      <c r="D145" t="str">
        <f t="shared" si="2"/>
        <v>New Monitor.linhaPV_Tpx260494B0_power     element=line.Tpx260494B0     terminal=1     mode=1     ppolar=no</v>
      </c>
      <c r="E145" t="s">
        <v>4854</v>
      </c>
    </row>
    <row r="146" spans="1:5" x14ac:dyDescent="0.25">
      <c r="A146" t="s">
        <v>2391</v>
      </c>
      <c r="B146" t="s">
        <v>3677</v>
      </c>
      <c r="C146" t="s">
        <v>4709</v>
      </c>
      <c r="D146" t="str">
        <f t="shared" si="2"/>
        <v>New Monitor.linhaPV_Tpx260495B0_power     element=line.Tpx260495B0     terminal=1     mode=1     ppolar=no</v>
      </c>
      <c r="E146" t="s">
        <v>4855</v>
      </c>
    </row>
    <row r="147" spans="1:5" x14ac:dyDescent="0.25">
      <c r="A147" t="s">
        <v>2392</v>
      </c>
      <c r="B147" t="s">
        <v>3678</v>
      </c>
      <c r="C147" t="s">
        <v>4709</v>
      </c>
      <c r="D147" t="str">
        <f t="shared" si="2"/>
        <v>New Monitor.linhaPV_Tpx260496B0_power     element=line.Tpx260496B0     terminal=1     mode=1     ppolar=no</v>
      </c>
      <c r="E147" t="s">
        <v>4856</v>
      </c>
    </row>
    <row r="148" spans="1:5" x14ac:dyDescent="0.25">
      <c r="A148" t="s">
        <v>2393</v>
      </c>
      <c r="B148" t="s">
        <v>3679</v>
      </c>
      <c r="C148" t="s">
        <v>4709</v>
      </c>
      <c r="D148" t="str">
        <f t="shared" si="2"/>
        <v>New Monitor.linhaPV_Tpx260500B0_power     element=line.Tpx260500B0     terminal=1     mode=1     ppolar=no</v>
      </c>
      <c r="E148" t="s">
        <v>4857</v>
      </c>
    </row>
    <row r="149" spans="1:5" x14ac:dyDescent="0.25">
      <c r="A149" t="s">
        <v>2394</v>
      </c>
      <c r="B149" t="s">
        <v>3680</v>
      </c>
      <c r="C149" t="s">
        <v>4709</v>
      </c>
      <c r="D149" t="str">
        <f t="shared" si="2"/>
        <v>New Monitor.linhaPV_Tpx260501B0_power     element=line.Tpx260501B0     terminal=1     mode=1     ppolar=no</v>
      </c>
      <c r="E149" t="s">
        <v>4858</v>
      </c>
    </row>
    <row r="150" spans="1:5" x14ac:dyDescent="0.25">
      <c r="A150" t="s">
        <v>2395</v>
      </c>
      <c r="B150" t="s">
        <v>3681</v>
      </c>
      <c r="C150" t="s">
        <v>4709</v>
      </c>
      <c r="D150" t="str">
        <f t="shared" si="2"/>
        <v>New Monitor.linhaPV_Tpx260502B0_power     element=line.Tpx260502B0     terminal=1     mode=1     ppolar=no</v>
      </c>
      <c r="E150" t="s">
        <v>4859</v>
      </c>
    </row>
    <row r="151" spans="1:5" x14ac:dyDescent="0.25">
      <c r="A151" t="s">
        <v>2396</v>
      </c>
      <c r="B151" t="s">
        <v>3682</v>
      </c>
      <c r="C151" t="s">
        <v>4709</v>
      </c>
      <c r="D151" t="str">
        <f t="shared" si="2"/>
        <v>New Monitor.linhaPV_Tpx260503B0_power     element=line.Tpx260503B0     terminal=1     mode=1     ppolar=no</v>
      </c>
      <c r="E151" t="s">
        <v>4860</v>
      </c>
    </row>
    <row r="152" spans="1:5" x14ac:dyDescent="0.25">
      <c r="A152" t="s">
        <v>2800</v>
      </c>
      <c r="B152" t="s">
        <v>3683</v>
      </c>
      <c r="C152" t="s">
        <v>4709</v>
      </c>
      <c r="D152" t="str">
        <f t="shared" si="2"/>
        <v>New Monitor.linhaPV_Tpx260505C0_power     element=line.Tpx260505C0     terminal=1     mode=1     ppolar=no</v>
      </c>
      <c r="E152" t="s">
        <v>4861</v>
      </c>
    </row>
    <row r="153" spans="1:5" x14ac:dyDescent="0.25">
      <c r="A153" t="s">
        <v>3160</v>
      </c>
      <c r="B153" t="s">
        <v>3684</v>
      </c>
      <c r="C153" t="s">
        <v>4709</v>
      </c>
      <c r="D153" t="str">
        <f t="shared" si="2"/>
        <v>New Monitor.linhaPV_Tpx260508A0_power     element=line.Tpx260508A0     terminal=1     mode=1     ppolar=no</v>
      </c>
      <c r="E153" t="s">
        <v>4862</v>
      </c>
    </row>
    <row r="154" spans="1:5" x14ac:dyDescent="0.25">
      <c r="A154" t="s">
        <v>2801</v>
      </c>
      <c r="B154" t="s">
        <v>3685</v>
      </c>
      <c r="C154" t="s">
        <v>4709</v>
      </c>
      <c r="D154" t="str">
        <f t="shared" si="2"/>
        <v>New Monitor.linhaPV_Tpx260511C0_power     element=line.Tpx260511C0     terminal=1     mode=1     ppolar=no</v>
      </c>
      <c r="E154" t="s">
        <v>4863</v>
      </c>
    </row>
    <row r="155" spans="1:5" x14ac:dyDescent="0.25">
      <c r="A155" t="s">
        <v>2802</v>
      </c>
      <c r="B155" t="s">
        <v>3686</v>
      </c>
      <c r="C155" t="s">
        <v>4709</v>
      </c>
      <c r="D155" t="str">
        <f t="shared" si="2"/>
        <v>New Monitor.linhaPV_Tpx260513C0_power     element=line.Tpx260513C0     terminal=1     mode=1     ppolar=no</v>
      </c>
      <c r="E155" t="s">
        <v>4864</v>
      </c>
    </row>
    <row r="156" spans="1:5" x14ac:dyDescent="0.25">
      <c r="A156" t="s">
        <v>2803</v>
      </c>
      <c r="B156" t="s">
        <v>3687</v>
      </c>
      <c r="C156" t="s">
        <v>4709</v>
      </c>
      <c r="D156" t="str">
        <f t="shared" si="2"/>
        <v>New Monitor.linhaPV_Tpx260514C0_power     element=line.Tpx260514C0     terminal=1     mode=1     ppolar=no</v>
      </c>
      <c r="E156" t="s">
        <v>4865</v>
      </c>
    </row>
    <row r="157" spans="1:5" x14ac:dyDescent="0.25">
      <c r="A157" t="s">
        <v>3161</v>
      </c>
      <c r="B157" t="s">
        <v>3688</v>
      </c>
      <c r="C157" t="s">
        <v>4709</v>
      </c>
      <c r="D157" t="str">
        <f t="shared" si="2"/>
        <v>New Monitor.linhaPV_Tpx260515A0_power     element=line.Tpx260515A0     terminal=1     mode=1     ppolar=no</v>
      </c>
      <c r="E157" t="s">
        <v>4866</v>
      </c>
    </row>
    <row r="158" spans="1:5" x14ac:dyDescent="0.25">
      <c r="A158" t="s">
        <v>2804</v>
      </c>
      <c r="B158" t="s">
        <v>3689</v>
      </c>
      <c r="C158" t="s">
        <v>4709</v>
      </c>
      <c r="D158" t="str">
        <f t="shared" si="2"/>
        <v>New Monitor.linhaPV_Tpx260517C0_power     element=line.Tpx260517C0     terminal=1     mode=1     ppolar=no</v>
      </c>
      <c r="E158" t="s">
        <v>4867</v>
      </c>
    </row>
    <row r="159" spans="1:5" x14ac:dyDescent="0.25">
      <c r="A159" t="s">
        <v>2805</v>
      </c>
      <c r="B159" t="s">
        <v>3690</v>
      </c>
      <c r="C159" t="s">
        <v>4709</v>
      </c>
      <c r="D159" t="str">
        <f t="shared" si="2"/>
        <v>New Monitor.linhaPV_Tpx260518C0_power     element=line.Tpx260518C0     terminal=1     mode=1     ppolar=no</v>
      </c>
      <c r="E159" t="s">
        <v>4868</v>
      </c>
    </row>
    <row r="160" spans="1:5" x14ac:dyDescent="0.25">
      <c r="A160" t="s">
        <v>2397</v>
      </c>
      <c r="B160" t="s">
        <v>3691</v>
      </c>
      <c r="C160" t="s">
        <v>4709</v>
      </c>
      <c r="D160" t="str">
        <f t="shared" si="2"/>
        <v>New Monitor.linhaPV_Tpx260520B0_power     element=line.Tpx260520B0     terminal=1     mode=1     ppolar=no</v>
      </c>
      <c r="E160" t="s">
        <v>4869</v>
      </c>
    </row>
    <row r="161" spans="1:5" x14ac:dyDescent="0.25">
      <c r="A161" t="s">
        <v>2398</v>
      </c>
      <c r="B161" t="s">
        <v>3692</v>
      </c>
      <c r="C161" t="s">
        <v>4709</v>
      </c>
      <c r="D161" t="str">
        <f t="shared" si="2"/>
        <v>New Monitor.linhaPV_Tpx260521B0_power     element=line.Tpx260521B0     terminal=1     mode=1     ppolar=no</v>
      </c>
      <c r="E161" t="s">
        <v>4870</v>
      </c>
    </row>
    <row r="162" spans="1:5" x14ac:dyDescent="0.25">
      <c r="A162" t="s">
        <v>2399</v>
      </c>
      <c r="B162" t="s">
        <v>3693</v>
      </c>
      <c r="C162" t="s">
        <v>4709</v>
      </c>
      <c r="D162" t="str">
        <f t="shared" si="2"/>
        <v>New Monitor.linhaPV_Tpx260527B0_power     element=line.Tpx260527B0     terminal=1     mode=1     ppolar=no</v>
      </c>
      <c r="E162" t="s">
        <v>4871</v>
      </c>
    </row>
    <row r="163" spans="1:5" x14ac:dyDescent="0.25">
      <c r="A163" t="s">
        <v>2806</v>
      </c>
      <c r="B163" t="s">
        <v>3694</v>
      </c>
      <c r="C163" t="s">
        <v>4709</v>
      </c>
      <c r="D163" t="str">
        <f t="shared" si="2"/>
        <v>New Monitor.linhaPV_Tpx260528C0_power     element=line.Tpx260528C0     terminal=1     mode=1     ppolar=no</v>
      </c>
      <c r="E163" t="s">
        <v>4872</v>
      </c>
    </row>
    <row r="164" spans="1:5" x14ac:dyDescent="0.25">
      <c r="A164" t="s">
        <v>2807</v>
      </c>
      <c r="B164" t="s">
        <v>3695</v>
      </c>
      <c r="C164" t="s">
        <v>4709</v>
      </c>
      <c r="D164" t="str">
        <f t="shared" si="2"/>
        <v>New Monitor.linhaPV_Tpx260529C0_power     element=line.Tpx260529C0     terminal=1     mode=1     ppolar=no</v>
      </c>
      <c r="E164" t="s">
        <v>4873</v>
      </c>
    </row>
    <row r="165" spans="1:5" x14ac:dyDescent="0.25">
      <c r="A165" t="s">
        <v>2808</v>
      </c>
      <c r="B165" t="s">
        <v>3696</v>
      </c>
      <c r="C165" t="s">
        <v>4709</v>
      </c>
      <c r="D165" t="str">
        <f t="shared" si="2"/>
        <v>New Monitor.linhaPV_Tpx260532C0_power     element=line.Tpx260532C0     terminal=1     mode=1     ppolar=no</v>
      </c>
      <c r="E165" t="s">
        <v>4874</v>
      </c>
    </row>
    <row r="166" spans="1:5" x14ac:dyDescent="0.25">
      <c r="A166" t="s">
        <v>2809</v>
      </c>
      <c r="B166" t="s">
        <v>3697</v>
      </c>
      <c r="C166" t="s">
        <v>4709</v>
      </c>
      <c r="D166" t="str">
        <f t="shared" si="2"/>
        <v>New Monitor.linhaPV_Tpx260535C0_power     element=line.Tpx260535C0     terminal=1     mode=1     ppolar=no</v>
      </c>
      <c r="E166" t="s">
        <v>4875</v>
      </c>
    </row>
    <row r="167" spans="1:5" x14ac:dyDescent="0.25">
      <c r="A167" t="s">
        <v>3162</v>
      </c>
      <c r="B167" t="s">
        <v>3698</v>
      </c>
      <c r="C167" t="s">
        <v>4709</v>
      </c>
      <c r="D167" t="str">
        <f t="shared" si="2"/>
        <v>New Monitor.linhaPV_Tpx260542A0_power     element=line.Tpx260542A0     terminal=1     mode=1     ppolar=no</v>
      </c>
      <c r="E167" t="s">
        <v>4876</v>
      </c>
    </row>
    <row r="168" spans="1:5" x14ac:dyDescent="0.25">
      <c r="A168" t="s">
        <v>2810</v>
      </c>
      <c r="B168" t="s">
        <v>3699</v>
      </c>
      <c r="C168" t="s">
        <v>4709</v>
      </c>
      <c r="D168" t="str">
        <f t="shared" si="2"/>
        <v>New Monitor.linhaPV_Tpx260543C0_power     element=line.Tpx260543C0     terminal=1     mode=1     ppolar=no</v>
      </c>
      <c r="E168" t="s">
        <v>4877</v>
      </c>
    </row>
    <row r="169" spans="1:5" x14ac:dyDescent="0.25">
      <c r="A169" t="s">
        <v>2811</v>
      </c>
      <c r="B169" t="s">
        <v>3700</v>
      </c>
      <c r="C169" t="s">
        <v>4709</v>
      </c>
      <c r="D169" t="str">
        <f t="shared" si="2"/>
        <v>New Monitor.linhaPV_Tpx260551C0_power     element=line.Tpx260551C0     terminal=1     mode=1     ppolar=no</v>
      </c>
      <c r="E169" t="s">
        <v>4878</v>
      </c>
    </row>
    <row r="170" spans="1:5" x14ac:dyDescent="0.25">
      <c r="A170" t="s">
        <v>3163</v>
      </c>
      <c r="B170" t="s">
        <v>3701</v>
      </c>
      <c r="C170" t="s">
        <v>4709</v>
      </c>
      <c r="D170" t="str">
        <f t="shared" si="2"/>
        <v>New Monitor.linhaPV_Tpx260552A0_power     element=line.Tpx260552A0     terminal=1     mode=1     ppolar=no</v>
      </c>
      <c r="E170" t="s">
        <v>4879</v>
      </c>
    </row>
    <row r="171" spans="1:5" x14ac:dyDescent="0.25">
      <c r="A171" t="s">
        <v>2812</v>
      </c>
      <c r="B171" t="s">
        <v>3702</v>
      </c>
      <c r="C171" t="s">
        <v>4709</v>
      </c>
      <c r="D171" t="str">
        <f t="shared" si="2"/>
        <v>New Monitor.linhaPV_Tpx260553C0_power     element=line.Tpx260553C0     terminal=1     mode=1     ppolar=no</v>
      </c>
      <c r="E171" t="s">
        <v>4880</v>
      </c>
    </row>
    <row r="172" spans="1:5" x14ac:dyDescent="0.25">
      <c r="A172" t="s">
        <v>2813</v>
      </c>
      <c r="B172" t="s">
        <v>3703</v>
      </c>
      <c r="C172" t="s">
        <v>4709</v>
      </c>
      <c r="D172" t="str">
        <f t="shared" si="2"/>
        <v>New Monitor.linhaPV_Tpx260554C0_power     element=line.Tpx260554C0     terminal=1     mode=1     ppolar=no</v>
      </c>
      <c r="E172" t="s">
        <v>4881</v>
      </c>
    </row>
    <row r="173" spans="1:5" x14ac:dyDescent="0.25">
      <c r="A173" t="s">
        <v>3164</v>
      </c>
      <c r="B173" t="s">
        <v>3704</v>
      </c>
      <c r="C173" t="s">
        <v>4709</v>
      </c>
      <c r="D173" t="str">
        <f t="shared" si="2"/>
        <v>New Monitor.linhaPV_Tpx260555A0_power     element=line.Tpx260555A0     terminal=1     mode=1     ppolar=no</v>
      </c>
      <c r="E173" t="s">
        <v>4882</v>
      </c>
    </row>
    <row r="174" spans="1:5" x14ac:dyDescent="0.25">
      <c r="A174" t="s">
        <v>2814</v>
      </c>
      <c r="B174" t="s">
        <v>3705</v>
      </c>
      <c r="C174" t="s">
        <v>4709</v>
      </c>
      <c r="D174" t="str">
        <f t="shared" si="2"/>
        <v>New Monitor.linhaPV_Tpx260558C0_power     element=line.Tpx260558C0     terminal=1     mode=1     ppolar=no</v>
      </c>
      <c r="E174" t="s">
        <v>4883</v>
      </c>
    </row>
    <row r="175" spans="1:5" x14ac:dyDescent="0.25">
      <c r="A175" t="s">
        <v>2815</v>
      </c>
      <c r="B175" t="s">
        <v>3706</v>
      </c>
      <c r="C175" t="s">
        <v>4709</v>
      </c>
      <c r="D175" t="str">
        <f t="shared" si="2"/>
        <v>New Monitor.linhaPV_Tpx260561C0_power     element=line.Tpx260561C0     terminal=1     mode=1     ppolar=no</v>
      </c>
      <c r="E175" t="s">
        <v>4884</v>
      </c>
    </row>
    <row r="176" spans="1:5" x14ac:dyDescent="0.25">
      <c r="A176" t="s">
        <v>3165</v>
      </c>
      <c r="B176" t="s">
        <v>3707</v>
      </c>
      <c r="C176" t="s">
        <v>4709</v>
      </c>
      <c r="D176" t="str">
        <f t="shared" si="2"/>
        <v>New Monitor.linhaPV_Tpx260562A0_power     element=line.Tpx260562A0     terminal=1     mode=1     ppolar=no</v>
      </c>
      <c r="E176" t="s">
        <v>4885</v>
      </c>
    </row>
    <row r="177" spans="1:5" x14ac:dyDescent="0.25">
      <c r="A177" t="s">
        <v>2816</v>
      </c>
      <c r="B177" t="s">
        <v>3708</v>
      </c>
      <c r="C177" t="s">
        <v>4709</v>
      </c>
      <c r="D177" t="str">
        <f t="shared" si="2"/>
        <v>New Monitor.linhaPV_Tpx260567C0_power     element=line.Tpx260567C0     terminal=1     mode=1     ppolar=no</v>
      </c>
      <c r="E177" t="s">
        <v>4886</v>
      </c>
    </row>
    <row r="178" spans="1:5" x14ac:dyDescent="0.25">
      <c r="A178" t="s">
        <v>2817</v>
      </c>
      <c r="B178" t="s">
        <v>3709</v>
      </c>
      <c r="C178" t="s">
        <v>4709</v>
      </c>
      <c r="D178" t="str">
        <f t="shared" si="2"/>
        <v>New Monitor.linhaPV_Tpx260568C0_power     element=line.Tpx260568C0     terminal=1     mode=1     ppolar=no</v>
      </c>
      <c r="E178" t="s">
        <v>4887</v>
      </c>
    </row>
    <row r="179" spans="1:5" x14ac:dyDescent="0.25">
      <c r="A179" t="s">
        <v>2818</v>
      </c>
      <c r="B179" t="s">
        <v>3710</v>
      </c>
      <c r="C179" t="s">
        <v>4709</v>
      </c>
      <c r="D179" t="str">
        <f t="shared" si="2"/>
        <v>New Monitor.linhaPV_Tpx260569C0_power     element=line.Tpx260569C0     terminal=1     mode=1     ppolar=no</v>
      </c>
      <c r="E179" t="s">
        <v>4888</v>
      </c>
    </row>
    <row r="180" spans="1:5" x14ac:dyDescent="0.25">
      <c r="A180" t="s">
        <v>2819</v>
      </c>
      <c r="B180" t="s">
        <v>3711</v>
      </c>
      <c r="C180" t="s">
        <v>4709</v>
      </c>
      <c r="D180" t="str">
        <f t="shared" si="2"/>
        <v>New Monitor.linhaPV_Tpx260572C0_power     element=line.Tpx260572C0     terminal=1     mode=1     ppolar=no</v>
      </c>
      <c r="E180" t="s">
        <v>4889</v>
      </c>
    </row>
    <row r="181" spans="1:5" x14ac:dyDescent="0.25">
      <c r="A181" t="s">
        <v>2820</v>
      </c>
      <c r="B181" t="s">
        <v>3712</v>
      </c>
      <c r="C181" t="s">
        <v>4709</v>
      </c>
      <c r="D181" t="str">
        <f t="shared" si="2"/>
        <v>New Monitor.linhaPV_Tpx260573C0_power     element=line.Tpx260573C0     terminal=1     mode=1     ppolar=no</v>
      </c>
      <c r="E181" t="s">
        <v>4890</v>
      </c>
    </row>
    <row r="182" spans="1:5" x14ac:dyDescent="0.25">
      <c r="A182" t="s">
        <v>2821</v>
      </c>
      <c r="B182" t="s">
        <v>3713</v>
      </c>
      <c r="C182" t="s">
        <v>4709</v>
      </c>
      <c r="D182" t="str">
        <f t="shared" si="2"/>
        <v>New Monitor.linhaPV_Tpx260574C0_power     element=line.Tpx260574C0     terminal=1     mode=1     ppolar=no</v>
      </c>
      <c r="E182" t="s">
        <v>4891</v>
      </c>
    </row>
    <row r="183" spans="1:5" x14ac:dyDescent="0.25">
      <c r="A183" t="s">
        <v>2400</v>
      </c>
      <c r="B183" t="s">
        <v>3714</v>
      </c>
      <c r="C183" t="s">
        <v>4709</v>
      </c>
      <c r="D183" t="str">
        <f t="shared" si="2"/>
        <v>New Monitor.linhaPV_Tpx260575B0_power     element=line.Tpx260575B0     terminal=1     mode=1     ppolar=no</v>
      </c>
      <c r="E183" t="s">
        <v>4892</v>
      </c>
    </row>
    <row r="184" spans="1:5" x14ac:dyDescent="0.25">
      <c r="A184" t="s">
        <v>2822</v>
      </c>
      <c r="B184" t="s">
        <v>3715</v>
      </c>
      <c r="C184" t="s">
        <v>4709</v>
      </c>
      <c r="D184" t="str">
        <f t="shared" si="2"/>
        <v>New Monitor.linhaPV_Tpx260576C0_power     element=line.Tpx260576C0     terminal=1     mode=1     ppolar=no</v>
      </c>
      <c r="E184" t="s">
        <v>4893</v>
      </c>
    </row>
    <row r="185" spans="1:5" x14ac:dyDescent="0.25">
      <c r="A185" t="s">
        <v>2823</v>
      </c>
      <c r="B185" t="s">
        <v>3716</v>
      </c>
      <c r="C185" t="s">
        <v>4709</v>
      </c>
      <c r="D185" t="str">
        <f t="shared" si="2"/>
        <v>New Monitor.linhaPV_Tpx260577C0_power     element=line.Tpx260577C0     terminal=1     mode=1     ppolar=no</v>
      </c>
      <c r="E185" t="s">
        <v>4894</v>
      </c>
    </row>
    <row r="186" spans="1:5" x14ac:dyDescent="0.25">
      <c r="A186" t="s">
        <v>2824</v>
      </c>
      <c r="B186" t="s">
        <v>3717</v>
      </c>
      <c r="C186" t="s">
        <v>4709</v>
      </c>
      <c r="D186" t="str">
        <f t="shared" si="2"/>
        <v>New Monitor.linhaPV_Tpx260581C0_power     element=line.Tpx260581C0     terminal=1     mode=1     ppolar=no</v>
      </c>
      <c r="E186" t="s">
        <v>4895</v>
      </c>
    </row>
    <row r="187" spans="1:5" x14ac:dyDescent="0.25">
      <c r="A187" t="s">
        <v>2401</v>
      </c>
      <c r="B187" t="s">
        <v>3718</v>
      </c>
      <c r="C187" t="s">
        <v>4709</v>
      </c>
      <c r="D187" t="str">
        <f t="shared" si="2"/>
        <v>New Monitor.linhaPV_Tpx260586B0_power     element=line.Tpx260586B0     terminal=1     mode=1     ppolar=no</v>
      </c>
      <c r="E187" t="s">
        <v>4896</v>
      </c>
    </row>
    <row r="188" spans="1:5" x14ac:dyDescent="0.25">
      <c r="A188" t="s">
        <v>2402</v>
      </c>
      <c r="B188" t="s">
        <v>3719</v>
      </c>
      <c r="C188" t="s">
        <v>4709</v>
      </c>
      <c r="D188" t="str">
        <f t="shared" si="2"/>
        <v>New Monitor.linhaPV_Tpx260589B0_power     element=line.Tpx260589B0     terminal=1     mode=1     ppolar=no</v>
      </c>
      <c r="E188" t="s">
        <v>4897</v>
      </c>
    </row>
    <row r="189" spans="1:5" x14ac:dyDescent="0.25">
      <c r="A189" t="s">
        <v>2403</v>
      </c>
      <c r="B189" t="s">
        <v>3720</v>
      </c>
      <c r="C189" t="s">
        <v>4709</v>
      </c>
      <c r="D189" t="str">
        <f t="shared" si="2"/>
        <v>New Monitor.linhaPV_Tpx260590B0_power     element=line.Tpx260590B0     terminal=1     mode=1     ppolar=no</v>
      </c>
      <c r="E189" t="s">
        <v>4898</v>
      </c>
    </row>
    <row r="190" spans="1:5" x14ac:dyDescent="0.25">
      <c r="A190" t="s">
        <v>2404</v>
      </c>
      <c r="B190" t="s">
        <v>3721</v>
      </c>
      <c r="C190" t="s">
        <v>4709</v>
      </c>
      <c r="D190" t="str">
        <f t="shared" si="2"/>
        <v>New Monitor.linhaPV_Tpx260591B0_power     element=line.Tpx260591B0     terminal=1     mode=1     ppolar=no</v>
      </c>
      <c r="E190" t="s">
        <v>4899</v>
      </c>
    </row>
    <row r="191" spans="1:5" x14ac:dyDescent="0.25">
      <c r="A191" t="s">
        <v>3166</v>
      </c>
      <c r="B191" t="s">
        <v>3722</v>
      </c>
      <c r="C191" t="s">
        <v>4709</v>
      </c>
      <c r="D191" t="str">
        <f t="shared" si="2"/>
        <v>New Monitor.linhaPV_Tpx260594A0_power     element=line.Tpx260594A0     terminal=1     mode=1     ppolar=no</v>
      </c>
      <c r="E191" t="s">
        <v>4900</v>
      </c>
    </row>
    <row r="192" spans="1:5" x14ac:dyDescent="0.25">
      <c r="A192" t="s">
        <v>3167</v>
      </c>
      <c r="B192" t="s">
        <v>3723</v>
      </c>
      <c r="C192" t="s">
        <v>4709</v>
      </c>
      <c r="D192" t="str">
        <f t="shared" si="2"/>
        <v>New Monitor.linhaPV_Tpx260595A0_power     element=line.Tpx260595A0     terminal=1     mode=1     ppolar=no</v>
      </c>
      <c r="E192" t="s">
        <v>4901</v>
      </c>
    </row>
    <row r="193" spans="1:5" x14ac:dyDescent="0.25">
      <c r="A193" t="s">
        <v>2405</v>
      </c>
      <c r="B193" t="s">
        <v>3724</v>
      </c>
      <c r="C193" t="s">
        <v>4709</v>
      </c>
      <c r="D193" t="str">
        <f t="shared" si="2"/>
        <v>New Monitor.linhaPV_Tpx260595B0_power     element=line.Tpx260595B0     terminal=1     mode=1     ppolar=no</v>
      </c>
      <c r="E193" t="s">
        <v>4902</v>
      </c>
    </row>
    <row r="194" spans="1:5" x14ac:dyDescent="0.25">
      <c r="A194" t="s">
        <v>2825</v>
      </c>
      <c r="B194" t="s">
        <v>3725</v>
      </c>
      <c r="C194" t="s">
        <v>4709</v>
      </c>
      <c r="D194" t="str">
        <f t="shared" ref="D194:D257" si="3">_xlfn.CONCAT(A194,B194,C194)</f>
        <v>New Monitor.linhaPV_Tpx260595C0_power     element=line.Tpx260595C0     terminal=1     mode=1     ppolar=no</v>
      </c>
      <c r="E194" t="s">
        <v>4903</v>
      </c>
    </row>
    <row r="195" spans="1:5" x14ac:dyDescent="0.25">
      <c r="A195" t="s">
        <v>3168</v>
      </c>
      <c r="B195" t="s">
        <v>3726</v>
      </c>
      <c r="C195" t="s">
        <v>4709</v>
      </c>
      <c r="D195" t="str">
        <f t="shared" si="3"/>
        <v>New Monitor.linhaPV_Tpx260598A0_power     element=line.Tpx260598A0     terminal=1     mode=1     ppolar=no</v>
      </c>
      <c r="E195" t="s">
        <v>4904</v>
      </c>
    </row>
    <row r="196" spans="1:5" x14ac:dyDescent="0.25">
      <c r="A196" t="s">
        <v>2826</v>
      </c>
      <c r="B196" t="s">
        <v>3727</v>
      </c>
      <c r="C196" t="s">
        <v>4709</v>
      </c>
      <c r="D196" t="str">
        <f t="shared" si="3"/>
        <v>New Monitor.linhaPV_Tpx260601C0_power     element=line.Tpx260601C0     terminal=1     mode=1     ppolar=no</v>
      </c>
      <c r="E196" t="s">
        <v>4905</v>
      </c>
    </row>
    <row r="197" spans="1:5" x14ac:dyDescent="0.25">
      <c r="A197" t="s">
        <v>2406</v>
      </c>
      <c r="B197" t="s">
        <v>3728</v>
      </c>
      <c r="C197" t="s">
        <v>4709</v>
      </c>
      <c r="D197" t="str">
        <f t="shared" si="3"/>
        <v>New Monitor.linhaPV_Tpx260602B0_power     element=line.Tpx260602B0     terminal=1     mode=1     ppolar=no</v>
      </c>
      <c r="E197" t="s">
        <v>4906</v>
      </c>
    </row>
    <row r="198" spans="1:5" x14ac:dyDescent="0.25">
      <c r="A198" t="s">
        <v>3169</v>
      </c>
      <c r="B198" t="s">
        <v>3729</v>
      </c>
      <c r="C198" t="s">
        <v>4709</v>
      </c>
      <c r="D198" t="str">
        <f t="shared" si="3"/>
        <v>New Monitor.linhaPV_Tpx260605A0_power     element=line.Tpx260605A0     terminal=1     mode=1     ppolar=no</v>
      </c>
      <c r="E198" t="s">
        <v>4907</v>
      </c>
    </row>
    <row r="199" spans="1:5" x14ac:dyDescent="0.25">
      <c r="A199" t="s">
        <v>2407</v>
      </c>
      <c r="B199" t="s">
        <v>3730</v>
      </c>
      <c r="C199" t="s">
        <v>4709</v>
      </c>
      <c r="D199" t="str">
        <f t="shared" si="3"/>
        <v>New Monitor.linhaPV_Tpx260607B0_power     element=line.Tpx260607B0     terminal=1     mode=1     ppolar=no</v>
      </c>
      <c r="E199" t="s">
        <v>4908</v>
      </c>
    </row>
    <row r="200" spans="1:5" x14ac:dyDescent="0.25">
      <c r="A200" t="s">
        <v>2827</v>
      </c>
      <c r="B200" t="s">
        <v>3731</v>
      </c>
      <c r="C200" t="s">
        <v>4709</v>
      </c>
      <c r="D200" t="str">
        <f t="shared" si="3"/>
        <v>New Monitor.linhaPV_Tpx260620C0_power     element=line.Tpx260620C0     terminal=1     mode=1     ppolar=no</v>
      </c>
      <c r="E200" t="s">
        <v>4909</v>
      </c>
    </row>
    <row r="201" spans="1:5" x14ac:dyDescent="0.25">
      <c r="A201" t="s">
        <v>2828</v>
      </c>
      <c r="B201" t="s">
        <v>3732</v>
      </c>
      <c r="C201" t="s">
        <v>4709</v>
      </c>
      <c r="D201" t="str">
        <f t="shared" si="3"/>
        <v>New Monitor.linhaPV_Tpx260621C0_power     element=line.Tpx260621C0     terminal=1     mode=1     ppolar=no</v>
      </c>
      <c r="E201" t="s">
        <v>4910</v>
      </c>
    </row>
    <row r="202" spans="1:5" x14ac:dyDescent="0.25">
      <c r="A202" t="s">
        <v>2829</v>
      </c>
      <c r="B202" t="s">
        <v>3733</v>
      </c>
      <c r="C202" t="s">
        <v>4709</v>
      </c>
      <c r="D202" t="str">
        <f t="shared" si="3"/>
        <v>New Monitor.linhaPV_Tpx260622C0_power     element=line.Tpx260622C0     terminal=1     mode=1     ppolar=no</v>
      </c>
      <c r="E202" t="s">
        <v>4911</v>
      </c>
    </row>
    <row r="203" spans="1:5" x14ac:dyDescent="0.25">
      <c r="A203" t="s">
        <v>2830</v>
      </c>
      <c r="B203" t="s">
        <v>3734</v>
      </c>
      <c r="C203" t="s">
        <v>4709</v>
      </c>
      <c r="D203" t="str">
        <f t="shared" si="3"/>
        <v>New Monitor.linhaPV_Tpx260624C0_power     element=line.Tpx260624C0     terminal=1     mode=1     ppolar=no</v>
      </c>
      <c r="E203" t="s">
        <v>4912</v>
      </c>
    </row>
    <row r="204" spans="1:5" x14ac:dyDescent="0.25">
      <c r="A204" t="s">
        <v>2831</v>
      </c>
      <c r="B204" t="s">
        <v>3735</v>
      </c>
      <c r="C204" t="s">
        <v>4709</v>
      </c>
      <c r="D204" t="str">
        <f t="shared" si="3"/>
        <v>New Monitor.linhaPV_Tpx260625C0_power     element=line.Tpx260625C0     terminal=1     mode=1     ppolar=no</v>
      </c>
      <c r="E204" t="s">
        <v>4913</v>
      </c>
    </row>
    <row r="205" spans="1:5" x14ac:dyDescent="0.25">
      <c r="A205" t="s">
        <v>3170</v>
      </c>
      <c r="B205" t="s">
        <v>3736</v>
      </c>
      <c r="C205" t="s">
        <v>4709</v>
      </c>
      <c r="D205" t="str">
        <f t="shared" si="3"/>
        <v>New Monitor.linhaPV_Tpx260627A0_power     element=line.Tpx260627A0     terminal=1     mode=1     ppolar=no</v>
      </c>
      <c r="E205" t="s">
        <v>4914</v>
      </c>
    </row>
    <row r="206" spans="1:5" x14ac:dyDescent="0.25">
      <c r="A206" t="s">
        <v>2408</v>
      </c>
      <c r="B206" t="s">
        <v>3737</v>
      </c>
      <c r="C206" t="s">
        <v>4709</v>
      </c>
      <c r="D206" t="str">
        <f t="shared" si="3"/>
        <v>New Monitor.linhaPV_Tpx260630B0_power     element=line.Tpx260630B0     terminal=1     mode=1     ppolar=no</v>
      </c>
      <c r="E206" t="s">
        <v>4915</v>
      </c>
    </row>
    <row r="207" spans="1:5" x14ac:dyDescent="0.25">
      <c r="A207" t="s">
        <v>3171</v>
      </c>
      <c r="B207" t="s">
        <v>3738</v>
      </c>
      <c r="C207" t="s">
        <v>4709</v>
      </c>
      <c r="D207" t="str">
        <f t="shared" si="3"/>
        <v>New Monitor.linhaPV_Tpx260631A0_power     element=line.Tpx260631A0     terminal=1     mode=1     ppolar=no</v>
      </c>
      <c r="E207" t="s">
        <v>4916</v>
      </c>
    </row>
    <row r="208" spans="1:5" x14ac:dyDescent="0.25">
      <c r="A208" t="s">
        <v>3172</v>
      </c>
      <c r="B208" t="s">
        <v>3739</v>
      </c>
      <c r="C208" t="s">
        <v>4709</v>
      </c>
      <c r="D208" t="str">
        <f t="shared" si="3"/>
        <v>New Monitor.linhaPV_Tpx260632A0_power     element=line.Tpx260632A0     terminal=1     mode=1     ppolar=no</v>
      </c>
      <c r="E208" t="s">
        <v>4917</v>
      </c>
    </row>
    <row r="209" spans="1:5" x14ac:dyDescent="0.25">
      <c r="A209" t="s">
        <v>3173</v>
      </c>
      <c r="B209" t="s">
        <v>3740</v>
      </c>
      <c r="C209" t="s">
        <v>4709</v>
      </c>
      <c r="D209" t="str">
        <f t="shared" si="3"/>
        <v>New Monitor.linhaPV_Tpx260634A0_power     element=line.Tpx260634A0     terminal=1     mode=1     ppolar=no</v>
      </c>
      <c r="E209" t="s">
        <v>4918</v>
      </c>
    </row>
    <row r="210" spans="1:5" x14ac:dyDescent="0.25">
      <c r="A210" t="s">
        <v>2832</v>
      </c>
      <c r="B210" t="s">
        <v>3741</v>
      </c>
      <c r="C210" t="s">
        <v>4709</v>
      </c>
      <c r="D210" t="str">
        <f t="shared" si="3"/>
        <v>New Monitor.linhaPV_Tpx260637C0_power     element=line.Tpx260637C0     terminal=1     mode=1     ppolar=no</v>
      </c>
      <c r="E210" t="s">
        <v>4919</v>
      </c>
    </row>
    <row r="211" spans="1:5" x14ac:dyDescent="0.25">
      <c r="A211" t="s">
        <v>2833</v>
      </c>
      <c r="B211" t="s">
        <v>3742</v>
      </c>
      <c r="C211" t="s">
        <v>4709</v>
      </c>
      <c r="D211" t="str">
        <f t="shared" si="3"/>
        <v>New Monitor.linhaPV_Tpx260638C0_power     element=line.Tpx260638C0     terminal=1     mode=1     ppolar=no</v>
      </c>
      <c r="E211" t="s">
        <v>4920</v>
      </c>
    </row>
    <row r="212" spans="1:5" x14ac:dyDescent="0.25">
      <c r="A212" t="s">
        <v>2834</v>
      </c>
      <c r="B212" t="s">
        <v>3743</v>
      </c>
      <c r="C212" t="s">
        <v>4709</v>
      </c>
      <c r="D212" t="str">
        <f t="shared" si="3"/>
        <v>New Monitor.linhaPV_Tpx260639C0_power     element=line.Tpx260639C0     terminal=1     mode=1     ppolar=no</v>
      </c>
      <c r="E212" t="s">
        <v>4921</v>
      </c>
    </row>
    <row r="213" spans="1:5" x14ac:dyDescent="0.25">
      <c r="A213" t="s">
        <v>2835</v>
      </c>
      <c r="B213" t="s">
        <v>3744</v>
      </c>
      <c r="C213" t="s">
        <v>4709</v>
      </c>
      <c r="D213" t="str">
        <f t="shared" si="3"/>
        <v>New Monitor.linhaPV_Tpx260640C0_power     element=line.Tpx260640C0     terminal=1     mode=1     ppolar=no</v>
      </c>
      <c r="E213" t="s">
        <v>4922</v>
      </c>
    </row>
    <row r="214" spans="1:5" x14ac:dyDescent="0.25">
      <c r="A214" t="s">
        <v>2409</v>
      </c>
      <c r="B214" t="s">
        <v>3745</v>
      </c>
      <c r="C214" t="s">
        <v>4709</v>
      </c>
      <c r="D214" t="str">
        <f t="shared" si="3"/>
        <v>New Monitor.linhaPV_Tpx260641B0_power     element=line.Tpx260641B0     terminal=1     mode=1     ppolar=no</v>
      </c>
      <c r="E214" t="s">
        <v>4923</v>
      </c>
    </row>
    <row r="215" spans="1:5" x14ac:dyDescent="0.25">
      <c r="A215" t="s">
        <v>3174</v>
      </c>
      <c r="B215" t="s">
        <v>3746</v>
      </c>
      <c r="C215" t="s">
        <v>4709</v>
      </c>
      <c r="D215" t="str">
        <f t="shared" si="3"/>
        <v>New Monitor.linhaPV_Tpx260643A0_power     element=line.Tpx260643A0     terminal=1     mode=1     ppolar=no</v>
      </c>
      <c r="E215" t="s">
        <v>4924</v>
      </c>
    </row>
    <row r="216" spans="1:5" x14ac:dyDescent="0.25">
      <c r="A216" t="s">
        <v>3175</v>
      </c>
      <c r="B216" t="s">
        <v>3747</v>
      </c>
      <c r="C216" t="s">
        <v>4709</v>
      </c>
      <c r="D216" t="str">
        <f t="shared" si="3"/>
        <v>New Monitor.linhaPV_Tpx260647A0_power     element=line.Tpx260647A0     terminal=1     mode=1     ppolar=no</v>
      </c>
      <c r="E216" t="s">
        <v>4925</v>
      </c>
    </row>
    <row r="217" spans="1:5" x14ac:dyDescent="0.25">
      <c r="A217" t="s">
        <v>3176</v>
      </c>
      <c r="B217" t="s">
        <v>3748</v>
      </c>
      <c r="C217" t="s">
        <v>4709</v>
      </c>
      <c r="D217" t="str">
        <f t="shared" si="3"/>
        <v>New Monitor.linhaPV_Tpx260648A0_power     element=line.Tpx260648A0     terminal=1     mode=1     ppolar=no</v>
      </c>
      <c r="E217" t="s">
        <v>4926</v>
      </c>
    </row>
    <row r="218" spans="1:5" x14ac:dyDescent="0.25">
      <c r="A218" t="s">
        <v>3177</v>
      </c>
      <c r="B218" t="s">
        <v>3749</v>
      </c>
      <c r="C218" t="s">
        <v>4709</v>
      </c>
      <c r="D218" t="str">
        <f t="shared" si="3"/>
        <v>New Monitor.linhaPV_Tpx260650A0_power     element=line.Tpx260650A0     terminal=1     mode=1     ppolar=no</v>
      </c>
      <c r="E218" t="s">
        <v>4927</v>
      </c>
    </row>
    <row r="219" spans="1:5" x14ac:dyDescent="0.25">
      <c r="A219" t="s">
        <v>2836</v>
      </c>
      <c r="B219" t="s">
        <v>3750</v>
      </c>
      <c r="C219" t="s">
        <v>4709</v>
      </c>
      <c r="D219" t="str">
        <f t="shared" si="3"/>
        <v>New Monitor.linhaPV_Tpx262075C0_power     element=line.Tpx262075C0     terminal=1     mode=1     ppolar=no</v>
      </c>
      <c r="E219" t="s">
        <v>4928</v>
      </c>
    </row>
    <row r="220" spans="1:5" x14ac:dyDescent="0.25">
      <c r="A220" t="s">
        <v>2837</v>
      </c>
      <c r="B220" t="s">
        <v>3751</v>
      </c>
      <c r="C220" t="s">
        <v>4709</v>
      </c>
      <c r="D220" t="str">
        <f t="shared" si="3"/>
        <v>New Monitor.linhaPV_Tpx274903C0_power     element=line.Tpx274903C0     terminal=1     mode=1     ppolar=no</v>
      </c>
      <c r="E220" t="s">
        <v>4929</v>
      </c>
    </row>
    <row r="221" spans="1:5" x14ac:dyDescent="0.25">
      <c r="A221" t="s">
        <v>2838</v>
      </c>
      <c r="B221" t="s">
        <v>3752</v>
      </c>
      <c r="C221" t="s">
        <v>4709</v>
      </c>
      <c r="D221" t="str">
        <f t="shared" si="3"/>
        <v>New Monitor.linhaPV_Tpx274985C0_power     element=line.Tpx274985C0     terminal=1     mode=1     ppolar=no</v>
      </c>
      <c r="E221" t="s">
        <v>4930</v>
      </c>
    </row>
    <row r="222" spans="1:5" x14ac:dyDescent="0.25">
      <c r="A222" t="s">
        <v>2839</v>
      </c>
      <c r="B222" t="s">
        <v>3753</v>
      </c>
      <c r="C222" t="s">
        <v>4709</v>
      </c>
      <c r="D222" t="str">
        <f t="shared" si="3"/>
        <v>New Monitor.linhaPV_Tpx274986C0_power     element=line.Tpx274986C0     terminal=1     mode=1     ppolar=no</v>
      </c>
      <c r="E222" t="s">
        <v>4931</v>
      </c>
    </row>
    <row r="223" spans="1:5" x14ac:dyDescent="0.25">
      <c r="A223" t="s">
        <v>2840</v>
      </c>
      <c r="B223" t="s">
        <v>3754</v>
      </c>
      <c r="C223" t="s">
        <v>4709</v>
      </c>
      <c r="D223" t="str">
        <f t="shared" si="3"/>
        <v>New Monitor.linhaPV_Tpx274987C0_power     element=line.Tpx274987C0     terminal=1     mode=1     ppolar=no</v>
      </c>
      <c r="E223" t="s">
        <v>4932</v>
      </c>
    </row>
    <row r="224" spans="1:5" x14ac:dyDescent="0.25">
      <c r="A224" t="s">
        <v>2841</v>
      </c>
      <c r="B224" t="s">
        <v>3755</v>
      </c>
      <c r="C224" t="s">
        <v>4709</v>
      </c>
      <c r="D224" t="str">
        <f t="shared" si="3"/>
        <v>New Monitor.linhaPV_Tpx274988C0_power     element=line.Tpx274988C0     terminal=1     mode=1     ppolar=no</v>
      </c>
      <c r="E224" t="s">
        <v>4933</v>
      </c>
    </row>
    <row r="225" spans="1:5" x14ac:dyDescent="0.25">
      <c r="A225" t="s">
        <v>2842</v>
      </c>
      <c r="B225" t="s">
        <v>3756</v>
      </c>
      <c r="C225" t="s">
        <v>4709</v>
      </c>
      <c r="D225" t="str">
        <f t="shared" si="3"/>
        <v>New Monitor.linhaPV_Tpx274992C0_power     element=line.Tpx274992C0     terminal=1     mode=1     ppolar=no</v>
      </c>
      <c r="E225" t="s">
        <v>4934</v>
      </c>
    </row>
    <row r="226" spans="1:5" x14ac:dyDescent="0.25">
      <c r="A226" t="s">
        <v>2843</v>
      </c>
      <c r="B226" t="s">
        <v>3757</v>
      </c>
      <c r="C226" t="s">
        <v>4709</v>
      </c>
      <c r="D226" t="str">
        <f t="shared" si="3"/>
        <v>New Monitor.linhaPV_Tpx274994C0_power     element=line.Tpx274994C0     terminal=1     mode=1     ppolar=no</v>
      </c>
      <c r="E226" t="s">
        <v>4935</v>
      </c>
    </row>
    <row r="227" spans="1:5" x14ac:dyDescent="0.25">
      <c r="A227" t="s">
        <v>2844</v>
      </c>
      <c r="B227" t="s">
        <v>3758</v>
      </c>
      <c r="C227" t="s">
        <v>4709</v>
      </c>
      <c r="D227" t="str">
        <f t="shared" si="3"/>
        <v>New Monitor.linhaPV_Tpx274997C0_power     element=line.Tpx274997C0     terminal=1     mode=1     ppolar=no</v>
      </c>
      <c r="E227" t="s">
        <v>4936</v>
      </c>
    </row>
    <row r="228" spans="1:5" x14ac:dyDescent="0.25">
      <c r="A228" t="s">
        <v>2845</v>
      </c>
      <c r="B228" t="s">
        <v>3759</v>
      </c>
      <c r="C228" t="s">
        <v>4709</v>
      </c>
      <c r="D228" t="str">
        <f t="shared" si="3"/>
        <v>New Monitor.linhaPV_Tpx274999C0_power     element=line.Tpx274999C0     terminal=1     mode=1     ppolar=no</v>
      </c>
      <c r="E228" t="s">
        <v>4937</v>
      </c>
    </row>
    <row r="229" spans="1:5" x14ac:dyDescent="0.25">
      <c r="A229" t="s">
        <v>2846</v>
      </c>
      <c r="B229" t="s">
        <v>3760</v>
      </c>
      <c r="C229" t="s">
        <v>4709</v>
      </c>
      <c r="D229" t="str">
        <f t="shared" si="3"/>
        <v>New Monitor.linhaPV_Tpx275000C0_power     element=line.Tpx275000C0     terminal=1     mode=1     ppolar=no</v>
      </c>
      <c r="E229" t="s">
        <v>4938</v>
      </c>
    </row>
    <row r="230" spans="1:5" x14ac:dyDescent="0.25">
      <c r="A230" t="s">
        <v>2847</v>
      </c>
      <c r="B230" t="s">
        <v>3761</v>
      </c>
      <c r="C230" t="s">
        <v>4709</v>
      </c>
      <c r="D230" t="str">
        <f t="shared" si="3"/>
        <v>New Monitor.linhaPV_Tpx275001C0_power     element=line.Tpx275001C0     terminal=1     mode=1     ppolar=no</v>
      </c>
      <c r="E230" t="s">
        <v>4939</v>
      </c>
    </row>
    <row r="231" spans="1:5" x14ac:dyDescent="0.25">
      <c r="A231" t="s">
        <v>2848</v>
      </c>
      <c r="B231" t="s">
        <v>3762</v>
      </c>
      <c r="C231" t="s">
        <v>4709</v>
      </c>
      <c r="D231" t="str">
        <f t="shared" si="3"/>
        <v>New Monitor.linhaPV_Tpx275002C0_power     element=line.Tpx275002C0     terminal=1     mode=1     ppolar=no</v>
      </c>
      <c r="E231" t="s">
        <v>4940</v>
      </c>
    </row>
    <row r="232" spans="1:5" x14ac:dyDescent="0.25">
      <c r="A232" t="s">
        <v>2849</v>
      </c>
      <c r="B232" t="s">
        <v>3763</v>
      </c>
      <c r="C232" t="s">
        <v>4709</v>
      </c>
      <c r="D232" t="str">
        <f t="shared" si="3"/>
        <v>New Monitor.linhaPV_Tpx275007C0_power     element=line.Tpx275007C0     terminal=1     mode=1     ppolar=no</v>
      </c>
      <c r="E232" t="s">
        <v>4941</v>
      </c>
    </row>
    <row r="233" spans="1:5" x14ac:dyDescent="0.25">
      <c r="A233" t="s">
        <v>2850</v>
      </c>
      <c r="B233" t="s">
        <v>3764</v>
      </c>
      <c r="C233" t="s">
        <v>4709</v>
      </c>
      <c r="D233" t="str">
        <f t="shared" si="3"/>
        <v>New Monitor.linhaPV_Tpx275008C0_power     element=line.Tpx275008C0     terminal=1     mode=1     ppolar=no</v>
      </c>
      <c r="E233" t="s">
        <v>4942</v>
      </c>
    </row>
    <row r="234" spans="1:5" x14ac:dyDescent="0.25">
      <c r="A234" t="s">
        <v>2410</v>
      </c>
      <c r="B234" t="s">
        <v>3765</v>
      </c>
      <c r="C234" t="s">
        <v>4709</v>
      </c>
      <c r="D234" t="str">
        <f t="shared" si="3"/>
        <v>New Monitor.linhaPV_Tpx275247B0_power     element=line.Tpx275247B0     terminal=1     mode=1     ppolar=no</v>
      </c>
      <c r="E234" t="s">
        <v>4943</v>
      </c>
    </row>
    <row r="235" spans="1:5" x14ac:dyDescent="0.25">
      <c r="A235" t="s">
        <v>2411</v>
      </c>
      <c r="B235" t="s">
        <v>3766</v>
      </c>
      <c r="C235" t="s">
        <v>4709</v>
      </c>
      <c r="D235" t="str">
        <f t="shared" si="3"/>
        <v>New Monitor.linhaPV_Tpx275248B0_power     element=line.Tpx275248B0     terminal=1     mode=1     ppolar=no</v>
      </c>
      <c r="E235" t="s">
        <v>4944</v>
      </c>
    </row>
    <row r="236" spans="1:5" x14ac:dyDescent="0.25">
      <c r="A236" t="s">
        <v>2851</v>
      </c>
      <c r="B236" t="s">
        <v>3767</v>
      </c>
      <c r="C236" t="s">
        <v>4709</v>
      </c>
      <c r="D236" t="str">
        <f t="shared" si="3"/>
        <v>New Monitor.linhaPV_Tpx293422C0_power     element=line.Tpx293422C0     terminal=1     mode=1     ppolar=no</v>
      </c>
      <c r="E236" t="s">
        <v>4945</v>
      </c>
    </row>
    <row r="237" spans="1:5" x14ac:dyDescent="0.25">
      <c r="A237" t="s">
        <v>2412</v>
      </c>
      <c r="B237" t="s">
        <v>3768</v>
      </c>
      <c r="C237" t="s">
        <v>4709</v>
      </c>
      <c r="D237" t="str">
        <f t="shared" si="3"/>
        <v>New Monitor.linhaPV_Tpx293423B0_power     element=line.Tpx293423B0     terminal=1     mode=1     ppolar=no</v>
      </c>
      <c r="E237" t="s">
        <v>4946</v>
      </c>
    </row>
    <row r="238" spans="1:5" x14ac:dyDescent="0.25">
      <c r="A238" t="s">
        <v>2852</v>
      </c>
      <c r="B238" t="s">
        <v>3769</v>
      </c>
      <c r="C238" t="s">
        <v>4709</v>
      </c>
      <c r="D238" t="str">
        <f t="shared" si="3"/>
        <v>New Monitor.linhaPV_Tpx293424C0_power     element=line.Tpx293424C0     terminal=1     mode=1     ppolar=no</v>
      </c>
      <c r="E238" t="s">
        <v>4947</v>
      </c>
    </row>
    <row r="239" spans="1:5" x14ac:dyDescent="0.25">
      <c r="A239" t="s">
        <v>3178</v>
      </c>
      <c r="B239" t="s">
        <v>3770</v>
      </c>
      <c r="C239" t="s">
        <v>4709</v>
      </c>
      <c r="D239" t="str">
        <f t="shared" si="3"/>
        <v>New Monitor.linhaPV_Tpx293425A0_power     element=line.Tpx293425A0     terminal=1     mode=1     ppolar=no</v>
      </c>
      <c r="E239" t="s">
        <v>4948</v>
      </c>
    </row>
    <row r="240" spans="1:5" x14ac:dyDescent="0.25">
      <c r="A240" t="s">
        <v>2853</v>
      </c>
      <c r="B240" t="s">
        <v>3771</v>
      </c>
      <c r="C240" t="s">
        <v>4709</v>
      </c>
      <c r="D240" t="str">
        <f t="shared" si="3"/>
        <v>New Monitor.linhaPV_Tpx293427C0_power     element=line.Tpx293427C0     terminal=1     mode=1     ppolar=no</v>
      </c>
      <c r="E240" t="s">
        <v>4949</v>
      </c>
    </row>
    <row r="241" spans="1:5" x14ac:dyDescent="0.25">
      <c r="A241" t="s">
        <v>3179</v>
      </c>
      <c r="B241" t="s">
        <v>3772</v>
      </c>
      <c r="C241" t="s">
        <v>4709</v>
      </c>
      <c r="D241" t="str">
        <f t="shared" si="3"/>
        <v>New Monitor.linhaPV_Tpx293471A0_power     element=line.Tpx293471A0     terminal=1     mode=1     ppolar=no</v>
      </c>
      <c r="E241" t="s">
        <v>4950</v>
      </c>
    </row>
    <row r="242" spans="1:5" x14ac:dyDescent="0.25">
      <c r="A242" t="s">
        <v>2413</v>
      </c>
      <c r="B242" t="s">
        <v>3773</v>
      </c>
      <c r="C242" t="s">
        <v>4709</v>
      </c>
      <c r="D242" t="str">
        <f t="shared" si="3"/>
        <v>New Monitor.linhaPV_Tpx293471B0_power     element=line.Tpx293471B0     terminal=1     mode=1     ppolar=no</v>
      </c>
      <c r="E242" t="s">
        <v>4951</v>
      </c>
    </row>
    <row r="243" spans="1:5" x14ac:dyDescent="0.25">
      <c r="A243" t="s">
        <v>2854</v>
      </c>
      <c r="B243" t="s">
        <v>3774</v>
      </c>
      <c r="C243" t="s">
        <v>4709</v>
      </c>
      <c r="D243" t="str">
        <f t="shared" si="3"/>
        <v>New Monitor.linhaPV_Tpx293471C0_power     element=line.Tpx293471C0     terminal=1     mode=1     ppolar=no</v>
      </c>
      <c r="E243" t="s">
        <v>4952</v>
      </c>
    </row>
    <row r="244" spans="1:5" x14ac:dyDescent="0.25">
      <c r="A244" t="s">
        <v>3180</v>
      </c>
      <c r="B244" t="s">
        <v>3775</v>
      </c>
      <c r="C244" t="s">
        <v>4709</v>
      </c>
      <c r="D244" t="str">
        <f t="shared" si="3"/>
        <v>New Monitor.linhaPV_Tpx293480A0_power     element=line.Tpx293480A0     terminal=1     mode=1     ppolar=no</v>
      </c>
      <c r="E244" t="s">
        <v>4953</v>
      </c>
    </row>
    <row r="245" spans="1:5" x14ac:dyDescent="0.25">
      <c r="A245" t="s">
        <v>3181</v>
      </c>
      <c r="B245" t="s">
        <v>3776</v>
      </c>
      <c r="C245" t="s">
        <v>4709</v>
      </c>
      <c r="D245" t="str">
        <f t="shared" si="3"/>
        <v>New Monitor.linhaPV_Tpx293483A0_power     element=line.Tpx293483A0     terminal=1     mode=1     ppolar=no</v>
      </c>
      <c r="E245" t="s">
        <v>4954</v>
      </c>
    </row>
    <row r="246" spans="1:5" x14ac:dyDescent="0.25">
      <c r="A246" t="s">
        <v>2855</v>
      </c>
      <c r="B246" t="s">
        <v>3777</v>
      </c>
      <c r="C246" t="s">
        <v>4709</v>
      </c>
      <c r="D246" t="str">
        <f t="shared" si="3"/>
        <v>New Monitor.linhaPV_Tpx293486C0_power     element=line.Tpx293486C0     terminal=1     mode=1     ppolar=no</v>
      </c>
      <c r="E246" t="s">
        <v>4955</v>
      </c>
    </row>
    <row r="247" spans="1:5" x14ac:dyDescent="0.25">
      <c r="A247" t="s">
        <v>2414</v>
      </c>
      <c r="B247" t="s">
        <v>3778</v>
      </c>
      <c r="C247" t="s">
        <v>4709</v>
      </c>
      <c r="D247" t="str">
        <f t="shared" si="3"/>
        <v>New Monitor.linhaPV_Tpx293487B0_power     element=line.Tpx293487B0     terminal=1     mode=1     ppolar=no</v>
      </c>
      <c r="E247" t="s">
        <v>4956</v>
      </c>
    </row>
    <row r="248" spans="1:5" x14ac:dyDescent="0.25">
      <c r="A248" t="s">
        <v>2856</v>
      </c>
      <c r="B248" t="s">
        <v>3779</v>
      </c>
      <c r="C248" t="s">
        <v>4709</v>
      </c>
      <c r="D248" t="str">
        <f t="shared" si="3"/>
        <v>New Monitor.linhaPV_Tpx293490C0_power     element=line.Tpx293490C0     terminal=1     mode=1     ppolar=no</v>
      </c>
      <c r="E248" t="s">
        <v>4957</v>
      </c>
    </row>
    <row r="249" spans="1:5" x14ac:dyDescent="0.25">
      <c r="A249" t="s">
        <v>2857</v>
      </c>
      <c r="B249" t="s">
        <v>3780</v>
      </c>
      <c r="C249" t="s">
        <v>4709</v>
      </c>
      <c r="D249" t="str">
        <f t="shared" si="3"/>
        <v>New Monitor.linhaPV_Tpx293492C0_power     element=line.Tpx293492C0     terminal=1     mode=1     ppolar=no</v>
      </c>
      <c r="E249" t="s">
        <v>4958</v>
      </c>
    </row>
    <row r="250" spans="1:5" x14ac:dyDescent="0.25">
      <c r="A250" t="s">
        <v>2415</v>
      </c>
      <c r="B250" t="s">
        <v>3781</v>
      </c>
      <c r="C250" t="s">
        <v>4709</v>
      </c>
      <c r="D250" t="str">
        <f t="shared" si="3"/>
        <v>New Monitor.linhaPV_Tpx293518B0_power     element=line.Tpx293518B0     terminal=1     mode=1     ppolar=no</v>
      </c>
      <c r="E250" t="s">
        <v>4959</v>
      </c>
    </row>
    <row r="251" spans="1:5" x14ac:dyDescent="0.25">
      <c r="A251" t="s">
        <v>2416</v>
      </c>
      <c r="B251" t="s">
        <v>3782</v>
      </c>
      <c r="C251" t="s">
        <v>4709</v>
      </c>
      <c r="D251" t="str">
        <f t="shared" si="3"/>
        <v>New Monitor.linhaPV_Tpx293519B0_power     element=line.Tpx293519B0     terminal=1     mode=1     ppolar=no</v>
      </c>
      <c r="E251" t="s">
        <v>4960</v>
      </c>
    </row>
    <row r="252" spans="1:5" x14ac:dyDescent="0.25">
      <c r="A252" t="s">
        <v>3182</v>
      </c>
      <c r="B252" t="s">
        <v>3783</v>
      </c>
      <c r="C252" t="s">
        <v>4709</v>
      </c>
      <c r="D252" t="str">
        <f t="shared" si="3"/>
        <v>New Monitor.linhaPV_Tpx293521A0_power     element=line.Tpx293521A0     terminal=1     mode=1     ppolar=no</v>
      </c>
      <c r="E252" t="s">
        <v>4961</v>
      </c>
    </row>
    <row r="253" spans="1:5" x14ac:dyDescent="0.25">
      <c r="A253" t="s">
        <v>2417</v>
      </c>
      <c r="B253" t="s">
        <v>3784</v>
      </c>
      <c r="C253" t="s">
        <v>4709</v>
      </c>
      <c r="D253" t="str">
        <f t="shared" si="3"/>
        <v>New Monitor.linhaPV_Tpx293521B0_power     element=line.Tpx293521B0     terminal=1     mode=1     ppolar=no</v>
      </c>
      <c r="E253" t="s">
        <v>4962</v>
      </c>
    </row>
    <row r="254" spans="1:5" x14ac:dyDescent="0.25">
      <c r="A254" t="s">
        <v>2858</v>
      </c>
      <c r="B254" t="s">
        <v>3785</v>
      </c>
      <c r="C254" t="s">
        <v>4709</v>
      </c>
      <c r="D254" t="str">
        <f t="shared" si="3"/>
        <v>New Monitor.linhaPV_Tpx293521C0_power     element=line.Tpx293521C0     terminal=1     mode=1     ppolar=no</v>
      </c>
      <c r="E254" t="s">
        <v>4963</v>
      </c>
    </row>
    <row r="255" spans="1:5" x14ac:dyDescent="0.25">
      <c r="A255" t="s">
        <v>3183</v>
      </c>
      <c r="B255" t="s">
        <v>3786</v>
      </c>
      <c r="C255" t="s">
        <v>4709</v>
      </c>
      <c r="D255" t="str">
        <f t="shared" si="3"/>
        <v>New Monitor.linhaPV_Tpx293522A0_power     element=line.Tpx293522A0     terminal=1     mode=1     ppolar=no</v>
      </c>
      <c r="E255" t="s">
        <v>4964</v>
      </c>
    </row>
    <row r="256" spans="1:5" x14ac:dyDescent="0.25">
      <c r="A256" t="s">
        <v>3184</v>
      </c>
      <c r="B256" t="s">
        <v>3787</v>
      </c>
      <c r="C256" t="s">
        <v>4709</v>
      </c>
      <c r="D256" t="str">
        <f t="shared" si="3"/>
        <v>New Monitor.linhaPV_Tpx293523A0_power     element=line.Tpx293523A0     terminal=1     mode=1     ppolar=no</v>
      </c>
      <c r="E256" t="s">
        <v>4965</v>
      </c>
    </row>
    <row r="257" spans="1:5" x14ac:dyDescent="0.25">
      <c r="A257" t="s">
        <v>3185</v>
      </c>
      <c r="B257" t="s">
        <v>3788</v>
      </c>
      <c r="C257" t="s">
        <v>4709</v>
      </c>
      <c r="D257" t="str">
        <f t="shared" si="3"/>
        <v>New Monitor.linhaPV_Tpx293591A0_power     element=line.Tpx293591A0     terminal=1     mode=1     ppolar=no</v>
      </c>
      <c r="E257" t="s">
        <v>4966</v>
      </c>
    </row>
    <row r="258" spans="1:5" x14ac:dyDescent="0.25">
      <c r="A258" t="s">
        <v>3186</v>
      </c>
      <c r="B258" t="s">
        <v>3789</v>
      </c>
      <c r="C258" t="s">
        <v>4709</v>
      </c>
      <c r="D258" t="str">
        <f t="shared" ref="D258:D321" si="4">_xlfn.CONCAT(A258,B258,C258)</f>
        <v>New Monitor.linhaPV_Tpx293592A0_power     element=line.Tpx293592A0     terminal=1     mode=1     ppolar=no</v>
      </c>
      <c r="E258" t="s">
        <v>4967</v>
      </c>
    </row>
    <row r="259" spans="1:5" x14ac:dyDescent="0.25">
      <c r="A259" t="s">
        <v>2859</v>
      </c>
      <c r="B259" t="s">
        <v>3790</v>
      </c>
      <c r="C259" t="s">
        <v>4709</v>
      </c>
      <c r="D259" t="str">
        <f t="shared" si="4"/>
        <v>New Monitor.linhaPV_Tpx293608C0_power     element=line.Tpx293608C0     terminal=1     mode=1     ppolar=no</v>
      </c>
      <c r="E259" t="s">
        <v>4968</v>
      </c>
    </row>
    <row r="260" spans="1:5" x14ac:dyDescent="0.25">
      <c r="A260" t="s">
        <v>2860</v>
      </c>
      <c r="B260" t="s">
        <v>3791</v>
      </c>
      <c r="C260" t="s">
        <v>4709</v>
      </c>
      <c r="D260" t="str">
        <f t="shared" si="4"/>
        <v>New Monitor.linhaPV_Tpx293609C0_power     element=line.Tpx293609C0     terminal=1     mode=1     ppolar=no</v>
      </c>
      <c r="E260" t="s">
        <v>4969</v>
      </c>
    </row>
    <row r="261" spans="1:5" x14ac:dyDescent="0.25">
      <c r="A261" t="s">
        <v>3187</v>
      </c>
      <c r="B261" t="s">
        <v>3792</v>
      </c>
      <c r="C261" t="s">
        <v>4709</v>
      </c>
      <c r="D261" t="str">
        <f t="shared" si="4"/>
        <v>New Monitor.linhaPV_Tpx293644A0_power     element=line.Tpx293644A0     terminal=1     mode=1     ppolar=no</v>
      </c>
      <c r="E261" t="s">
        <v>4970</v>
      </c>
    </row>
    <row r="262" spans="1:5" x14ac:dyDescent="0.25">
      <c r="A262" t="s">
        <v>3188</v>
      </c>
      <c r="B262" t="s">
        <v>3793</v>
      </c>
      <c r="C262" t="s">
        <v>4709</v>
      </c>
      <c r="D262" t="str">
        <f t="shared" si="4"/>
        <v>New Monitor.linhaPV_Tpx293645A0_power     element=line.Tpx293645A0     terminal=1     mode=1     ppolar=no</v>
      </c>
      <c r="E262" t="s">
        <v>4971</v>
      </c>
    </row>
    <row r="263" spans="1:5" x14ac:dyDescent="0.25">
      <c r="A263" t="s">
        <v>3189</v>
      </c>
      <c r="B263" t="s">
        <v>3794</v>
      </c>
      <c r="C263" t="s">
        <v>4709</v>
      </c>
      <c r="D263" t="str">
        <f t="shared" si="4"/>
        <v>New Monitor.linhaPV_Tpx293652A0_power     element=line.Tpx293652A0     terminal=1     mode=1     ppolar=no</v>
      </c>
      <c r="E263" t="s">
        <v>4972</v>
      </c>
    </row>
    <row r="264" spans="1:5" x14ac:dyDescent="0.25">
      <c r="A264" t="s">
        <v>2418</v>
      </c>
      <c r="B264" t="s">
        <v>3795</v>
      </c>
      <c r="C264" t="s">
        <v>4709</v>
      </c>
      <c r="D264" t="str">
        <f t="shared" si="4"/>
        <v>New Monitor.linhaPV_Tpx293652B0_power     element=line.Tpx293652B0     terminal=1     mode=1     ppolar=no</v>
      </c>
      <c r="E264" t="s">
        <v>4973</v>
      </c>
    </row>
    <row r="265" spans="1:5" x14ac:dyDescent="0.25">
      <c r="A265" t="s">
        <v>2861</v>
      </c>
      <c r="B265" t="s">
        <v>3796</v>
      </c>
      <c r="C265" t="s">
        <v>4709</v>
      </c>
      <c r="D265" t="str">
        <f t="shared" si="4"/>
        <v>New Monitor.linhaPV_Tpx293652C0_power     element=line.Tpx293652C0     terminal=1     mode=1     ppolar=no</v>
      </c>
      <c r="E265" t="s">
        <v>4974</v>
      </c>
    </row>
    <row r="266" spans="1:5" x14ac:dyDescent="0.25">
      <c r="A266" t="s">
        <v>3190</v>
      </c>
      <c r="B266" t="s">
        <v>3797</v>
      </c>
      <c r="C266" t="s">
        <v>4709</v>
      </c>
      <c r="D266" t="str">
        <f t="shared" si="4"/>
        <v>New Monitor.linhaPV_Tpx293655A0_power     element=line.Tpx293655A0     terminal=1     mode=1     ppolar=no</v>
      </c>
      <c r="E266" t="s">
        <v>4975</v>
      </c>
    </row>
    <row r="267" spans="1:5" x14ac:dyDescent="0.25">
      <c r="A267" t="s">
        <v>2419</v>
      </c>
      <c r="B267" t="s">
        <v>3798</v>
      </c>
      <c r="C267" t="s">
        <v>4709</v>
      </c>
      <c r="D267" t="str">
        <f t="shared" si="4"/>
        <v>New Monitor.linhaPV_Tpx293655B0_power     element=line.Tpx293655B0     terminal=1     mode=1     ppolar=no</v>
      </c>
      <c r="E267" t="s">
        <v>4976</v>
      </c>
    </row>
    <row r="268" spans="1:5" x14ac:dyDescent="0.25">
      <c r="A268" t="s">
        <v>2862</v>
      </c>
      <c r="B268" t="s">
        <v>3799</v>
      </c>
      <c r="C268" t="s">
        <v>4709</v>
      </c>
      <c r="D268" t="str">
        <f t="shared" si="4"/>
        <v>New Monitor.linhaPV_Tpx293655C0_power     element=line.Tpx293655C0     terminal=1     mode=1     ppolar=no</v>
      </c>
      <c r="E268" t="s">
        <v>4977</v>
      </c>
    </row>
    <row r="269" spans="1:5" x14ac:dyDescent="0.25">
      <c r="A269" t="s">
        <v>2420</v>
      </c>
      <c r="B269" t="s">
        <v>3800</v>
      </c>
      <c r="C269" t="s">
        <v>4709</v>
      </c>
      <c r="D269" t="str">
        <f t="shared" si="4"/>
        <v>New Monitor.linhaPV_Tpx293656B0_power     element=line.Tpx293656B0     terminal=1     mode=1     ppolar=no</v>
      </c>
      <c r="E269" t="s">
        <v>4978</v>
      </c>
    </row>
    <row r="270" spans="1:5" x14ac:dyDescent="0.25">
      <c r="A270" t="s">
        <v>2421</v>
      </c>
      <c r="B270" t="s">
        <v>3801</v>
      </c>
      <c r="C270" t="s">
        <v>4709</v>
      </c>
      <c r="D270" t="str">
        <f t="shared" si="4"/>
        <v>New Monitor.linhaPV_Tpx293657B0_power     element=line.Tpx293657B0     terminal=1     mode=1     ppolar=no</v>
      </c>
      <c r="E270" t="s">
        <v>4979</v>
      </c>
    </row>
    <row r="271" spans="1:5" x14ac:dyDescent="0.25">
      <c r="A271" t="s">
        <v>2863</v>
      </c>
      <c r="B271" t="s">
        <v>3802</v>
      </c>
      <c r="C271" t="s">
        <v>4709</v>
      </c>
      <c r="D271" t="str">
        <f t="shared" si="4"/>
        <v>New Monitor.linhaPV_Tpx293658C0_power     element=line.Tpx293658C0     terminal=1     mode=1     ppolar=no</v>
      </c>
      <c r="E271" t="s">
        <v>4980</v>
      </c>
    </row>
    <row r="272" spans="1:5" x14ac:dyDescent="0.25">
      <c r="A272" t="s">
        <v>2864</v>
      </c>
      <c r="B272" t="s">
        <v>3803</v>
      </c>
      <c r="C272" t="s">
        <v>4709</v>
      </c>
      <c r="D272" t="str">
        <f t="shared" si="4"/>
        <v>New Monitor.linhaPV_Tpx293659C0_power     element=line.Tpx293659C0     terminal=1     mode=1     ppolar=no</v>
      </c>
      <c r="E272" t="s">
        <v>4981</v>
      </c>
    </row>
    <row r="273" spans="1:5" x14ac:dyDescent="0.25">
      <c r="A273" t="s">
        <v>2422</v>
      </c>
      <c r="B273" t="s">
        <v>3804</v>
      </c>
      <c r="C273" t="s">
        <v>4709</v>
      </c>
      <c r="D273" t="str">
        <f t="shared" si="4"/>
        <v>New Monitor.linhaPV_Tpx293660B0_power     element=line.Tpx293660B0     terminal=1     mode=1     ppolar=no</v>
      </c>
      <c r="E273" t="s">
        <v>4982</v>
      </c>
    </row>
    <row r="274" spans="1:5" x14ac:dyDescent="0.25">
      <c r="A274" t="s">
        <v>2865</v>
      </c>
      <c r="B274" t="s">
        <v>3805</v>
      </c>
      <c r="C274" t="s">
        <v>4709</v>
      </c>
      <c r="D274" t="str">
        <f t="shared" si="4"/>
        <v>New Monitor.linhaPV_Tpx293663C0_power     element=line.Tpx293663C0     terminal=1     mode=1     ppolar=no</v>
      </c>
      <c r="E274" t="s">
        <v>4983</v>
      </c>
    </row>
    <row r="275" spans="1:5" x14ac:dyDescent="0.25">
      <c r="A275" t="s">
        <v>3191</v>
      </c>
      <c r="B275" t="s">
        <v>3806</v>
      </c>
      <c r="C275" t="s">
        <v>4709</v>
      </c>
      <c r="D275" t="str">
        <f t="shared" si="4"/>
        <v>New Monitor.linhaPV_Tpx293664A0_power     element=line.Tpx293664A0     terminal=1     mode=1     ppolar=no</v>
      </c>
      <c r="E275" t="s">
        <v>4984</v>
      </c>
    </row>
    <row r="276" spans="1:5" x14ac:dyDescent="0.25">
      <c r="A276" t="s">
        <v>2423</v>
      </c>
      <c r="B276" t="s">
        <v>3807</v>
      </c>
      <c r="C276" t="s">
        <v>4709</v>
      </c>
      <c r="D276" t="str">
        <f t="shared" si="4"/>
        <v>New Monitor.linhaPV_Tpx293664B0_power     element=line.Tpx293664B0     terminal=1     mode=1     ppolar=no</v>
      </c>
      <c r="E276" t="s">
        <v>4985</v>
      </c>
    </row>
    <row r="277" spans="1:5" x14ac:dyDescent="0.25">
      <c r="A277" t="s">
        <v>2866</v>
      </c>
      <c r="B277" t="s">
        <v>3808</v>
      </c>
      <c r="C277" t="s">
        <v>4709</v>
      </c>
      <c r="D277" t="str">
        <f t="shared" si="4"/>
        <v>New Monitor.linhaPV_Tpx293664C0_power     element=line.Tpx293664C0     terminal=1     mode=1     ppolar=no</v>
      </c>
      <c r="E277" t="s">
        <v>4986</v>
      </c>
    </row>
    <row r="278" spans="1:5" x14ac:dyDescent="0.25">
      <c r="A278" t="s">
        <v>2867</v>
      </c>
      <c r="B278" t="s">
        <v>3809</v>
      </c>
      <c r="C278" t="s">
        <v>4709</v>
      </c>
      <c r="D278" t="str">
        <f t="shared" si="4"/>
        <v>New Monitor.linhaPV_Tpx293665C0_power     element=line.Tpx293665C0     terminal=1     mode=1     ppolar=no</v>
      </c>
      <c r="E278" t="s">
        <v>4987</v>
      </c>
    </row>
    <row r="279" spans="1:5" x14ac:dyDescent="0.25">
      <c r="A279" t="s">
        <v>2868</v>
      </c>
      <c r="B279" t="s">
        <v>3810</v>
      </c>
      <c r="C279" t="s">
        <v>4709</v>
      </c>
      <c r="D279" t="str">
        <f t="shared" si="4"/>
        <v>New Monitor.linhaPV_Tpx293666C0_power     element=line.Tpx293666C0     terminal=1     mode=1     ppolar=no</v>
      </c>
      <c r="E279" t="s">
        <v>4988</v>
      </c>
    </row>
    <row r="280" spans="1:5" x14ac:dyDescent="0.25">
      <c r="A280" t="s">
        <v>3192</v>
      </c>
      <c r="B280" t="s">
        <v>3811</v>
      </c>
      <c r="C280" t="s">
        <v>4709</v>
      </c>
      <c r="D280" t="str">
        <f t="shared" si="4"/>
        <v>New Monitor.linhaPV_Tpx293667A0_power     element=line.Tpx293667A0     terminal=1     mode=1     ppolar=no</v>
      </c>
      <c r="E280" t="s">
        <v>4989</v>
      </c>
    </row>
    <row r="281" spans="1:5" x14ac:dyDescent="0.25">
      <c r="A281" t="s">
        <v>3193</v>
      </c>
      <c r="B281" t="s">
        <v>3812</v>
      </c>
      <c r="C281" t="s">
        <v>4709</v>
      </c>
      <c r="D281" t="str">
        <f t="shared" si="4"/>
        <v>New Monitor.linhaPV_Tpx293668A0_power     element=line.Tpx293668A0     terminal=1     mode=1     ppolar=no</v>
      </c>
      <c r="E281" t="s">
        <v>4990</v>
      </c>
    </row>
    <row r="282" spans="1:5" x14ac:dyDescent="0.25">
      <c r="A282" t="s">
        <v>3194</v>
      </c>
      <c r="B282" t="s">
        <v>3813</v>
      </c>
      <c r="C282" t="s">
        <v>4709</v>
      </c>
      <c r="D282" t="str">
        <f t="shared" si="4"/>
        <v>New Monitor.linhaPV_Tpx293672A0_power     element=line.Tpx293672A0     terminal=1     mode=1     ppolar=no</v>
      </c>
      <c r="E282" t="s">
        <v>4991</v>
      </c>
    </row>
    <row r="283" spans="1:5" x14ac:dyDescent="0.25">
      <c r="A283" t="s">
        <v>3195</v>
      </c>
      <c r="B283" t="s">
        <v>3814</v>
      </c>
      <c r="C283" t="s">
        <v>4709</v>
      </c>
      <c r="D283" t="str">
        <f t="shared" si="4"/>
        <v>New Monitor.linhaPV_Tpx293673A0_power     element=line.Tpx293673A0     terminal=1     mode=1     ppolar=no</v>
      </c>
      <c r="E283" t="s">
        <v>4992</v>
      </c>
    </row>
    <row r="284" spans="1:5" x14ac:dyDescent="0.25">
      <c r="A284" t="s">
        <v>3196</v>
      </c>
      <c r="B284" t="s">
        <v>3815</v>
      </c>
      <c r="C284" t="s">
        <v>4709</v>
      </c>
      <c r="D284" t="str">
        <f t="shared" si="4"/>
        <v>New Monitor.linhaPV_Tpx293681A0_power     element=line.Tpx293681A0     terminal=1     mode=1     ppolar=no</v>
      </c>
      <c r="E284" t="s">
        <v>4993</v>
      </c>
    </row>
    <row r="285" spans="1:5" x14ac:dyDescent="0.25">
      <c r="A285" t="s">
        <v>2869</v>
      </c>
      <c r="B285" t="s">
        <v>3816</v>
      </c>
      <c r="C285" t="s">
        <v>4709</v>
      </c>
      <c r="D285" t="str">
        <f t="shared" si="4"/>
        <v>New Monitor.linhaPV_Tpx294786C0_power     element=line.Tpx294786C0     terminal=1     mode=1     ppolar=no</v>
      </c>
      <c r="E285" t="s">
        <v>4994</v>
      </c>
    </row>
    <row r="286" spans="1:5" x14ac:dyDescent="0.25">
      <c r="A286" t="s">
        <v>3197</v>
      </c>
      <c r="B286" t="s">
        <v>3817</v>
      </c>
      <c r="C286" t="s">
        <v>4709</v>
      </c>
      <c r="D286" t="str">
        <f t="shared" si="4"/>
        <v>New Monitor.linhaPV_Tpx294787A0_power     element=line.Tpx294787A0     terminal=1     mode=1     ppolar=no</v>
      </c>
      <c r="E286" t="s">
        <v>4995</v>
      </c>
    </row>
    <row r="287" spans="1:5" x14ac:dyDescent="0.25">
      <c r="A287" t="s">
        <v>3198</v>
      </c>
      <c r="B287" t="s">
        <v>3818</v>
      </c>
      <c r="C287" t="s">
        <v>4709</v>
      </c>
      <c r="D287" t="str">
        <f t="shared" si="4"/>
        <v>New Monitor.linhaPV_Tpx294788A0_power     element=line.Tpx294788A0     terminal=1     mode=1     ppolar=no</v>
      </c>
      <c r="E287" t="s">
        <v>4996</v>
      </c>
    </row>
    <row r="288" spans="1:5" x14ac:dyDescent="0.25">
      <c r="A288" t="s">
        <v>3199</v>
      </c>
      <c r="B288" t="s">
        <v>3819</v>
      </c>
      <c r="C288" t="s">
        <v>4709</v>
      </c>
      <c r="D288" t="str">
        <f t="shared" si="4"/>
        <v>New Monitor.linhaPV_Tpx294789A0_power     element=line.Tpx294789A0     terminal=1     mode=1     ppolar=no</v>
      </c>
      <c r="E288" t="s">
        <v>4997</v>
      </c>
    </row>
    <row r="289" spans="1:5" x14ac:dyDescent="0.25">
      <c r="A289" t="s">
        <v>3200</v>
      </c>
      <c r="B289" t="s">
        <v>3820</v>
      </c>
      <c r="C289" t="s">
        <v>4709</v>
      </c>
      <c r="D289" t="str">
        <f t="shared" si="4"/>
        <v>New Monitor.linhaPV_Tpx294809A0_power     element=line.Tpx294809A0     terminal=1     mode=1     ppolar=no</v>
      </c>
      <c r="E289" t="s">
        <v>4998</v>
      </c>
    </row>
    <row r="290" spans="1:5" x14ac:dyDescent="0.25">
      <c r="A290" t="s">
        <v>3201</v>
      </c>
      <c r="B290" t="s">
        <v>3821</v>
      </c>
      <c r="C290" t="s">
        <v>4709</v>
      </c>
      <c r="D290" t="str">
        <f t="shared" si="4"/>
        <v>New Monitor.linhaPV_Tpx294810A0_power     element=line.Tpx294810A0     terminal=1     mode=1     ppolar=no</v>
      </c>
      <c r="E290" t="s">
        <v>4999</v>
      </c>
    </row>
    <row r="291" spans="1:5" x14ac:dyDescent="0.25">
      <c r="A291" t="s">
        <v>3202</v>
      </c>
      <c r="B291" t="s">
        <v>3822</v>
      </c>
      <c r="C291" t="s">
        <v>4709</v>
      </c>
      <c r="D291" t="str">
        <f t="shared" si="4"/>
        <v>New Monitor.linhaPV_Tpx294812A0_power     element=line.Tpx294812A0     terminal=1     mode=1     ppolar=no</v>
      </c>
      <c r="E291" t="s">
        <v>5000</v>
      </c>
    </row>
    <row r="292" spans="1:5" x14ac:dyDescent="0.25">
      <c r="A292" t="s">
        <v>3203</v>
      </c>
      <c r="B292" t="s">
        <v>3823</v>
      </c>
      <c r="C292" t="s">
        <v>4709</v>
      </c>
      <c r="D292" t="str">
        <f t="shared" si="4"/>
        <v>New Monitor.linhaPV_Tpx294842A0_power     element=line.Tpx294842A0     terminal=1     mode=1     ppolar=no</v>
      </c>
      <c r="E292" t="s">
        <v>5001</v>
      </c>
    </row>
    <row r="293" spans="1:5" x14ac:dyDescent="0.25">
      <c r="A293" t="s">
        <v>3204</v>
      </c>
      <c r="B293" t="s">
        <v>3824</v>
      </c>
      <c r="C293" t="s">
        <v>4709</v>
      </c>
      <c r="D293" t="str">
        <f t="shared" si="4"/>
        <v>New Monitor.linhaPV_Tpx294843A0_power     element=line.Tpx294843A0     terminal=1     mode=1     ppolar=no</v>
      </c>
      <c r="E293" t="s">
        <v>5002</v>
      </c>
    </row>
    <row r="294" spans="1:5" x14ac:dyDescent="0.25">
      <c r="A294" t="s">
        <v>3205</v>
      </c>
      <c r="B294" t="s">
        <v>3825</v>
      </c>
      <c r="C294" t="s">
        <v>4709</v>
      </c>
      <c r="D294" t="str">
        <f t="shared" si="4"/>
        <v>New Monitor.linhaPV_Tpx294844A0_power     element=line.Tpx294844A0     terminal=1     mode=1     ppolar=no</v>
      </c>
      <c r="E294" t="s">
        <v>5003</v>
      </c>
    </row>
    <row r="295" spans="1:5" x14ac:dyDescent="0.25">
      <c r="A295" t="s">
        <v>3206</v>
      </c>
      <c r="B295" t="s">
        <v>3826</v>
      </c>
      <c r="C295" t="s">
        <v>4709</v>
      </c>
      <c r="D295" t="str">
        <f t="shared" si="4"/>
        <v>New Monitor.linhaPV_Tpx294845A0_power     element=line.Tpx294845A0     terminal=1     mode=1     ppolar=no</v>
      </c>
      <c r="E295" t="s">
        <v>5004</v>
      </c>
    </row>
    <row r="296" spans="1:5" x14ac:dyDescent="0.25">
      <c r="A296" t="s">
        <v>2424</v>
      </c>
      <c r="B296" t="s">
        <v>3827</v>
      </c>
      <c r="C296" t="s">
        <v>4709</v>
      </c>
      <c r="D296" t="str">
        <f t="shared" si="4"/>
        <v>New Monitor.linhaPV_Tpx302367B0_power     element=line.Tpx302367B0     terminal=1     mode=1     ppolar=no</v>
      </c>
      <c r="E296" t="s">
        <v>5005</v>
      </c>
    </row>
    <row r="297" spans="1:5" x14ac:dyDescent="0.25">
      <c r="A297" t="s">
        <v>2425</v>
      </c>
      <c r="B297" t="s">
        <v>3828</v>
      </c>
      <c r="C297" t="s">
        <v>4709</v>
      </c>
      <c r="D297" t="str">
        <f t="shared" si="4"/>
        <v>New Monitor.linhaPV_Tpx302368B0_power     element=line.Tpx302368B0     terminal=1     mode=1     ppolar=no</v>
      </c>
      <c r="E297" t="s">
        <v>5006</v>
      </c>
    </row>
    <row r="298" spans="1:5" x14ac:dyDescent="0.25">
      <c r="A298" t="s">
        <v>2426</v>
      </c>
      <c r="B298" t="s">
        <v>3829</v>
      </c>
      <c r="C298" t="s">
        <v>4709</v>
      </c>
      <c r="D298" t="str">
        <f t="shared" si="4"/>
        <v>New Monitor.linhaPV_Tpx302369B0_power     element=line.Tpx302369B0     terminal=1     mode=1     ppolar=no</v>
      </c>
      <c r="E298" t="s">
        <v>5007</v>
      </c>
    </row>
    <row r="299" spans="1:5" x14ac:dyDescent="0.25">
      <c r="A299" t="s">
        <v>2427</v>
      </c>
      <c r="B299" t="s">
        <v>3830</v>
      </c>
      <c r="C299" t="s">
        <v>4709</v>
      </c>
      <c r="D299" t="str">
        <f t="shared" si="4"/>
        <v>New Monitor.linhaPV_Tpx302370B0_power     element=line.Tpx302370B0     terminal=1     mode=1     ppolar=no</v>
      </c>
      <c r="E299" t="s">
        <v>5008</v>
      </c>
    </row>
    <row r="300" spans="1:5" x14ac:dyDescent="0.25">
      <c r="A300" t="s">
        <v>2428</v>
      </c>
      <c r="B300" t="s">
        <v>3831</v>
      </c>
      <c r="C300" t="s">
        <v>4709</v>
      </c>
      <c r="D300" t="str">
        <f t="shared" si="4"/>
        <v>New Monitor.linhaPV_Tpx302373B0_power     element=line.Tpx302373B0     terminal=1     mode=1     ppolar=no</v>
      </c>
      <c r="E300" t="s">
        <v>5009</v>
      </c>
    </row>
    <row r="301" spans="1:5" x14ac:dyDescent="0.25">
      <c r="A301" t="s">
        <v>2429</v>
      </c>
      <c r="B301" t="s">
        <v>3832</v>
      </c>
      <c r="C301" t="s">
        <v>4709</v>
      </c>
      <c r="D301" t="str">
        <f t="shared" si="4"/>
        <v>New Monitor.linhaPV_Tpx302374B0_power     element=line.Tpx302374B0     terminal=1     mode=1     ppolar=no</v>
      </c>
      <c r="E301" t="s">
        <v>5010</v>
      </c>
    </row>
    <row r="302" spans="1:5" x14ac:dyDescent="0.25">
      <c r="A302" t="s">
        <v>2430</v>
      </c>
      <c r="B302" t="s">
        <v>3833</v>
      </c>
      <c r="C302" t="s">
        <v>4709</v>
      </c>
      <c r="D302" t="str">
        <f t="shared" si="4"/>
        <v>New Monitor.linhaPV_Tpx302375B0_power     element=line.Tpx302375B0     terminal=1     mode=1     ppolar=no</v>
      </c>
      <c r="E302" t="s">
        <v>5011</v>
      </c>
    </row>
    <row r="303" spans="1:5" x14ac:dyDescent="0.25">
      <c r="A303" t="s">
        <v>3207</v>
      </c>
      <c r="B303" t="s">
        <v>3834</v>
      </c>
      <c r="C303" t="s">
        <v>4709</v>
      </c>
      <c r="D303" t="str">
        <f t="shared" si="4"/>
        <v>New Monitor.linhaPV_Tpx302392A0_power     element=line.Tpx302392A0     terminal=1     mode=1     ppolar=no</v>
      </c>
      <c r="E303" t="s">
        <v>5012</v>
      </c>
    </row>
    <row r="304" spans="1:5" x14ac:dyDescent="0.25">
      <c r="A304" t="s">
        <v>3208</v>
      </c>
      <c r="B304" t="s">
        <v>3835</v>
      </c>
      <c r="C304" t="s">
        <v>4709</v>
      </c>
      <c r="D304" t="str">
        <f t="shared" si="4"/>
        <v>New Monitor.linhaPV_Tpx302400A0_power     element=line.Tpx302400A0     terminal=1     mode=1     ppolar=no</v>
      </c>
      <c r="E304" t="s">
        <v>5013</v>
      </c>
    </row>
    <row r="305" spans="1:5" x14ac:dyDescent="0.25">
      <c r="A305" t="s">
        <v>3209</v>
      </c>
      <c r="B305" t="s">
        <v>3836</v>
      </c>
      <c r="C305" t="s">
        <v>4709</v>
      </c>
      <c r="D305" t="str">
        <f t="shared" si="4"/>
        <v>New Monitor.linhaPV_Tpx302402A0_power     element=line.Tpx302402A0     terminal=1     mode=1     ppolar=no</v>
      </c>
      <c r="E305" t="s">
        <v>5014</v>
      </c>
    </row>
    <row r="306" spans="1:5" x14ac:dyDescent="0.25">
      <c r="A306" t="s">
        <v>3210</v>
      </c>
      <c r="B306" t="s">
        <v>3837</v>
      </c>
      <c r="C306" t="s">
        <v>4709</v>
      </c>
      <c r="D306" t="str">
        <f t="shared" si="4"/>
        <v>New Monitor.linhaPV_Tpx302405A0_power     element=line.Tpx302405A0     terminal=1     mode=1     ppolar=no</v>
      </c>
      <c r="E306" t="s">
        <v>5015</v>
      </c>
    </row>
    <row r="307" spans="1:5" x14ac:dyDescent="0.25">
      <c r="A307" t="s">
        <v>3211</v>
      </c>
      <c r="B307" t="s">
        <v>3838</v>
      </c>
      <c r="C307" t="s">
        <v>4709</v>
      </c>
      <c r="D307" t="str">
        <f t="shared" si="4"/>
        <v>New Monitor.linhaPV_Tpx302410A0_power     element=line.Tpx302410A0     terminal=1     mode=1     ppolar=no</v>
      </c>
      <c r="E307" t="s">
        <v>5016</v>
      </c>
    </row>
    <row r="308" spans="1:5" x14ac:dyDescent="0.25">
      <c r="A308" t="s">
        <v>3212</v>
      </c>
      <c r="B308" t="s">
        <v>3839</v>
      </c>
      <c r="C308" t="s">
        <v>4709</v>
      </c>
      <c r="D308" t="str">
        <f t="shared" si="4"/>
        <v>New Monitor.linhaPV_Tpx302412A0_power     element=line.Tpx302412A0     terminal=1     mode=1     ppolar=no</v>
      </c>
      <c r="E308" t="s">
        <v>5017</v>
      </c>
    </row>
    <row r="309" spans="1:5" x14ac:dyDescent="0.25">
      <c r="A309" t="s">
        <v>3213</v>
      </c>
      <c r="B309" t="s">
        <v>3840</v>
      </c>
      <c r="C309" t="s">
        <v>4709</v>
      </c>
      <c r="D309" t="str">
        <f t="shared" si="4"/>
        <v>New Monitor.linhaPV_Tpx302468A0_power     element=line.Tpx302468A0     terminal=1     mode=1     ppolar=no</v>
      </c>
      <c r="E309" t="s">
        <v>5018</v>
      </c>
    </row>
    <row r="310" spans="1:5" x14ac:dyDescent="0.25">
      <c r="A310" t="s">
        <v>3214</v>
      </c>
      <c r="B310" t="s">
        <v>3841</v>
      </c>
      <c r="C310" t="s">
        <v>4709</v>
      </c>
      <c r="D310" t="str">
        <f t="shared" si="4"/>
        <v>New Monitor.linhaPV_Tpx302469A0_power     element=line.Tpx302469A0     terminal=1     mode=1     ppolar=no</v>
      </c>
      <c r="E310" t="s">
        <v>5019</v>
      </c>
    </row>
    <row r="311" spans="1:5" x14ac:dyDescent="0.25">
      <c r="A311" t="s">
        <v>3215</v>
      </c>
      <c r="B311" t="s">
        <v>3842</v>
      </c>
      <c r="C311" t="s">
        <v>4709</v>
      </c>
      <c r="D311" t="str">
        <f t="shared" si="4"/>
        <v>New Monitor.linhaPV_Tpx302471A0_power     element=line.Tpx302471A0     terminal=1     mode=1     ppolar=no</v>
      </c>
      <c r="E311" t="s">
        <v>5020</v>
      </c>
    </row>
    <row r="312" spans="1:5" x14ac:dyDescent="0.25">
      <c r="A312" t="s">
        <v>3216</v>
      </c>
      <c r="B312" t="s">
        <v>3843</v>
      </c>
      <c r="C312" t="s">
        <v>4709</v>
      </c>
      <c r="D312" t="str">
        <f t="shared" si="4"/>
        <v>New Monitor.linhaPV_Tpx302473A0_power     element=line.Tpx302473A0     terminal=1     mode=1     ppolar=no</v>
      </c>
      <c r="E312" t="s">
        <v>5021</v>
      </c>
    </row>
    <row r="313" spans="1:5" x14ac:dyDescent="0.25">
      <c r="A313" t="s">
        <v>3217</v>
      </c>
      <c r="B313" t="s">
        <v>3844</v>
      </c>
      <c r="C313" t="s">
        <v>4709</v>
      </c>
      <c r="D313" t="str">
        <f t="shared" si="4"/>
        <v>New Monitor.linhaPV_Tpx302474A0_power     element=line.Tpx302474A0     terminal=1     mode=1     ppolar=no</v>
      </c>
      <c r="E313" t="s">
        <v>5022</v>
      </c>
    </row>
    <row r="314" spans="1:5" x14ac:dyDescent="0.25">
      <c r="A314" t="s">
        <v>2431</v>
      </c>
      <c r="B314" t="s">
        <v>3845</v>
      </c>
      <c r="C314" t="s">
        <v>4709</v>
      </c>
      <c r="D314" t="str">
        <f t="shared" si="4"/>
        <v>New Monitor.linhaPV_Tpx302507B0_power     element=line.Tpx302507B0     terminal=1     mode=1     ppolar=no</v>
      </c>
      <c r="E314" t="s">
        <v>5023</v>
      </c>
    </row>
    <row r="315" spans="1:5" x14ac:dyDescent="0.25">
      <c r="A315" t="s">
        <v>2870</v>
      </c>
      <c r="B315" t="s">
        <v>3846</v>
      </c>
      <c r="C315" t="s">
        <v>4709</v>
      </c>
      <c r="D315" t="str">
        <f t="shared" si="4"/>
        <v>New Monitor.linhaPV_Tpx302508C0_power     element=line.Tpx302508C0     terminal=1     mode=1     ppolar=no</v>
      </c>
      <c r="E315" t="s">
        <v>5024</v>
      </c>
    </row>
    <row r="316" spans="1:5" x14ac:dyDescent="0.25">
      <c r="A316" t="s">
        <v>2871</v>
      </c>
      <c r="B316" t="s">
        <v>3847</v>
      </c>
      <c r="C316" t="s">
        <v>4709</v>
      </c>
      <c r="D316" t="str">
        <f t="shared" si="4"/>
        <v>New Monitor.linhaPV_Tpx302509C0_power     element=line.Tpx302509C0     terminal=1     mode=1     ppolar=no</v>
      </c>
      <c r="E316" t="s">
        <v>5025</v>
      </c>
    </row>
    <row r="317" spans="1:5" x14ac:dyDescent="0.25">
      <c r="A317" t="s">
        <v>2872</v>
      </c>
      <c r="B317" t="s">
        <v>3848</v>
      </c>
      <c r="C317" t="s">
        <v>4709</v>
      </c>
      <c r="D317" t="str">
        <f t="shared" si="4"/>
        <v>New Monitor.linhaPV_Tpx302510C0_power     element=line.Tpx302510C0     terminal=1     mode=1     ppolar=no</v>
      </c>
      <c r="E317" t="s">
        <v>5026</v>
      </c>
    </row>
    <row r="318" spans="1:5" x14ac:dyDescent="0.25">
      <c r="A318" t="s">
        <v>3218</v>
      </c>
      <c r="B318" t="s">
        <v>3849</v>
      </c>
      <c r="C318" t="s">
        <v>4709</v>
      </c>
      <c r="D318" t="str">
        <f t="shared" si="4"/>
        <v>New Monitor.linhaPV_Tpx302514A0_power     element=line.Tpx302514A0     terminal=1     mode=1     ppolar=no</v>
      </c>
      <c r="E318" t="s">
        <v>5027</v>
      </c>
    </row>
    <row r="319" spans="1:5" x14ac:dyDescent="0.25">
      <c r="A319" t="s">
        <v>3219</v>
      </c>
      <c r="B319" t="s">
        <v>3850</v>
      </c>
      <c r="C319" t="s">
        <v>4709</v>
      </c>
      <c r="D319" t="str">
        <f t="shared" si="4"/>
        <v>New Monitor.linhaPV_Tpx302637A0_power     element=line.Tpx302637A0     terminal=1     mode=1     ppolar=no</v>
      </c>
      <c r="E319" t="s">
        <v>5028</v>
      </c>
    </row>
    <row r="320" spans="1:5" x14ac:dyDescent="0.25">
      <c r="A320" t="s">
        <v>2873</v>
      </c>
      <c r="B320" t="s">
        <v>3851</v>
      </c>
      <c r="C320" t="s">
        <v>4709</v>
      </c>
      <c r="D320" t="str">
        <f t="shared" si="4"/>
        <v>New Monitor.linhaPV_Tpx302672C0_power     element=line.Tpx302672C0     terminal=1     mode=1     ppolar=no</v>
      </c>
      <c r="E320" t="s">
        <v>5029</v>
      </c>
    </row>
    <row r="321" spans="1:5" x14ac:dyDescent="0.25">
      <c r="A321" t="s">
        <v>3220</v>
      </c>
      <c r="B321" t="s">
        <v>3852</v>
      </c>
      <c r="C321" t="s">
        <v>4709</v>
      </c>
      <c r="D321" t="str">
        <f t="shared" si="4"/>
        <v>New Monitor.linhaPV_Tpx302673A0_power     element=line.Tpx302673A0     terminal=1     mode=1     ppolar=no</v>
      </c>
      <c r="E321" t="s">
        <v>5030</v>
      </c>
    </row>
    <row r="322" spans="1:5" x14ac:dyDescent="0.25">
      <c r="A322" t="s">
        <v>3221</v>
      </c>
      <c r="B322" t="s">
        <v>3853</v>
      </c>
      <c r="C322" t="s">
        <v>4709</v>
      </c>
      <c r="D322" t="str">
        <f t="shared" ref="D322:D385" si="5">_xlfn.CONCAT(A322,B322,C322)</f>
        <v>New Monitor.linhaPV_Tpx302674A0_power     element=line.Tpx302674A0     terminal=1     mode=1     ppolar=no</v>
      </c>
      <c r="E322" t="s">
        <v>5031</v>
      </c>
    </row>
    <row r="323" spans="1:5" x14ac:dyDescent="0.25">
      <c r="A323" t="s">
        <v>3222</v>
      </c>
      <c r="B323" t="s">
        <v>3854</v>
      </c>
      <c r="C323" t="s">
        <v>4709</v>
      </c>
      <c r="D323" t="str">
        <f t="shared" si="5"/>
        <v>New Monitor.linhaPV_Tpx302675A0_power     element=line.Tpx302675A0     terminal=1     mode=1     ppolar=no</v>
      </c>
      <c r="E323" t="s">
        <v>5032</v>
      </c>
    </row>
    <row r="324" spans="1:5" x14ac:dyDescent="0.25">
      <c r="A324" t="s">
        <v>3223</v>
      </c>
      <c r="B324" t="s">
        <v>3855</v>
      </c>
      <c r="C324" t="s">
        <v>4709</v>
      </c>
      <c r="D324" t="str">
        <f t="shared" si="5"/>
        <v>New Monitor.linhaPV_Tpx302676A0_power     element=line.Tpx302676A0     terminal=1     mode=1     ppolar=no</v>
      </c>
      <c r="E324" t="s">
        <v>5033</v>
      </c>
    </row>
    <row r="325" spans="1:5" x14ac:dyDescent="0.25">
      <c r="A325" t="s">
        <v>3224</v>
      </c>
      <c r="B325" t="s">
        <v>3856</v>
      </c>
      <c r="C325" t="s">
        <v>4709</v>
      </c>
      <c r="D325" t="str">
        <f t="shared" si="5"/>
        <v>New Monitor.linhaPV_Tpx302677A0_power     element=line.Tpx302677A0     terminal=1     mode=1     ppolar=no</v>
      </c>
      <c r="E325" t="s">
        <v>5034</v>
      </c>
    </row>
    <row r="326" spans="1:5" x14ac:dyDescent="0.25">
      <c r="A326" t="s">
        <v>3225</v>
      </c>
      <c r="B326" t="s">
        <v>3857</v>
      </c>
      <c r="C326" t="s">
        <v>4709</v>
      </c>
      <c r="D326" t="str">
        <f t="shared" si="5"/>
        <v>New Monitor.linhaPV_Tpx302678A0_power     element=line.Tpx302678A0     terminal=1     mode=1     ppolar=no</v>
      </c>
      <c r="E326" t="s">
        <v>5035</v>
      </c>
    </row>
    <row r="327" spans="1:5" x14ac:dyDescent="0.25">
      <c r="A327" t="s">
        <v>3226</v>
      </c>
      <c r="B327" t="s">
        <v>3858</v>
      </c>
      <c r="C327" t="s">
        <v>4709</v>
      </c>
      <c r="D327" t="str">
        <f t="shared" si="5"/>
        <v>New Monitor.linhaPV_Tpx302679A0_power     element=line.Tpx302679A0     terminal=1     mode=1     ppolar=no</v>
      </c>
      <c r="E327" t="s">
        <v>5036</v>
      </c>
    </row>
    <row r="328" spans="1:5" x14ac:dyDescent="0.25">
      <c r="A328" t="s">
        <v>3227</v>
      </c>
      <c r="B328" t="s">
        <v>3859</v>
      </c>
      <c r="C328" t="s">
        <v>4709</v>
      </c>
      <c r="D328" t="str">
        <f t="shared" si="5"/>
        <v>New Monitor.linhaPV_Tpx302731A0_power     element=line.Tpx302731A0     terminal=1     mode=1     ppolar=no</v>
      </c>
      <c r="E328" t="s">
        <v>5037</v>
      </c>
    </row>
    <row r="329" spans="1:5" x14ac:dyDescent="0.25">
      <c r="A329" t="s">
        <v>3228</v>
      </c>
      <c r="B329" t="s">
        <v>3860</v>
      </c>
      <c r="C329" t="s">
        <v>4709</v>
      </c>
      <c r="D329" t="str">
        <f t="shared" si="5"/>
        <v>New Monitor.linhaPV_Tpx302732A0_power     element=line.Tpx302732A0     terminal=1     mode=1     ppolar=no</v>
      </c>
      <c r="E329" t="s">
        <v>5038</v>
      </c>
    </row>
    <row r="330" spans="1:5" x14ac:dyDescent="0.25">
      <c r="A330" t="s">
        <v>3229</v>
      </c>
      <c r="B330" t="s">
        <v>3861</v>
      </c>
      <c r="C330" t="s">
        <v>4709</v>
      </c>
      <c r="D330" t="str">
        <f t="shared" si="5"/>
        <v>New Monitor.linhaPV_Tpx302733A0_power     element=line.Tpx302733A0     terminal=1     mode=1     ppolar=no</v>
      </c>
      <c r="E330" t="s">
        <v>5039</v>
      </c>
    </row>
    <row r="331" spans="1:5" x14ac:dyDescent="0.25">
      <c r="A331" t="s">
        <v>2432</v>
      </c>
      <c r="B331" t="s">
        <v>3862</v>
      </c>
      <c r="C331" t="s">
        <v>4709</v>
      </c>
      <c r="D331" t="str">
        <f t="shared" si="5"/>
        <v>New Monitor.linhaPV_Tpx302733B0_power     element=line.Tpx302733B0     terminal=1     mode=1     ppolar=no</v>
      </c>
      <c r="E331" t="s">
        <v>5040</v>
      </c>
    </row>
    <row r="332" spans="1:5" x14ac:dyDescent="0.25">
      <c r="A332" t="s">
        <v>3230</v>
      </c>
      <c r="B332" t="s">
        <v>3863</v>
      </c>
      <c r="C332" t="s">
        <v>4709</v>
      </c>
      <c r="D332" t="str">
        <f t="shared" si="5"/>
        <v>New Monitor.linhaPV_Tpx302734A0_power     element=line.Tpx302734A0     terminal=1     mode=1     ppolar=no</v>
      </c>
      <c r="E332" t="s">
        <v>5041</v>
      </c>
    </row>
    <row r="333" spans="1:5" x14ac:dyDescent="0.25">
      <c r="A333" t="s">
        <v>3231</v>
      </c>
      <c r="B333" t="s">
        <v>3864</v>
      </c>
      <c r="C333" t="s">
        <v>4709</v>
      </c>
      <c r="D333" t="str">
        <f t="shared" si="5"/>
        <v>New Monitor.linhaPV_Tpx302735A0_power     element=line.Tpx302735A0     terminal=1     mode=1     ppolar=no</v>
      </c>
      <c r="E333" t="s">
        <v>5042</v>
      </c>
    </row>
    <row r="334" spans="1:5" x14ac:dyDescent="0.25">
      <c r="A334" t="s">
        <v>2874</v>
      </c>
      <c r="B334" t="s">
        <v>3865</v>
      </c>
      <c r="C334" t="s">
        <v>4709</v>
      </c>
      <c r="D334" t="str">
        <f t="shared" si="5"/>
        <v>New Monitor.linhaPV_Tpx302803C0_power     element=line.Tpx302803C0     terminal=1     mode=1     ppolar=no</v>
      </c>
      <c r="E334" t="s">
        <v>5043</v>
      </c>
    </row>
    <row r="335" spans="1:5" x14ac:dyDescent="0.25">
      <c r="A335" t="s">
        <v>2875</v>
      </c>
      <c r="B335" t="s">
        <v>3866</v>
      </c>
      <c r="C335" t="s">
        <v>4709</v>
      </c>
      <c r="D335" t="str">
        <f t="shared" si="5"/>
        <v>New Monitor.linhaPV_Tpx302804C0_power     element=line.Tpx302804C0     terminal=1     mode=1     ppolar=no</v>
      </c>
      <c r="E335" t="s">
        <v>5044</v>
      </c>
    </row>
    <row r="336" spans="1:5" x14ac:dyDescent="0.25">
      <c r="A336" t="s">
        <v>2876</v>
      </c>
      <c r="B336" t="s">
        <v>3867</v>
      </c>
      <c r="C336" t="s">
        <v>4709</v>
      </c>
      <c r="D336" t="str">
        <f t="shared" si="5"/>
        <v>New Monitor.linhaPV_Tpx302805C0_power     element=line.Tpx302805C0     terminal=1     mode=1     ppolar=no</v>
      </c>
      <c r="E336" t="s">
        <v>5045</v>
      </c>
    </row>
    <row r="337" spans="1:5" x14ac:dyDescent="0.25">
      <c r="A337" t="s">
        <v>2877</v>
      </c>
      <c r="B337" t="s">
        <v>3868</v>
      </c>
      <c r="C337" t="s">
        <v>4709</v>
      </c>
      <c r="D337" t="str">
        <f t="shared" si="5"/>
        <v>New Monitor.linhaPV_Tpx302807C0_power     element=line.Tpx302807C0     terminal=1     mode=1     ppolar=no</v>
      </c>
      <c r="E337" t="s">
        <v>5046</v>
      </c>
    </row>
    <row r="338" spans="1:5" x14ac:dyDescent="0.25">
      <c r="A338" t="s">
        <v>2878</v>
      </c>
      <c r="B338" t="s">
        <v>3869</v>
      </c>
      <c r="C338" t="s">
        <v>4709</v>
      </c>
      <c r="D338" t="str">
        <f t="shared" si="5"/>
        <v>New Monitor.linhaPV_Tpx302808C0_power     element=line.Tpx302808C0     terminal=1     mode=1     ppolar=no</v>
      </c>
      <c r="E338" t="s">
        <v>5047</v>
      </c>
    </row>
    <row r="339" spans="1:5" x14ac:dyDescent="0.25">
      <c r="A339" t="s">
        <v>2879</v>
      </c>
      <c r="B339" t="s">
        <v>3870</v>
      </c>
      <c r="C339" t="s">
        <v>4709</v>
      </c>
      <c r="D339" t="str">
        <f t="shared" si="5"/>
        <v>New Monitor.linhaPV_Tpx302809C0_power     element=line.Tpx302809C0     terminal=1     mode=1     ppolar=no</v>
      </c>
      <c r="E339" t="s">
        <v>5048</v>
      </c>
    </row>
    <row r="340" spans="1:5" x14ac:dyDescent="0.25">
      <c r="A340" t="s">
        <v>2880</v>
      </c>
      <c r="B340" t="s">
        <v>3871</v>
      </c>
      <c r="C340" t="s">
        <v>4709</v>
      </c>
      <c r="D340" t="str">
        <f t="shared" si="5"/>
        <v>New Monitor.linhaPV_Tpx302810C0_power     element=line.Tpx302810C0     terminal=1     mode=1     ppolar=no</v>
      </c>
      <c r="E340" t="s">
        <v>5049</v>
      </c>
    </row>
    <row r="341" spans="1:5" x14ac:dyDescent="0.25">
      <c r="A341" t="s">
        <v>2881</v>
      </c>
      <c r="B341" t="s">
        <v>3872</v>
      </c>
      <c r="C341" t="s">
        <v>4709</v>
      </c>
      <c r="D341" t="str">
        <f t="shared" si="5"/>
        <v>New Monitor.linhaPV_Tpx302811C0_power     element=line.Tpx302811C0     terminal=1     mode=1     ppolar=no</v>
      </c>
      <c r="E341" t="s">
        <v>5050</v>
      </c>
    </row>
    <row r="342" spans="1:5" x14ac:dyDescent="0.25">
      <c r="A342" t="s">
        <v>2882</v>
      </c>
      <c r="B342" t="s">
        <v>3873</v>
      </c>
      <c r="C342" t="s">
        <v>4709</v>
      </c>
      <c r="D342" t="str">
        <f t="shared" si="5"/>
        <v>New Monitor.linhaPV_Tpx302812C0_power     element=line.Tpx302812C0     terminal=1     mode=1     ppolar=no</v>
      </c>
      <c r="E342" t="s">
        <v>5051</v>
      </c>
    </row>
    <row r="343" spans="1:5" x14ac:dyDescent="0.25">
      <c r="A343" t="s">
        <v>2883</v>
      </c>
      <c r="B343" t="s">
        <v>3874</v>
      </c>
      <c r="C343" t="s">
        <v>4709</v>
      </c>
      <c r="D343" t="str">
        <f t="shared" si="5"/>
        <v>New Monitor.linhaPV_Tpx302813C0_power     element=line.Tpx302813C0     terminal=1     mode=1     ppolar=no</v>
      </c>
      <c r="E343" t="s">
        <v>5052</v>
      </c>
    </row>
    <row r="344" spans="1:5" x14ac:dyDescent="0.25">
      <c r="A344" t="s">
        <v>2884</v>
      </c>
      <c r="B344" t="s">
        <v>3875</v>
      </c>
      <c r="C344" t="s">
        <v>4709</v>
      </c>
      <c r="D344" t="str">
        <f t="shared" si="5"/>
        <v>New Monitor.linhaPV_Tpx302834C0_power     element=line.Tpx302834C0     terminal=1     mode=1     ppolar=no</v>
      </c>
      <c r="E344" t="s">
        <v>5053</v>
      </c>
    </row>
    <row r="345" spans="1:5" x14ac:dyDescent="0.25">
      <c r="A345" t="s">
        <v>2885</v>
      </c>
      <c r="B345" t="s">
        <v>3876</v>
      </c>
      <c r="C345" t="s">
        <v>4709</v>
      </c>
      <c r="D345" t="str">
        <f t="shared" si="5"/>
        <v>New Monitor.linhaPV_Tpx302858C0_power     element=line.Tpx302858C0     terminal=1     mode=1     ppolar=no</v>
      </c>
      <c r="E345" t="s">
        <v>5054</v>
      </c>
    </row>
    <row r="346" spans="1:5" x14ac:dyDescent="0.25">
      <c r="A346" t="s">
        <v>2886</v>
      </c>
      <c r="B346" t="s">
        <v>3877</v>
      </c>
      <c r="C346" t="s">
        <v>4709</v>
      </c>
      <c r="D346" t="str">
        <f t="shared" si="5"/>
        <v>New Monitor.linhaPV_Tpx302859C0_power     element=line.Tpx302859C0     terminal=1     mode=1     ppolar=no</v>
      </c>
      <c r="E346" t="s">
        <v>5055</v>
      </c>
    </row>
    <row r="347" spans="1:5" x14ac:dyDescent="0.25">
      <c r="A347" t="s">
        <v>2887</v>
      </c>
      <c r="B347" t="s">
        <v>3878</v>
      </c>
      <c r="C347" t="s">
        <v>4709</v>
      </c>
      <c r="D347" t="str">
        <f t="shared" si="5"/>
        <v>New Monitor.linhaPV_Tpx302860C0_power     element=line.Tpx302860C0     terminal=1     mode=1     ppolar=no</v>
      </c>
      <c r="E347" t="s">
        <v>5056</v>
      </c>
    </row>
    <row r="348" spans="1:5" x14ac:dyDescent="0.25">
      <c r="A348" t="s">
        <v>2888</v>
      </c>
      <c r="B348" t="s">
        <v>3879</v>
      </c>
      <c r="C348" t="s">
        <v>4709</v>
      </c>
      <c r="D348" t="str">
        <f t="shared" si="5"/>
        <v>New Monitor.linhaPV_Tpx302861C0_power     element=line.Tpx302861C0     terminal=1     mode=1     ppolar=no</v>
      </c>
      <c r="E348" t="s">
        <v>5057</v>
      </c>
    </row>
    <row r="349" spans="1:5" x14ac:dyDescent="0.25">
      <c r="A349" t="s">
        <v>2889</v>
      </c>
      <c r="B349" t="s">
        <v>3880</v>
      </c>
      <c r="C349" t="s">
        <v>4709</v>
      </c>
      <c r="D349" t="str">
        <f t="shared" si="5"/>
        <v>New Monitor.linhaPV_Tpx302862C0_power     element=line.Tpx302862C0     terminal=1     mode=1     ppolar=no</v>
      </c>
      <c r="E349" t="s">
        <v>5058</v>
      </c>
    </row>
    <row r="350" spans="1:5" x14ac:dyDescent="0.25">
      <c r="A350" t="s">
        <v>3232</v>
      </c>
      <c r="B350" t="s">
        <v>3881</v>
      </c>
      <c r="C350" t="s">
        <v>4709</v>
      </c>
      <c r="D350" t="str">
        <f t="shared" si="5"/>
        <v>New Monitor.linhaPV_Tpx310560A0_power     element=line.Tpx310560A0     terminal=1     mode=1     ppolar=no</v>
      </c>
      <c r="E350" t="s">
        <v>5059</v>
      </c>
    </row>
    <row r="351" spans="1:5" x14ac:dyDescent="0.25">
      <c r="A351" t="s">
        <v>3233</v>
      </c>
      <c r="B351" t="s">
        <v>3882</v>
      </c>
      <c r="C351" t="s">
        <v>4709</v>
      </c>
      <c r="D351" t="str">
        <f t="shared" si="5"/>
        <v>New Monitor.linhaPV_Tpx310561A0_power     element=line.Tpx310561A0     terminal=1     mode=1     ppolar=no</v>
      </c>
      <c r="E351" t="s">
        <v>5060</v>
      </c>
    </row>
    <row r="352" spans="1:5" x14ac:dyDescent="0.25">
      <c r="A352" t="s">
        <v>3234</v>
      </c>
      <c r="B352" t="s">
        <v>3883</v>
      </c>
      <c r="C352" t="s">
        <v>4709</v>
      </c>
      <c r="D352" t="str">
        <f t="shared" si="5"/>
        <v>New Monitor.linhaPV_Tpx310568A0_power     element=line.Tpx310568A0     terminal=1     mode=1     ppolar=no</v>
      </c>
      <c r="E352" t="s">
        <v>5061</v>
      </c>
    </row>
    <row r="353" spans="1:5" x14ac:dyDescent="0.25">
      <c r="A353" t="s">
        <v>3235</v>
      </c>
      <c r="B353" t="s">
        <v>3884</v>
      </c>
      <c r="C353" t="s">
        <v>4709</v>
      </c>
      <c r="D353" t="str">
        <f t="shared" si="5"/>
        <v>New Monitor.linhaPV_Tpx310569A0_power     element=line.Tpx310569A0     terminal=1     mode=1     ppolar=no</v>
      </c>
      <c r="E353" t="s">
        <v>5062</v>
      </c>
    </row>
    <row r="354" spans="1:5" x14ac:dyDescent="0.25">
      <c r="A354" t="s">
        <v>3236</v>
      </c>
      <c r="B354" t="s">
        <v>3885</v>
      </c>
      <c r="C354" t="s">
        <v>4709</v>
      </c>
      <c r="D354" t="str">
        <f t="shared" si="5"/>
        <v>New Monitor.linhaPV_Tpx310570A0_power     element=line.Tpx310570A0     terminal=1     mode=1     ppolar=no</v>
      </c>
      <c r="E354" t="s">
        <v>5063</v>
      </c>
    </row>
    <row r="355" spans="1:5" x14ac:dyDescent="0.25">
      <c r="A355" t="s">
        <v>3237</v>
      </c>
      <c r="B355" t="s">
        <v>3886</v>
      </c>
      <c r="C355" t="s">
        <v>4709</v>
      </c>
      <c r="D355" t="str">
        <f t="shared" si="5"/>
        <v>New Monitor.linhaPV_Tpx321159A0_power     element=line.Tpx321159A0     terminal=1     mode=1     ppolar=no</v>
      </c>
      <c r="E355" t="s">
        <v>5064</v>
      </c>
    </row>
    <row r="356" spans="1:5" x14ac:dyDescent="0.25">
      <c r="A356" t="s">
        <v>3238</v>
      </c>
      <c r="B356" t="s">
        <v>3887</v>
      </c>
      <c r="C356" t="s">
        <v>4709</v>
      </c>
      <c r="D356" t="str">
        <f t="shared" si="5"/>
        <v>New Monitor.linhaPV_Tpx321836A0_power     element=line.Tpx321836A0     terminal=1     mode=1     ppolar=no</v>
      </c>
      <c r="E356" t="s">
        <v>5065</v>
      </c>
    </row>
    <row r="357" spans="1:5" x14ac:dyDescent="0.25">
      <c r="A357" t="s">
        <v>3239</v>
      </c>
      <c r="B357" t="s">
        <v>3888</v>
      </c>
      <c r="C357" t="s">
        <v>4709</v>
      </c>
      <c r="D357" t="str">
        <f t="shared" si="5"/>
        <v>New Monitor.linhaPV_Tpx321837A0_power     element=line.Tpx321837A0     terminal=1     mode=1     ppolar=no</v>
      </c>
      <c r="E357" t="s">
        <v>5066</v>
      </c>
    </row>
    <row r="358" spans="1:5" x14ac:dyDescent="0.25">
      <c r="A358" t="s">
        <v>3240</v>
      </c>
      <c r="B358" t="s">
        <v>3889</v>
      </c>
      <c r="C358" t="s">
        <v>4709</v>
      </c>
      <c r="D358" t="str">
        <f t="shared" si="5"/>
        <v>New Monitor.linhaPV_Tpx321838A0_power     element=line.Tpx321838A0     terminal=1     mode=1     ppolar=no</v>
      </c>
      <c r="E358" t="s">
        <v>5067</v>
      </c>
    </row>
    <row r="359" spans="1:5" x14ac:dyDescent="0.25">
      <c r="A359" t="s">
        <v>3241</v>
      </c>
      <c r="B359" t="s">
        <v>3890</v>
      </c>
      <c r="C359" t="s">
        <v>4709</v>
      </c>
      <c r="D359" t="str">
        <f t="shared" si="5"/>
        <v>New Monitor.linhaPV_Tpx321839A0_power     element=line.Tpx321839A0     terminal=1     mode=1     ppolar=no</v>
      </c>
      <c r="E359" t="s">
        <v>5068</v>
      </c>
    </row>
    <row r="360" spans="1:5" x14ac:dyDescent="0.25">
      <c r="A360" t="s">
        <v>2433</v>
      </c>
      <c r="B360" t="s">
        <v>3891</v>
      </c>
      <c r="C360" t="s">
        <v>4709</v>
      </c>
      <c r="D360" t="str">
        <f t="shared" si="5"/>
        <v>New Monitor.linhaPV_Tpx321840B0_power     element=line.Tpx321840B0     terminal=1     mode=1     ppolar=no</v>
      </c>
      <c r="E360" t="s">
        <v>5069</v>
      </c>
    </row>
    <row r="361" spans="1:5" x14ac:dyDescent="0.25">
      <c r="A361" t="s">
        <v>2434</v>
      </c>
      <c r="B361" t="s">
        <v>3892</v>
      </c>
      <c r="C361" t="s">
        <v>4709</v>
      </c>
      <c r="D361" t="str">
        <f t="shared" si="5"/>
        <v>New Monitor.linhaPV_Tpx321841B0_power     element=line.Tpx321841B0     terminal=1     mode=1     ppolar=no</v>
      </c>
      <c r="E361" t="s">
        <v>5070</v>
      </c>
    </row>
    <row r="362" spans="1:5" x14ac:dyDescent="0.25">
      <c r="A362" t="s">
        <v>2435</v>
      </c>
      <c r="B362" t="s">
        <v>3893</v>
      </c>
      <c r="C362" t="s">
        <v>4709</v>
      </c>
      <c r="D362" t="str">
        <f t="shared" si="5"/>
        <v>New Monitor.linhaPV_Tpx321845B0_power     element=line.Tpx321845B0     terminal=1     mode=1     ppolar=no</v>
      </c>
      <c r="E362" t="s">
        <v>5071</v>
      </c>
    </row>
    <row r="363" spans="1:5" x14ac:dyDescent="0.25">
      <c r="A363" t="s">
        <v>2436</v>
      </c>
      <c r="B363" t="s">
        <v>3894</v>
      </c>
      <c r="C363" t="s">
        <v>4709</v>
      </c>
      <c r="D363" t="str">
        <f t="shared" si="5"/>
        <v>New Monitor.linhaPV_Tpx321847B0_power     element=line.Tpx321847B0     terminal=1     mode=1     ppolar=no</v>
      </c>
      <c r="E363" t="s">
        <v>5072</v>
      </c>
    </row>
    <row r="364" spans="1:5" x14ac:dyDescent="0.25">
      <c r="A364" t="s">
        <v>2437</v>
      </c>
      <c r="B364" t="s">
        <v>3895</v>
      </c>
      <c r="C364" t="s">
        <v>4709</v>
      </c>
      <c r="D364" t="str">
        <f t="shared" si="5"/>
        <v>New Monitor.linhaPV_Tpx321848B0_power     element=line.Tpx321848B0     terminal=1     mode=1     ppolar=no</v>
      </c>
      <c r="E364" t="s">
        <v>5073</v>
      </c>
    </row>
    <row r="365" spans="1:5" x14ac:dyDescent="0.25">
      <c r="A365" t="s">
        <v>2438</v>
      </c>
      <c r="B365" t="s">
        <v>3896</v>
      </c>
      <c r="C365" t="s">
        <v>4709</v>
      </c>
      <c r="D365" t="str">
        <f t="shared" si="5"/>
        <v>New Monitor.linhaPV_Tpx321849B0_power     element=line.Tpx321849B0     terminal=1     mode=1     ppolar=no</v>
      </c>
      <c r="E365" t="s">
        <v>5074</v>
      </c>
    </row>
    <row r="366" spans="1:5" x14ac:dyDescent="0.25">
      <c r="A366" t="s">
        <v>2439</v>
      </c>
      <c r="B366" t="s">
        <v>3897</v>
      </c>
      <c r="C366" t="s">
        <v>4709</v>
      </c>
      <c r="D366" t="str">
        <f t="shared" si="5"/>
        <v>New Monitor.linhaPV_Tpx321851B0_power     element=line.Tpx321851B0     terminal=1     mode=1     ppolar=no</v>
      </c>
      <c r="E366" t="s">
        <v>5075</v>
      </c>
    </row>
    <row r="367" spans="1:5" x14ac:dyDescent="0.25">
      <c r="A367" t="s">
        <v>2890</v>
      </c>
      <c r="B367" t="s">
        <v>3898</v>
      </c>
      <c r="C367" t="s">
        <v>4709</v>
      </c>
      <c r="D367" t="str">
        <f t="shared" si="5"/>
        <v>New Monitor.linhaPV_Tpx321852C0_power     element=line.Tpx321852C0     terminal=1     mode=1     ppolar=no</v>
      </c>
      <c r="E367" t="s">
        <v>5076</v>
      </c>
    </row>
    <row r="368" spans="1:5" x14ac:dyDescent="0.25">
      <c r="A368" t="s">
        <v>2440</v>
      </c>
      <c r="B368" t="s">
        <v>3899</v>
      </c>
      <c r="C368" t="s">
        <v>4709</v>
      </c>
      <c r="D368" t="str">
        <f t="shared" si="5"/>
        <v>New Monitor.linhaPV_Tpx321853B0_power     element=line.Tpx321853B0     terminal=1     mode=1     ppolar=no</v>
      </c>
      <c r="E368" t="s">
        <v>5077</v>
      </c>
    </row>
    <row r="369" spans="1:5" x14ac:dyDescent="0.25">
      <c r="A369" t="s">
        <v>2441</v>
      </c>
      <c r="B369" t="s">
        <v>3900</v>
      </c>
      <c r="C369" t="s">
        <v>4709</v>
      </c>
      <c r="D369" t="str">
        <f t="shared" si="5"/>
        <v>New Monitor.linhaPV_Tpx321854B0_power     element=line.Tpx321854B0     terminal=1     mode=1     ppolar=no</v>
      </c>
      <c r="E369" t="s">
        <v>5078</v>
      </c>
    </row>
    <row r="370" spans="1:5" x14ac:dyDescent="0.25">
      <c r="A370" t="s">
        <v>2442</v>
      </c>
      <c r="B370" t="s">
        <v>3901</v>
      </c>
      <c r="C370" t="s">
        <v>4709</v>
      </c>
      <c r="D370" t="str">
        <f t="shared" si="5"/>
        <v>New Monitor.linhaPV_Tpx321855B0_power     element=line.Tpx321855B0     terminal=1     mode=1     ppolar=no</v>
      </c>
      <c r="E370" t="s">
        <v>5079</v>
      </c>
    </row>
    <row r="371" spans="1:5" x14ac:dyDescent="0.25">
      <c r="A371" t="s">
        <v>2443</v>
      </c>
      <c r="B371" t="s">
        <v>3902</v>
      </c>
      <c r="C371" t="s">
        <v>4709</v>
      </c>
      <c r="D371" t="str">
        <f t="shared" si="5"/>
        <v>New Monitor.linhaPV_Tpx321856B0_power     element=line.Tpx321856B0     terminal=1     mode=1     ppolar=no</v>
      </c>
      <c r="E371" t="s">
        <v>5080</v>
      </c>
    </row>
    <row r="372" spans="1:5" x14ac:dyDescent="0.25">
      <c r="A372" t="s">
        <v>2444</v>
      </c>
      <c r="B372" t="s">
        <v>3903</v>
      </c>
      <c r="C372" t="s">
        <v>4709</v>
      </c>
      <c r="D372" t="str">
        <f t="shared" si="5"/>
        <v>New Monitor.linhaPV_Tpx321858B0_power     element=line.Tpx321858B0     terminal=1     mode=1     ppolar=no</v>
      </c>
      <c r="E372" t="s">
        <v>5081</v>
      </c>
    </row>
    <row r="373" spans="1:5" x14ac:dyDescent="0.25">
      <c r="A373" t="s">
        <v>2445</v>
      </c>
      <c r="B373" t="s">
        <v>3904</v>
      </c>
      <c r="C373" t="s">
        <v>4709</v>
      </c>
      <c r="D373" t="str">
        <f t="shared" si="5"/>
        <v>New Monitor.linhaPV_Tpx321859B0_power     element=line.Tpx321859B0     terminal=1     mode=1     ppolar=no</v>
      </c>
      <c r="E373" t="s">
        <v>5082</v>
      </c>
    </row>
    <row r="374" spans="1:5" x14ac:dyDescent="0.25">
      <c r="A374" t="s">
        <v>2446</v>
      </c>
      <c r="B374" t="s">
        <v>3905</v>
      </c>
      <c r="C374" t="s">
        <v>4709</v>
      </c>
      <c r="D374" t="str">
        <f t="shared" si="5"/>
        <v>New Monitor.linhaPV_Tpx321860B0_power     element=line.Tpx321860B0     terminal=1     mode=1     ppolar=no</v>
      </c>
      <c r="E374" t="s">
        <v>5083</v>
      </c>
    </row>
    <row r="375" spans="1:5" x14ac:dyDescent="0.25">
      <c r="A375" t="s">
        <v>2891</v>
      </c>
      <c r="B375" t="s">
        <v>3906</v>
      </c>
      <c r="C375" t="s">
        <v>4709</v>
      </c>
      <c r="D375" t="str">
        <f t="shared" si="5"/>
        <v>New Monitor.linhaPV_Tpx321861C0_power     element=line.Tpx321861C0     terminal=1     mode=1     ppolar=no</v>
      </c>
      <c r="E375" t="s">
        <v>5084</v>
      </c>
    </row>
    <row r="376" spans="1:5" x14ac:dyDescent="0.25">
      <c r="A376" t="s">
        <v>3242</v>
      </c>
      <c r="B376" t="s">
        <v>3907</v>
      </c>
      <c r="C376" t="s">
        <v>4709</v>
      </c>
      <c r="D376" t="str">
        <f t="shared" si="5"/>
        <v>New Monitor.linhaPV_Tpx321874A0_power     element=line.Tpx321874A0     terminal=1     mode=1     ppolar=no</v>
      </c>
      <c r="E376" t="s">
        <v>5085</v>
      </c>
    </row>
    <row r="377" spans="1:5" x14ac:dyDescent="0.25">
      <c r="A377" t="s">
        <v>3243</v>
      </c>
      <c r="B377" t="s">
        <v>3908</v>
      </c>
      <c r="C377" t="s">
        <v>4709</v>
      </c>
      <c r="D377" t="str">
        <f t="shared" si="5"/>
        <v>New Monitor.linhaPV_Tpx321876A0_power     element=line.Tpx321876A0     terminal=1     mode=1     ppolar=no</v>
      </c>
      <c r="E377" t="s">
        <v>5086</v>
      </c>
    </row>
    <row r="378" spans="1:5" x14ac:dyDescent="0.25">
      <c r="A378" t="s">
        <v>3244</v>
      </c>
      <c r="B378" t="s">
        <v>3909</v>
      </c>
      <c r="C378" t="s">
        <v>4709</v>
      </c>
      <c r="D378" t="str">
        <f t="shared" si="5"/>
        <v>New Monitor.linhaPV_Tpx321877A0_power     element=line.Tpx321877A0     terminal=1     mode=1     ppolar=no</v>
      </c>
      <c r="E378" t="s">
        <v>5087</v>
      </c>
    </row>
    <row r="379" spans="1:5" x14ac:dyDescent="0.25">
      <c r="A379" t="s">
        <v>3245</v>
      </c>
      <c r="B379" t="s">
        <v>3910</v>
      </c>
      <c r="C379" t="s">
        <v>4709</v>
      </c>
      <c r="D379" t="str">
        <f t="shared" si="5"/>
        <v>New Monitor.linhaPV_Tpx321878A0_power     element=line.Tpx321878A0     terminal=1     mode=1     ppolar=no</v>
      </c>
      <c r="E379" t="s">
        <v>5088</v>
      </c>
    </row>
    <row r="380" spans="1:5" x14ac:dyDescent="0.25">
      <c r="A380" t="s">
        <v>3246</v>
      </c>
      <c r="B380" t="s">
        <v>3911</v>
      </c>
      <c r="C380" t="s">
        <v>4709</v>
      </c>
      <c r="D380" t="str">
        <f t="shared" si="5"/>
        <v>New Monitor.linhaPV_Tpx321880A0_power     element=line.Tpx321880A0     terminal=1     mode=1     ppolar=no</v>
      </c>
      <c r="E380" t="s">
        <v>5089</v>
      </c>
    </row>
    <row r="381" spans="1:5" x14ac:dyDescent="0.25">
      <c r="A381" t="s">
        <v>3247</v>
      </c>
      <c r="B381" t="s">
        <v>3912</v>
      </c>
      <c r="C381" t="s">
        <v>4709</v>
      </c>
      <c r="D381" t="str">
        <f t="shared" si="5"/>
        <v>New Monitor.linhaPV_Tpx321881A0_power     element=line.Tpx321881A0     terminal=1     mode=1     ppolar=no</v>
      </c>
      <c r="E381" t="s">
        <v>5090</v>
      </c>
    </row>
    <row r="382" spans="1:5" x14ac:dyDescent="0.25">
      <c r="A382" t="s">
        <v>2892</v>
      </c>
      <c r="B382" t="s">
        <v>3913</v>
      </c>
      <c r="C382" t="s">
        <v>4709</v>
      </c>
      <c r="D382" t="str">
        <f t="shared" si="5"/>
        <v>New Monitor.linhaPV_Tpx321882C0_power     element=line.Tpx321882C0     terminal=1     mode=1     ppolar=no</v>
      </c>
      <c r="E382" t="s">
        <v>5091</v>
      </c>
    </row>
    <row r="383" spans="1:5" x14ac:dyDescent="0.25">
      <c r="A383" t="s">
        <v>2893</v>
      </c>
      <c r="B383" t="s">
        <v>3914</v>
      </c>
      <c r="C383" t="s">
        <v>4709</v>
      </c>
      <c r="D383" t="str">
        <f t="shared" si="5"/>
        <v>New Monitor.linhaPV_Tpx321883C0_power     element=line.Tpx321883C0     terminal=1     mode=1     ppolar=no</v>
      </c>
      <c r="E383" t="s">
        <v>5092</v>
      </c>
    </row>
    <row r="384" spans="1:5" x14ac:dyDescent="0.25">
      <c r="A384" t="s">
        <v>2894</v>
      </c>
      <c r="B384" t="s">
        <v>3915</v>
      </c>
      <c r="C384" t="s">
        <v>4709</v>
      </c>
      <c r="D384" t="str">
        <f t="shared" si="5"/>
        <v>New Monitor.linhaPV_Tpx321884C0_power     element=line.Tpx321884C0     terminal=1     mode=1     ppolar=no</v>
      </c>
      <c r="E384" t="s">
        <v>5093</v>
      </c>
    </row>
    <row r="385" spans="1:5" x14ac:dyDescent="0.25">
      <c r="A385" t="s">
        <v>2895</v>
      </c>
      <c r="B385" t="s">
        <v>3916</v>
      </c>
      <c r="C385" t="s">
        <v>4709</v>
      </c>
      <c r="D385" t="str">
        <f t="shared" si="5"/>
        <v>New Monitor.linhaPV_Tpx321886C0_power     element=line.Tpx321886C0     terminal=1     mode=1     ppolar=no</v>
      </c>
      <c r="E385" t="s">
        <v>5094</v>
      </c>
    </row>
    <row r="386" spans="1:5" x14ac:dyDescent="0.25">
      <c r="A386" t="s">
        <v>2896</v>
      </c>
      <c r="B386" t="s">
        <v>3917</v>
      </c>
      <c r="C386" t="s">
        <v>4709</v>
      </c>
      <c r="D386" t="str">
        <f t="shared" ref="D386:D449" si="6">_xlfn.CONCAT(A386,B386,C386)</f>
        <v>New Monitor.linhaPV_Tpx321887C0_power     element=line.Tpx321887C0     terminal=1     mode=1     ppolar=no</v>
      </c>
      <c r="E386" t="s">
        <v>5095</v>
      </c>
    </row>
    <row r="387" spans="1:5" x14ac:dyDescent="0.25">
      <c r="A387" t="s">
        <v>2897</v>
      </c>
      <c r="B387" t="s">
        <v>3918</v>
      </c>
      <c r="C387" t="s">
        <v>4709</v>
      </c>
      <c r="D387" t="str">
        <f t="shared" si="6"/>
        <v>New Monitor.linhaPV_Tpx321888C0_power     element=line.Tpx321888C0     terminal=1     mode=1     ppolar=no</v>
      </c>
      <c r="E387" t="s">
        <v>5096</v>
      </c>
    </row>
    <row r="388" spans="1:5" x14ac:dyDescent="0.25">
      <c r="A388" t="s">
        <v>2898</v>
      </c>
      <c r="B388" t="s">
        <v>3919</v>
      </c>
      <c r="C388" t="s">
        <v>4709</v>
      </c>
      <c r="D388" t="str">
        <f t="shared" si="6"/>
        <v>New Monitor.linhaPV_Tpx321890C0_power     element=line.Tpx321890C0     terminal=1     mode=1     ppolar=no</v>
      </c>
      <c r="E388" t="s">
        <v>5097</v>
      </c>
    </row>
    <row r="389" spans="1:5" x14ac:dyDescent="0.25">
      <c r="A389" t="s">
        <v>2899</v>
      </c>
      <c r="B389" t="s">
        <v>3920</v>
      </c>
      <c r="C389" t="s">
        <v>4709</v>
      </c>
      <c r="D389" t="str">
        <f t="shared" si="6"/>
        <v>New Monitor.linhaPV_Tpx321891C0_power     element=line.Tpx321891C0     terminal=1     mode=1     ppolar=no</v>
      </c>
      <c r="E389" t="s">
        <v>5098</v>
      </c>
    </row>
    <row r="390" spans="1:5" x14ac:dyDescent="0.25">
      <c r="A390" t="s">
        <v>2900</v>
      </c>
      <c r="B390" t="s">
        <v>3921</v>
      </c>
      <c r="C390" t="s">
        <v>4709</v>
      </c>
      <c r="D390" t="str">
        <f t="shared" si="6"/>
        <v>New Monitor.linhaPV_Tpx321892C0_power     element=line.Tpx321892C0     terminal=1     mode=1     ppolar=no</v>
      </c>
      <c r="E390" t="s">
        <v>5099</v>
      </c>
    </row>
    <row r="391" spans="1:5" x14ac:dyDescent="0.25">
      <c r="A391" t="s">
        <v>2901</v>
      </c>
      <c r="B391" t="s">
        <v>3922</v>
      </c>
      <c r="C391" t="s">
        <v>4709</v>
      </c>
      <c r="D391" t="str">
        <f t="shared" si="6"/>
        <v>New Monitor.linhaPV_Tpx321893C0_power     element=line.Tpx321893C0     terminal=1     mode=1     ppolar=no</v>
      </c>
      <c r="E391" t="s">
        <v>5100</v>
      </c>
    </row>
    <row r="392" spans="1:5" x14ac:dyDescent="0.25">
      <c r="A392" t="s">
        <v>2902</v>
      </c>
      <c r="B392" t="s">
        <v>3923</v>
      </c>
      <c r="C392" t="s">
        <v>4709</v>
      </c>
      <c r="D392" t="str">
        <f t="shared" si="6"/>
        <v>New Monitor.linhaPV_Tpx321894C0_power     element=line.Tpx321894C0     terminal=1     mode=1     ppolar=no</v>
      </c>
      <c r="E392" t="s">
        <v>5101</v>
      </c>
    </row>
    <row r="393" spans="1:5" x14ac:dyDescent="0.25">
      <c r="A393" t="s">
        <v>2447</v>
      </c>
      <c r="B393" t="s">
        <v>3924</v>
      </c>
      <c r="C393" t="s">
        <v>4709</v>
      </c>
      <c r="D393" t="str">
        <f t="shared" si="6"/>
        <v>New Monitor.linhaPV_Tpx323233B0_power     element=line.Tpx323233B0     terminal=1     mode=1     ppolar=no</v>
      </c>
      <c r="E393" t="s">
        <v>5102</v>
      </c>
    </row>
    <row r="394" spans="1:5" x14ac:dyDescent="0.25">
      <c r="A394" t="s">
        <v>2448</v>
      </c>
      <c r="B394" t="s">
        <v>3925</v>
      </c>
      <c r="C394" t="s">
        <v>4709</v>
      </c>
      <c r="D394" t="str">
        <f t="shared" si="6"/>
        <v>New Monitor.linhaPV_Tpx323234B0_power     element=line.Tpx323234B0     terminal=1     mode=1     ppolar=no</v>
      </c>
      <c r="E394" t="s">
        <v>5103</v>
      </c>
    </row>
    <row r="395" spans="1:5" x14ac:dyDescent="0.25">
      <c r="A395" t="s">
        <v>2449</v>
      </c>
      <c r="B395" t="s">
        <v>3926</v>
      </c>
      <c r="C395" t="s">
        <v>4709</v>
      </c>
      <c r="D395" t="str">
        <f t="shared" si="6"/>
        <v>New Monitor.linhaPV_Tpx323235B0_power     element=line.Tpx323235B0     terminal=1     mode=1     ppolar=no</v>
      </c>
      <c r="E395" t="s">
        <v>5104</v>
      </c>
    </row>
    <row r="396" spans="1:5" x14ac:dyDescent="0.25">
      <c r="A396" t="s">
        <v>2450</v>
      </c>
      <c r="B396" t="s">
        <v>3927</v>
      </c>
      <c r="C396" t="s">
        <v>4709</v>
      </c>
      <c r="D396" t="str">
        <f t="shared" si="6"/>
        <v>New Monitor.linhaPV_Tpx323236B0_power     element=line.Tpx323236B0     terminal=1     mode=1     ppolar=no</v>
      </c>
      <c r="E396" t="s">
        <v>5105</v>
      </c>
    </row>
    <row r="397" spans="1:5" x14ac:dyDescent="0.25">
      <c r="A397" t="s">
        <v>2451</v>
      </c>
      <c r="B397" t="s">
        <v>3928</v>
      </c>
      <c r="C397" t="s">
        <v>4709</v>
      </c>
      <c r="D397" t="str">
        <f t="shared" si="6"/>
        <v>New Monitor.linhaPV_Tpx323237B0_power     element=line.Tpx323237B0     terminal=1     mode=1     ppolar=no</v>
      </c>
      <c r="E397" t="s">
        <v>5106</v>
      </c>
    </row>
    <row r="398" spans="1:5" x14ac:dyDescent="0.25">
      <c r="A398" t="s">
        <v>2452</v>
      </c>
      <c r="B398" t="s">
        <v>3929</v>
      </c>
      <c r="C398" t="s">
        <v>4709</v>
      </c>
      <c r="D398" t="str">
        <f t="shared" si="6"/>
        <v>New Monitor.linhaPV_Tpx323241B0_power     element=line.Tpx323241B0     terminal=1     mode=1     ppolar=no</v>
      </c>
      <c r="E398" t="s">
        <v>5107</v>
      </c>
    </row>
    <row r="399" spans="1:5" x14ac:dyDescent="0.25">
      <c r="A399" t="s">
        <v>2453</v>
      </c>
      <c r="B399" t="s">
        <v>3930</v>
      </c>
      <c r="C399" t="s">
        <v>4709</v>
      </c>
      <c r="D399" t="str">
        <f t="shared" si="6"/>
        <v>New Monitor.linhaPV_Tpx323242B0_power     element=line.Tpx323242B0     terminal=1     mode=1     ppolar=no</v>
      </c>
      <c r="E399" t="s">
        <v>5108</v>
      </c>
    </row>
    <row r="400" spans="1:5" x14ac:dyDescent="0.25">
      <c r="A400" t="s">
        <v>2454</v>
      </c>
      <c r="B400" t="s">
        <v>3931</v>
      </c>
      <c r="C400" t="s">
        <v>4709</v>
      </c>
      <c r="D400" t="str">
        <f t="shared" si="6"/>
        <v>New Monitor.linhaPV_Tpx323243B0_power     element=line.Tpx323243B0     terminal=1     mode=1     ppolar=no</v>
      </c>
      <c r="E400" t="s">
        <v>5109</v>
      </c>
    </row>
    <row r="401" spans="1:5" x14ac:dyDescent="0.25">
      <c r="A401" t="s">
        <v>2455</v>
      </c>
      <c r="B401" t="s">
        <v>3932</v>
      </c>
      <c r="C401" t="s">
        <v>4709</v>
      </c>
      <c r="D401" t="str">
        <f t="shared" si="6"/>
        <v>New Monitor.linhaPV_Tpx323244B0_power     element=line.Tpx323244B0     terminal=1     mode=1     ppolar=no</v>
      </c>
      <c r="E401" t="s">
        <v>5110</v>
      </c>
    </row>
    <row r="402" spans="1:5" x14ac:dyDescent="0.25">
      <c r="A402" t="s">
        <v>2456</v>
      </c>
      <c r="B402" t="s">
        <v>3933</v>
      </c>
      <c r="C402" t="s">
        <v>4709</v>
      </c>
      <c r="D402" t="str">
        <f t="shared" si="6"/>
        <v>New Monitor.linhaPV_Tpx323245B0_power     element=line.Tpx323245B0     terminal=1     mode=1     ppolar=no</v>
      </c>
      <c r="E402" t="s">
        <v>5111</v>
      </c>
    </row>
    <row r="403" spans="1:5" x14ac:dyDescent="0.25">
      <c r="A403" t="s">
        <v>2457</v>
      </c>
      <c r="B403" t="s">
        <v>3934</v>
      </c>
      <c r="C403" t="s">
        <v>4709</v>
      </c>
      <c r="D403" t="str">
        <f t="shared" si="6"/>
        <v>New Monitor.linhaPV_Tpx323247B0_power     element=line.Tpx323247B0     terminal=1     mode=1     ppolar=no</v>
      </c>
      <c r="E403" t="s">
        <v>5112</v>
      </c>
    </row>
    <row r="404" spans="1:5" x14ac:dyDescent="0.25">
      <c r="A404" t="s">
        <v>2458</v>
      </c>
      <c r="B404" t="s">
        <v>3935</v>
      </c>
      <c r="C404" t="s">
        <v>4709</v>
      </c>
      <c r="D404" t="str">
        <f t="shared" si="6"/>
        <v>New Monitor.linhaPV_Tpx323248B0_power     element=line.Tpx323248B0     terminal=1     mode=1     ppolar=no</v>
      </c>
      <c r="E404" t="s">
        <v>5113</v>
      </c>
    </row>
    <row r="405" spans="1:5" x14ac:dyDescent="0.25">
      <c r="A405" t="s">
        <v>2459</v>
      </c>
      <c r="B405" t="s">
        <v>3936</v>
      </c>
      <c r="C405" t="s">
        <v>4709</v>
      </c>
      <c r="D405" t="str">
        <f t="shared" si="6"/>
        <v>New Monitor.linhaPV_Tpx323249B0_power     element=line.Tpx323249B0     terminal=1     mode=1     ppolar=no</v>
      </c>
      <c r="E405" t="s">
        <v>5114</v>
      </c>
    </row>
    <row r="406" spans="1:5" x14ac:dyDescent="0.25">
      <c r="A406" t="s">
        <v>2460</v>
      </c>
      <c r="B406" t="s">
        <v>3937</v>
      </c>
      <c r="C406" t="s">
        <v>4709</v>
      </c>
      <c r="D406" t="str">
        <f t="shared" si="6"/>
        <v>New Monitor.linhaPV_Tpx323250B0_power     element=line.Tpx323250B0     terminal=1     mode=1     ppolar=no</v>
      </c>
      <c r="E406" t="s">
        <v>5115</v>
      </c>
    </row>
    <row r="407" spans="1:5" x14ac:dyDescent="0.25">
      <c r="A407" t="s">
        <v>2461</v>
      </c>
      <c r="B407" t="s">
        <v>3938</v>
      </c>
      <c r="C407" t="s">
        <v>4709</v>
      </c>
      <c r="D407" t="str">
        <f t="shared" si="6"/>
        <v>New Monitor.linhaPV_Tpx323252B0_power     element=line.Tpx323252B0     terminal=1     mode=1     ppolar=no</v>
      </c>
      <c r="E407" t="s">
        <v>5116</v>
      </c>
    </row>
    <row r="408" spans="1:5" x14ac:dyDescent="0.25">
      <c r="A408" t="s">
        <v>2462</v>
      </c>
      <c r="B408" t="s">
        <v>3939</v>
      </c>
      <c r="C408" t="s">
        <v>4709</v>
      </c>
      <c r="D408" t="str">
        <f t="shared" si="6"/>
        <v>New Monitor.linhaPV_Tpx323253B0_power     element=line.Tpx323253B0     terminal=1     mode=1     ppolar=no</v>
      </c>
      <c r="E408" t="s">
        <v>5117</v>
      </c>
    </row>
    <row r="409" spans="1:5" x14ac:dyDescent="0.25">
      <c r="A409" t="s">
        <v>2463</v>
      </c>
      <c r="B409" t="s">
        <v>3940</v>
      </c>
      <c r="C409" t="s">
        <v>4709</v>
      </c>
      <c r="D409" t="str">
        <f t="shared" si="6"/>
        <v>New Monitor.linhaPV_Tpx323254B0_power     element=line.Tpx323254B0     terminal=1     mode=1     ppolar=no</v>
      </c>
      <c r="E409" t="s">
        <v>5118</v>
      </c>
    </row>
    <row r="410" spans="1:5" x14ac:dyDescent="0.25">
      <c r="A410" t="s">
        <v>2464</v>
      </c>
      <c r="B410" t="s">
        <v>3941</v>
      </c>
      <c r="C410" t="s">
        <v>4709</v>
      </c>
      <c r="D410" t="str">
        <f t="shared" si="6"/>
        <v>New Monitor.linhaPV_Tpx323255B0_power     element=line.Tpx323255B0     terminal=1     mode=1     ppolar=no</v>
      </c>
      <c r="E410" t="s">
        <v>5119</v>
      </c>
    </row>
    <row r="411" spans="1:5" x14ac:dyDescent="0.25">
      <c r="A411" t="s">
        <v>2465</v>
      </c>
      <c r="B411" t="s">
        <v>3942</v>
      </c>
      <c r="C411" t="s">
        <v>4709</v>
      </c>
      <c r="D411" t="str">
        <f t="shared" si="6"/>
        <v>New Monitor.linhaPV_Tpx323261B0_power     element=line.Tpx323261B0     terminal=1     mode=1     ppolar=no</v>
      </c>
      <c r="E411" t="s">
        <v>5120</v>
      </c>
    </row>
    <row r="412" spans="1:5" x14ac:dyDescent="0.25">
      <c r="A412" t="s">
        <v>3248</v>
      </c>
      <c r="B412" t="s">
        <v>3943</v>
      </c>
      <c r="C412" t="s">
        <v>4709</v>
      </c>
      <c r="D412" t="str">
        <f t="shared" si="6"/>
        <v>New Monitor.linhaPV_Tpx323263A0_power     element=line.Tpx323263A0     terminal=1     mode=1     ppolar=no</v>
      </c>
      <c r="E412" t="s">
        <v>5121</v>
      </c>
    </row>
    <row r="413" spans="1:5" x14ac:dyDescent="0.25">
      <c r="A413" t="s">
        <v>2466</v>
      </c>
      <c r="B413" t="s">
        <v>3944</v>
      </c>
      <c r="C413" t="s">
        <v>4709</v>
      </c>
      <c r="D413" t="str">
        <f t="shared" si="6"/>
        <v>New Monitor.linhaPV_Tpx323264B0_power     element=line.Tpx323264B0     terminal=1     mode=1     ppolar=no</v>
      </c>
      <c r="E413" t="s">
        <v>5122</v>
      </c>
    </row>
    <row r="414" spans="1:5" x14ac:dyDescent="0.25">
      <c r="A414" t="s">
        <v>2467</v>
      </c>
      <c r="B414" t="s">
        <v>3945</v>
      </c>
      <c r="C414" t="s">
        <v>4709</v>
      </c>
      <c r="D414" t="str">
        <f t="shared" si="6"/>
        <v>New Monitor.linhaPV_Tpx323265B0_power     element=line.Tpx323265B0     terminal=1     mode=1     ppolar=no</v>
      </c>
      <c r="E414" t="s">
        <v>5123</v>
      </c>
    </row>
    <row r="415" spans="1:5" x14ac:dyDescent="0.25">
      <c r="A415" t="s">
        <v>2468</v>
      </c>
      <c r="B415" t="s">
        <v>3946</v>
      </c>
      <c r="C415" t="s">
        <v>4709</v>
      </c>
      <c r="D415" t="str">
        <f t="shared" si="6"/>
        <v>New Monitor.linhaPV_Tpx323266B0_power     element=line.Tpx323266B0     terminal=1     mode=1     ppolar=no</v>
      </c>
      <c r="E415" t="s">
        <v>5124</v>
      </c>
    </row>
    <row r="416" spans="1:5" x14ac:dyDescent="0.25">
      <c r="A416" t="s">
        <v>2469</v>
      </c>
      <c r="B416" t="s">
        <v>3947</v>
      </c>
      <c r="C416" t="s">
        <v>4709</v>
      </c>
      <c r="D416" t="str">
        <f t="shared" si="6"/>
        <v>New Monitor.linhaPV_Tpx323267B0_power     element=line.Tpx323267B0     terminal=1     mode=1     ppolar=no</v>
      </c>
      <c r="E416" t="s">
        <v>5125</v>
      </c>
    </row>
    <row r="417" spans="1:5" x14ac:dyDescent="0.25">
      <c r="A417" t="s">
        <v>2470</v>
      </c>
      <c r="B417" t="s">
        <v>3948</v>
      </c>
      <c r="C417" t="s">
        <v>4709</v>
      </c>
      <c r="D417" t="str">
        <f t="shared" si="6"/>
        <v>New Monitor.linhaPV_Tpx323273B0_power     element=line.Tpx323273B0     terminal=1     mode=1     ppolar=no</v>
      </c>
      <c r="E417" t="s">
        <v>5126</v>
      </c>
    </row>
    <row r="418" spans="1:5" x14ac:dyDescent="0.25">
      <c r="A418" t="s">
        <v>2471</v>
      </c>
      <c r="B418" t="s">
        <v>3949</v>
      </c>
      <c r="C418" t="s">
        <v>4709</v>
      </c>
      <c r="D418" t="str">
        <f t="shared" si="6"/>
        <v>New Monitor.linhaPV_Tpx323274B0_power     element=line.Tpx323274B0     terminal=1     mode=1     ppolar=no</v>
      </c>
      <c r="E418" t="s">
        <v>5127</v>
      </c>
    </row>
    <row r="419" spans="1:5" x14ac:dyDescent="0.25">
      <c r="A419" t="s">
        <v>2472</v>
      </c>
      <c r="B419" t="s">
        <v>3950</v>
      </c>
      <c r="C419" t="s">
        <v>4709</v>
      </c>
      <c r="D419" t="str">
        <f t="shared" si="6"/>
        <v>New Monitor.linhaPV_Tpx323275B0_power     element=line.Tpx323275B0     terminal=1     mode=1     ppolar=no</v>
      </c>
      <c r="E419" t="s">
        <v>5128</v>
      </c>
    </row>
    <row r="420" spans="1:5" x14ac:dyDescent="0.25">
      <c r="A420" t="s">
        <v>2473</v>
      </c>
      <c r="B420" t="s">
        <v>3951</v>
      </c>
      <c r="C420" t="s">
        <v>4709</v>
      </c>
      <c r="D420" t="str">
        <f t="shared" si="6"/>
        <v>New Monitor.linhaPV_Tpx323277B0_power     element=line.Tpx323277B0     terminal=1     mode=1     ppolar=no</v>
      </c>
      <c r="E420" t="s">
        <v>5129</v>
      </c>
    </row>
    <row r="421" spans="1:5" x14ac:dyDescent="0.25">
      <c r="A421" t="s">
        <v>2474</v>
      </c>
      <c r="B421" t="s">
        <v>3952</v>
      </c>
      <c r="C421" t="s">
        <v>4709</v>
      </c>
      <c r="D421" t="str">
        <f t="shared" si="6"/>
        <v>New Monitor.linhaPV_Tpx323279B0_power     element=line.Tpx323279B0     terminal=1     mode=1     ppolar=no</v>
      </c>
      <c r="E421" t="s">
        <v>5130</v>
      </c>
    </row>
    <row r="422" spans="1:5" x14ac:dyDescent="0.25">
      <c r="A422" t="s">
        <v>2475</v>
      </c>
      <c r="B422" t="s">
        <v>3953</v>
      </c>
      <c r="C422" t="s">
        <v>4709</v>
      </c>
      <c r="D422" t="str">
        <f t="shared" si="6"/>
        <v>New Monitor.linhaPV_Tpx323280B0_power     element=line.Tpx323280B0     terminal=1     mode=1     ppolar=no</v>
      </c>
      <c r="E422" t="s">
        <v>5131</v>
      </c>
    </row>
    <row r="423" spans="1:5" x14ac:dyDescent="0.25">
      <c r="A423" t="s">
        <v>2476</v>
      </c>
      <c r="B423" t="s">
        <v>3954</v>
      </c>
      <c r="C423" t="s">
        <v>4709</v>
      </c>
      <c r="D423" t="str">
        <f t="shared" si="6"/>
        <v>New Monitor.linhaPV_Tpx323282B0_power     element=line.Tpx323282B0     terminal=1     mode=1     ppolar=no</v>
      </c>
      <c r="E423" t="s">
        <v>5132</v>
      </c>
    </row>
    <row r="424" spans="1:5" x14ac:dyDescent="0.25">
      <c r="A424" t="s">
        <v>2477</v>
      </c>
      <c r="B424" t="s">
        <v>3955</v>
      </c>
      <c r="C424" t="s">
        <v>4709</v>
      </c>
      <c r="D424" t="str">
        <f t="shared" si="6"/>
        <v>New Monitor.linhaPV_Tpx323283B0_power     element=line.Tpx323283B0     terminal=1     mode=1     ppolar=no</v>
      </c>
      <c r="E424" t="s">
        <v>5133</v>
      </c>
    </row>
    <row r="425" spans="1:5" x14ac:dyDescent="0.25">
      <c r="A425" t="s">
        <v>2478</v>
      </c>
      <c r="B425" t="s">
        <v>3956</v>
      </c>
      <c r="C425" t="s">
        <v>4709</v>
      </c>
      <c r="D425" t="str">
        <f t="shared" si="6"/>
        <v>New Monitor.linhaPV_Tpx323284B0_power     element=line.Tpx323284B0     terminal=1     mode=1     ppolar=no</v>
      </c>
      <c r="E425" t="s">
        <v>5134</v>
      </c>
    </row>
    <row r="426" spans="1:5" x14ac:dyDescent="0.25">
      <c r="A426" t="s">
        <v>2479</v>
      </c>
      <c r="B426" t="s">
        <v>3957</v>
      </c>
      <c r="C426" t="s">
        <v>4709</v>
      </c>
      <c r="D426" t="str">
        <f t="shared" si="6"/>
        <v>New Monitor.linhaPV_Tpx323285B0_power     element=line.Tpx323285B0     terminal=1     mode=1     ppolar=no</v>
      </c>
      <c r="E426" t="s">
        <v>5135</v>
      </c>
    </row>
    <row r="427" spans="1:5" x14ac:dyDescent="0.25">
      <c r="A427" t="s">
        <v>2480</v>
      </c>
      <c r="B427" t="s">
        <v>3958</v>
      </c>
      <c r="C427" t="s">
        <v>4709</v>
      </c>
      <c r="D427" t="str">
        <f t="shared" si="6"/>
        <v>New Monitor.linhaPV_Tpx323286B0_power     element=line.Tpx323286B0     terminal=1     mode=1     ppolar=no</v>
      </c>
      <c r="E427" t="s">
        <v>5136</v>
      </c>
    </row>
    <row r="428" spans="1:5" x14ac:dyDescent="0.25">
      <c r="A428" t="s">
        <v>2481</v>
      </c>
      <c r="B428" t="s">
        <v>3959</v>
      </c>
      <c r="C428" t="s">
        <v>4709</v>
      </c>
      <c r="D428" t="str">
        <f t="shared" si="6"/>
        <v>New Monitor.linhaPV_Tpx323287B0_power     element=line.Tpx323287B0     terminal=1     mode=1     ppolar=no</v>
      </c>
      <c r="E428" t="s">
        <v>5137</v>
      </c>
    </row>
    <row r="429" spans="1:5" x14ac:dyDescent="0.25">
      <c r="A429" t="s">
        <v>2482</v>
      </c>
      <c r="B429" t="s">
        <v>3960</v>
      </c>
      <c r="C429" t="s">
        <v>4709</v>
      </c>
      <c r="D429" t="str">
        <f t="shared" si="6"/>
        <v>New Monitor.linhaPV_Tpx323387B0_power     element=line.Tpx323387B0     terminal=1     mode=1     ppolar=no</v>
      </c>
      <c r="E429" t="s">
        <v>5138</v>
      </c>
    </row>
    <row r="430" spans="1:5" x14ac:dyDescent="0.25">
      <c r="A430" t="s">
        <v>2483</v>
      </c>
      <c r="B430" t="s">
        <v>3961</v>
      </c>
      <c r="C430" t="s">
        <v>4709</v>
      </c>
      <c r="D430" t="str">
        <f t="shared" si="6"/>
        <v>New Monitor.linhaPV_Tpx323388B0_power     element=line.Tpx323388B0     terminal=1     mode=1     ppolar=no</v>
      </c>
      <c r="E430" t="s">
        <v>5139</v>
      </c>
    </row>
    <row r="431" spans="1:5" x14ac:dyDescent="0.25">
      <c r="A431" t="s">
        <v>2484</v>
      </c>
      <c r="B431" t="s">
        <v>3962</v>
      </c>
      <c r="C431" t="s">
        <v>4709</v>
      </c>
      <c r="D431" t="str">
        <f t="shared" si="6"/>
        <v>New Monitor.linhaPV_Tpx323389B0_power     element=line.Tpx323389B0     terminal=1     mode=1     ppolar=no</v>
      </c>
      <c r="E431" t="s">
        <v>5140</v>
      </c>
    </row>
    <row r="432" spans="1:5" x14ac:dyDescent="0.25">
      <c r="A432" t="s">
        <v>2485</v>
      </c>
      <c r="B432" t="s">
        <v>3963</v>
      </c>
      <c r="C432" t="s">
        <v>4709</v>
      </c>
      <c r="D432" t="str">
        <f t="shared" si="6"/>
        <v>New Monitor.linhaPV_Tpx323391B0_power     element=line.Tpx323391B0     terminal=1     mode=1     ppolar=no</v>
      </c>
      <c r="E432" t="s">
        <v>5141</v>
      </c>
    </row>
    <row r="433" spans="1:5" x14ac:dyDescent="0.25">
      <c r="A433" t="s">
        <v>2486</v>
      </c>
      <c r="B433" t="s">
        <v>3964</v>
      </c>
      <c r="C433" t="s">
        <v>4709</v>
      </c>
      <c r="D433" t="str">
        <f t="shared" si="6"/>
        <v>New Monitor.linhaPV_Tpx323392B0_power     element=line.Tpx323392B0     terminal=1     mode=1     ppolar=no</v>
      </c>
      <c r="E433" t="s">
        <v>5142</v>
      </c>
    </row>
    <row r="434" spans="1:5" x14ac:dyDescent="0.25">
      <c r="A434" t="s">
        <v>2487</v>
      </c>
      <c r="B434" t="s">
        <v>3965</v>
      </c>
      <c r="C434" t="s">
        <v>4709</v>
      </c>
      <c r="D434" t="str">
        <f t="shared" si="6"/>
        <v>New Monitor.linhaPV_Tpx323394B0_power     element=line.Tpx323394B0     terminal=1     mode=1     ppolar=no</v>
      </c>
      <c r="E434" t="s">
        <v>5143</v>
      </c>
    </row>
    <row r="435" spans="1:5" x14ac:dyDescent="0.25">
      <c r="A435" t="s">
        <v>2488</v>
      </c>
      <c r="B435" t="s">
        <v>3966</v>
      </c>
      <c r="C435" t="s">
        <v>4709</v>
      </c>
      <c r="D435" t="str">
        <f t="shared" si="6"/>
        <v>New Monitor.linhaPV_Tpx323397B0_power     element=line.Tpx323397B0     terminal=1     mode=1     ppolar=no</v>
      </c>
      <c r="E435" t="s">
        <v>5144</v>
      </c>
    </row>
    <row r="436" spans="1:5" x14ac:dyDescent="0.25">
      <c r="A436" t="s">
        <v>2489</v>
      </c>
      <c r="B436" t="s">
        <v>3967</v>
      </c>
      <c r="C436" t="s">
        <v>4709</v>
      </c>
      <c r="D436" t="str">
        <f t="shared" si="6"/>
        <v>New Monitor.linhaPV_Tpx323398B0_power     element=line.Tpx323398B0     terminal=1     mode=1     ppolar=no</v>
      </c>
      <c r="E436" t="s">
        <v>5145</v>
      </c>
    </row>
    <row r="437" spans="1:5" x14ac:dyDescent="0.25">
      <c r="A437" t="s">
        <v>2490</v>
      </c>
      <c r="B437" t="s">
        <v>3968</v>
      </c>
      <c r="C437" t="s">
        <v>4709</v>
      </c>
      <c r="D437" t="str">
        <f t="shared" si="6"/>
        <v>New Monitor.linhaPV_Tpx323399B0_power     element=line.Tpx323399B0     terminal=1     mode=1     ppolar=no</v>
      </c>
      <c r="E437" t="s">
        <v>5146</v>
      </c>
    </row>
    <row r="438" spans="1:5" x14ac:dyDescent="0.25">
      <c r="A438" t="s">
        <v>2491</v>
      </c>
      <c r="B438" t="s">
        <v>3969</v>
      </c>
      <c r="C438" t="s">
        <v>4709</v>
      </c>
      <c r="D438" t="str">
        <f t="shared" si="6"/>
        <v>New Monitor.linhaPV_Tpx323400B0_power     element=line.Tpx323400B0     terminal=1     mode=1     ppolar=no</v>
      </c>
      <c r="E438" t="s">
        <v>5147</v>
      </c>
    </row>
    <row r="439" spans="1:5" x14ac:dyDescent="0.25">
      <c r="A439" t="s">
        <v>2492</v>
      </c>
      <c r="B439" t="s">
        <v>3970</v>
      </c>
      <c r="C439" t="s">
        <v>4709</v>
      </c>
      <c r="D439" t="str">
        <f t="shared" si="6"/>
        <v>New Monitor.linhaPV_Tpx323403B0_power     element=line.Tpx323403B0     terminal=1     mode=1     ppolar=no</v>
      </c>
      <c r="E439" t="s">
        <v>5148</v>
      </c>
    </row>
    <row r="440" spans="1:5" x14ac:dyDescent="0.25">
      <c r="A440" t="s">
        <v>3249</v>
      </c>
      <c r="B440" t="s">
        <v>3971</v>
      </c>
      <c r="C440" t="s">
        <v>4709</v>
      </c>
      <c r="D440" t="str">
        <f t="shared" si="6"/>
        <v>New Monitor.linhaPV_Tpx323418A0_power     element=line.Tpx323418A0     terminal=1     mode=1     ppolar=no</v>
      </c>
      <c r="E440" t="s">
        <v>5149</v>
      </c>
    </row>
    <row r="441" spans="1:5" x14ac:dyDescent="0.25">
      <c r="A441" t="s">
        <v>2493</v>
      </c>
      <c r="B441" t="s">
        <v>3972</v>
      </c>
      <c r="C441" t="s">
        <v>4709</v>
      </c>
      <c r="D441" t="str">
        <f t="shared" si="6"/>
        <v>New Monitor.linhaPV_Tpx325245B0_power     element=line.Tpx325245B0     terminal=1     mode=1     ppolar=no</v>
      </c>
      <c r="E441" t="s">
        <v>5150</v>
      </c>
    </row>
    <row r="442" spans="1:5" x14ac:dyDescent="0.25">
      <c r="A442" t="s">
        <v>2494</v>
      </c>
      <c r="B442" t="s">
        <v>3973</v>
      </c>
      <c r="C442" t="s">
        <v>4709</v>
      </c>
      <c r="D442" t="str">
        <f t="shared" si="6"/>
        <v>New Monitor.linhaPV_Tpx325472B0_power     element=line.Tpx325472B0     terminal=1     mode=1     ppolar=no</v>
      </c>
      <c r="E442" t="s">
        <v>5151</v>
      </c>
    </row>
    <row r="443" spans="1:5" x14ac:dyDescent="0.25">
      <c r="A443" t="s">
        <v>2495</v>
      </c>
      <c r="B443" t="s">
        <v>3974</v>
      </c>
      <c r="C443" t="s">
        <v>4709</v>
      </c>
      <c r="D443" t="str">
        <f t="shared" si="6"/>
        <v>New Monitor.linhaPV_Tpx325473B0_power     element=line.Tpx325473B0     terminal=1     mode=1     ppolar=no</v>
      </c>
      <c r="E443" t="s">
        <v>5152</v>
      </c>
    </row>
    <row r="444" spans="1:5" x14ac:dyDescent="0.25">
      <c r="A444" t="s">
        <v>2496</v>
      </c>
      <c r="B444" t="s">
        <v>3975</v>
      </c>
      <c r="C444" t="s">
        <v>4709</v>
      </c>
      <c r="D444" t="str">
        <f t="shared" si="6"/>
        <v>New Monitor.linhaPV_Tpx325474B0_power     element=line.Tpx325474B0     terminal=1     mode=1     ppolar=no</v>
      </c>
      <c r="E444" t="s">
        <v>5153</v>
      </c>
    </row>
    <row r="445" spans="1:5" x14ac:dyDescent="0.25">
      <c r="A445" t="s">
        <v>2497</v>
      </c>
      <c r="B445" t="s">
        <v>3976</v>
      </c>
      <c r="C445" t="s">
        <v>4709</v>
      </c>
      <c r="D445" t="str">
        <f t="shared" si="6"/>
        <v>New Monitor.linhaPV_Tpx328363B0_power     element=line.Tpx328363B0     terminal=1     mode=1     ppolar=no</v>
      </c>
      <c r="E445" t="s">
        <v>5154</v>
      </c>
    </row>
    <row r="446" spans="1:5" x14ac:dyDescent="0.25">
      <c r="A446" t="s">
        <v>2903</v>
      </c>
      <c r="B446" t="s">
        <v>3977</v>
      </c>
      <c r="C446" t="s">
        <v>4709</v>
      </c>
      <c r="D446" t="str">
        <f t="shared" si="6"/>
        <v>New Monitor.linhaPV_Tpx328364C0_power     element=line.Tpx328364C0     terminal=1     mode=1     ppolar=no</v>
      </c>
      <c r="E446" t="s">
        <v>5155</v>
      </c>
    </row>
    <row r="447" spans="1:5" x14ac:dyDescent="0.25">
      <c r="A447" t="s">
        <v>2498</v>
      </c>
      <c r="B447" t="s">
        <v>3978</v>
      </c>
      <c r="C447" t="s">
        <v>4709</v>
      </c>
      <c r="D447" t="str">
        <f t="shared" si="6"/>
        <v>New Monitor.linhaPV_Tpx328365B0_power     element=line.Tpx328365B0     terminal=1     mode=1     ppolar=no</v>
      </c>
      <c r="E447" t="s">
        <v>5156</v>
      </c>
    </row>
    <row r="448" spans="1:5" x14ac:dyDescent="0.25">
      <c r="A448" t="s">
        <v>2904</v>
      </c>
      <c r="B448" t="s">
        <v>3979</v>
      </c>
      <c r="C448" t="s">
        <v>4709</v>
      </c>
      <c r="D448" t="str">
        <f t="shared" si="6"/>
        <v>New Monitor.linhaPV_Tpx328367C0_power     element=line.Tpx328367C0     terminal=1     mode=1     ppolar=no</v>
      </c>
      <c r="E448" t="s">
        <v>5157</v>
      </c>
    </row>
    <row r="449" spans="1:5" x14ac:dyDescent="0.25">
      <c r="A449" t="s">
        <v>2499</v>
      </c>
      <c r="B449" t="s">
        <v>3980</v>
      </c>
      <c r="C449" t="s">
        <v>4709</v>
      </c>
      <c r="D449" t="str">
        <f t="shared" si="6"/>
        <v>New Monitor.linhaPV_Tpx330121B0_power     element=line.Tpx330121B0     terminal=1     mode=1     ppolar=no</v>
      </c>
      <c r="E449" t="s">
        <v>5158</v>
      </c>
    </row>
    <row r="450" spans="1:5" x14ac:dyDescent="0.25">
      <c r="A450" t="s">
        <v>2500</v>
      </c>
      <c r="B450" t="s">
        <v>3981</v>
      </c>
      <c r="C450" t="s">
        <v>4709</v>
      </c>
      <c r="D450" t="str">
        <f t="shared" ref="D450:D513" si="7">_xlfn.CONCAT(A450,B450,C450)</f>
        <v>New Monitor.linhaPV_Tpx330122B0_power     element=line.Tpx330122B0     terminal=1     mode=1     ppolar=no</v>
      </c>
      <c r="E450" t="s">
        <v>5159</v>
      </c>
    </row>
    <row r="451" spans="1:5" x14ac:dyDescent="0.25">
      <c r="A451" t="s">
        <v>2501</v>
      </c>
      <c r="B451" t="s">
        <v>3982</v>
      </c>
      <c r="C451" t="s">
        <v>4709</v>
      </c>
      <c r="D451" t="str">
        <f t="shared" si="7"/>
        <v>New Monitor.linhaPV_Tpx337614B0_power     element=line.Tpx337614B0     terminal=1     mode=1     ppolar=no</v>
      </c>
      <c r="E451" t="s">
        <v>5160</v>
      </c>
    </row>
    <row r="452" spans="1:5" x14ac:dyDescent="0.25">
      <c r="A452" t="s">
        <v>3250</v>
      </c>
      <c r="B452" t="s">
        <v>3983</v>
      </c>
      <c r="C452" t="s">
        <v>4709</v>
      </c>
      <c r="D452" t="str">
        <f t="shared" si="7"/>
        <v>New Monitor.linhaPV_Tpx337619A0_power     element=line.Tpx337619A0     terminal=1     mode=1     ppolar=no</v>
      </c>
      <c r="E452" t="s">
        <v>5161</v>
      </c>
    </row>
    <row r="453" spans="1:5" x14ac:dyDescent="0.25">
      <c r="A453" t="s">
        <v>2502</v>
      </c>
      <c r="B453" t="s">
        <v>3984</v>
      </c>
      <c r="C453" t="s">
        <v>4709</v>
      </c>
      <c r="D453" t="str">
        <f t="shared" si="7"/>
        <v>New Monitor.linhaPV_Tpx337619B0_power     element=line.Tpx337619B0     terminal=1     mode=1     ppolar=no</v>
      </c>
      <c r="E453" t="s">
        <v>5162</v>
      </c>
    </row>
    <row r="454" spans="1:5" x14ac:dyDescent="0.25">
      <c r="A454" t="s">
        <v>2905</v>
      </c>
      <c r="B454" t="s">
        <v>3985</v>
      </c>
      <c r="C454" t="s">
        <v>4709</v>
      </c>
      <c r="D454" t="str">
        <f t="shared" si="7"/>
        <v>New Monitor.linhaPV_Tpx337619C0_power     element=line.Tpx337619C0     terminal=1     mode=1     ppolar=no</v>
      </c>
      <c r="E454" t="s">
        <v>5163</v>
      </c>
    </row>
    <row r="455" spans="1:5" x14ac:dyDescent="0.25">
      <c r="A455" t="s">
        <v>2906</v>
      </c>
      <c r="B455" t="s">
        <v>3986</v>
      </c>
      <c r="C455" t="s">
        <v>4709</v>
      </c>
      <c r="D455" t="str">
        <f t="shared" si="7"/>
        <v>New Monitor.linhaPV_Tpx337623C0_power     element=line.Tpx337623C0     terminal=1     mode=1     ppolar=no</v>
      </c>
      <c r="E455" t="s">
        <v>5164</v>
      </c>
    </row>
    <row r="456" spans="1:5" x14ac:dyDescent="0.25">
      <c r="A456" t="s">
        <v>2907</v>
      </c>
      <c r="B456" t="s">
        <v>3987</v>
      </c>
      <c r="C456" t="s">
        <v>4709</v>
      </c>
      <c r="D456" t="str">
        <f t="shared" si="7"/>
        <v>New Monitor.linhaPV_Tpx337624C0_power     element=line.Tpx337624C0     terminal=1     mode=1     ppolar=no</v>
      </c>
      <c r="E456" t="s">
        <v>5165</v>
      </c>
    </row>
    <row r="457" spans="1:5" x14ac:dyDescent="0.25">
      <c r="A457" t="s">
        <v>2908</v>
      </c>
      <c r="B457" t="s">
        <v>3988</v>
      </c>
      <c r="C457" t="s">
        <v>4709</v>
      </c>
      <c r="D457" t="str">
        <f t="shared" si="7"/>
        <v>New Monitor.linhaPV_Tpx337625C0_power     element=line.Tpx337625C0     terminal=1     mode=1     ppolar=no</v>
      </c>
      <c r="E457" t="s">
        <v>5166</v>
      </c>
    </row>
    <row r="458" spans="1:5" x14ac:dyDescent="0.25">
      <c r="A458" t="s">
        <v>2909</v>
      </c>
      <c r="B458" t="s">
        <v>3989</v>
      </c>
      <c r="C458" t="s">
        <v>4709</v>
      </c>
      <c r="D458" t="str">
        <f t="shared" si="7"/>
        <v>New Monitor.linhaPV_Tpx337626C0_power     element=line.Tpx337626C0     terminal=1     mode=1     ppolar=no</v>
      </c>
      <c r="E458" t="s">
        <v>5167</v>
      </c>
    </row>
    <row r="459" spans="1:5" x14ac:dyDescent="0.25">
      <c r="A459" t="s">
        <v>2910</v>
      </c>
      <c r="B459" t="s">
        <v>3990</v>
      </c>
      <c r="C459" t="s">
        <v>4709</v>
      </c>
      <c r="D459" t="str">
        <f t="shared" si="7"/>
        <v>New Monitor.linhaPV_Tpx337627C0_power     element=line.Tpx337627C0     terminal=1     mode=1     ppolar=no</v>
      </c>
      <c r="E459" t="s">
        <v>5168</v>
      </c>
    </row>
    <row r="460" spans="1:5" x14ac:dyDescent="0.25">
      <c r="A460" t="s">
        <v>2911</v>
      </c>
      <c r="B460" t="s">
        <v>3991</v>
      </c>
      <c r="C460" t="s">
        <v>4709</v>
      </c>
      <c r="D460" t="str">
        <f t="shared" si="7"/>
        <v>New Monitor.linhaPV_Tpx337628C0_power     element=line.Tpx337628C0     terminal=1     mode=1     ppolar=no</v>
      </c>
      <c r="E460" t="s">
        <v>5169</v>
      </c>
    </row>
    <row r="461" spans="1:5" x14ac:dyDescent="0.25">
      <c r="A461" t="s">
        <v>2912</v>
      </c>
      <c r="B461" t="s">
        <v>3992</v>
      </c>
      <c r="C461" t="s">
        <v>4709</v>
      </c>
      <c r="D461" t="str">
        <f t="shared" si="7"/>
        <v>New Monitor.linhaPV_Tpx337629C0_power     element=line.Tpx337629C0     terminal=1     mode=1     ppolar=no</v>
      </c>
      <c r="E461" t="s">
        <v>5170</v>
      </c>
    </row>
    <row r="462" spans="1:5" x14ac:dyDescent="0.25">
      <c r="A462" t="s">
        <v>2913</v>
      </c>
      <c r="B462" t="s">
        <v>3993</v>
      </c>
      <c r="C462" t="s">
        <v>4709</v>
      </c>
      <c r="D462" t="str">
        <f t="shared" si="7"/>
        <v>New Monitor.linhaPV_Tpx337630C0_power     element=line.Tpx337630C0     terminal=1     mode=1     ppolar=no</v>
      </c>
      <c r="E462" t="s">
        <v>5171</v>
      </c>
    </row>
    <row r="463" spans="1:5" x14ac:dyDescent="0.25">
      <c r="A463" t="s">
        <v>2914</v>
      </c>
      <c r="B463" t="s">
        <v>3994</v>
      </c>
      <c r="C463" t="s">
        <v>4709</v>
      </c>
      <c r="D463" t="str">
        <f t="shared" si="7"/>
        <v>New Monitor.linhaPV_Tpx337631C0_power     element=line.Tpx337631C0     terminal=1     mode=1     ppolar=no</v>
      </c>
      <c r="E463" t="s">
        <v>5172</v>
      </c>
    </row>
    <row r="464" spans="1:5" x14ac:dyDescent="0.25">
      <c r="A464" t="s">
        <v>2915</v>
      </c>
      <c r="B464" t="s">
        <v>3995</v>
      </c>
      <c r="C464" t="s">
        <v>4709</v>
      </c>
      <c r="D464" t="str">
        <f t="shared" si="7"/>
        <v>New Monitor.linhaPV_Tpx337632C0_power     element=line.Tpx337632C0     terminal=1     mode=1     ppolar=no</v>
      </c>
      <c r="E464" t="s">
        <v>5173</v>
      </c>
    </row>
    <row r="465" spans="1:5" x14ac:dyDescent="0.25">
      <c r="A465" t="s">
        <v>2916</v>
      </c>
      <c r="B465" t="s">
        <v>3996</v>
      </c>
      <c r="C465" t="s">
        <v>4709</v>
      </c>
      <c r="D465" t="str">
        <f t="shared" si="7"/>
        <v>New Monitor.linhaPV_Tpx337633C0_power     element=line.Tpx337633C0     terminal=1     mode=1     ppolar=no</v>
      </c>
      <c r="E465" t="s">
        <v>5174</v>
      </c>
    </row>
    <row r="466" spans="1:5" x14ac:dyDescent="0.25">
      <c r="A466" t="s">
        <v>2917</v>
      </c>
      <c r="B466" t="s">
        <v>3997</v>
      </c>
      <c r="C466" t="s">
        <v>4709</v>
      </c>
      <c r="D466" t="str">
        <f t="shared" si="7"/>
        <v>New Monitor.linhaPV_Tpx337634C0_power     element=line.Tpx337634C0     terminal=1     mode=1     ppolar=no</v>
      </c>
      <c r="E466" t="s">
        <v>5175</v>
      </c>
    </row>
    <row r="467" spans="1:5" x14ac:dyDescent="0.25">
      <c r="A467" t="s">
        <v>2918</v>
      </c>
      <c r="B467" t="s">
        <v>3998</v>
      </c>
      <c r="C467" t="s">
        <v>4709</v>
      </c>
      <c r="D467" t="str">
        <f t="shared" si="7"/>
        <v>New Monitor.linhaPV_Tpx337635C0_power     element=line.Tpx337635C0     terminal=1     mode=1     ppolar=no</v>
      </c>
      <c r="E467" t="s">
        <v>5176</v>
      </c>
    </row>
    <row r="468" spans="1:5" x14ac:dyDescent="0.25">
      <c r="A468" t="s">
        <v>2919</v>
      </c>
      <c r="B468" t="s">
        <v>3999</v>
      </c>
      <c r="C468" t="s">
        <v>4709</v>
      </c>
      <c r="D468" t="str">
        <f t="shared" si="7"/>
        <v>New Monitor.linhaPV_Tpx337636C0_power     element=line.Tpx337636C0     terminal=1     mode=1     ppolar=no</v>
      </c>
      <c r="E468" t="s">
        <v>5177</v>
      </c>
    </row>
    <row r="469" spans="1:5" x14ac:dyDescent="0.25">
      <c r="A469" t="s">
        <v>2920</v>
      </c>
      <c r="B469" t="s">
        <v>4000</v>
      </c>
      <c r="C469" t="s">
        <v>4709</v>
      </c>
      <c r="D469" t="str">
        <f t="shared" si="7"/>
        <v>New Monitor.linhaPV_Tpx337641C0_power     element=line.Tpx337641C0     terminal=1     mode=1     ppolar=no</v>
      </c>
      <c r="E469" t="s">
        <v>5178</v>
      </c>
    </row>
    <row r="470" spans="1:5" x14ac:dyDescent="0.25">
      <c r="A470" t="s">
        <v>2921</v>
      </c>
      <c r="B470" t="s">
        <v>4001</v>
      </c>
      <c r="C470" t="s">
        <v>4709</v>
      </c>
      <c r="D470" t="str">
        <f t="shared" si="7"/>
        <v>New Monitor.linhaPV_Tpx337642C0_power     element=line.Tpx337642C0     terminal=1     mode=1     ppolar=no</v>
      </c>
      <c r="E470" t="s">
        <v>5179</v>
      </c>
    </row>
    <row r="471" spans="1:5" x14ac:dyDescent="0.25">
      <c r="A471" t="s">
        <v>2922</v>
      </c>
      <c r="B471" t="s">
        <v>4002</v>
      </c>
      <c r="C471" t="s">
        <v>4709</v>
      </c>
      <c r="D471" t="str">
        <f t="shared" si="7"/>
        <v>New Monitor.linhaPV_Tpx337643C0_power     element=line.Tpx337643C0     terminal=1     mode=1     ppolar=no</v>
      </c>
      <c r="E471" t="s">
        <v>5180</v>
      </c>
    </row>
    <row r="472" spans="1:5" x14ac:dyDescent="0.25">
      <c r="A472" t="s">
        <v>2503</v>
      </c>
      <c r="B472" t="s">
        <v>4003</v>
      </c>
      <c r="C472" t="s">
        <v>4709</v>
      </c>
      <c r="D472" t="str">
        <f t="shared" si="7"/>
        <v>New Monitor.linhaPV_Tpx337645B0_power     element=line.Tpx337645B0     terminal=1     mode=1     ppolar=no</v>
      </c>
      <c r="E472" t="s">
        <v>5181</v>
      </c>
    </row>
    <row r="473" spans="1:5" x14ac:dyDescent="0.25">
      <c r="A473" t="s">
        <v>2504</v>
      </c>
      <c r="B473" t="s">
        <v>4004</v>
      </c>
      <c r="C473" t="s">
        <v>4709</v>
      </c>
      <c r="D473" t="str">
        <f t="shared" si="7"/>
        <v>New Monitor.linhaPV_Tpx337646B0_power     element=line.Tpx337646B0     terminal=1     mode=1     ppolar=no</v>
      </c>
      <c r="E473" t="s">
        <v>5182</v>
      </c>
    </row>
    <row r="474" spans="1:5" x14ac:dyDescent="0.25">
      <c r="A474" t="s">
        <v>3251</v>
      </c>
      <c r="B474" t="s">
        <v>4005</v>
      </c>
      <c r="C474" t="s">
        <v>4709</v>
      </c>
      <c r="D474" t="str">
        <f t="shared" si="7"/>
        <v>New Monitor.linhaPV_Tpx337647A0_power     element=line.Tpx337647A0     terminal=1     mode=1     ppolar=no</v>
      </c>
      <c r="E474" t="s">
        <v>5183</v>
      </c>
    </row>
    <row r="475" spans="1:5" x14ac:dyDescent="0.25">
      <c r="A475" t="s">
        <v>2505</v>
      </c>
      <c r="B475" t="s">
        <v>4006</v>
      </c>
      <c r="C475" t="s">
        <v>4709</v>
      </c>
      <c r="D475" t="str">
        <f t="shared" si="7"/>
        <v>New Monitor.linhaPV_Tpx337648B0_power     element=line.Tpx337648B0     terminal=1     mode=1     ppolar=no</v>
      </c>
      <c r="E475" t="s">
        <v>5184</v>
      </c>
    </row>
    <row r="476" spans="1:5" x14ac:dyDescent="0.25">
      <c r="A476" t="s">
        <v>3252</v>
      </c>
      <c r="B476" t="s">
        <v>4007</v>
      </c>
      <c r="C476" t="s">
        <v>4709</v>
      </c>
      <c r="D476" t="str">
        <f t="shared" si="7"/>
        <v>New Monitor.linhaPV_Tpx337650A0_power     element=line.Tpx337650A0     terminal=1     mode=1     ppolar=no</v>
      </c>
      <c r="E476" t="s">
        <v>5185</v>
      </c>
    </row>
    <row r="477" spans="1:5" x14ac:dyDescent="0.25">
      <c r="A477" t="s">
        <v>2506</v>
      </c>
      <c r="B477" t="s">
        <v>4008</v>
      </c>
      <c r="C477" t="s">
        <v>4709</v>
      </c>
      <c r="D477" t="str">
        <f t="shared" si="7"/>
        <v>New Monitor.linhaPV_Tpx337652B0_power     element=line.Tpx337652B0     terminal=1     mode=1     ppolar=no</v>
      </c>
      <c r="E477" t="s">
        <v>5186</v>
      </c>
    </row>
    <row r="478" spans="1:5" x14ac:dyDescent="0.25">
      <c r="A478" t="s">
        <v>2507</v>
      </c>
      <c r="B478" t="s">
        <v>4009</v>
      </c>
      <c r="C478" t="s">
        <v>4709</v>
      </c>
      <c r="D478" t="str">
        <f t="shared" si="7"/>
        <v>New Monitor.linhaPV_Tpx337653B0_power     element=line.Tpx337653B0     terminal=1     mode=1     ppolar=no</v>
      </c>
      <c r="E478" t="s">
        <v>5187</v>
      </c>
    </row>
    <row r="479" spans="1:5" x14ac:dyDescent="0.25">
      <c r="A479" t="s">
        <v>2923</v>
      </c>
      <c r="B479" t="s">
        <v>4010</v>
      </c>
      <c r="C479" t="s">
        <v>4709</v>
      </c>
      <c r="D479" t="str">
        <f t="shared" si="7"/>
        <v>New Monitor.linhaPV_Tpx337654C0_power     element=line.Tpx337654C0     terminal=1     mode=1     ppolar=no</v>
      </c>
      <c r="E479" t="s">
        <v>5188</v>
      </c>
    </row>
    <row r="480" spans="1:5" x14ac:dyDescent="0.25">
      <c r="A480" t="s">
        <v>2924</v>
      </c>
      <c r="B480" t="s">
        <v>4011</v>
      </c>
      <c r="C480" t="s">
        <v>4709</v>
      </c>
      <c r="D480" t="str">
        <f t="shared" si="7"/>
        <v>New Monitor.linhaPV_Tpx337655C0_power     element=line.Tpx337655C0     terminal=1     mode=1     ppolar=no</v>
      </c>
      <c r="E480" t="s">
        <v>5189</v>
      </c>
    </row>
    <row r="481" spans="1:5" x14ac:dyDescent="0.25">
      <c r="A481" t="s">
        <v>2925</v>
      </c>
      <c r="B481" t="s">
        <v>4012</v>
      </c>
      <c r="C481" t="s">
        <v>4709</v>
      </c>
      <c r="D481" t="str">
        <f t="shared" si="7"/>
        <v>New Monitor.linhaPV_Tpx337659C0_power     element=line.Tpx337659C0     terminal=1     mode=1     ppolar=no</v>
      </c>
      <c r="E481" t="s">
        <v>5190</v>
      </c>
    </row>
    <row r="482" spans="1:5" x14ac:dyDescent="0.25">
      <c r="A482" t="s">
        <v>2926</v>
      </c>
      <c r="B482" t="s">
        <v>4013</v>
      </c>
      <c r="C482" t="s">
        <v>4709</v>
      </c>
      <c r="D482" t="str">
        <f t="shared" si="7"/>
        <v>New Monitor.linhaPV_Tpx337660C0_power     element=line.Tpx337660C0     terminal=1     mode=1     ppolar=no</v>
      </c>
      <c r="E482" t="s">
        <v>5191</v>
      </c>
    </row>
    <row r="483" spans="1:5" x14ac:dyDescent="0.25">
      <c r="A483" t="s">
        <v>2508</v>
      </c>
      <c r="B483" t="s">
        <v>4014</v>
      </c>
      <c r="C483" t="s">
        <v>4709</v>
      </c>
      <c r="D483" t="str">
        <f t="shared" si="7"/>
        <v>New Monitor.linhaPV_Tpx337661B0_power     element=line.Tpx337661B0     terminal=1     mode=1     ppolar=no</v>
      </c>
      <c r="E483" t="s">
        <v>5192</v>
      </c>
    </row>
    <row r="484" spans="1:5" x14ac:dyDescent="0.25">
      <c r="A484" t="s">
        <v>2509</v>
      </c>
      <c r="B484" t="s">
        <v>4015</v>
      </c>
      <c r="C484" t="s">
        <v>4709</v>
      </c>
      <c r="D484" t="str">
        <f t="shared" si="7"/>
        <v>New Monitor.linhaPV_Tpx337665B0_power     element=line.Tpx337665B0     terminal=1     mode=1     ppolar=no</v>
      </c>
      <c r="E484" t="s">
        <v>5193</v>
      </c>
    </row>
    <row r="485" spans="1:5" x14ac:dyDescent="0.25">
      <c r="A485" t="s">
        <v>2510</v>
      </c>
      <c r="B485" t="s">
        <v>4016</v>
      </c>
      <c r="C485" t="s">
        <v>4709</v>
      </c>
      <c r="D485" t="str">
        <f t="shared" si="7"/>
        <v>New Monitor.linhaPV_Tpx337666B0_power     element=line.Tpx337666B0     terminal=1     mode=1     ppolar=no</v>
      </c>
      <c r="E485" t="s">
        <v>5194</v>
      </c>
    </row>
    <row r="486" spans="1:5" x14ac:dyDescent="0.25">
      <c r="A486" t="s">
        <v>2511</v>
      </c>
      <c r="B486" t="s">
        <v>4017</v>
      </c>
      <c r="C486" t="s">
        <v>4709</v>
      </c>
      <c r="D486" t="str">
        <f t="shared" si="7"/>
        <v>New Monitor.linhaPV_Tpx337668B0_power     element=line.Tpx337668B0     terminal=1     mode=1     ppolar=no</v>
      </c>
      <c r="E486" t="s">
        <v>5195</v>
      </c>
    </row>
    <row r="487" spans="1:5" x14ac:dyDescent="0.25">
      <c r="A487" t="s">
        <v>3253</v>
      </c>
      <c r="B487" t="s">
        <v>4018</v>
      </c>
      <c r="C487" t="s">
        <v>4709</v>
      </c>
      <c r="D487" t="str">
        <f t="shared" si="7"/>
        <v>New Monitor.linhaPV_Tpx337669A0_power     element=line.Tpx337669A0     terminal=1     mode=1     ppolar=no</v>
      </c>
      <c r="E487" t="s">
        <v>5196</v>
      </c>
    </row>
    <row r="488" spans="1:5" x14ac:dyDescent="0.25">
      <c r="A488" t="s">
        <v>3254</v>
      </c>
      <c r="B488" t="s">
        <v>4019</v>
      </c>
      <c r="C488" t="s">
        <v>4709</v>
      </c>
      <c r="D488" t="str">
        <f t="shared" si="7"/>
        <v>New Monitor.linhaPV_Tpx337671A0_power     element=line.Tpx337671A0     terminal=1     mode=1     ppolar=no</v>
      </c>
      <c r="E488" t="s">
        <v>5197</v>
      </c>
    </row>
    <row r="489" spans="1:5" x14ac:dyDescent="0.25">
      <c r="A489" t="s">
        <v>2512</v>
      </c>
      <c r="B489" t="s">
        <v>4020</v>
      </c>
      <c r="C489" t="s">
        <v>4709</v>
      </c>
      <c r="D489" t="str">
        <f t="shared" si="7"/>
        <v>New Monitor.linhaPV_Tpx337672B0_power     element=line.Tpx337672B0     terminal=1     mode=1     ppolar=no</v>
      </c>
      <c r="E489" t="s">
        <v>5198</v>
      </c>
    </row>
    <row r="490" spans="1:5" x14ac:dyDescent="0.25">
      <c r="A490" t="s">
        <v>3255</v>
      </c>
      <c r="B490" t="s">
        <v>4021</v>
      </c>
      <c r="C490" t="s">
        <v>4709</v>
      </c>
      <c r="D490" t="str">
        <f t="shared" si="7"/>
        <v>New Monitor.linhaPV_Tpx337673A0_power     element=line.Tpx337673A0     terminal=1     mode=1     ppolar=no</v>
      </c>
      <c r="E490" t="s">
        <v>5199</v>
      </c>
    </row>
    <row r="491" spans="1:5" x14ac:dyDescent="0.25">
      <c r="A491" t="s">
        <v>3256</v>
      </c>
      <c r="B491" t="s">
        <v>4022</v>
      </c>
      <c r="C491" t="s">
        <v>4709</v>
      </c>
      <c r="D491" t="str">
        <f t="shared" si="7"/>
        <v>New Monitor.linhaPV_Tpx337674A0_power     element=line.Tpx337674A0     terminal=1     mode=1     ppolar=no</v>
      </c>
      <c r="E491" t="s">
        <v>5200</v>
      </c>
    </row>
    <row r="492" spans="1:5" x14ac:dyDescent="0.25">
      <c r="A492" t="s">
        <v>3257</v>
      </c>
      <c r="B492" t="s">
        <v>4023</v>
      </c>
      <c r="C492" t="s">
        <v>4709</v>
      </c>
      <c r="D492" t="str">
        <f t="shared" si="7"/>
        <v>New Monitor.linhaPV_Tpx337675A0_power     element=line.Tpx337675A0     terminal=1     mode=1     ppolar=no</v>
      </c>
      <c r="E492" t="s">
        <v>5201</v>
      </c>
    </row>
    <row r="493" spans="1:5" x14ac:dyDescent="0.25">
      <c r="A493" t="s">
        <v>3258</v>
      </c>
      <c r="B493" t="s">
        <v>4024</v>
      </c>
      <c r="C493" t="s">
        <v>4709</v>
      </c>
      <c r="D493" t="str">
        <f t="shared" si="7"/>
        <v>New Monitor.linhaPV_Tpx337676A0_power     element=line.Tpx337676A0     terminal=1     mode=1     ppolar=no</v>
      </c>
      <c r="E493" t="s">
        <v>5202</v>
      </c>
    </row>
    <row r="494" spans="1:5" x14ac:dyDescent="0.25">
      <c r="A494" t="s">
        <v>3259</v>
      </c>
      <c r="B494" t="s">
        <v>4025</v>
      </c>
      <c r="C494" t="s">
        <v>4709</v>
      </c>
      <c r="D494" t="str">
        <f t="shared" si="7"/>
        <v>New Monitor.linhaPV_Tpx337677A0_power     element=line.Tpx337677A0     terminal=1     mode=1     ppolar=no</v>
      </c>
      <c r="E494" t="s">
        <v>5203</v>
      </c>
    </row>
    <row r="495" spans="1:5" x14ac:dyDescent="0.25">
      <c r="A495" t="s">
        <v>3260</v>
      </c>
      <c r="B495" t="s">
        <v>4026</v>
      </c>
      <c r="C495" t="s">
        <v>4709</v>
      </c>
      <c r="D495" t="str">
        <f t="shared" si="7"/>
        <v>New Monitor.linhaPV_Tpx337678A0_power     element=line.Tpx337678A0     terminal=1     mode=1     ppolar=no</v>
      </c>
      <c r="E495" t="s">
        <v>5204</v>
      </c>
    </row>
    <row r="496" spans="1:5" x14ac:dyDescent="0.25">
      <c r="A496" t="s">
        <v>3261</v>
      </c>
      <c r="B496" t="s">
        <v>4027</v>
      </c>
      <c r="C496" t="s">
        <v>4709</v>
      </c>
      <c r="D496" t="str">
        <f t="shared" si="7"/>
        <v>New Monitor.linhaPV_Tpx337679A0_power     element=line.Tpx337679A0     terminal=1     mode=1     ppolar=no</v>
      </c>
      <c r="E496" t="s">
        <v>5205</v>
      </c>
    </row>
    <row r="497" spans="1:5" x14ac:dyDescent="0.25">
      <c r="A497" t="s">
        <v>3262</v>
      </c>
      <c r="B497" t="s">
        <v>4028</v>
      </c>
      <c r="C497" t="s">
        <v>4709</v>
      </c>
      <c r="D497" t="str">
        <f t="shared" si="7"/>
        <v>New Monitor.linhaPV_Tpx337684A0_power     element=line.Tpx337684A0     terminal=1     mode=1     ppolar=no</v>
      </c>
      <c r="E497" t="s">
        <v>5206</v>
      </c>
    </row>
    <row r="498" spans="1:5" x14ac:dyDescent="0.25">
      <c r="A498" t="s">
        <v>2513</v>
      </c>
      <c r="B498" t="s">
        <v>4029</v>
      </c>
      <c r="C498" t="s">
        <v>4709</v>
      </c>
      <c r="D498" t="str">
        <f t="shared" si="7"/>
        <v>New Monitor.linhaPV_Tpx337687B0_power     element=line.Tpx337687B0     terminal=1     mode=1     ppolar=no</v>
      </c>
      <c r="E498" t="s">
        <v>5207</v>
      </c>
    </row>
    <row r="499" spans="1:5" x14ac:dyDescent="0.25">
      <c r="A499" t="s">
        <v>2514</v>
      </c>
      <c r="B499" t="s">
        <v>4030</v>
      </c>
      <c r="C499" t="s">
        <v>4709</v>
      </c>
      <c r="D499" t="str">
        <f t="shared" si="7"/>
        <v>New Monitor.linhaPV_Tpx337688B0_power     element=line.Tpx337688B0     terminal=1     mode=1     ppolar=no</v>
      </c>
      <c r="E499" t="s">
        <v>5208</v>
      </c>
    </row>
    <row r="500" spans="1:5" x14ac:dyDescent="0.25">
      <c r="A500" t="s">
        <v>2515</v>
      </c>
      <c r="B500" t="s">
        <v>4031</v>
      </c>
      <c r="C500" t="s">
        <v>4709</v>
      </c>
      <c r="D500" t="str">
        <f t="shared" si="7"/>
        <v>New Monitor.linhaPV_Tpx337689B0_power     element=line.Tpx337689B0     terminal=1     mode=1     ppolar=no</v>
      </c>
      <c r="E500" t="s">
        <v>5209</v>
      </c>
    </row>
    <row r="501" spans="1:5" x14ac:dyDescent="0.25">
      <c r="A501" t="s">
        <v>2516</v>
      </c>
      <c r="B501" t="s">
        <v>4032</v>
      </c>
      <c r="C501" t="s">
        <v>4709</v>
      </c>
      <c r="D501" t="str">
        <f t="shared" si="7"/>
        <v>New Monitor.linhaPV_Tpx337690B0_power     element=line.Tpx337690B0     terminal=1     mode=1     ppolar=no</v>
      </c>
      <c r="E501" t="s">
        <v>5210</v>
      </c>
    </row>
    <row r="502" spans="1:5" x14ac:dyDescent="0.25">
      <c r="A502" t="s">
        <v>2517</v>
      </c>
      <c r="B502" t="s">
        <v>4033</v>
      </c>
      <c r="C502" t="s">
        <v>4709</v>
      </c>
      <c r="D502" t="str">
        <f t="shared" si="7"/>
        <v>New Monitor.linhaPV_Tpx337691B0_power     element=line.Tpx337691B0     terminal=1     mode=1     ppolar=no</v>
      </c>
      <c r="E502" t="s">
        <v>5211</v>
      </c>
    </row>
    <row r="503" spans="1:5" x14ac:dyDescent="0.25">
      <c r="A503" t="s">
        <v>2518</v>
      </c>
      <c r="B503" t="s">
        <v>4034</v>
      </c>
      <c r="C503" t="s">
        <v>4709</v>
      </c>
      <c r="D503" t="str">
        <f t="shared" si="7"/>
        <v>New Monitor.linhaPV_Tpx337692B0_power     element=line.Tpx337692B0     terminal=1     mode=1     ppolar=no</v>
      </c>
      <c r="E503" t="s">
        <v>5212</v>
      </c>
    </row>
    <row r="504" spans="1:5" x14ac:dyDescent="0.25">
      <c r="A504" t="s">
        <v>2519</v>
      </c>
      <c r="B504" t="s">
        <v>4035</v>
      </c>
      <c r="C504" t="s">
        <v>4709</v>
      </c>
      <c r="D504" t="str">
        <f t="shared" si="7"/>
        <v>New Monitor.linhaPV_Tpx337693B0_power     element=line.Tpx337693B0     terminal=1     mode=1     ppolar=no</v>
      </c>
      <c r="E504" t="s">
        <v>5213</v>
      </c>
    </row>
    <row r="505" spans="1:5" x14ac:dyDescent="0.25">
      <c r="A505" t="s">
        <v>2520</v>
      </c>
      <c r="B505" t="s">
        <v>4036</v>
      </c>
      <c r="C505" t="s">
        <v>4709</v>
      </c>
      <c r="D505" t="str">
        <f t="shared" si="7"/>
        <v>New Monitor.linhaPV_Tpx337694B0_power     element=line.Tpx337694B0     terminal=1     mode=1     ppolar=no</v>
      </c>
      <c r="E505" t="s">
        <v>5214</v>
      </c>
    </row>
    <row r="506" spans="1:5" x14ac:dyDescent="0.25">
      <c r="A506" t="s">
        <v>2521</v>
      </c>
      <c r="B506" t="s">
        <v>4037</v>
      </c>
      <c r="C506" t="s">
        <v>4709</v>
      </c>
      <c r="D506" t="str">
        <f t="shared" si="7"/>
        <v>New Monitor.linhaPV_Tpx337695B0_power     element=line.Tpx337695B0     terminal=1     mode=1     ppolar=no</v>
      </c>
      <c r="E506" t="s">
        <v>5215</v>
      </c>
    </row>
    <row r="507" spans="1:5" x14ac:dyDescent="0.25">
      <c r="A507" t="s">
        <v>2522</v>
      </c>
      <c r="B507" t="s">
        <v>4038</v>
      </c>
      <c r="C507" t="s">
        <v>4709</v>
      </c>
      <c r="D507" t="str">
        <f t="shared" si="7"/>
        <v>New Monitor.linhaPV_Tpx337696B0_power     element=line.Tpx337696B0     terminal=1     mode=1     ppolar=no</v>
      </c>
      <c r="E507" t="s">
        <v>5216</v>
      </c>
    </row>
    <row r="508" spans="1:5" x14ac:dyDescent="0.25">
      <c r="A508" t="s">
        <v>2523</v>
      </c>
      <c r="B508" t="s">
        <v>4039</v>
      </c>
      <c r="C508" t="s">
        <v>4709</v>
      </c>
      <c r="D508" t="str">
        <f t="shared" si="7"/>
        <v>New Monitor.linhaPV_Tpx337697B0_power     element=line.Tpx337697B0     terminal=1     mode=1     ppolar=no</v>
      </c>
      <c r="E508" t="s">
        <v>5217</v>
      </c>
    </row>
    <row r="509" spans="1:5" x14ac:dyDescent="0.25">
      <c r="A509" t="s">
        <v>2524</v>
      </c>
      <c r="B509" t="s">
        <v>4040</v>
      </c>
      <c r="C509" t="s">
        <v>4709</v>
      </c>
      <c r="D509" t="str">
        <f t="shared" si="7"/>
        <v>New Monitor.linhaPV_Tpx337698B0_power     element=line.Tpx337698B0     terminal=1     mode=1     ppolar=no</v>
      </c>
      <c r="E509" t="s">
        <v>5218</v>
      </c>
    </row>
    <row r="510" spans="1:5" x14ac:dyDescent="0.25">
      <c r="A510" t="s">
        <v>2525</v>
      </c>
      <c r="B510" t="s">
        <v>4041</v>
      </c>
      <c r="C510" t="s">
        <v>4709</v>
      </c>
      <c r="D510" t="str">
        <f t="shared" si="7"/>
        <v>New Monitor.linhaPV_Tpx337699B0_power     element=line.Tpx337699B0     terminal=1     mode=1     ppolar=no</v>
      </c>
      <c r="E510" t="s">
        <v>5219</v>
      </c>
    </row>
    <row r="511" spans="1:5" x14ac:dyDescent="0.25">
      <c r="A511" t="s">
        <v>2526</v>
      </c>
      <c r="B511" t="s">
        <v>4042</v>
      </c>
      <c r="C511" t="s">
        <v>4709</v>
      </c>
      <c r="D511" t="str">
        <f t="shared" si="7"/>
        <v>New Monitor.linhaPV_Tpx337700B0_power     element=line.Tpx337700B0     terminal=1     mode=1     ppolar=no</v>
      </c>
      <c r="E511" t="s">
        <v>5220</v>
      </c>
    </row>
    <row r="512" spans="1:5" x14ac:dyDescent="0.25">
      <c r="A512" t="s">
        <v>2527</v>
      </c>
      <c r="B512" t="s">
        <v>4043</v>
      </c>
      <c r="C512" t="s">
        <v>4709</v>
      </c>
      <c r="D512" t="str">
        <f t="shared" si="7"/>
        <v>New Monitor.linhaPV_Tpx337701B0_power     element=line.Tpx337701B0     terminal=1     mode=1     ppolar=no</v>
      </c>
      <c r="E512" t="s">
        <v>5221</v>
      </c>
    </row>
    <row r="513" spans="1:5" x14ac:dyDescent="0.25">
      <c r="A513" t="s">
        <v>2528</v>
      </c>
      <c r="B513" t="s">
        <v>4044</v>
      </c>
      <c r="C513" t="s">
        <v>4709</v>
      </c>
      <c r="D513" t="str">
        <f t="shared" si="7"/>
        <v>New Monitor.linhaPV_Tpx337702B0_power     element=line.Tpx337702B0     terminal=1     mode=1     ppolar=no</v>
      </c>
      <c r="E513" t="s">
        <v>5222</v>
      </c>
    </row>
    <row r="514" spans="1:5" x14ac:dyDescent="0.25">
      <c r="A514" t="s">
        <v>2529</v>
      </c>
      <c r="B514" t="s">
        <v>4045</v>
      </c>
      <c r="C514" t="s">
        <v>4709</v>
      </c>
      <c r="D514" t="str">
        <f t="shared" ref="D514:D577" si="8">_xlfn.CONCAT(A514,B514,C514)</f>
        <v>New Monitor.linhaPV_Tpx337703B0_power     element=line.Tpx337703B0     terminal=1     mode=1     ppolar=no</v>
      </c>
      <c r="E514" t="s">
        <v>5223</v>
      </c>
    </row>
    <row r="515" spans="1:5" x14ac:dyDescent="0.25">
      <c r="A515" t="s">
        <v>2530</v>
      </c>
      <c r="B515" t="s">
        <v>4046</v>
      </c>
      <c r="C515" t="s">
        <v>4709</v>
      </c>
      <c r="D515" t="str">
        <f t="shared" si="8"/>
        <v>New Monitor.linhaPV_Tpx337704B0_power     element=line.Tpx337704B0     terminal=1     mode=1     ppolar=no</v>
      </c>
      <c r="E515" t="s">
        <v>5224</v>
      </c>
    </row>
    <row r="516" spans="1:5" x14ac:dyDescent="0.25">
      <c r="A516" t="s">
        <v>2531</v>
      </c>
      <c r="B516" t="s">
        <v>4047</v>
      </c>
      <c r="C516" t="s">
        <v>4709</v>
      </c>
      <c r="D516" t="str">
        <f t="shared" si="8"/>
        <v>New Monitor.linhaPV_Tpx337705B0_power     element=line.Tpx337705B0     terminal=1     mode=1     ppolar=no</v>
      </c>
      <c r="E516" t="s">
        <v>5225</v>
      </c>
    </row>
    <row r="517" spans="1:5" x14ac:dyDescent="0.25">
      <c r="A517" t="s">
        <v>2532</v>
      </c>
      <c r="B517" t="s">
        <v>4048</v>
      </c>
      <c r="C517" t="s">
        <v>4709</v>
      </c>
      <c r="D517" t="str">
        <f t="shared" si="8"/>
        <v>New Monitor.linhaPV_Tpx337706B0_power     element=line.Tpx337706B0     terminal=1     mode=1     ppolar=no</v>
      </c>
      <c r="E517" t="s">
        <v>5226</v>
      </c>
    </row>
    <row r="518" spans="1:5" x14ac:dyDescent="0.25">
      <c r="A518" t="s">
        <v>2533</v>
      </c>
      <c r="B518" t="s">
        <v>4049</v>
      </c>
      <c r="C518" t="s">
        <v>4709</v>
      </c>
      <c r="D518" t="str">
        <f t="shared" si="8"/>
        <v>New Monitor.linhaPV_Tpx337707B0_power     element=line.Tpx337707B0     terminal=1     mode=1     ppolar=no</v>
      </c>
      <c r="E518" t="s">
        <v>5227</v>
      </c>
    </row>
    <row r="519" spans="1:5" x14ac:dyDescent="0.25">
      <c r="A519" t="s">
        <v>2534</v>
      </c>
      <c r="B519" t="s">
        <v>4050</v>
      </c>
      <c r="C519" t="s">
        <v>4709</v>
      </c>
      <c r="D519" t="str">
        <f t="shared" si="8"/>
        <v>New Monitor.linhaPV_Tpx337708B0_power     element=line.Tpx337708B0     terminal=1     mode=1     ppolar=no</v>
      </c>
      <c r="E519" t="s">
        <v>5228</v>
      </c>
    </row>
    <row r="520" spans="1:5" x14ac:dyDescent="0.25">
      <c r="A520" t="s">
        <v>2535</v>
      </c>
      <c r="B520" t="s">
        <v>4051</v>
      </c>
      <c r="C520" t="s">
        <v>4709</v>
      </c>
      <c r="D520" t="str">
        <f t="shared" si="8"/>
        <v>New Monitor.linhaPV_Tpx337709B0_power     element=line.Tpx337709B0     terminal=1     mode=1     ppolar=no</v>
      </c>
      <c r="E520" t="s">
        <v>5229</v>
      </c>
    </row>
    <row r="521" spans="1:5" x14ac:dyDescent="0.25">
      <c r="A521" t="s">
        <v>2536</v>
      </c>
      <c r="B521" t="s">
        <v>4052</v>
      </c>
      <c r="C521" t="s">
        <v>4709</v>
      </c>
      <c r="D521" t="str">
        <f t="shared" si="8"/>
        <v>New Monitor.linhaPV_Tpx337710B0_power     element=line.Tpx337710B0     terminal=1     mode=1     ppolar=no</v>
      </c>
      <c r="E521" t="s">
        <v>5230</v>
      </c>
    </row>
    <row r="522" spans="1:5" x14ac:dyDescent="0.25">
      <c r="A522" t="s">
        <v>2927</v>
      </c>
      <c r="B522" t="s">
        <v>4053</v>
      </c>
      <c r="C522" t="s">
        <v>4709</v>
      </c>
      <c r="D522" t="str">
        <f t="shared" si="8"/>
        <v>New Monitor.linhaPV_Tpx337712C0_power     element=line.Tpx337712C0     terminal=1     mode=1     ppolar=no</v>
      </c>
      <c r="E522" t="s">
        <v>5231</v>
      </c>
    </row>
    <row r="523" spans="1:5" x14ac:dyDescent="0.25">
      <c r="A523" t="s">
        <v>2928</v>
      </c>
      <c r="B523" t="s">
        <v>4054</v>
      </c>
      <c r="C523" t="s">
        <v>4709</v>
      </c>
      <c r="D523" t="str">
        <f t="shared" si="8"/>
        <v>New Monitor.linhaPV_Tpx337713C0_power     element=line.Tpx337713C0     terminal=1     mode=1     ppolar=no</v>
      </c>
      <c r="E523" t="s">
        <v>5232</v>
      </c>
    </row>
    <row r="524" spans="1:5" x14ac:dyDescent="0.25">
      <c r="A524" t="s">
        <v>2929</v>
      </c>
      <c r="B524" t="s">
        <v>4055</v>
      </c>
      <c r="C524" t="s">
        <v>4709</v>
      </c>
      <c r="D524" t="str">
        <f t="shared" si="8"/>
        <v>New Monitor.linhaPV_Tpx337714C0_power     element=line.Tpx337714C0     terminal=1     mode=1     ppolar=no</v>
      </c>
      <c r="E524" t="s">
        <v>5233</v>
      </c>
    </row>
    <row r="525" spans="1:5" x14ac:dyDescent="0.25">
      <c r="A525" t="s">
        <v>3263</v>
      </c>
      <c r="B525" t="s">
        <v>4056</v>
      </c>
      <c r="C525" t="s">
        <v>4709</v>
      </c>
      <c r="D525" t="str">
        <f t="shared" si="8"/>
        <v>New Monitor.linhaPV_Tpx337715A0_power     element=line.Tpx337715A0     terminal=1     mode=1     ppolar=no</v>
      </c>
      <c r="E525" t="s">
        <v>5234</v>
      </c>
    </row>
    <row r="526" spans="1:5" x14ac:dyDescent="0.25">
      <c r="A526" t="s">
        <v>3264</v>
      </c>
      <c r="B526" t="s">
        <v>4057</v>
      </c>
      <c r="C526" t="s">
        <v>4709</v>
      </c>
      <c r="D526" t="str">
        <f t="shared" si="8"/>
        <v>New Monitor.linhaPV_Tpx337716A0_power     element=line.Tpx337716A0     terminal=1     mode=1     ppolar=no</v>
      </c>
      <c r="E526" t="s">
        <v>5235</v>
      </c>
    </row>
    <row r="527" spans="1:5" x14ac:dyDescent="0.25">
      <c r="A527" t="s">
        <v>3265</v>
      </c>
      <c r="B527" t="s">
        <v>4058</v>
      </c>
      <c r="C527" t="s">
        <v>4709</v>
      </c>
      <c r="D527" t="str">
        <f t="shared" si="8"/>
        <v>New Monitor.linhaPV_Tpx337717A0_power     element=line.Tpx337717A0     terminal=1     mode=1     ppolar=no</v>
      </c>
      <c r="E527" t="s">
        <v>5236</v>
      </c>
    </row>
    <row r="528" spans="1:5" x14ac:dyDescent="0.25">
      <c r="A528" t="s">
        <v>3266</v>
      </c>
      <c r="B528" t="s">
        <v>4059</v>
      </c>
      <c r="C528" t="s">
        <v>4709</v>
      </c>
      <c r="D528" t="str">
        <f t="shared" si="8"/>
        <v>New Monitor.linhaPV_Tpx337718A0_power     element=line.Tpx337718A0     terminal=1     mode=1     ppolar=no</v>
      </c>
      <c r="E528" t="s">
        <v>5237</v>
      </c>
    </row>
    <row r="529" spans="1:5" x14ac:dyDescent="0.25">
      <c r="A529" t="s">
        <v>3267</v>
      </c>
      <c r="B529" t="s">
        <v>4060</v>
      </c>
      <c r="C529" t="s">
        <v>4709</v>
      </c>
      <c r="D529" t="str">
        <f t="shared" si="8"/>
        <v>New Monitor.linhaPV_Tpx337720A0_power     element=line.Tpx337720A0     terminal=1     mode=1     ppolar=no</v>
      </c>
      <c r="E529" t="s">
        <v>5238</v>
      </c>
    </row>
    <row r="530" spans="1:5" x14ac:dyDescent="0.25">
      <c r="A530" t="s">
        <v>3268</v>
      </c>
      <c r="B530" t="s">
        <v>4061</v>
      </c>
      <c r="C530" t="s">
        <v>4709</v>
      </c>
      <c r="D530" t="str">
        <f t="shared" si="8"/>
        <v>New Monitor.linhaPV_Tpx337722A0_power     element=line.Tpx337722A0     terminal=1     mode=1     ppolar=no</v>
      </c>
      <c r="E530" t="s">
        <v>5239</v>
      </c>
    </row>
    <row r="531" spans="1:5" x14ac:dyDescent="0.25">
      <c r="A531" t="s">
        <v>3269</v>
      </c>
      <c r="B531" t="s">
        <v>4062</v>
      </c>
      <c r="C531" t="s">
        <v>4709</v>
      </c>
      <c r="D531" t="str">
        <f t="shared" si="8"/>
        <v>New Monitor.linhaPV_Tpx337723A0_power     element=line.Tpx337723A0     terminal=1     mode=1     ppolar=no</v>
      </c>
      <c r="E531" t="s">
        <v>5240</v>
      </c>
    </row>
    <row r="532" spans="1:5" x14ac:dyDescent="0.25">
      <c r="A532" t="s">
        <v>3270</v>
      </c>
      <c r="B532" t="s">
        <v>4063</v>
      </c>
      <c r="C532" t="s">
        <v>4709</v>
      </c>
      <c r="D532" t="str">
        <f t="shared" si="8"/>
        <v>New Monitor.linhaPV_Tpx337724A0_power     element=line.Tpx337724A0     terminal=1     mode=1     ppolar=no</v>
      </c>
      <c r="E532" t="s">
        <v>5241</v>
      </c>
    </row>
    <row r="533" spans="1:5" x14ac:dyDescent="0.25">
      <c r="A533" t="s">
        <v>3271</v>
      </c>
      <c r="B533" t="s">
        <v>4064</v>
      </c>
      <c r="C533" t="s">
        <v>4709</v>
      </c>
      <c r="D533" t="str">
        <f t="shared" si="8"/>
        <v>New Monitor.linhaPV_Tpx337728A0_power     element=line.Tpx337728A0     terminal=1     mode=1     ppolar=no</v>
      </c>
      <c r="E533" t="s">
        <v>5242</v>
      </c>
    </row>
    <row r="534" spans="1:5" x14ac:dyDescent="0.25">
      <c r="A534" t="s">
        <v>3272</v>
      </c>
      <c r="B534" t="s">
        <v>4065</v>
      </c>
      <c r="C534" t="s">
        <v>4709</v>
      </c>
      <c r="D534" t="str">
        <f t="shared" si="8"/>
        <v>New Monitor.linhaPV_Tpx337729A0_power     element=line.Tpx337729A0     terminal=1     mode=1     ppolar=no</v>
      </c>
      <c r="E534" t="s">
        <v>5243</v>
      </c>
    </row>
    <row r="535" spans="1:5" x14ac:dyDescent="0.25">
      <c r="A535" t="s">
        <v>2537</v>
      </c>
      <c r="B535" t="s">
        <v>4066</v>
      </c>
      <c r="C535" t="s">
        <v>4709</v>
      </c>
      <c r="D535" t="str">
        <f t="shared" si="8"/>
        <v>New Monitor.linhaPV_Tpx337729B0_power     element=line.Tpx337729B0     terminal=1     mode=1     ppolar=no</v>
      </c>
      <c r="E535" t="s">
        <v>5244</v>
      </c>
    </row>
    <row r="536" spans="1:5" x14ac:dyDescent="0.25">
      <c r="A536" t="s">
        <v>2930</v>
      </c>
      <c r="B536" t="s">
        <v>4067</v>
      </c>
      <c r="C536" t="s">
        <v>4709</v>
      </c>
      <c r="D536" t="str">
        <f t="shared" si="8"/>
        <v>New Monitor.linhaPV_Tpx337729C0_power     element=line.Tpx337729C0     terminal=1     mode=1     ppolar=no</v>
      </c>
      <c r="E536" t="s">
        <v>5245</v>
      </c>
    </row>
    <row r="537" spans="1:5" x14ac:dyDescent="0.25">
      <c r="A537" t="s">
        <v>3273</v>
      </c>
      <c r="B537" t="s">
        <v>4068</v>
      </c>
      <c r="C537" t="s">
        <v>4709</v>
      </c>
      <c r="D537" t="str">
        <f t="shared" si="8"/>
        <v>New Monitor.linhaPV_Tpx338893A0_power     element=line.Tpx338893A0     terminal=1     mode=1     ppolar=no</v>
      </c>
      <c r="E537" t="s">
        <v>5246</v>
      </c>
    </row>
    <row r="538" spans="1:5" x14ac:dyDescent="0.25">
      <c r="A538" t="s">
        <v>3274</v>
      </c>
      <c r="B538" t="s">
        <v>4069</v>
      </c>
      <c r="C538" t="s">
        <v>4709</v>
      </c>
      <c r="D538" t="str">
        <f t="shared" si="8"/>
        <v>New Monitor.linhaPV_Tpx338894A0_power     element=line.Tpx338894A0     terminal=1     mode=1     ppolar=no</v>
      </c>
      <c r="E538" t="s">
        <v>5247</v>
      </c>
    </row>
    <row r="539" spans="1:5" x14ac:dyDescent="0.25">
      <c r="A539" t="s">
        <v>3275</v>
      </c>
      <c r="B539" t="s">
        <v>4070</v>
      </c>
      <c r="C539" t="s">
        <v>4709</v>
      </c>
      <c r="D539" t="str">
        <f t="shared" si="8"/>
        <v>New Monitor.linhaPV_Tpx338896A0_power     element=line.Tpx338896A0     terminal=1     mode=1     ppolar=no</v>
      </c>
      <c r="E539" t="s">
        <v>5248</v>
      </c>
    </row>
    <row r="540" spans="1:5" x14ac:dyDescent="0.25">
      <c r="A540" t="s">
        <v>3276</v>
      </c>
      <c r="B540" t="s">
        <v>4071</v>
      </c>
      <c r="C540" t="s">
        <v>4709</v>
      </c>
      <c r="D540" t="str">
        <f t="shared" si="8"/>
        <v>New Monitor.linhaPV_Tpx338897A0_power     element=line.Tpx338897A0     terminal=1     mode=1     ppolar=no</v>
      </c>
      <c r="E540" t="s">
        <v>5249</v>
      </c>
    </row>
    <row r="541" spans="1:5" x14ac:dyDescent="0.25">
      <c r="A541" t="s">
        <v>3277</v>
      </c>
      <c r="B541" t="s">
        <v>4072</v>
      </c>
      <c r="C541" t="s">
        <v>4709</v>
      </c>
      <c r="D541" t="str">
        <f t="shared" si="8"/>
        <v>New Monitor.linhaPV_Tpx338898A0_power     element=line.Tpx338898A0     terminal=1     mode=1     ppolar=no</v>
      </c>
      <c r="E541" t="s">
        <v>5250</v>
      </c>
    </row>
    <row r="542" spans="1:5" x14ac:dyDescent="0.25">
      <c r="A542" t="s">
        <v>2931</v>
      </c>
      <c r="B542" t="s">
        <v>4073</v>
      </c>
      <c r="C542" t="s">
        <v>4709</v>
      </c>
      <c r="D542" t="str">
        <f t="shared" si="8"/>
        <v>New Monitor.linhaPV_Tpx338899C0_power     element=line.Tpx338899C0     terminal=1     mode=1     ppolar=no</v>
      </c>
      <c r="E542" t="s">
        <v>5251</v>
      </c>
    </row>
    <row r="543" spans="1:5" x14ac:dyDescent="0.25">
      <c r="A543" t="s">
        <v>3278</v>
      </c>
      <c r="B543" t="s">
        <v>4074</v>
      </c>
      <c r="C543" t="s">
        <v>4709</v>
      </c>
      <c r="D543" t="str">
        <f t="shared" si="8"/>
        <v>New Monitor.linhaPV_Tpx338900A0_power     element=line.Tpx338900A0     terminal=1     mode=1     ppolar=no</v>
      </c>
      <c r="E543" t="s">
        <v>5252</v>
      </c>
    </row>
    <row r="544" spans="1:5" x14ac:dyDescent="0.25">
      <c r="A544" t="s">
        <v>2932</v>
      </c>
      <c r="B544" t="s">
        <v>4075</v>
      </c>
      <c r="C544" t="s">
        <v>4709</v>
      </c>
      <c r="D544" t="str">
        <f t="shared" si="8"/>
        <v>New Monitor.linhaPV_Tpx338908C0_power     element=line.Tpx338908C0     terminal=1     mode=1     ppolar=no</v>
      </c>
      <c r="E544" t="s">
        <v>5253</v>
      </c>
    </row>
    <row r="545" spans="1:5" x14ac:dyDescent="0.25">
      <c r="A545" t="s">
        <v>2933</v>
      </c>
      <c r="B545" t="s">
        <v>4076</v>
      </c>
      <c r="C545" t="s">
        <v>4709</v>
      </c>
      <c r="D545" t="str">
        <f t="shared" si="8"/>
        <v>New Monitor.linhaPV_Tpx338910C0_power     element=line.Tpx338910C0     terminal=1     mode=1     ppolar=no</v>
      </c>
      <c r="E545" t="s">
        <v>5254</v>
      </c>
    </row>
    <row r="546" spans="1:5" x14ac:dyDescent="0.25">
      <c r="A546" t="s">
        <v>2538</v>
      </c>
      <c r="B546" t="s">
        <v>4077</v>
      </c>
      <c r="C546" t="s">
        <v>4709</v>
      </c>
      <c r="D546" t="str">
        <f t="shared" si="8"/>
        <v>New Monitor.linhaPV_Tpx338913B0_power     element=line.Tpx338913B0     terminal=1     mode=1     ppolar=no</v>
      </c>
      <c r="E546" t="s">
        <v>5255</v>
      </c>
    </row>
    <row r="547" spans="1:5" x14ac:dyDescent="0.25">
      <c r="A547" t="s">
        <v>2934</v>
      </c>
      <c r="B547" t="s">
        <v>4078</v>
      </c>
      <c r="C547" t="s">
        <v>4709</v>
      </c>
      <c r="D547" t="str">
        <f t="shared" si="8"/>
        <v>New Monitor.linhaPV_Tpx338915C0_power     element=line.Tpx338915C0     terminal=1     mode=1     ppolar=no</v>
      </c>
      <c r="E547" t="s">
        <v>5256</v>
      </c>
    </row>
    <row r="548" spans="1:5" x14ac:dyDescent="0.25">
      <c r="A548" t="s">
        <v>3279</v>
      </c>
      <c r="B548" t="s">
        <v>4079</v>
      </c>
      <c r="C548" t="s">
        <v>4709</v>
      </c>
      <c r="D548" t="str">
        <f t="shared" si="8"/>
        <v>New Monitor.linhaPV_Tpx338917A0_power     element=line.Tpx338917A0     terminal=1     mode=1     ppolar=no</v>
      </c>
      <c r="E548" t="s">
        <v>5257</v>
      </c>
    </row>
    <row r="549" spans="1:5" x14ac:dyDescent="0.25">
      <c r="A549" t="s">
        <v>3280</v>
      </c>
      <c r="B549" t="s">
        <v>4080</v>
      </c>
      <c r="C549" t="s">
        <v>4709</v>
      </c>
      <c r="D549" t="str">
        <f t="shared" si="8"/>
        <v>New Monitor.linhaPV_Tpx338918A0_power     element=line.Tpx338918A0     terminal=1     mode=1     ppolar=no</v>
      </c>
      <c r="E549" t="s">
        <v>5258</v>
      </c>
    </row>
    <row r="550" spans="1:5" x14ac:dyDescent="0.25">
      <c r="A550" t="s">
        <v>3281</v>
      </c>
      <c r="B550" t="s">
        <v>4081</v>
      </c>
      <c r="C550" t="s">
        <v>4709</v>
      </c>
      <c r="D550" t="str">
        <f t="shared" si="8"/>
        <v>New Monitor.linhaPV_Tpx338919A0_power     element=line.Tpx338919A0     terminal=1     mode=1     ppolar=no</v>
      </c>
      <c r="E550" t="s">
        <v>5259</v>
      </c>
    </row>
    <row r="551" spans="1:5" x14ac:dyDescent="0.25">
      <c r="A551" t="s">
        <v>3282</v>
      </c>
      <c r="B551" t="s">
        <v>4082</v>
      </c>
      <c r="C551" t="s">
        <v>4709</v>
      </c>
      <c r="D551" t="str">
        <f t="shared" si="8"/>
        <v>New Monitor.linhaPV_Tpx338920A0_power     element=line.Tpx338920A0     terminal=1     mode=1     ppolar=no</v>
      </c>
      <c r="E551" t="s">
        <v>5260</v>
      </c>
    </row>
    <row r="552" spans="1:5" x14ac:dyDescent="0.25">
      <c r="A552" t="s">
        <v>3283</v>
      </c>
      <c r="B552" t="s">
        <v>4083</v>
      </c>
      <c r="C552" t="s">
        <v>4709</v>
      </c>
      <c r="D552" t="str">
        <f t="shared" si="8"/>
        <v>New Monitor.linhaPV_Tpx338921A0_power     element=line.Tpx338921A0     terminal=1     mode=1     ppolar=no</v>
      </c>
      <c r="E552" t="s">
        <v>5261</v>
      </c>
    </row>
    <row r="553" spans="1:5" x14ac:dyDescent="0.25">
      <c r="A553" t="s">
        <v>2539</v>
      </c>
      <c r="B553" t="s">
        <v>4084</v>
      </c>
      <c r="C553" t="s">
        <v>4709</v>
      </c>
      <c r="D553" t="str">
        <f t="shared" si="8"/>
        <v>New Monitor.linhaPV_Tpx338922B0_power     element=line.Tpx338922B0     terminal=1     mode=1     ppolar=no</v>
      </c>
      <c r="E553" t="s">
        <v>5262</v>
      </c>
    </row>
    <row r="554" spans="1:5" x14ac:dyDescent="0.25">
      <c r="A554" t="s">
        <v>2935</v>
      </c>
      <c r="B554" t="s">
        <v>4085</v>
      </c>
      <c r="C554" t="s">
        <v>4709</v>
      </c>
      <c r="D554" t="str">
        <f t="shared" si="8"/>
        <v>New Monitor.linhaPV_Tpx338923C0_power     element=line.Tpx338923C0     terminal=1     mode=1     ppolar=no</v>
      </c>
      <c r="E554" t="s">
        <v>5263</v>
      </c>
    </row>
    <row r="555" spans="1:5" x14ac:dyDescent="0.25">
      <c r="A555" t="s">
        <v>2936</v>
      </c>
      <c r="B555" t="s">
        <v>4086</v>
      </c>
      <c r="C555" t="s">
        <v>4709</v>
      </c>
      <c r="D555" t="str">
        <f t="shared" si="8"/>
        <v>New Monitor.linhaPV_Tpx338924C0_power     element=line.Tpx338924C0     terminal=1     mode=1     ppolar=no</v>
      </c>
      <c r="E555" t="s">
        <v>5264</v>
      </c>
    </row>
    <row r="556" spans="1:5" x14ac:dyDescent="0.25">
      <c r="A556" t="s">
        <v>3284</v>
      </c>
      <c r="B556" t="s">
        <v>4087</v>
      </c>
      <c r="C556" t="s">
        <v>4709</v>
      </c>
      <c r="D556" t="str">
        <f t="shared" si="8"/>
        <v>New Monitor.linhaPV_Tpx338925A0_power     element=line.Tpx338925A0     terminal=1     mode=1     ppolar=no</v>
      </c>
      <c r="E556" t="s">
        <v>5265</v>
      </c>
    </row>
    <row r="557" spans="1:5" x14ac:dyDescent="0.25">
      <c r="A557" t="s">
        <v>3285</v>
      </c>
      <c r="B557" t="s">
        <v>4088</v>
      </c>
      <c r="C557" t="s">
        <v>4709</v>
      </c>
      <c r="D557" t="str">
        <f t="shared" si="8"/>
        <v>New Monitor.linhaPV_Tpx338926A0_power     element=line.Tpx338926A0     terminal=1     mode=1     ppolar=no</v>
      </c>
      <c r="E557" t="s">
        <v>5266</v>
      </c>
    </row>
    <row r="558" spans="1:5" x14ac:dyDescent="0.25">
      <c r="A558" t="s">
        <v>3286</v>
      </c>
      <c r="B558" t="s">
        <v>4089</v>
      </c>
      <c r="C558" t="s">
        <v>4709</v>
      </c>
      <c r="D558" t="str">
        <f t="shared" si="8"/>
        <v>New Monitor.linhaPV_Tpx338927A0_power     element=line.Tpx338927A0     terminal=1     mode=1     ppolar=no</v>
      </c>
      <c r="E558" t="s">
        <v>5267</v>
      </c>
    </row>
    <row r="559" spans="1:5" x14ac:dyDescent="0.25">
      <c r="A559" t="s">
        <v>2540</v>
      </c>
      <c r="B559" t="s">
        <v>4090</v>
      </c>
      <c r="C559" t="s">
        <v>4709</v>
      </c>
      <c r="D559" t="str">
        <f t="shared" si="8"/>
        <v>New Monitor.linhaPV_Tpx338930B0_power     element=line.Tpx338930B0     terminal=1     mode=1     ppolar=no</v>
      </c>
      <c r="E559" t="s">
        <v>5268</v>
      </c>
    </row>
    <row r="560" spans="1:5" x14ac:dyDescent="0.25">
      <c r="A560" t="s">
        <v>2937</v>
      </c>
      <c r="B560" t="s">
        <v>4091</v>
      </c>
      <c r="C560" t="s">
        <v>4709</v>
      </c>
      <c r="D560" t="str">
        <f t="shared" si="8"/>
        <v>New Monitor.linhaPV_Tpx338931C0_power     element=line.Tpx338931C0     terminal=1     mode=1     ppolar=no</v>
      </c>
      <c r="E560" t="s">
        <v>5269</v>
      </c>
    </row>
    <row r="561" spans="1:5" x14ac:dyDescent="0.25">
      <c r="A561" t="s">
        <v>2938</v>
      </c>
      <c r="B561" t="s">
        <v>4092</v>
      </c>
      <c r="C561" t="s">
        <v>4709</v>
      </c>
      <c r="D561" t="str">
        <f t="shared" si="8"/>
        <v>New Monitor.linhaPV_Tpx338932C0_power     element=line.Tpx338932C0     terminal=1     mode=1     ppolar=no</v>
      </c>
      <c r="E561" t="s">
        <v>5270</v>
      </c>
    </row>
    <row r="562" spans="1:5" x14ac:dyDescent="0.25">
      <c r="A562" t="s">
        <v>2541</v>
      </c>
      <c r="B562" t="s">
        <v>4093</v>
      </c>
      <c r="C562" t="s">
        <v>4709</v>
      </c>
      <c r="D562" t="str">
        <f t="shared" si="8"/>
        <v>New Monitor.linhaPV_Tpx338933B0_power     element=line.Tpx338933B0     terminal=1     mode=1     ppolar=no</v>
      </c>
      <c r="E562" t="s">
        <v>5271</v>
      </c>
    </row>
    <row r="563" spans="1:5" x14ac:dyDescent="0.25">
      <c r="A563" t="s">
        <v>2542</v>
      </c>
      <c r="B563" t="s">
        <v>4094</v>
      </c>
      <c r="C563" t="s">
        <v>4709</v>
      </c>
      <c r="D563" t="str">
        <f t="shared" si="8"/>
        <v>New Monitor.linhaPV_Tpx338934B0_power     element=line.Tpx338934B0     terminal=1     mode=1     ppolar=no</v>
      </c>
      <c r="E563" t="s">
        <v>5272</v>
      </c>
    </row>
    <row r="564" spans="1:5" x14ac:dyDescent="0.25">
      <c r="A564" t="s">
        <v>2543</v>
      </c>
      <c r="B564" t="s">
        <v>4095</v>
      </c>
      <c r="C564" t="s">
        <v>4709</v>
      </c>
      <c r="D564" t="str">
        <f t="shared" si="8"/>
        <v>New Monitor.linhaPV_Tpx338935B0_power     element=line.Tpx338935B0     terminal=1     mode=1     ppolar=no</v>
      </c>
      <c r="E564" t="s">
        <v>5273</v>
      </c>
    </row>
    <row r="565" spans="1:5" x14ac:dyDescent="0.25">
      <c r="A565" t="s">
        <v>2939</v>
      </c>
      <c r="B565" t="s">
        <v>4096</v>
      </c>
      <c r="C565" t="s">
        <v>4709</v>
      </c>
      <c r="D565" t="str">
        <f t="shared" si="8"/>
        <v>New Monitor.linhaPV_Tpx338936C0_power     element=line.Tpx338936C0     terminal=1     mode=1     ppolar=no</v>
      </c>
      <c r="E565" t="s">
        <v>5274</v>
      </c>
    </row>
    <row r="566" spans="1:5" x14ac:dyDescent="0.25">
      <c r="A566" t="s">
        <v>2940</v>
      </c>
      <c r="B566" t="s">
        <v>4097</v>
      </c>
      <c r="C566" t="s">
        <v>4709</v>
      </c>
      <c r="D566" t="str">
        <f t="shared" si="8"/>
        <v>New Monitor.linhaPV_Tpx338937C0_power     element=line.Tpx338937C0     terminal=1     mode=1     ppolar=no</v>
      </c>
      <c r="E566" t="s">
        <v>5275</v>
      </c>
    </row>
    <row r="567" spans="1:5" x14ac:dyDescent="0.25">
      <c r="A567" t="s">
        <v>2941</v>
      </c>
      <c r="B567" t="s">
        <v>4098</v>
      </c>
      <c r="C567" t="s">
        <v>4709</v>
      </c>
      <c r="D567" t="str">
        <f t="shared" si="8"/>
        <v>New Monitor.linhaPV_Tpx338941C0_power     element=line.Tpx338941C0     terminal=1     mode=1     ppolar=no</v>
      </c>
      <c r="E567" t="s">
        <v>5276</v>
      </c>
    </row>
    <row r="568" spans="1:5" x14ac:dyDescent="0.25">
      <c r="A568" t="s">
        <v>3287</v>
      </c>
      <c r="B568" t="s">
        <v>4099</v>
      </c>
      <c r="C568" t="s">
        <v>4709</v>
      </c>
      <c r="D568" t="str">
        <f t="shared" si="8"/>
        <v>New Monitor.linhaPV_Tpx338942A0_power     element=line.Tpx338942A0     terminal=1     mode=1     ppolar=no</v>
      </c>
      <c r="E568" t="s">
        <v>5277</v>
      </c>
    </row>
    <row r="569" spans="1:5" x14ac:dyDescent="0.25">
      <c r="A569" t="s">
        <v>2942</v>
      </c>
      <c r="B569" t="s">
        <v>4100</v>
      </c>
      <c r="C569" t="s">
        <v>4709</v>
      </c>
      <c r="D569" t="str">
        <f t="shared" si="8"/>
        <v>New Monitor.linhaPV_Tpx338943C0_power     element=line.Tpx338943C0     terminal=1     mode=1     ppolar=no</v>
      </c>
      <c r="E569" t="s">
        <v>5278</v>
      </c>
    </row>
    <row r="570" spans="1:5" x14ac:dyDescent="0.25">
      <c r="A570" t="s">
        <v>2943</v>
      </c>
      <c r="B570" t="s">
        <v>4101</v>
      </c>
      <c r="C570" t="s">
        <v>4709</v>
      </c>
      <c r="D570" t="str">
        <f t="shared" si="8"/>
        <v>New Monitor.linhaPV_Tpx338944C0_power     element=line.Tpx338944C0     terminal=1     mode=1     ppolar=no</v>
      </c>
      <c r="E570" t="s">
        <v>5279</v>
      </c>
    </row>
    <row r="571" spans="1:5" x14ac:dyDescent="0.25">
      <c r="A571" t="s">
        <v>3288</v>
      </c>
      <c r="B571" t="s">
        <v>4102</v>
      </c>
      <c r="C571" t="s">
        <v>4709</v>
      </c>
      <c r="D571" t="str">
        <f t="shared" si="8"/>
        <v>New Monitor.linhaPV_Tpx338945A0_power     element=line.Tpx338945A0     terminal=1     mode=1     ppolar=no</v>
      </c>
      <c r="E571" t="s">
        <v>5280</v>
      </c>
    </row>
    <row r="572" spans="1:5" x14ac:dyDescent="0.25">
      <c r="A572" t="s">
        <v>2544</v>
      </c>
      <c r="B572" t="s">
        <v>4103</v>
      </c>
      <c r="C572" t="s">
        <v>4709</v>
      </c>
      <c r="D572" t="str">
        <f t="shared" si="8"/>
        <v>New Monitor.linhaPV_Tpx338947B0_power     element=line.Tpx338947B0     terminal=1     mode=1     ppolar=no</v>
      </c>
      <c r="E572" t="s">
        <v>5281</v>
      </c>
    </row>
    <row r="573" spans="1:5" x14ac:dyDescent="0.25">
      <c r="A573" t="s">
        <v>2545</v>
      </c>
      <c r="B573" t="s">
        <v>4104</v>
      </c>
      <c r="C573" t="s">
        <v>4709</v>
      </c>
      <c r="D573" t="str">
        <f t="shared" si="8"/>
        <v>New Monitor.linhaPV_Tpx338949B0_power     element=line.Tpx338949B0     terminal=1     mode=1     ppolar=no</v>
      </c>
      <c r="E573" t="s">
        <v>5282</v>
      </c>
    </row>
    <row r="574" spans="1:5" x14ac:dyDescent="0.25">
      <c r="A574" t="s">
        <v>2546</v>
      </c>
      <c r="B574" t="s">
        <v>4105</v>
      </c>
      <c r="C574" t="s">
        <v>4709</v>
      </c>
      <c r="D574" t="str">
        <f t="shared" si="8"/>
        <v>New Monitor.linhaPV_Tpx338950B0_power     element=line.Tpx338950B0     terminal=1     mode=1     ppolar=no</v>
      </c>
      <c r="E574" t="s">
        <v>5283</v>
      </c>
    </row>
    <row r="575" spans="1:5" x14ac:dyDescent="0.25">
      <c r="A575" t="s">
        <v>2547</v>
      </c>
      <c r="B575" t="s">
        <v>4106</v>
      </c>
      <c r="C575" t="s">
        <v>4709</v>
      </c>
      <c r="D575" t="str">
        <f t="shared" si="8"/>
        <v>New Monitor.linhaPV_Tpx338953B0_power     element=line.Tpx338953B0     terminal=1     mode=1     ppolar=no</v>
      </c>
      <c r="E575" t="s">
        <v>5284</v>
      </c>
    </row>
    <row r="576" spans="1:5" x14ac:dyDescent="0.25">
      <c r="A576" t="s">
        <v>3289</v>
      </c>
      <c r="B576" t="s">
        <v>4107</v>
      </c>
      <c r="C576" t="s">
        <v>4709</v>
      </c>
      <c r="D576" t="str">
        <f t="shared" si="8"/>
        <v>New Monitor.linhaPV_Tpx338954A0_power     element=line.Tpx338954A0     terminal=1     mode=1     ppolar=no</v>
      </c>
      <c r="E576" t="s">
        <v>5285</v>
      </c>
    </row>
    <row r="577" spans="1:5" x14ac:dyDescent="0.25">
      <c r="A577" t="s">
        <v>2548</v>
      </c>
      <c r="B577" t="s">
        <v>4108</v>
      </c>
      <c r="C577" t="s">
        <v>4709</v>
      </c>
      <c r="D577" t="str">
        <f t="shared" si="8"/>
        <v>New Monitor.linhaPV_Tpx338955B0_power     element=line.Tpx338955B0     terminal=1     mode=1     ppolar=no</v>
      </c>
      <c r="E577" t="s">
        <v>5286</v>
      </c>
    </row>
    <row r="578" spans="1:5" x14ac:dyDescent="0.25">
      <c r="A578" t="s">
        <v>3290</v>
      </c>
      <c r="B578" t="s">
        <v>4109</v>
      </c>
      <c r="C578" t="s">
        <v>4709</v>
      </c>
      <c r="D578" t="str">
        <f t="shared" ref="D578:D641" si="9">_xlfn.CONCAT(A578,B578,C578)</f>
        <v>New Monitor.linhaPV_Tpx338956A0_power     element=line.Tpx338956A0     terminal=1     mode=1     ppolar=no</v>
      </c>
      <c r="E578" t="s">
        <v>5287</v>
      </c>
    </row>
    <row r="579" spans="1:5" x14ac:dyDescent="0.25">
      <c r="A579" t="s">
        <v>2944</v>
      </c>
      <c r="B579" t="s">
        <v>4110</v>
      </c>
      <c r="C579" t="s">
        <v>4709</v>
      </c>
      <c r="D579" t="str">
        <f t="shared" si="9"/>
        <v>New Monitor.linhaPV_Tpx338957C0_power     element=line.Tpx338957C0     terminal=1     mode=1     ppolar=no</v>
      </c>
      <c r="E579" t="s">
        <v>5288</v>
      </c>
    </row>
    <row r="580" spans="1:5" x14ac:dyDescent="0.25">
      <c r="A580" t="s">
        <v>2945</v>
      </c>
      <c r="B580" t="s">
        <v>4111</v>
      </c>
      <c r="C580" t="s">
        <v>4709</v>
      </c>
      <c r="D580" t="str">
        <f t="shared" si="9"/>
        <v>New Monitor.linhaPV_Tpx338958C0_power     element=line.Tpx338958C0     terminal=1     mode=1     ppolar=no</v>
      </c>
      <c r="E580" t="s">
        <v>5289</v>
      </c>
    </row>
    <row r="581" spans="1:5" x14ac:dyDescent="0.25">
      <c r="A581" t="s">
        <v>2946</v>
      </c>
      <c r="B581" t="s">
        <v>4112</v>
      </c>
      <c r="C581" t="s">
        <v>4709</v>
      </c>
      <c r="D581" t="str">
        <f t="shared" si="9"/>
        <v>New Monitor.linhaPV_Tpx338959C0_power     element=line.Tpx338959C0     terminal=1     mode=1     ppolar=no</v>
      </c>
      <c r="E581" t="s">
        <v>5290</v>
      </c>
    </row>
    <row r="582" spans="1:5" x14ac:dyDescent="0.25">
      <c r="A582" t="s">
        <v>2947</v>
      </c>
      <c r="B582" t="s">
        <v>4113</v>
      </c>
      <c r="C582" t="s">
        <v>4709</v>
      </c>
      <c r="D582" t="str">
        <f t="shared" si="9"/>
        <v>New Monitor.linhaPV_Tpx338960C0_power     element=line.Tpx338960C0     terminal=1     mode=1     ppolar=no</v>
      </c>
      <c r="E582" t="s">
        <v>5291</v>
      </c>
    </row>
    <row r="583" spans="1:5" x14ac:dyDescent="0.25">
      <c r="A583" t="s">
        <v>2948</v>
      </c>
      <c r="B583" t="s">
        <v>4114</v>
      </c>
      <c r="C583" t="s">
        <v>4709</v>
      </c>
      <c r="D583" t="str">
        <f t="shared" si="9"/>
        <v>New Monitor.linhaPV_Tpx338961C0_power     element=line.Tpx338961C0     terminal=1     mode=1     ppolar=no</v>
      </c>
      <c r="E583" t="s">
        <v>5292</v>
      </c>
    </row>
    <row r="584" spans="1:5" x14ac:dyDescent="0.25">
      <c r="A584" t="s">
        <v>2949</v>
      </c>
      <c r="B584" t="s">
        <v>4115</v>
      </c>
      <c r="C584" t="s">
        <v>4709</v>
      </c>
      <c r="D584" t="str">
        <f t="shared" si="9"/>
        <v>New Monitor.linhaPV_Tpx338962C0_power     element=line.Tpx338962C0     terminal=1     mode=1     ppolar=no</v>
      </c>
      <c r="E584" t="s">
        <v>5293</v>
      </c>
    </row>
    <row r="585" spans="1:5" x14ac:dyDescent="0.25">
      <c r="A585" t="s">
        <v>2950</v>
      </c>
      <c r="B585" t="s">
        <v>4116</v>
      </c>
      <c r="C585" t="s">
        <v>4709</v>
      </c>
      <c r="D585" t="str">
        <f t="shared" si="9"/>
        <v>New Monitor.linhaPV_Tpx338963C0_power     element=line.Tpx338963C0     terminal=1     mode=1     ppolar=no</v>
      </c>
      <c r="E585" t="s">
        <v>5294</v>
      </c>
    </row>
    <row r="586" spans="1:5" x14ac:dyDescent="0.25">
      <c r="A586" t="s">
        <v>2951</v>
      </c>
      <c r="B586" t="s">
        <v>4117</v>
      </c>
      <c r="C586" t="s">
        <v>4709</v>
      </c>
      <c r="D586" t="str">
        <f t="shared" si="9"/>
        <v>New Monitor.linhaPV_Tpx338964C0_power     element=line.Tpx338964C0     terminal=1     mode=1     ppolar=no</v>
      </c>
      <c r="E586" t="s">
        <v>5295</v>
      </c>
    </row>
    <row r="587" spans="1:5" x14ac:dyDescent="0.25">
      <c r="A587" t="s">
        <v>3291</v>
      </c>
      <c r="B587" t="s">
        <v>4118</v>
      </c>
      <c r="C587" t="s">
        <v>4709</v>
      </c>
      <c r="D587" t="str">
        <f t="shared" si="9"/>
        <v>New Monitor.linhaPV_Tpx338965A0_power     element=line.Tpx338965A0     terminal=1     mode=1     ppolar=no</v>
      </c>
      <c r="E587" t="s">
        <v>5296</v>
      </c>
    </row>
    <row r="588" spans="1:5" x14ac:dyDescent="0.25">
      <c r="A588" t="s">
        <v>2952</v>
      </c>
      <c r="B588" t="s">
        <v>4119</v>
      </c>
      <c r="C588" t="s">
        <v>4709</v>
      </c>
      <c r="D588" t="str">
        <f t="shared" si="9"/>
        <v>New Monitor.linhaPV_Tpx338966C0_power     element=line.Tpx338966C0     terminal=1     mode=1     ppolar=no</v>
      </c>
      <c r="E588" t="s">
        <v>5297</v>
      </c>
    </row>
    <row r="589" spans="1:5" x14ac:dyDescent="0.25">
      <c r="A589" t="s">
        <v>2953</v>
      </c>
      <c r="B589" t="s">
        <v>4120</v>
      </c>
      <c r="C589" t="s">
        <v>4709</v>
      </c>
      <c r="D589" t="str">
        <f t="shared" si="9"/>
        <v>New Monitor.linhaPV_Tpx338967C0_power     element=line.Tpx338967C0     terminal=1     mode=1     ppolar=no</v>
      </c>
      <c r="E589" t="s">
        <v>5298</v>
      </c>
    </row>
    <row r="590" spans="1:5" x14ac:dyDescent="0.25">
      <c r="A590" t="s">
        <v>2954</v>
      </c>
      <c r="B590" t="s">
        <v>4121</v>
      </c>
      <c r="C590" t="s">
        <v>4709</v>
      </c>
      <c r="D590" t="str">
        <f t="shared" si="9"/>
        <v>New Monitor.linhaPV_Tpx338968C0_power     element=line.Tpx338968C0     terminal=1     mode=1     ppolar=no</v>
      </c>
      <c r="E590" t="s">
        <v>5299</v>
      </c>
    </row>
    <row r="591" spans="1:5" x14ac:dyDescent="0.25">
      <c r="A591" t="s">
        <v>3292</v>
      </c>
      <c r="B591" t="s">
        <v>4122</v>
      </c>
      <c r="C591" t="s">
        <v>4709</v>
      </c>
      <c r="D591" t="str">
        <f t="shared" si="9"/>
        <v>New Monitor.linhaPV_Tpx338969A0_power     element=line.Tpx338969A0     terminal=1     mode=1     ppolar=no</v>
      </c>
      <c r="E591" t="s">
        <v>5300</v>
      </c>
    </row>
    <row r="592" spans="1:5" x14ac:dyDescent="0.25">
      <c r="A592" t="s">
        <v>3293</v>
      </c>
      <c r="B592" t="s">
        <v>4123</v>
      </c>
      <c r="C592" t="s">
        <v>4709</v>
      </c>
      <c r="D592" t="str">
        <f t="shared" si="9"/>
        <v>New Monitor.linhaPV_Tpx338970A0_power     element=line.Tpx338970A0     terminal=1     mode=1     ppolar=no</v>
      </c>
      <c r="E592" t="s">
        <v>5301</v>
      </c>
    </row>
    <row r="593" spans="1:5" x14ac:dyDescent="0.25">
      <c r="A593" t="s">
        <v>2549</v>
      </c>
      <c r="B593" t="s">
        <v>4124</v>
      </c>
      <c r="C593" t="s">
        <v>4709</v>
      </c>
      <c r="D593" t="str">
        <f t="shared" si="9"/>
        <v>New Monitor.linhaPV_Tpx338972B0_power     element=line.Tpx338972B0     terminal=1     mode=1     ppolar=no</v>
      </c>
      <c r="E593" t="s">
        <v>5302</v>
      </c>
    </row>
    <row r="594" spans="1:5" x14ac:dyDescent="0.25">
      <c r="A594" t="s">
        <v>3294</v>
      </c>
      <c r="B594" t="s">
        <v>4125</v>
      </c>
      <c r="C594" t="s">
        <v>4709</v>
      </c>
      <c r="D594" t="str">
        <f t="shared" si="9"/>
        <v>New Monitor.linhaPV_Tpx338973A0_power     element=line.Tpx338973A0     terminal=1     mode=1     ppolar=no</v>
      </c>
      <c r="E594" t="s">
        <v>5303</v>
      </c>
    </row>
    <row r="595" spans="1:5" x14ac:dyDescent="0.25">
      <c r="A595" t="s">
        <v>3295</v>
      </c>
      <c r="B595" t="s">
        <v>4126</v>
      </c>
      <c r="C595" t="s">
        <v>4709</v>
      </c>
      <c r="D595" t="str">
        <f t="shared" si="9"/>
        <v>New Monitor.linhaPV_Tpx338975A0_power     element=line.Tpx338975A0     terminal=1     mode=1     ppolar=no</v>
      </c>
      <c r="E595" t="s">
        <v>5304</v>
      </c>
    </row>
    <row r="596" spans="1:5" x14ac:dyDescent="0.25">
      <c r="A596" t="s">
        <v>2550</v>
      </c>
      <c r="B596" t="s">
        <v>4127</v>
      </c>
      <c r="C596" t="s">
        <v>4709</v>
      </c>
      <c r="D596" t="str">
        <f t="shared" si="9"/>
        <v>New Monitor.linhaPV_Tpx338976B0_power     element=line.Tpx338976B0     terminal=1     mode=1     ppolar=no</v>
      </c>
      <c r="E596" t="s">
        <v>5305</v>
      </c>
    </row>
    <row r="597" spans="1:5" x14ac:dyDescent="0.25">
      <c r="A597" t="s">
        <v>3296</v>
      </c>
      <c r="B597" t="s">
        <v>4128</v>
      </c>
      <c r="C597" t="s">
        <v>4709</v>
      </c>
      <c r="D597" t="str">
        <f t="shared" si="9"/>
        <v>New Monitor.linhaPV_Tpx338977A0_power     element=line.Tpx338977A0     terminal=1     mode=1     ppolar=no</v>
      </c>
      <c r="E597" t="s">
        <v>5306</v>
      </c>
    </row>
    <row r="598" spans="1:5" x14ac:dyDescent="0.25">
      <c r="A598" t="s">
        <v>2551</v>
      </c>
      <c r="B598" t="s">
        <v>4129</v>
      </c>
      <c r="C598" t="s">
        <v>4709</v>
      </c>
      <c r="D598" t="str">
        <f t="shared" si="9"/>
        <v>New Monitor.linhaPV_Tpx338977B0_power     element=line.Tpx338977B0     terminal=1     mode=1     ppolar=no</v>
      </c>
      <c r="E598" t="s">
        <v>5307</v>
      </c>
    </row>
    <row r="599" spans="1:5" x14ac:dyDescent="0.25">
      <c r="A599" t="s">
        <v>2955</v>
      </c>
      <c r="B599" t="s">
        <v>4130</v>
      </c>
      <c r="C599" t="s">
        <v>4709</v>
      </c>
      <c r="D599" t="str">
        <f t="shared" si="9"/>
        <v>New Monitor.linhaPV_Tpx338977C0_power     element=line.Tpx338977C0     terminal=1     mode=1     ppolar=no</v>
      </c>
      <c r="E599" t="s">
        <v>5308</v>
      </c>
    </row>
    <row r="600" spans="1:5" x14ac:dyDescent="0.25">
      <c r="A600" t="s">
        <v>2956</v>
      </c>
      <c r="B600" t="s">
        <v>4131</v>
      </c>
      <c r="C600" t="s">
        <v>4709</v>
      </c>
      <c r="D600" t="str">
        <f t="shared" si="9"/>
        <v>New Monitor.linhaPV_Tpx338978C0_power     element=line.Tpx338978C0     terminal=1     mode=1     ppolar=no</v>
      </c>
      <c r="E600" t="s">
        <v>5309</v>
      </c>
    </row>
    <row r="601" spans="1:5" x14ac:dyDescent="0.25">
      <c r="A601" t="s">
        <v>2552</v>
      </c>
      <c r="B601" t="s">
        <v>4132</v>
      </c>
      <c r="C601" t="s">
        <v>4709</v>
      </c>
      <c r="D601" t="str">
        <f t="shared" si="9"/>
        <v>New Monitor.linhaPV_Tpx338979B0_power     element=line.Tpx338979B0     terminal=1     mode=1     ppolar=no</v>
      </c>
      <c r="E601" t="s">
        <v>5310</v>
      </c>
    </row>
    <row r="602" spans="1:5" x14ac:dyDescent="0.25">
      <c r="A602" t="s">
        <v>2553</v>
      </c>
      <c r="B602" t="s">
        <v>4133</v>
      </c>
      <c r="C602" t="s">
        <v>4709</v>
      </c>
      <c r="D602" t="str">
        <f t="shared" si="9"/>
        <v>New Monitor.linhaPV_Tpx338981B0_power     element=line.Tpx338981B0     terminal=1     mode=1     ppolar=no</v>
      </c>
      <c r="E602" t="s">
        <v>5311</v>
      </c>
    </row>
    <row r="603" spans="1:5" x14ac:dyDescent="0.25">
      <c r="A603" t="s">
        <v>2554</v>
      </c>
      <c r="B603" t="s">
        <v>4134</v>
      </c>
      <c r="C603" t="s">
        <v>4709</v>
      </c>
      <c r="D603" t="str">
        <f t="shared" si="9"/>
        <v>New Monitor.linhaPV_Tpx338982B0_power     element=line.Tpx338982B0     terminal=1     mode=1     ppolar=no</v>
      </c>
      <c r="E603" t="s">
        <v>5312</v>
      </c>
    </row>
    <row r="604" spans="1:5" x14ac:dyDescent="0.25">
      <c r="A604" t="s">
        <v>2555</v>
      </c>
      <c r="B604" t="s">
        <v>4135</v>
      </c>
      <c r="C604" t="s">
        <v>4709</v>
      </c>
      <c r="D604" t="str">
        <f t="shared" si="9"/>
        <v>New Monitor.linhaPV_Tpx338983B0_power     element=line.Tpx338983B0     terminal=1     mode=1     ppolar=no</v>
      </c>
      <c r="E604" t="s">
        <v>5313</v>
      </c>
    </row>
    <row r="605" spans="1:5" x14ac:dyDescent="0.25">
      <c r="A605" t="s">
        <v>3297</v>
      </c>
      <c r="B605" t="s">
        <v>4136</v>
      </c>
      <c r="C605" t="s">
        <v>4709</v>
      </c>
      <c r="D605" t="str">
        <f t="shared" si="9"/>
        <v>New Monitor.linhaPV_Tpx338984A0_power     element=line.Tpx338984A0     terminal=1     mode=1     ppolar=no</v>
      </c>
      <c r="E605" t="s">
        <v>5314</v>
      </c>
    </row>
    <row r="606" spans="1:5" x14ac:dyDescent="0.25">
      <c r="A606" t="s">
        <v>3298</v>
      </c>
      <c r="B606" t="s">
        <v>4137</v>
      </c>
      <c r="C606" t="s">
        <v>4709</v>
      </c>
      <c r="D606" t="str">
        <f t="shared" si="9"/>
        <v>New Monitor.linhaPV_Tpx338985A0_power     element=line.Tpx338985A0     terminal=1     mode=1     ppolar=no</v>
      </c>
      <c r="E606" t="s">
        <v>5315</v>
      </c>
    </row>
    <row r="607" spans="1:5" x14ac:dyDescent="0.25">
      <c r="A607" t="s">
        <v>3299</v>
      </c>
      <c r="B607" t="s">
        <v>4138</v>
      </c>
      <c r="C607" t="s">
        <v>4709</v>
      </c>
      <c r="D607" t="str">
        <f t="shared" si="9"/>
        <v>New Monitor.linhaPV_Tpx338986A0_power     element=line.Tpx338986A0     terminal=1     mode=1     ppolar=no</v>
      </c>
      <c r="E607" t="s">
        <v>5316</v>
      </c>
    </row>
    <row r="608" spans="1:5" x14ac:dyDescent="0.25">
      <c r="A608" t="s">
        <v>3300</v>
      </c>
      <c r="B608" t="s">
        <v>4139</v>
      </c>
      <c r="C608" t="s">
        <v>4709</v>
      </c>
      <c r="D608" t="str">
        <f t="shared" si="9"/>
        <v>New Monitor.linhaPV_Tpx338987A0_power     element=line.Tpx338987A0     terminal=1     mode=1     ppolar=no</v>
      </c>
      <c r="E608" t="s">
        <v>5317</v>
      </c>
    </row>
    <row r="609" spans="1:5" x14ac:dyDescent="0.25">
      <c r="A609" t="s">
        <v>3301</v>
      </c>
      <c r="B609" t="s">
        <v>4140</v>
      </c>
      <c r="C609" t="s">
        <v>4709</v>
      </c>
      <c r="D609" t="str">
        <f t="shared" si="9"/>
        <v>New Monitor.linhaPV_Tpx338988A0_power     element=line.Tpx338988A0     terminal=1     mode=1     ppolar=no</v>
      </c>
      <c r="E609" t="s">
        <v>5318</v>
      </c>
    </row>
    <row r="610" spans="1:5" x14ac:dyDescent="0.25">
      <c r="A610" t="s">
        <v>3302</v>
      </c>
      <c r="B610" t="s">
        <v>4141</v>
      </c>
      <c r="C610" t="s">
        <v>4709</v>
      </c>
      <c r="D610" t="str">
        <f t="shared" si="9"/>
        <v>New Monitor.linhaPV_Tpx338989A0_power     element=line.Tpx338989A0     terminal=1     mode=1     ppolar=no</v>
      </c>
      <c r="E610" t="s">
        <v>5319</v>
      </c>
    </row>
    <row r="611" spans="1:5" x14ac:dyDescent="0.25">
      <c r="A611" t="s">
        <v>2556</v>
      </c>
      <c r="B611" t="s">
        <v>4142</v>
      </c>
      <c r="C611" t="s">
        <v>4709</v>
      </c>
      <c r="D611" t="str">
        <f t="shared" si="9"/>
        <v>New Monitor.linhaPV_Tpx338990B0_power     element=line.Tpx338990B0     terminal=1     mode=1     ppolar=no</v>
      </c>
      <c r="E611" t="s">
        <v>5320</v>
      </c>
    </row>
    <row r="612" spans="1:5" x14ac:dyDescent="0.25">
      <c r="A612" t="s">
        <v>2557</v>
      </c>
      <c r="B612" t="s">
        <v>4143</v>
      </c>
      <c r="C612" t="s">
        <v>4709</v>
      </c>
      <c r="D612" t="str">
        <f t="shared" si="9"/>
        <v>New Monitor.linhaPV_Tpx338992B0_power     element=line.Tpx338992B0     terminal=1     mode=1     ppolar=no</v>
      </c>
      <c r="E612" t="s">
        <v>5321</v>
      </c>
    </row>
    <row r="613" spans="1:5" x14ac:dyDescent="0.25">
      <c r="A613" t="s">
        <v>2558</v>
      </c>
      <c r="B613" t="s">
        <v>4144</v>
      </c>
      <c r="C613" t="s">
        <v>4709</v>
      </c>
      <c r="D613" t="str">
        <f t="shared" si="9"/>
        <v>New Monitor.linhaPV_Tpx338993B0_power     element=line.Tpx338993B0     terminal=1     mode=1     ppolar=no</v>
      </c>
      <c r="E613" t="s">
        <v>5322</v>
      </c>
    </row>
    <row r="614" spans="1:5" x14ac:dyDescent="0.25">
      <c r="A614" t="s">
        <v>2559</v>
      </c>
      <c r="B614" t="s">
        <v>4145</v>
      </c>
      <c r="C614" t="s">
        <v>4709</v>
      </c>
      <c r="D614" t="str">
        <f t="shared" si="9"/>
        <v>New Monitor.linhaPV_Tpx338994B0_power     element=line.Tpx338994B0     terminal=1     mode=1     ppolar=no</v>
      </c>
      <c r="E614" t="s">
        <v>5323</v>
      </c>
    </row>
    <row r="615" spans="1:5" x14ac:dyDescent="0.25">
      <c r="A615" t="s">
        <v>2560</v>
      </c>
      <c r="B615" t="s">
        <v>4146</v>
      </c>
      <c r="C615" t="s">
        <v>4709</v>
      </c>
      <c r="D615" t="str">
        <f t="shared" si="9"/>
        <v>New Monitor.linhaPV_Tpx338995B0_power     element=line.Tpx338995B0     terminal=1     mode=1     ppolar=no</v>
      </c>
      <c r="E615" t="s">
        <v>5324</v>
      </c>
    </row>
    <row r="616" spans="1:5" x14ac:dyDescent="0.25">
      <c r="A616" t="s">
        <v>2561</v>
      </c>
      <c r="B616" t="s">
        <v>4147</v>
      </c>
      <c r="C616" t="s">
        <v>4709</v>
      </c>
      <c r="D616" t="str">
        <f t="shared" si="9"/>
        <v>New Monitor.linhaPV_Tpx338997B0_power     element=line.Tpx338997B0     terminal=1     mode=1     ppolar=no</v>
      </c>
      <c r="E616" t="s">
        <v>5325</v>
      </c>
    </row>
    <row r="617" spans="1:5" x14ac:dyDescent="0.25">
      <c r="A617" t="s">
        <v>2562</v>
      </c>
      <c r="B617" t="s">
        <v>4148</v>
      </c>
      <c r="C617" t="s">
        <v>4709</v>
      </c>
      <c r="D617" t="str">
        <f t="shared" si="9"/>
        <v>New Monitor.linhaPV_Tpx338998B0_power     element=line.Tpx338998B0     terminal=1     mode=1     ppolar=no</v>
      </c>
      <c r="E617" t="s">
        <v>5326</v>
      </c>
    </row>
    <row r="618" spans="1:5" x14ac:dyDescent="0.25">
      <c r="A618" t="s">
        <v>2563</v>
      </c>
      <c r="B618" t="s">
        <v>4149</v>
      </c>
      <c r="C618" t="s">
        <v>4709</v>
      </c>
      <c r="D618" t="str">
        <f t="shared" si="9"/>
        <v>New Monitor.linhaPV_Tpx338999B0_power     element=line.Tpx338999B0     terminal=1     mode=1     ppolar=no</v>
      </c>
      <c r="E618" t="s">
        <v>5327</v>
      </c>
    </row>
    <row r="619" spans="1:5" x14ac:dyDescent="0.25">
      <c r="A619" t="s">
        <v>2564</v>
      </c>
      <c r="B619" t="s">
        <v>4150</v>
      </c>
      <c r="C619" t="s">
        <v>4709</v>
      </c>
      <c r="D619" t="str">
        <f t="shared" si="9"/>
        <v>New Monitor.linhaPV_Tpx339001B0_power     element=line.Tpx339001B0     terminal=1     mode=1     ppolar=no</v>
      </c>
      <c r="E619" t="s">
        <v>5328</v>
      </c>
    </row>
    <row r="620" spans="1:5" x14ac:dyDescent="0.25">
      <c r="A620" t="s">
        <v>2565</v>
      </c>
      <c r="B620" t="s">
        <v>4151</v>
      </c>
      <c r="C620" t="s">
        <v>4709</v>
      </c>
      <c r="D620" t="str">
        <f t="shared" si="9"/>
        <v>New Monitor.linhaPV_Tpx339002B0_power     element=line.Tpx339002B0     terminal=1     mode=1     ppolar=no</v>
      </c>
      <c r="E620" t="s">
        <v>5329</v>
      </c>
    </row>
    <row r="621" spans="1:5" x14ac:dyDescent="0.25">
      <c r="A621" t="s">
        <v>2566</v>
      </c>
      <c r="B621" t="s">
        <v>4152</v>
      </c>
      <c r="C621" t="s">
        <v>4709</v>
      </c>
      <c r="D621" t="str">
        <f t="shared" si="9"/>
        <v>New Monitor.linhaPV_Tpx339003B0_power     element=line.Tpx339003B0     terminal=1     mode=1     ppolar=no</v>
      </c>
      <c r="E621" t="s">
        <v>5330</v>
      </c>
    </row>
    <row r="622" spans="1:5" x14ac:dyDescent="0.25">
      <c r="A622" t="s">
        <v>2567</v>
      </c>
      <c r="B622" t="s">
        <v>4153</v>
      </c>
      <c r="C622" t="s">
        <v>4709</v>
      </c>
      <c r="D622" t="str">
        <f t="shared" si="9"/>
        <v>New Monitor.linhaPV_Tpx339004B0_power     element=line.Tpx339004B0     terminal=1     mode=1     ppolar=no</v>
      </c>
      <c r="E622" t="s">
        <v>5331</v>
      </c>
    </row>
    <row r="623" spans="1:5" x14ac:dyDescent="0.25">
      <c r="A623" t="s">
        <v>2568</v>
      </c>
      <c r="B623" t="s">
        <v>4154</v>
      </c>
      <c r="C623" t="s">
        <v>4709</v>
      </c>
      <c r="D623" t="str">
        <f t="shared" si="9"/>
        <v>New Monitor.linhaPV_Tpx339005B0_power     element=line.Tpx339005B0     terminal=1     mode=1     ppolar=no</v>
      </c>
      <c r="E623" t="s">
        <v>5332</v>
      </c>
    </row>
    <row r="624" spans="1:5" x14ac:dyDescent="0.25">
      <c r="A624" t="s">
        <v>2569</v>
      </c>
      <c r="B624" t="s">
        <v>4155</v>
      </c>
      <c r="C624" t="s">
        <v>4709</v>
      </c>
      <c r="D624" t="str">
        <f t="shared" si="9"/>
        <v>New Monitor.linhaPV_Tpx339006B0_power     element=line.Tpx339006B0     terminal=1     mode=1     ppolar=no</v>
      </c>
      <c r="E624" t="s">
        <v>5333</v>
      </c>
    </row>
    <row r="625" spans="1:5" x14ac:dyDescent="0.25">
      <c r="A625" t="s">
        <v>2570</v>
      </c>
      <c r="B625" t="s">
        <v>4156</v>
      </c>
      <c r="C625" t="s">
        <v>4709</v>
      </c>
      <c r="D625" t="str">
        <f t="shared" si="9"/>
        <v>New Monitor.linhaPV_Tpx339007B0_power     element=line.Tpx339007B0     terminal=1     mode=1     ppolar=no</v>
      </c>
      <c r="E625" t="s">
        <v>5334</v>
      </c>
    </row>
    <row r="626" spans="1:5" x14ac:dyDescent="0.25">
      <c r="A626" t="s">
        <v>2571</v>
      </c>
      <c r="B626" t="s">
        <v>4157</v>
      </c>
      <c r="C626" t="s">
        <v>4709</v>
      </c>
      <c r="D626" t="str">
        <f t="shared" si="9"/>
        <v>New Monitor.linhaPV_Tpx339008B0_power     element=line.Tpx339008B0     terminal=1     mode=1     ppolar=no</v>
      </c>
      <c r="E626" t="s">
        <v>5335</v>
      </c>
    </row>
    <row r="627" spans="1:5" x14ac:dyDescent="0.25">
      <c r="A627" t="s">
        <v>2572</v>
      </c>
      <c r="B627" t="s">
        <v>4158</v>
      </c>
      <c r="C627" t="s">
        <v>4709</v>
      </c>
      <c r="D627" t="str">
        <f t="shared" si="9"/>
        <v>New Monitor.linhaPV_Tpx339010B0_power     element=line.Tpx339010B0     terminal=1     mode=1     ppolar=no</v>
      </c>
      <c r="E627" t="s">
        <v>5336</v>
      </c>
    </row>
    <row r="628" spans="1:5" x14ac:dyDescent="0.25">
      <c r="A628" t="s">
        <v>2573</v>
      </c>
      <c r="B628" t="s">
        <v>4159</v>
      </c>
      <c r="C628" t="s">
        <v>4709</v>
      </c>
      <c r="D628" t="str">
        <f t="shared" si="9"/>
        <v>New Monitor.linhaPV_Tpx339011B0_power     element=line.Tpx339011B0     terminal=1     mode=1     ppolar=no</v>
      </c>
      <c r="E628" t="s">
        <v>5337</v>
      </c>
    </row>
    <row r="629" spans="1:5" x14ac:dyDescent="0.25">
      <c r="A629" t="s">
        <v>2574</v>
      </c>
      <c r="B629" t="s">
        <v>4160</v>
      </c>
      <c r="C629" t="s">
        <v>4709</v>
      </c>
      <c r="D629" t="str">
        <f t="shared" si="9"/>
        <v>New Monitor.linhaPV_Tpx339012B0_power     element=line.Tpx339012B0     terminal=1     mode=1     ppolar=no</v>
      </c>
      <c r="E629" t="s">
        <v>5338</v>
      </c>
    </row>
    <row r="630" spans="1:5" x14ac:dyDescent="0.25">
      <c r="A630" t="s">
        <v>2575</v>
      </c>
      <c r="B630" t="s">
        <v>4161</v>
      </c>
      <c r="C630" t="s">
        <v>4709</v>
      </c>
      <c r="D630" t="str">
        <f t="shared" si="9"/>
        <v>New Monitor.linhaPV_Tpx339013B0_power     element=line.Tpx339013B0     terminal=1     mode=1     ppolar=no</v>
      </c>
      <c r="E630" t="s">
        <v>5339</v>
      </c>
    </row>
    <row r="631" spans="1:5" x14ac:dyDescent="0.25">
      <c r="A631" t="s">
        <v>2576</v>
      </c>
      <c r="B631" t="s">
        <v>4162</v>
      </c>
      <c r="C631" t="s">
        <v>4709</v>
      </c>
      <c r="D631" t="str">
        <f t="shared" si="9"/>
        <v>New Monitor.linhaPV_Tpx339016B0_power     element=line.Tpx339016B0     terminal=1     mode=1     ppolar=no</v>
      </c>
      <c r="E631" t="s">
        <v>5340</v>
      </c>
    </row>
    <row r="632" spans="1:5" x14ac:dyDescent="0.25">
      <c r="A632" t="s">
        <v>2957</v>
      </c>
      <c r="B632" t="s">
        <v>4163</v>
      </c>
      <c r="C632" t="s">
        <v>4709</v>
      </c>
      <c r="D632" t="str">
        <f t="shared" si="9"/>
        <v>New Monitor.linhaPV_Tpx339017C0_power     element=line.Tpx339017C0     terminal=1     mode=1     ppolar=no</v>
      </c>
      <c r="E632" t="s">
        <v>5341</v>
      </c>
    </row>
    <row r="633" spans="1:5" x14ac:dyDescent="0.25">
      <c r="A633" t="s">
        <v>3303</v>
      </c>
      <c r="B633" t="s">
        <v>4164</v>
      </c>
      <c r="C633" t="s">
        <v>4709</v>
      </c>
      <c r="D633" t="str">
        <f t="shared" si="9"/>
        <v>New Monitor.linhaPV_Tpx339018A0_power     element=line.Tpx339018A0     terminal=1     mode=1     ppolar=no</v>
      </c>
      <c r="E633" t="s">
        <v>5342</v>
      </c>
    </row>
    <row r="634" spans="1:5" x14ac:dyDescent="0.25">
      <c r="A634" t="s">
        <v>3304</v>
      </c>
      <c r="B634" t="s">
        <v>4165</v>
      </c>
      <c r="C634" t="s">
        <v>4709</v>
      </c>
      <c r="D634" t="str">
        <f t="shared" si="9"/>
        <v>New Monitor.linhaPV_Tpx339019A0_power     element=line.Tpx339019A0     terminal=1     mode=1     ppolar=no</v>
      </c>
      <c r="E634" t="s">
        <v>5343</v>
      </c>
    </row>
    <row r="635" spans="1:5" x14ac:dyDescent="0.25">
      <c r="A635" t="s">
        <v>3305</v>
      </c>
      <c r="B635" t="s">
        <v>4166</v>
      </c>
      <c r="C635" t="s">
        <v>4709</v>
      </c>
      <c r="D635" t="str">
        <f t="shared" si="9"/>
        <v>New Monitor.linhaPV_Tpx339020A0_power     element=line.Tpx339020A0     terminal=1     mode=1     ppolar=no</v>
      </c>
      <c r="E635" t="s">
        <v>5344</v>
      </c>
    </row>
    <row r="636" spans="1:5" x14ac:dyDescent="0.25">
      <c r="A636" t="s">
        <v>3306</v>
      </c>
      <c r="B636" t="s">
        <v>4167</v>
      </c>
      <c r="C636" t="s">
        <v>4709</v>
      </c>
      <c r="D636" t="str">
        <f t="shared" si="9"/>
        <v>New Monitor.linhaPV_Tpx339021A0_power     element=line.Tpx339021A0     terminal=1     mode=1     ppolar=no</v>
      </c>
      <c r="E636" t="s">
        <v>5345</v>
      </c>
    </row>
    <row r="637" spans="1:5" x14ac:dyDescent="0.25">
      <c r="A637" t="s">
        <v>2577</v>
      </c>
      <c r="B637" t="s">
        <v>4168</v>
      </c>
      <c r="C637" t="s">
        <v>4709</v>
      </c>
      <c r="D637" t="str">
        <f t="shared" si="9"/>
        <v>New Monitor.linhaPV_Tpx339042B0_power     element=line.Tpx339042B0     terminal=1     mode=1     ppolar=no</v>
      </c>
      <c r="E637" t="s">
        <v>5346</v>
      </c>
    </row>
    <row r="638" spans="1:5" x14ac:dyDescent="0.25">
      <c r="A638" t="s">
        <v>2958</v>
      </c>
      <c r="B638" t="s">
        <v>4169</v>
      </c>
      <c r="C638" t="s">
        <v>4709</v>
      </c>
      <c r="D638" t="str">
        <f t="shared" si="9"/>
        <v>New Monitor.linhaPV_Tpx339043C0_power     element=line.Tpx339043C0     terminal=1     mode=1     ppolar=no</v>
      </c>
      <c r="E638" t="s">
        <v>5347</v>
      </c>
    </row>
    <row r="639" spans="1:5" x14ac:dyDescent="0.25">
      <c r="A639" t="s">
        <v>2959</v>
      </c>
      <c r="B639" t="s">
        <v>4170</v>
      </c>
      <c r="C639" t="s">
        <v>4709</v>
      </c>
      <c r="D639" t="str">
        <f t="shared" si="9"/>
        <v>New Monitor.linhaPV_Tpx339044C0_power     element=line.Tpx339044C0     terminal=1     mode=1     ppolar=no</v>
      </c>
      <c r="E639" t="s">
        <v>5348</v>
      </c>
    </row>
    <row r="640" spans="1:5" x14ac:dyDescent="0.25">
      <c r="A640" t="s">
        <v>3307</v>
      </c>
      <c r="B640" t="s">
        <v>4171</v>
      </c>
      <c r="C640" t="s">
        <v>4709</v>
      </c>
      <c r="D640" t="str">
        <f t="shared" si="9"/>
        <v>New Monitor.linhaPV_Tpx339046A0_power     element=line.Tpx339046A0     terminal=1     mode=1     ppolar=no</v>
      </c>
      <c r="E640" t="s">
        <v>5349</v>
      </c>
    </row>
    <row r="641" spans="1:5" x14ac:dyDescent="0.25">
      <c r="A641" t="s">
        <v>3308</v>
      </c>
      <c r="B641" t="s">
        <v>4172</v>
      </c>
      <c r="C641" t="s">
        <v>4709</v>
      </c>
      <c r="D641" t="str">
        <f t="shared" si="9"/>
        <v>New Monitor.linhaPV_Tpx339047A0_power     element=line.Tpx339047A0     terminal=1     mode=1     ppolar=no</v>
      </c>
      <c r="E641" t="s">
        <v>5350</v>
      </c>
    </row>
    <row r="642" spans="1:5" x14ac:dyDescent="0.25">
      <c r="A642" t="s">
        <v>3309</v>
      </c>
      <c r="B642" t="s">
        <v>4173</v>
      </c>
      <c r="C642" t="s">
        <v>4709</v>
      </c>
      <c r="D642" t="str">
        <f t="shared" ref="D642:D705" si="10">_xlfn.CONCAT(A642,B642,C642)</f>
        <v>New Monitor.linhaPV_Tpx339048A0_power     element=line.Tpx339048A0     terminal=1     mode=1     ppolar=no</v>
      </c>
      <c r="E642" t="s">
        <v>5351</v>
      </c>
    </row>
    <row r="643" spans="1:5" x14ac:dyDescent="0.25">
      <c r="A643" t="s">
        <v>3310</v>
      </c>
      <c r="B643" t="s">
        <v>4174</v>
      </c>
      <c r="C643" t="s">
        <v>4709</v>
      </c>
      <c r="D643" t="str">
        <f t="shared" si="10"/>
        <v>New Monitor.linhaPV_Tpx339049A0_power     element=line.Tpx339049A0     terminal=1     mode=1     ppolar=no</v>
      </c>
      <c r="E643" t="s">
        <v>5352</v>
      </c>
    </row>
    <row r="644" spans="1:5" x14ac:dyDescent="0.25">
      <c r="A644" t="s">
        <v>2960</v>
      </c>
      <c r="B644" t="s">
        <v>4175</v>
      </c>
      <c r="C644" t="s">
        <v>4709</v>
      </c>
      <c r="D644" t="str">
        <f t="shared" si="10"/>
        <v>New Monitor.linhaPV_Tpx339051C0_power     element=line.Tpx339051C0     terminal=1     mode=1     ppolar=no</v>
      </c>
      <c r="E644" t="s">
        <v>5353</v>
      </c>
    </row>
    <row r="645" spans="1:5" x14ac:dyDescent="0.25">
      <c r="A645" t="s">
        <v>2961</v>
      </c>
      <c r="B645" t="s">
        <v>4176</v>
      </c>
      <c r="C645" t="s">
        <v>4709</v>
      </c>
      <c r="D645" t="str">
        <f t="shared" si="10"/>
        <v>New Monitor.linhaPV_Tpx339052C0_power     element=line.Tpx339052C0     terminal=1     mode=1     ppolar=no</v>
      </c>
      <c r="E645" t="s">
        <v>5354</v>
      </c>
    </row>
    <row r="646" spans="1:5" x14ac:dyDescent="0.25">
      <c r="A646" t="s">
        <v>2578</v>
      </c>
      <c r="B646" t="s">
        <v>4177</v>
      </c>
      <c r="C646" t="s">
        <v>4709</v>
      </c>
      <c r="D646" t="str">
        <f t="shared" si="10"/>
        <v>New Monitor.linhaPV_Tpx339097B0_power     element=line.Tpx339097B0     terminal=1     mode=1     ppolar=no</v>
      </c>
      <c r="E646" t="s">
        <v>5355</v>
      </c>
    </row>
    <row r="647" spans="1:5" x14ac:dyDescent="0.25">
      <c r="A647" t="s">
        <v>2962</v>
      </c>
      <c r="B647" t="s">
        <v>4178</v>
      </c>
      <c r="C647" t="s">
        <v>4709</v>
      </c>
      <c r="D647" t="str">
        <f t="shared" si="10"/>
        <v>New Monitor.linhaPV_Tpx346639C0_power     element=line.Tpx346639C0     terminal=1     mode=1     ppolar=no</v>
      </c>
      <c r="E647" t="s">
        <v>5356</v>
      </c>
    </row>
    <row r="648" spans="1:5" x14ac:dyDescent="0.25">
      <c r="A648" t="s">
        <v>2963</v>
      </c>
      <c r="B648" t="s">
        <v>4179</v>
      </c>
      <c r="C648" t="s">
        <v>4709</v>
      </c>
      <c r="D648" t="str">
        <f t="shared" si="10"/>
        <v>New Monitor.linhaPV_Tpx350993C0_power     element=line.Tpx350993C0     terminal=1     mode=1     ppolar=no</v>
      </c>
      <c r="E648" t="s">
        <v>5357</v>
      </c>
    </row>
    <row r="649" spans="1:5" x14ac:dyDescent="0.25">
      <c r="A649" t="s">
        <v>2964</v>
      </c>
      <c r="B649" t="s">
        <v>4180</v>
      </c>
      <c r="C649" t="s">
        <v>4709</v>
      </c>
      <c r="D649" t="str">
        <f t="shared" si="10"/>
        <v>New Monitor.linhaPV_Tpx350994C0_power     element=line.Tpx350994C0     terminal=1     mode=1     ppolar=no</v>
      </c>
      <c r="E649" t="s">
        <v>5358</v>
      </c>
    </row>
    <row r="650" spans="1:5" x14ac:dyDescent="0.25">
      <c r="A650" t="s">
        <v>2965</v>
      </c>
      <c r="B650" t="s">
        <v>4181</v>
      </c>
      <c r="C650" t="s">
        <v>4709</v>
      </c>
      <c r="D650" t="str">
        <f t="shared" si="10"/>
        <v>New Monitor.linhaPV_Tpx351019C0_power     element=line.Tpx351019C0     terminal=1     mode=1     ppolar=no</v>
      </c>
      <c r="E650" t="s">
        <v>5359</v>
      </c>
    </row>
    <row r="651" spans="1:5" x14ac:dyDescent="0.25">
      <c r="A651" t="s">
        <v>2966</v>
      </c>
      <c r="B651" t="s">
        <v>4182</v>
      </c>
      <c r="C651" t="s">
        <v>4709</v>
      </c>
      <c r="D651" t="str">
        <f t="shared" si="10"/>
        <v>New Monitor.linhaPV_Tpx351020C0_power     element=line.Tpx351020C0     terminal=1     mode=1     ppolar=no</v>
      </c>
      <c r="E651" t="s">
        <v>5360</v>
      </c>
    </row>
    <row r="652" spans="1:5" x14ac:dyDescent="0.25">
      <c r="A652" t="s">
        <v>2967</v>
      </c>
      <c r="B652" t="s">
        <v>4183</v>
      </c>
      <c r="C652" t="s">
        <v>4709</v>
      </c>
      <c r="D652" t="str">
        <f t="shared" si="10"/>
        <v>New Monitor.linhaPV_Tpx351021C0_power     element=line.Tpx351021C0     terminal=1     mode=1     ppolar=no</v>
      </c>
      <c r="E652" t="s">
        <v>5361</v>
      </c>
    </row>
    <row r="653" spans="1:5" x14ac:dyDescent="0.25">
      <c r="A653" t="s">
        <v>2579</v>
      </c>
      <c r="B653" t="s">
        <v>4184</v>
      </c>
      <c r="C653" t="s">
        <v>4709</v>
      </c>
      <c r="D653" t="str">
        <f t="shared" si="10"/>
        <v>New Monitor.linhaPV_Tpx354851B0_power     element=line.Tpx354851B0     terminal=1     mode=1     ppolar=no</v>
      </c>
      <c r="E653" t="s">
        <v>5362</v>
      </c>
    </row>
    <row r="654" spans="1:5" x14ac:dyDescent="0.25">
      <c r="A654" t="s">
        <v>2580</v>
      </c>
      <c r="B654" t="s">
        <v>4185</v>
      </c>
      <c r="C654" t="s">
        <v>4709</v>
      </c>
      <c r="D654" t="str">
        <f t="shared" si="10"/>
        <v>New Monitor.linhaPV_Tpx355358B0_power     element=line.Tpx355358B0     terminal=1     mode=1     ppolar=no</v>
      </c>
      <c r="E654" t="s">
        <v>5363</v>
      </c>
    </row>
    <row r="655" spans="1:5" x14ac:dyDescent="0.25">
      <c r="A655" t="s">
        <v>2581</v>
      </c>
      <c r="B655" t="s">
        <v>4186</v>
      </c>
      <c r="C655" t="s">
        <v>4709</v>
      </c>
      <c r="D655" t="str">
        <f t="shared" si="10"/>
        <v>New Monitor.linhaPV_Tpx355359B0_power     element=line.Tpx355359B0     terminal=1     mode=1     ppolar=no</v>
      </c>
      <c r="E655" t="s">
        <v>5364</v>
      </c>
    </row>
    <row r="656" spans="1:5" x14ac:dyDescent="0.25">
      <c r="A656" t="s">
        <v>3311</v>
      </c>
      <c r="B656" t="s">
        <v>4187</v>
      </c>
      <c r="C656" t="s">
        <v>4709</v>
      </c>
      <c r="D656" t="str">
        <f t="shared" si="10"/>
        <v>New Monitor.linhaPV_Tpx355375A0_power     element=line.Tpx355375A0     terminal=1     mode=1     ppolar=no</v>
      </c>
      <c r="E656" t="s">
        <v>5365</v>
      </c>
    </row>
    <row r="657" spans="1:5" x14ac:dyDescent="0.25">
      <c r="A657" t="s">
        <v>2582</v>
      </c>
      <c r="B657" t="s">
        <v>4188</v>
      </c>
      <c r="C657" t="s">
        <v>4709</v>
      </c>
      <c r="D657" t="str">
        <f t="shared" si="10"/>
        <v>New Monitor.linhaPV_Tpx355376B0_power     element=line.Tpx355376B0     terminal=1     mode=1     ppolar=no</v>
      </c>
      <c r="E657" t="s">
        <v>5366</v>
      </c>
    </row>
    <row r="658" spans="1:5" x14ac:dyDescent="0.25">
      <c r="A658" t="s">
        <v>2968</v>
      </c>
      <c r="B658" t="s">
        <v>4189</v>
      </c>
      <c r="C658" t="s">
        <v>4709</v>
      </c>
      <c r="D658" t="str">
        <f t="shared" si="10"/>
        <v>New Monitor.linhaPV_Tpx355431C0_power     element=line.Tpx355431C0     terminal=1     mode=1     ppolar=no</v>
      </c>
      <c r="E658" t="s">
        <v>5367</v>
      </c>
    </row>
    <row r="659" spans="1:5" x14ac:dyDescent="0.25">
      <c r="A659" t="s">
        <v>2969</v>
      </c>
      <c r="B659" t="s">
        <v>4190</v>
      </c>
      <c r="C659" t="s">
        <v>4709</v>
      </c>
      <c r="D659" t="str">
        <f t="shared" si="10"/>
        <v>New Monitor.linhaPV_Tpx355432C0_power     element=line.Tpx355432C0     terminal=1     mode=1     ppolar=no</v>
      </c>
      <c r="E659" t="s">
        <v>5368</v>
      </c>
    </row>
    <row r="660" spans="1:5" x14ac:dyDescent="0.25">
      <c r="A660" t="s">
        <v>2970</v>
      </c>
      <c r="B660" t="s">
        <v>4191</v>
      </c>
      <c r="C660" t="s">
        <v>4709</v>
      </c>
      <c r="D660" t="str">
        <f t="shared" si="10"/>
        <v>New Monitor.linhaPV_Tpx355433C0_power     element=line.Tpx355433C0     terminal=1     mode=1     ppolar=no</v>
      </c>
      <c r="E660" t="s">
        <v>5369</v>
      </c>
    </row>
    <row r="661" spans="1:5" x14ac:dyDescent="0.25">
      <c r="A661" t="s">
        <v>2971</v>
      </c>
      <c r="B661" t="s">
        <v>4192</v>
      </c>
      <c r="C661" t="s">
        <v>4709</v>
      </c>
      <c r="D661" t="str">
        <f t="shared" si="10"/>
        <v>New Monitor.linhaPV_Tpx355437C0_power     element=line.Tpx355437C0     terminal=1     mode=1     ppolar=no</v>
      </c>
      <c r="E661" t="s">
        <v>5370</v>
      </c>
    </row>
    <row r="662" spans="1:5" x14ac:dyDescent="0.25">
      <c r="A662" t="s">
        <v>2972</v>
      </c>
      <c r="B662" t="s">
        <v>4193</v>
      </c>
      <c r="C662" t="s">
        <v>4709</v>
      </c>
      <c r="D662" t="str">
        <f t="shared" si="10"/>
        <v>New Monitor.linhaPV_Tpx355438C0_power     element=line.Tpx355438C0     terminal=1     mode=1     ppolar=no</v>
      </c>
      <c r="E662" t="s">
        <v>5371</v>
      </c>
    </row>
    <row r="663" spans="1:5" x14ac:dyDescent="0.25">
      <c r="A663" t="s">
        <v>2583</v>
      </c>
      <c r="B663" t="s">
        <v>4194</v>
      </c>
      <c r="C663" t="s">
        <v>4709</v>
      </c>
      <c r="D663" t="str">
        <f t="shared" si="10"/>
        <v>New Monitor.linhaPV_Tpx355584B0_power     element=line.Tpx355584B0     terminal=1     mode=1     ppolar=no</v>
      </c>
      <c r="E663" t="s">
        <v>5372</v>
      </c>
    </row>
    <row r="664" spans="1:5" x14ac:dyDescent="0.25">
      <c r="A664" t="s">
        <v>2584</v>
      </c>
      <c r="B664" t="s">
        <v>4195</v>
      </c>
      <c r="C664" t="s">
        <v>4709</v>
      </c>
      <c r="D664" t="str">
        <f t="shared" si="10"/>
        <v>New Monitor.linhaPV_Tpx355585B0_power     element=line.Tpx355585B0     terminal=1     mode=1     ppolar=no</v>
      </c>
      <c r="E664" t="s">
        <v>5373</v>
      </c>
    </row>
    <row r="665" spans="1:5" x14ac:dyDescent="0.25">
      <c r="A665" t="s">
        <v>2585</v>
      </c>
      <c r="B665" t="s">
        <v>4196</v>
      </c>
      <c r="C665" t="s">
        <v>4709</v>
      </c>
      <c r="D665" t="str">
        <f t="shared" si="10"/>
        <v>New Monitor.linhaPV_Tpx355586B0_power     element=line.Tpx355586B0     terminal=1     mode=1     ppolar=no</v>
      </c>
      <c r="E665" t="s">
        <v>5374</v>
      </c>
    </row>
    <row r="666" spans="1:5" x14ac:dyDescent="0.25">
      <c r="A666" t="s">
        <v>2586</v>
      </c>
      <c r="B666" t="s">
        <v>4197</v>
      </c>
      <c r="C666" t="s">
        <v>4709</v>
      </c>
      <c r="D666" t="str">
        <f t="shared" si="10"/>
        <v>New Monitor.linhaPV_Tpx355587B0_power     element=line.Tpx355587B0     terminal=1     mode=1     ppolar=no</v>
      </c>
      <c r="E666" t="s">
        <v>5375</v>
      </c>
    </row>
    <row r="667" spans="1:5" x14ac:dyDescent="0.25">
      <c r="A667" t="s">
        <v>2587</v>
      </c>
      <c r="B667" t="s">
        <v>4198</v>
      </c>
      <c r="C667" t="s">
        <v>4709</v>
      </c>
      <c r="D667" t="str">
        <f t="shared" si="10"/>
        <v>New Monitor.linhaPV_Tpx355588B0_power     element=line.Tpx355588B0     terminal=1     mode=1     ppolar=no</v>
      </c>
      <c r="E667" t="s">
        <v>5376</v>
      </c>
    </row>
    <row r="668" spans="1:5" x14ac:dyDescent="0.25">
      <c r="A668" t="s">
        <v>2588</v>
      </c>
      <c r="B668" t="s">
        <v>4199</v>
      </c>
      <c r="C668" t="s">
        <v>4709</v>
      </c>
      <c r="D668" t="str">
        <f t="shared" si="10"/>
        <v>New Monitor.linhaPV_Tpx355589B0_power     element=line.Tpx355589B0     terminal=1     mode=1     ppolar=no</v>
      </c>
      <c r="E668" t="s">
        <v>5377</v>
      </c>
    </row>
    <row r="669" spans="1:5" x14ac:dyDescent="0.25">
      <c r="A669" t="s">
        <v>2589</v>
      </c>
      <c r="B669" t="s">
        <v>4200</v>
      </c>
      <c r="C669" t="s">
        <v>4709</v>
      </c>
      <c r="D669" t="str">
        <f t="shared" si="10"/>
        <v>New Monitor.linhaPV_Tpx355590B0_power     element=line.Tpx355590B0     terminal=1     mode=1     ppolar=no</v>
      </c>
      <c r="E669" t="s">
        <v>5378</v>
      </c>
    </row>
    <row r="670" spans="1:5" x14ac:dyDescent="0.25">
      <c r="A670" t="s">
        <v>2590</v>
      </c>
      <c r="B670" t="s">
        <v>4201</v>
      </c>
      <c r="C670" t="s">
        <v>4709</v>
      </c>
      <c r="D670" t="str">
        <f t="shared" si="10"/>
        <v>New Monitor.linhaPV_Tpx355591B0_power     element=line.Tpx355591B0     terminal=1     mode=1     ppolar=no</v>
      </c>
      <c r="E670" t="s">
        <v>5379</v>
      </c>
    </row>
    <row r="671" spans="1:5" x14ac:dyDescent="0.25">
      <c r="A671" t="s">
        <v>2591</v>
      </c>
      <c r="B671" t="s">
        <v>4202</v>
      </c>
      <c r="C671" t="s">
        <v>4709</v>
      </c>
      <c r="D671" t="str">
        <f t="shared" si="10"/>
        <v>New Monitor.linhaPV_Tpx355592B0_power     element=line.Tpx355592B0     terminal=1     mode=1     ppolar=no</v>
      </c>
      <c r="E671" t="s">
        <v>5380</v>
      </c>
    </row>
    <row r="672" spans="1:5" x14ac:dyDescent="0.25">
      <c r="A672" t="s">
        <v>2592</v>
      </c>
      <c r="B672" t="s">
        <v>4203</v>
      </c>
      <c r="C672" t="s">
        <v>4709</v>
      </c>
      <c r="D672" t="str">
        <f t="shared" si="10"/>
        <v>New Monitor.linhaPV_Tpx355593B0_power     element=line.Tpx355593B0     terminal=1     mode=1     ppolar=no</v>
      </c>
      <c r="E672" t="s">
        <v>5381</v>
      </c>
    </row>
    <row r="673" spans="1:5" x14ac:dyDescent="0.25">
      <c r="A673" t="s">
        <v>2593</v>
      </c>
      <c r="B673" t="s">
        <v>4204</v>
      </c>
      <c r="C673" t="s">
        <v>4709</v>
      </c>
      <c r="D673" t="str">
        <f t="shared" si="10"/>
        <v>New Monitor.linhaPV_Tpx355595B0_power     element=line.Tpx355595B0     terminal=1     mode=1     ppolar=no</v>
      </c>
      <c r="E673" t="s">
        <v>5382</v>
      </c>
    </row>
    <row r="674" spans="1:5" x14ac:dyDescent="0.25">
      <c r="A674" t="s">
        <v>2594</v>
      </c>
      <c r="B674" t="s">
        <v>4205</v>
      </c>
      <c r="C674" t="s">
        <v>4709</v>
      </c>
      <c r="D674" t="str">
        <f t="shared" si="10"/>
        <v>New Monitor.linhaPV_Tpx355596B0_power     element=line.Tpx355596B0     terminal=1     mode=1     ppolar=no</v>
      </c>
      <c r="E674" t="s">
        <v>5383</v>
      </c>
    </row>
    <row r="675" spans="1:5" x14ac:dyDescent="0.25">
      <c r="A675" t="s">
        <v>2595</v>
      </c>
      <c r="B675" t="s">
        <v>4206</v>
      </c>
      <c r="C675" t="s">
        <v>4709</v>
      </c>
      <c r="D675" t="str">
        <f t="shared" si="10"/>
        <v>New Monitor.linhaPV_Tpx355597B0_power     element=line.Tpx355597B0     terminal=1     mode=1     ppolar=no</v>
      </c>
      <c r="E675" t="s">
        <v>5384</v>
      </c>
    </row>
    <row r="676" spans="1:5" x14ac:dyDescent="0.25">
      <c r="A676" t="s">
        <v>2596</v>
      </c>
      <c r="B676" t="s">
        <v>4207</v>
      </c>
      <c r="C676" t="s">
        <v>4709</v>
      </c>
      <c r="D676" t="str">
        <f t="shared" si="10"/>
        <v>New Monitor.linhaPV_Tpx355598B0_power     element=line.Tpx355598B0     terminal=1     mode=1     ppolar=no</v>
      </c>
      <c r="E676" t="s">
        <v>5385</v>
      </c>
    </row>
    <row r="677" spans="1:5" x14ac:dyDescent="0.25">
      <c r="A677" t="s">
        <v>2597</v>
      </c>
      <c r="B677" t="s">
        <v>4208</v>
      </c>
      <c r="C677" t="s">
        <v>4709</v>
      </c>
      <c r="D677" t="str">
        <f t="shared" si="10"/>
        <v>New Monitor.linhaPV_Tpx355599B0_power     element=line.Tpx355599B0     terminal=1     mode=1     ppolar=no</v>
      </c>
      <c r="E677" t="s">
        <v>5386</v>
      </c>
    </row>
    <row r="678" spans="1:5" x14ac:dyDescent="0.25">
      <c r="A678" t="s">
        <v>2598</v>
      </c>
      <c r="B678" t="s">
        <v>4209</v>
      </c>
      <c r="C678" t="s">
        <v>4709</v>
      </c>
      <c r="D678" t="str">
        <f t="shared" si="10"/>
        <v>New Monitor.linhaPV_Tpx355600B0_power     element=line.Tpx355600B0     terminal=1     mode=1     ppolar=no</v>
      </c>
      <c r="E678" t="s">
        <v>5387</v>
      </c>
    </row>
    <row r="679" spans="1:5" x14ac:dyDescent="0.25">
      <c r="A679" t="s">
        <v>2599</v>
      </c>
      <c r="B679" t="s">
        <v>4210</v>
      </c>
      <c r="C679" t="s">
        <v>4709</v>
      </c>
      <c r="D679" t="str">
        <f t="shared" si="10"/>
        <v>New Monitor.linhaPV_Tpx355601B0_power     element=line.Tpx355601B0     terminal=1     mode=1     ppolar=no</v>
      </c>
      <c r="E679" t="s">
        <v>5388</v>
      </c>
    </row>
    <row r="680" spans="1:5" x14ac:dyDescent="0.25">
      <c r="A680" t="s">
        <v>2600</v>
      </c>
      <c r="B680" t="s">
        <v>4211</v>
      </c>
      <c r="C680" t="s">
        <v>4709</v>
      </c>
      <c r="D680" t="str">
        <f t="shared" si="10"/>
        <v>New Monitor.linhaPV_Tpx355602B0_power     element=line.Tpx355602B0     terminal=1     mode=1     ppolar=no</v>
      </c>
      <c r="E680" t="s">
        <v>5389</v>
      </c>
    </row>
    <row r="681" spans="1:5" x14ac:dyDescent="0.25">
      <c r="A681" t="s">
        <v>2601</v>
      </c>
      <c r="B681" t="s">
        <v>4212</v>
      </c>
      <c r="C681" t="s">
        <v>4709</v>
      </c>
      <c r="D681" t="str">
        <f t="shared" si="10"/>
        <v>New Monitor.linhaPV_Tpx355603B0_power     element=line.Tpx355603B0     terminal=1     mode=1     ppolar=no</v>
      </c>
      <c r="E681" t="s">
        <v>5390</v>
      </c>
    </row>
    <row r="682" spans="1:5" x14ac:dyDescent="0.25">
      <c r="A682" t="s">
        <v>2602</v>
      </c>
      <c r="B682" t="s">
        <v>4213</v>
      </c>
      <c r="C682" t="s">
        <v>4709</v>
      </c>
      <c r="D682" t="str">
        <f t="shared" si="10"/>
        <v>New Monitor.linhaPV_Tpx355604B0_power     element=line.Tpx355604B0     terminal=1     mode=1     ppolar=no</v>
      </c>
      <c r="E682" t="s">
        <v>5391</v>
      </c>
    </row>
    <row r="683" spans="1:5" x14ac:dyDescent="0.25">
      <c r="A683" t="s">
        <v>2603</v>
      </c>
      <c r="B683" t="s">
        <v>4214</v>
      </c>
      <c r="C683" t="s">
        <v>4709</v>
      </c>
      <c r="D683" t="str">
        <f t="shared" si="10"/>
        <v>New Monitor.linhaPV_Tpx355605B0_power     element=line.Tpx355605B0     terminal=1     mode=1     ppolar=no</v>
      </c>
      <c r="E683" t="s">
        <v>5392</v>
      </c>
    </row>
    <row r="684" spans="1:5" x14ac:dyDescent="0.25">
      <c r="A684" t="s">
        <v>2604</v>
      </c>
      <c r="B684" t="s">
        <v>4215</v>
      </c>
      <c r="C684" t="s">
        <v>4709</v>
      </c>
      <c r="D684" t="str">
        <f t="shared" si="10"/>
        <v>New Monitor.linhaPV_Tpx355606B0_power     element=line.Tpx355606B0     terminal=1     mode=1     ppolar=no</v>
      </c>
      <c r="E684" t="s">
        <v>5393</v>
      </c>
    </row>
    <row r="685" spans="1:5" x14ac:dyDescent="0.25">
      <c r="A685" t="s">
        <v>2605</v>
      </c>
      <c r="B685" t="s">
        <v>4216</v>
      </c>
      <c r="C685" t="s">
        <v>4709</v>
      </c>
      <c r="D685" t="str">
        <f t="shared" si="10"/>
        <v>New Monitor.linhaPV_Tpx355607B0_power     element=line.Tpx355607B0     terminal=1     mode=1     ppolar=no</v>
      </c>
      <c r="E685" t="s">
        <v>5394</v>
      </c>
    </row>
    <row r="686" spans="1:5" x14ac:dyDescent="0.25">
      <c r="A686" t="s">
        <v>2606</v>
      </c>
      <c r="B686" t="s">
        <v>4217</v>
      </c>
      <c r="C686" t="s">
        <v>4709</v>
      </c>
      <c r="D686" t="str">
        <f t="shared" si="10"/>
        <v>New Monitor.linhaPV_Tpx355618B0_power     element=line.Tpx355618B0     terminal=1     mode=1     ppolar=no</v>
      </c>
      <c r="E686" t="s">
        <v>5395</v>
      </c>
    </row>
    <row r="687" spans="1:5" x14ac:dyDescent="0.25">
      <c r="A687" t="s">
        <v>2607</v>
      </c>
      <c r="B687" t="s">
        <v>4218</v>
      </c>
      <c r="C687" t="s">
        <v>4709</v>
      </c>
      <c r="D687" t="str">
        <f t="shared" si="10"/>
        <v>New Monitor.linhaPV_Tpx355767B0_power     element=line.Tpx355767B0     terminal=1     mode=1     ppolar=no</v>
      </c>
      <c r="E687" t="s">
        <v>5396</v>
      </c>
    </row>
    <row r="688" spans="1:5" x14ac:dyDescent="0.25">
      <c r="A688" t="s">
        <v>2608</v>
      </c>
      <c r="B688" t="s">
        <v>4219</v>
      </c>
      <c r="C688" t="s">
        <v>4709</v>
      </c>
      <c r="D688" t="str">
        <f t="shared" si="10"/>
        <v>New Monitor.linhaPV_Tpx355768B0_power     element=line.Tpx355768B0     terminal=1     mode=1     ppolar=no</v>
      </c>
      <c r="E688" t="s">
        <v>5397</v>
      </c>
    </row>
    <row r="689" spans="1:5" x14ac:dyDescent="0.25">
      <c r="A689" t="s">
        <v>3312</v>
      </c>
      <c r="B689" t="s">
        <v>4220</v>
      </c>
      <c r="C689" t="s">
        <v>4709</v>
      </c>
      <c r="D689" t="str">
        <f t="shared" si="10"/>
        <v>New Monitor.linhaPV_Tpx355773A0_power     element=line.Tpx355773A0     terminal=1     mode=1     ppolar=no</v>
      </c>
      <c r="E689" t="s">
        <v>5398</v>
      </c>
    </row>
    <row r="690" spans="1:5" x14ac:dyDescent="0.25">
      <c r="A690" t="s">
        <v>2609</v>
      </c>
      <c r="B690" t="s">
        <v>4221</v>
      </c>
      <c r="C690" t="s">
        <v>4709</v>
      </c>
      <c r="D690" t="str">
        <f t="shared" si="10"/>
        <v>New Monitor.linhaPV_Tpx355777B0_power     element=line.Tpx355777B0     terminal=1     mode=1     ppolar=no</v>
      </c>
      <c r="E690" t="s">
        <v>5399</v>
      </c>
    </row>
    <row r="691" spans="1:5" x14ac:dyDescent="0.25">
      <c r="A691" t="s">
        <v>2973</v>
      </c>
      <c r="B691" t="s">
        <v>4222</v>
      </c>
      <c r="C691" t="s">
        <v>4709</v>
      </c>
      <c r="D691" t="str">
        <f t="shared" si="10"/>
        <v>New Monitor.linhaPV_Tpx355778C0_power     element=line.Tpx355778C0     terminal=1     mode=1     ppolar=no</v>
      </c>
      <c r="E691" t="s">
        <v>5400</v>
      </c>
    </row>
    <row r="692" spans="1:5" x14ac:dyDescent="0.25">
      <c r="A692" t="s">
        <v>2974</v>
      </c>
      <c r="B692" t="s">
        <v>4223</v>
      </c>
      <c r="C692" t="s">
        <v>4709</v>
      </c>
      <c r="D692" t="str">
        <f t="shared" si="10"/>
        <v>New Monitor.linhaPV_Tpx355779C0_power     element=line.Tpx355779C0     terminal=1     mode=1     ppolar=no</v>
      </c>
      <c r="E692" t="s">
        <v>5401</v>
      </c>
    </row>
    <row r="693" spans="1:5" x14ac:dyDescent="0.25">
      <c r="A693" t="s">
        <v>2610</v>
      </c>
      <c r="B693" t="s">
        <v>4224</v>
      </c>
      <c r="C693" t="s">
        <v>4709</v>
      </c>
      <c r="D693" t="str">
        <f t="shared" si="10"/>
        <v>New Monitor.linhaPV_Tpx355780B0_power     element=line.Tpx355780B0     terminal=1     mode=1     ppolar=no</v>
      </c>
      <c r="E693" t="s">
        <v>5402</v>
      </c>
    </row>
    <row r="694" spans="1:5" x14ac:dyDescent="0.25">
      <c r="A694" t="s">
        <v>2611</v>
      </c>
      <c r="B694" t="s">
        <v>4225</v>
      </c>
      <c r="C694" t="s">
        <v>4709</v>
      </c>
      <c r="D694" t="str">
        <f t="shared" si="10"/>
        <v>New Monitor.linhaPV_Tpx355840B0_power     element=line.Tpx355840B0     terminal=1     mode=1     ppolar=no</v>
      </c>
      <c r="E694" t="s">
        <v>5403</v>
      </c>
    </row>
    <row r="695" spans="1:5" x14ac:dyDescent="0.25">
      <c r="A695" t="s">
        <v>3313</v>
      </c>
      <c r="B695" t="s">
        <v>4226</v>
      </c>
      <c r="C695" t="s">
        <v>4709</v>
      </c>
      <c r="D695" t="str">
        <f t="shared" si="10"/>
        <v>New Monitor.linhaPV_Tpx355842A0_power     element=line.Tpx355842A0     terminal=1     mode=1     ppolar=no</v>
      </c>
      <c r="E695" t="s">
        <v>5404</v>
      </c>
    </row>
    <row r="696" spans="1:5" x14ac:dyDescent="0.25">
      <c r="A696" t="s">
        <v>3314</v>
      </c>
      <c r="B696" t="s">
        <v>4227</v>
      </c>
      <c r="C696" t="s">
        <v>4709</v>
      </c>
      <c r="D696" t="str">
        <f t="shared" si="10"/>
        <v>New Monitor.linhaPV_Tpx355843A0_power     element=line.Tpx355843A0     terminal=1     mode=1     ppolar=no</v>
      </c>
      <c r="E696" t="s">
        <v>5405</v>
      </c>
    </row>
    <row r="697" spans="1:5" x14ac:dyDescent="0.25">
      <c r="A697" t="s">
        <v>3315</v>
      </c>
      <c r="B697" t="s">
        <v>4228</v>
      </c>
      <c r="C697" t="s">
        <v>4709</v>
      </c>
      <c r="D697" t="str">
        <f t="shared" si="10"/>
        <v>New Monitor.linhaPV_Tpx355933A0_power     element=line.Tpx355933A0     terminal=1     mode=1     ppolar=no</v>
      </c>
      <c r="E697" t="s">
        <v>5406</v>
      </c>
    </row>
    <row r="698" spans="1:5" x14ac:dyDescent="0.25">
      <c r="A698" t="s">
        <v>3316</v>
      </c>
      <c r="B698" t="s">
        <v>4229</v>
      </c>
      <c r="C698" t="s">
        <v>4709</v>
      </c>
      <c r="D698" t="str">
        <f t="shared" si="10"/>
        <v>New Monitor.linhaPV_Tpx355934A0_power     element=line.Tpx355934A0     terminal=1     mode=1     ppolar=no</v>
      </c>
      <c r="E698" t="s">
        <v>5407</v>
      </c>
    </row>
    <row r="699" spans="1:5" x14ac:dyDescent="0.25">
      <c r="A699" t="s">
        <v>3317</v>
      </c>
      <c r="B699" t="s">
        <v>4230</v>
      </c>
      <c r="C699" t="s">
        <v>4709</v>
      </c>
      <c r="D699" t="str">
        <f t="shared" si="10"/>
        <v>New Monitor.linhaPV_Tpx355935A0_power     element=line.Tpx355935A0     terminal=1     mode=1     ppolar=no</v>
      </c>
      <c r="E699" t="s">
        <v>5408</v>
      </c>
    </row>
    <row r="700" spans="1:5" x14ac:dyDescent="0.25">
      <c r="A700" t="s">
        <v>3318</v>
      </c>
      <c r="B700" t="s">
        <v>4231</v>
      </c>
      <c r="C700" t="s">
        <v>4709</v>
      </c>
      <c r="D700" t="str">
        <f t="shared" si="10"/>
        <v>New Monitor.linhaPV_Tpx355936A0_power     element=line.Tpx355936A0     terminal=1     mode=1     ppolar=no</v>
      </c>
      <c r="E700" t="s">
        <v>5409</v>
      </c>
    </row>
    <row r="701" spans="1:5" x14ac:dyDescent="0.25">
      <c r="A701" t="s">
        <v>3319</v>
      </c>
      <c r="B701" t="s">
        <v>4232</v>
      </c>
      <c r="C701" t="s">
        <v>4709</v>
      </c>
      <c r="D701" t="str">
        <f t="shared" si="10"/>
        <v>New Monitor.linhaPV_Tpx355937A0_power     element=line.Tpx355937A0     terminal=1     mode=1     ppolar=no</v>
      </c>
      <c r="E701" t="s">
        <v>5410</v>
      </c>
    </row>
    <row r="702" spans="1:5" x14ac:dyDescent="0.25">
      <c r="A702" t="s">
        <v>3320</v>
      </c>
      <c r="B702" t="s">
        <v>4233</v>
      </c>
      <c r="C702" t="s">
        <v>4709</v>
      </c>
      <c r="D702" t="str">
        <f t="shared" si="10"/>
        <v>New Monitor.linhaPV_Tpx355938A0_power     element=line.Tpx355938A0     terminal=1     mode=1     ppolar=no</v>
      </c>
      <c r="E702" t="s">
        <v>5411</v>
      </c>
    </row>
    <row r="703" spans="1:5" x14ac:dyDescent="0.25">
      <c r="A703" t="s">
        <v>3321</v>
      </c>
      <c r="B703" t="s">
        <v>4234</v>
      </c>
      <c r="C703" t="s">
        <v>4709</v>
      </c>
      <c r="D703" t="str">
        <f t="shared" si="10"/>
        <v>New Monitor.linhaPV_Tpx355942A0_power     element=line.Tpx355942A0     terminal=1     mode=1     ppolar=no</v>
      </c>
      <c r="E703" t="s">
        <v>5412</v>
      </c>
    </row>
    <row r="704" spans="1:5" x14ac:dyDescent="0.25">
      <c r="A704" t="s">
        <v>2975</v>
      </c>
      <c r="B704" t="s">
        <v>4235</v>
      </c>
      <c r="C704" t="s">
        <v>4709</v>
      </c>
      <c r="D704" t="str">
        <f t="shared" si="10"/>
        <v>New Monitor.linhaPV_Tpx355943C0_power     element=line.Tpx355943C0     terminal=1     mode=1     ppolar=no</v>
      </c>
      <c r="E704" t="s">
        <v>5413</v>
      </c>
    </row>
    <row r="705" spans="1:5" x14ac:dyDescent="0.25">
      <c r="A705" t="s">
        <v>2612</v>
      </c>
      <c r="B705" t="s">
        <v>4236</v>
      </c>
      <c r="C705" t="s">
        <v>4709</v>
      </c>
      <c r="D705" t="str">
        <f t="shared" si="10"/>
        <v>New Monitor.linhaPV_Tpx355944B0_power     element=line.Tpx355944B0     terminal=1     mode=1     ppolar=no</v>
      </c>
      <c r="E705" t="s">
        <v>5414</v>
      </c>
    </row>
    <row r="706" spans="1:5" x14ac:dyDescent="0.25">
      <c r="A706" t="s">
        <v>3322</v>
      </c>
      <c r="B706" t="s">
        <v>4237</v>
      </c>
      <c r="C706" t="s">
        <v>4709</v>
      </c>
      <c r="D706" t="str">
        <f t="shared" ref="D706:D769" si="11">_xlfn.CONCAT(A706,B706,C706)</f>
        <v>New Monitor.linhaPV_Tpx356007A0_power     element=line.Tpx356007A0     terminal=1     mode=1     ppolar=no</v>
      </c>
      <c r="E706" t="s">
        <v>5415</v>
      </c>
    </row>
    <row r="707" spans="1:5" x14ac:dyDescent="0.25">
      <c r="A707" t="s">
        <v>3323</v>
      </c>
      <c r="B707" t="s">
        <v>4238</v>
      </c>
      <c r="C707" t="s">
        <v>4709</v>
      </c>
      <c r="D707" t="str">
        <f t="shared" si="11"/>
        <v>New Monitor.linhaPV_Tpx356008A0_power     element=line.Tpx356008A0     terminal=1     mode=1     ppolar=no</v>
      </c>
      <c r="E707" t="s">
        <v>5416</v>
      </c>
    </row>
    <row r="708" spans="1:5" x14ac:dyDescent="0.25">
      <c r="A708" t="s">
        <v>3324</v>
      </c>
      <c r="B708" t="s">
        <v>4239</v>
      </c>
      <c r="C708" t="s">
        <v>4709</v>
      </c>
      <c r="D708" t="str">
        <f t="shared" si="11"/>
        <v>New Monitor.linhaPV_Tpx356009A0_power     element=line.Tpx356009A0     terminal=1     mode=1     ppolar=no</v>
      </c>
      <c r="E708" t="s">
        <v>5417</v>
      </c>
    </row>
    <row r="709" spans="1:5" x14ac:dyDescent="0.25">
      <c r="A709" t="s">
        <v>3325</v>
      </c>
      <c r="B709" t="s">
        <v>4240</v>
      </c>
      <c r="C709" t="s">
        <v>4709</v>
      </c>
      <c r="D709" t="str">
        <f t="shared" si="11"/>
        <v>New Monitor.linhaPV_Tpx356010A0_power     element=line.Tpx356010A0     terminal=1     mode=1     ppolar=no</v>
      </c>
      <c r="E709" t="s">
        <v>5418</v>
      </c>
    </row>
    <row r="710" spans="1:5" x14ac:dyDescent="0.25">
      <c r="A710" t="s">
        <v>3326</v>
      </c>
      <c r="B710" t="s">
        <v>4241</v>
      </c>
      <c r="C710" t="s">
        <v>4709</v>
      </c>
      <c r="D710" t="str">
        <f t="shared" si="11"/>
        <v>New Monitor.linhaPV_Tpx356011A0_power     element=line.Tpx356011A0     terminal=1     mode=1     ppolar=no</v>
      </c>
      <c r="E710" t="s">
        <v>5419</v>
      </c>
    </row>
    <row r="711" spans="1:5" x14ac:dyDescent="0.25">
      <c r="A711" t="s">
        <v>3327</v>
      </c>
      <c r="B711" t="s">
        <v>4242</v>
      </c>
      <c r="C711" t="s">
        <v>4709</v>
      </c>
      <c r="D711" t="str">
        <f t="shared" si="11"/>
        <v>New Monitor.linhaPV_Tpx356012A0_power     element=line.Tpx356012A0     terminal=1     mode=1     ppolar=no</v>
      </c>
      <c r="E711" t="s">
        <v>5420</v>
      </c>
    </row>
    <row r="712" spans="1:5" x14ac:dyDescent="0.25">
      <c r="A712" t="s">
        <v>3328</v>
      </c>
      <c r="B712" t="s">
        <v>4243</v>
      </c>
      <c r="C712" t="s">
        <v>4709</v>
      </c>
      <c r="D712" t="str">
        <f t="shared" si="11"/>
        <v>New Monitor.linhaPV_Tpx356013A0_power     element=line.Tpx356013A0     terminal=1     mode=1     ppolar=no</v>
      </c>
      <c r="E712" t="s">
        <v>5421</v>
      </c>
    </row>
    <row r="713" spans="1:5" x14ac:dyDescent="0.25">
      <c r="A713" t="s">
        <v>3329</v>
      </c>
      <c r="B713" t="s">
        <v>4244</v>
      </c>
      <c r="C713" t="s">
        <v>4709</v>
      </c>
      <c r="D713" t="str">
        <f t="shared" si="11"/>
        <v>New Monitor.linhaPV_Tpx356014A0_power     element=line.Tpx356014A0     terminal=1     mode=1     ppolar=no</v>
      </c>
      <c r="E713" t="s">
        <v>5422</v>
      </c>
    </row>
    <row r="714" spans="1:5" x14ac:dyDescent="0.25">
      <c r="A714" t="s">
        <v>3330</v>
      </c>
      <c r="B714" t="s">
        <v>4245</v>
      </c>
      <c r="C714" t="s">
        <v>4709</v>
      </c>
      <c r="D714" t="str">
        <f t="shared" si="11"/>
        <v>New Monitor.linhaPV_Tpx356015A0_power     element=line.Tpx356015A0     terminal=1     mode=1     ppolar=no</v>
      </c>
      <c r="E714" t="s">
        <v>5423</v>
      </c>
    </row>
    <row r="715" spans="1:5" x14ac:dyDescent="0.25">
      <c r="A715" t="s">
        <v>2613</v>
      </c>
      <c r="B715" t="s">
        <v>4246</v>
      </c>
      <c r="C715" t="s">
        <v>4709</v>
      </c>
      <c r="D715" t="str">
        <f t="shared" si="11"/>
        <v>New Monitor.linhaPV_Tpx356062B0_power     element=line.Tpx356062B0     terminal=1     mode=1     ppolar=no</v>
      </c>
      <c r="E715" t="s">
        <v>5424</v>
      </c>
    </row>
    <row r="716" spans="1:5" x14ac:dyDescent="0.25">
      <c r="A716" t="s">
        <v>2976</v>
      </c>
      <c r="B716" t="s">
        <v>4247</v>
      </c>
      <c r="C716" t="s">
        <v>4709</v>
      </c>
      <c r="D716" t="str">
        <f t="shared" si="11"/>
        <v>New Monitor.linhaPV_Tpx356063C0_power     element=line.Tpx356063C0     terminal=1     mode=1     ppolar=no</v>
      </c>
      <c r="E716" t="s">
        <v>5425</v>
      </c>
    </row>
    <row r="717" spans="1:5" x14ac:dyDescent="0.25">
      <c r="A717" t="s">
        <v>2614</v>
      </c>
      <c r="B717" t="s">
        <v>4248</v>
      </c>
      <c r="C717" t="s">
        <v>4709</v>
      </c>
      <c r="D717" t="str">
        <f t="shared" si="11"/>
        <v>New Monitor.linhaPV_Tpx356064B0_power     element=line.Tpx356064B0     terminal=1     mode=1     ppolar=no</v>
      </c>
      <c r="E717" t="s">
        <v>5426</v>
      </c>
    </row>
    <row r="718" spans="1:5" x14ac:dyDescent="0.25">
      <c r="A718" t="s">
        <v>2615</v>
      </c>
      <c r="B718" t="s">
        <v>4249</v>
      </c>
      <c r="C718" t="s">
        <v>4709</v>
      </c>
      <c r="D718" t="str">
        <f t="shared" si="11"/>
        <v>New Monitor.linhaPV_Tpx356065B0_power     element=line.Tpx356065B0     terminal=1     mode=1     ppolar=no</v>
      </c>
      <c r="E718" t="s">
        <v>5427</v>
      </c>
    </row>
    <row r="719" spans="1:5" x14ac:dyDescent="0.25">
      <c r="A719" t="s">
        <v>2977</v>
      </c>
      <c r="B719" t="s">
        <v>4250</v>
      </c>
      <c r="C719" t="s">
        <v>4709</v>
      </c>
      <c r="D719" t="str">
        <f t="shared" si="11"/>
        <v>New Monitor.linhaPV_Tpx356787C0_power     element=line.Tpx356787C0     terminal=1     mode=1     ppolar=no</v>
      </c>
      <c r="E719" t="s">
        <v>5428</v>
      </c>
    </row>
    <row r="720" spans="1:5" x14ac:dyDescent="0.25">
      <c r="A720" t="s">
        <v>2978</v>
      </c>
      <c r="B720" t="s">
        <v>4251</v>
      </c>
      <c r="C720" t="s">
        <v>4709</v>
      </c>
      <c r="D720" t="str">
        <f t="shared" si="11"/>
        <v>New Monitor.linhaPV_Tpx356788C0_power     element=line.Tpx356788C0     terminal=1     mode=1     ppolar=no</v>
      </c>
      <c r="E720" t="s">
        <v>5429</v>
      </c>
    </row>
    <row r="721" spans="1:5" x14ac:dyDescent="0.25">
      <c r="A721" t="s">
        <v>2979</v>
      </c>
      <c r="B721" t="s">
        <v>4252</v>
      </c>
      <c r="C721" t="s">
        <v>4709</v>
      </c>
      <c r="D721" t="str">
        <f t="shared" si="11"/>
        <v>New Monitor.linhaPV_Tpx356789C0_power     element=line.Tpx356789C0     terminal=1     mode=1     ppolar=no</v>
      </c>
      <c r="E721" t="s">
        <v>5430</v>
      </c>
    </row>
    <row r="722" spans="1:5" x14ac:dyDescent="0.25">
      <c r="A722" t="s">
        <v>2980</v>
      </c>
      <c r="B722" t="s">
        <v>4253</v>
      </c>
      <c r="C722" t="s">
        <v>4709</v>
      </c>
      <c r="D722" t="str">
        <f t="shared" si="11"/>
        <v>New Monitor.linhaPV_Tpx356790C0_power     element=line.Tpx356790C0     terminal=1     mode=1     ppolar=no</v>
      </c>
      <c r="E722" t="s">
        <v>5431</v>
      </c>
    </row>
    <row r="723" spans="1:5" x14ac:dyDescent="0.25">
      <c r="A723" t="s">
        <v>2981</v>
      </c>
      <c r="B723" t="s">
        <v>4254</v>
      </c>
      <c r="C723" t="s">
        <v>4709</v>
      </c>
      <c r="D723" t="str">
        <f t="shared" si="11"/>
        <v>New Monitor.linhaPV_Tpx356791C0_power     element=line.Tpx356791C0     terminal=1     mode=1     ppolar=no</v>
      </c>
      <c r="E723" t="s">
        <v>5432</v>
      </c>
    </row>
    <row r="724" spans="1:5" x14ac:dyDescent="0.25">
      <c r="A724" t="s">
        <v>2982</v>
      </c>
      <c r="B724" t="s">
        <v>4255</v>
      </c>
      <c r="C724" t="s">
        <v>4709</v>
      </c>
      <c r="D724" t="str">
        <f t="shared" si="11"/>
        <v>New Monitor.linhaPV_Tpx356793C0_power     element=line.Tpx356793C0     terminal=1     mode=1     ppolar=no</v>
      </c>
      <c r="E724" t="s">
        <v>5433</v>
      </c>
    </row>
    <row r="725" spans="1:5" x14ac:dyDescent="0.25">
      <c r="A725" t="s">
        <v>2983</v>
      </c>
      <c r="B725" t="s">
        <v>4256</v>
      </c>
      <c r="C725" t="s">
        <v>4709</v>
      </c>
      <c r="D725" t="str">
        <f t="shared" si="11"/>
        <v>New Monitor.linhaPV_Tpx356794C0_power     element=line.Tpx356794C0     terminal=1     mode=1     ppolar=no</v>
      </c>
      <c r="E725" t="s">
        <v>5434</v>
      </c>
    </row>
    <row r="726" spans="1:5" x14ac:dyDescent="0.25">
      <c r="A726" t="s">
        <v>2984</v>
      </c>
      <c r="B726" t="s">
        <v>4257</v>
      </c>
      <c r="C726" t="s">
        <v>4709</v>
      </c>
      <c r="D726" t="str">
        <f t="shared" si="11"/>
        <v>New Monitor.linhaPV_Tpx356795C0_power     element=line.Tpx356795C0     terminal=1     mode=1     ppolar=no</v>
      </c>
      <c r="E726" t="s">
        <v>5435</v>
      </c>
    </row>
    <row r="727" spans="1:5" x14ac:dyDescent="0.25">
      <c r="A727" t="s">
        <v>2985</v>
      </c>
      <c r="B727" t="s">
        <v>4258</v>
      </c>
      <c r="C727" t="s">
        <v>4709</v>
      </c>
      <c r="D727" t="str">
        <f t="shared" si="11"/>
        <v>New Monitor.linhaPV_Tpx356796C0_power     element=line.Tpx356796C0     terminal=1     mode=1     ppolar=no</v>
      </c>
      <c r="E727" t="s">
        <v>5436</v>
      </c>
    </row>
    <row r="728" spans="1:5" x14ac:dyDescent="0.25">
      <c r="A728" t="s">
        <v>2986</v>
      </c>
      <c r="B728" t="s">
        <v>4259</v>
      </c>
      <c r="C728" t="s">
        <v>4709</v>
      </c>
      <c r="D728" t="str">
        <f t="shared" si="11"/>
        <v>New Monitor.linhaPV_Tpx356797C0_power     element=line.Tpx356797C0     terminal=1     mode=1     ppolar=no</v>
      </c>
      <c r="E728" t="s">
        <v>5437</v>
      </c>
    </row>
    <row r="729" spans="1:5" x14ac:dyDescent="0.25">
      <c r="A729" t="s">
        <v>2987</v>
      </c>
      <c r="B729" t="s">
        <v>4260</v>
      </c>
      <c r="C729" t="s">
        <v>4709</v>
      </c>
      <c r="D729" t="str">
        <f t="shared" si="11"/>
        <v>New Monitor.linhaPV_Tpx356798C0_power     element=line.Tpx356798C0     terminal=1     mode=1     ppolar=no</v>
      </c>
      <c r="E729" t="s">
        <v>5438</v>
      </c>
    </row>
    <row r="730" spans="1:5" x14ac:dyDescent="0.25">
      <c r="A730" t="s">
        <v>3331</v>
      </c>
      <c r="B730" t="s">
        <v>4261</v>
      </c>
      <c r="C730" t="s">
        <v>4709</v>
      </c>
      <c r="D730" t="str">
        <f t="shared" si="11"/>
        <v>New Monitor.linhaPV_Tpx356800A0_power     element=line.Tpx356800A0     terminal=1     mode=1     ppolar=no</v>
      </c>
      <c r="E730" t="s">
        <v>5439</v>
      </c>
    </row>
    <row r="731" spans="1:5" x14ac:dyDescent="0.25">
      <c r="A731" t="s">
        <v>3332</v>
      </c>
      <c r="B731" t="s">
        <v>4262</v>
      </c>
      <c r="C731" t="s">
        <v>4709</v>
      </c>
      <c r="D731" t="str">
        <f t="shared" si="11"/>
        <v>New Monitor.linhaPV_Tpx356801A0_power     element=line.Tpx356801A0     terminal=1     mode=1     ppolar=no</v>
      </c>
      <c r="E731" t="s">
        <v>5440</v>
      </c>
    </row>
    <row r="732" spans="1:5" x14ac:dyDescent="0.25">
      <c r="A732" t="s">
        <v>3333</v>
      </c>
      <c r="B732" t="s">
        <v>4263</v>
      </c>
      <c r="C732" t="s">
        <v>4709</v>
      </c>
      <c r="D732" t="str">
        <f t="shared" si="11"/>
        <v>New Monitor.linhaPV_Tpx356802A0_power     element=line.Tpx356802A0     terminal=1     mode=1     ppolar=no</v>
      </c>
      <c r="E732" t="s">
        <v>5441</v>
      </c>
    </row>
    <row r="733" spans="1:5" x14ac:dyDescent="0.25">
      <c r="A733" t="s">
        <v>3334</v>
      </c>
      <c r="B733" t="s">
        <v>4264</v>
      </c>
      <c r="C733" t="s">
        <v>4709</v>
      </c>
      <c r="D733" t="str">
        <f t="shared" si="11"/>
        <v>New Monitor.linhaPV_Tpx356803A0_power     element=line.Tpx356803A0     terminal=1     mode=1     ppolar=no</v>
      </c>
      <c r="E733" t="s">
        <v>5442</v>
      </c>
    </row>
    <row r="734" spans="1:5" x14ac:dyDescent="0.25">
      <c r="A734" t="s">
        <v>3335</v>
      </c>
      <c r="B734" t="s">
        <v>4265</v>
      </c>
      <c r="C734" t="s">
        <v>4709</v>
      </c>
      <c r="D734" t="str">
        <f t="shared" si="11"/>
        <v>New Monitor.linhaPV_Tpx356804A0_power     element=line.Tpx356804A0     terminal=1     mode=1     ppolar=no</v>
      </c>
      <c r="E734" t="s">
        <v>5443</v>
      </c>
    </row>
    <row r="735" spans="1:5" x14ac:dyDescent="0.25">
      <c r="A735" t="s">
        <v>3336</v>
      </c>
      <c r="B735" t="s">
        <v>4266</v>
      </c>
      <c r="C735" t="s">
        <v>4709</v>
      </c>
      <c r="D735" t="str">
        <f t="shared" si="11"/>
        <v>New Monitor.linhaPV_Tpx356805A0_power     element=line.Tpx356805A0     terminal=1     mode=1     ppolar=no</v>
      </c>
      <c r="E735" t="s">
        <v>5444</v>
      </c>
    </row>
    <row r="736" spans="1:5" x14ac:dyDescent="0.25">
      <c r="A736" t="s">
        <v>3337</v>
      </c>
      <c r="B736" t="s">
        <v>4267</v>
      </c>
      <c r="C736" t="s">
        <v>4709</v>
      </c>
      <c r="D736" t="str">
        <f t="shared" si="11"/>
        <v>New Monitor.linhaPV_Tpx356807A0_power     element=line.Tpx356807A0     terminal=1     mode=1     ppolar=no</v>
      </c>
      <c r="E736" t="s">
        <v>5445</v>
      </c>
    </row>
    <row r="737" spans="1:5" x14ac:dyDescent="0.25">
      <c r="A737" t="s">
        <v>3338</v>
      </c>
      <c r="B737" t="s">
        <v>4268</v>
      </c>
      <c r="C737" t="s">
        <v>4709</v>
      </c>
      <c r="D737" t="str">
        <f t="shared" si="11"/>
        <v>New Monitor.linhaPV_Tpx356808A0_power     element=line.Tpx356808A0     terminal=1     mode=1     ppolar=no</v>
      </c>
      <c r="E737" t="s">
        <v>5446</v>
      </c>
    </row>
    <row r="738" spans="1:5" x14ac:dyDescent="0.25">
      <c r="A738" t="s">
        <v>3339</v>
      </c>
      <c r="B738" t="s">
        <v>4269</v>
      </c>
      <c r="C738" t="s">
        <v>4709</v>
      </c>
      <c r="D738" t="str">
        <f t="shared" si="11"/>
        <v>New Monitor.linhaPV_Tpx356809A0_power     element=line.Tpx356809A0     terminal=1     mode=1     ppolar=no</v>
      </c>
      <c r="E738" t="s">
        <v>5447</v>
      </c>
    </row>
    <row r="739" spans="1:5" x14ac:dyDescent="0.25">
      <c r="A739" t="s">
        <v>2988</v>
      </c>
      <c r="B739" t="s">
        <v>4270</v>
      </c>
      <c r="C739" t="s">
        <v>4709</v>
      </c>
      <c r="D739" t="str">
        <f t="shared" si="11"/>
        <v>New Monitor.linhaPV_Tpx356810C0_power     element=line.Tpx356810C0     terminal=1     mode=1     ppolar=no</v>
      </c>
      <c r="E739" t="s">
        <v>5448</v>
      </c>
    </row>
    <row r="740" spans="1:5" x14ac:dyDescent="0.25">
      <c r="A740" t="s">
        <v>3340</v>
      </c>
      <c r="B740" t="s">
        <v>4271</v>
      </c>
      <c r="C740" t="s">
        <v>4709</v>
      </c>
      <c r="D740" t="str">
        <f t="shared" si="11"/>
        <v>New Monitor.linhaPV_Tpx356811A0_power     element=line.Tpx356811A0     terminal=1     mode=1     ppolar=no</v>
      </c>
      <c r="E740" t="s">
        <v>5449</v>
      </c>
    </row>
    <row r="741" spans="1:5" x14ac:dyDescent="0.25">
      <c r="A741" t="s">
        <v>2989</v>
      </c>
      <c r="B741" t="s">
        <v>4272</v>
      </c>
      <c r="C741" t="s">
        <v>4709</v>
      </c>
      <c r="D741" t="str">
        <f t="shared" si="11"/>
        <v>New Monitor.linhaPV_Tpx356814C0_power     element=line.Tpx356814C0     terminal=1     mode=1     ppolar=no</v>
      </c>
      <c r="E741" t="s">
        <v>5450</v>
      </c>
    </row>
    <row r="742" spans="1:5" x14ac:dyDescent="0.25">
      <c r="A742" t="s">
        <v>3341</v>
      </c>
      <c r="B742" t="s">
        <v>4273</v>
      </c>
      <c r="C742" t="s">
        <v>4709</v>
      </c>
      <c r="D742" t="str">
        <f t="shared" si="11"/>
        <v>New Monitor.linhaPV_Tpx356815A0_power     element=line.Tpx356815A0     terminal=1     mode=1     ppolar=no</v>
      </c>
      <c r="E742" t="s">
        <v>5451</v>
      </c>
    </row>
    <row r="743" spans="1:5" x14ac:dyDescent="0.25">
      <c r="A743" t="s">
        <v>2616</v>
      </c>
      <c r="B743" t="s">
        <v>4274</v>
      </c>
      <c r="C743" t="s">
        <v>4709</v>
      </c>
      <c r="D743" t="str">
        <f t="shared" si="11"/>
        <v>New Monitor.linhaPV_Tpx391736B0_power     element=line.Tpx391736B0     terminal=1     mode=1     ppolar=no</v>
      </c>
      <c r="E743" t="s">
        <v>5452</v>
      </c>
    </row>
    <row r="744" spans="1:5" x14ac:dyDescent="0.25">
      <c r="A744" t="s">
        <v>2617</v>
      </c>
      <c r="B744" t="s">
        <v>4275</v>
      </c>
      <c r="C744" t="s">
        <v>4709</v>
      </c>
      <c r="D744" t="str">
        <f t="shared" si="11"/>
        <v>New Monitor.linhaPV_Tpx391737B0_power     element=line.Tpx391737B0     terminal=1     mode=1     ppolar=no</v>
      </c>
      <c r="E744" t="s">
        <v>5453</v>
      </c>
    </row>
    <row r="745" spans="1:5" x14ac:dyDescent="0.25">
      <c r="A745" t="s">
        <v>2618</v>
      </c>
      <c r="B745" t="s">
        <v>4276</v>
      </c>
      <c r="C745" t="s">
        <v>4709</v>
      </c>
      <c r="D745" t="str">
        <f t="shared" si="11"/>
        <v>New Monitor.linhaPV_Tpx391738B0_power     element=line.Tpx391738B0     terminal=1     mode=1     ppolar=no</v>
      </c>
      <c r="E745" t="s">
        <v>5454</v>
      </c>
    </row>
    <row r="746" spans="1:5" x14ac:dyDescent="0.25">
      <c r="A746" t="s">
        <v>2619</v>
      </c>
      <c r="B746" t="s">
        <v>4277</v>
      </c>
      <c r="C746" t="s">
        <v>4709</v>
      </c>
      <c r="D746" t="str">
        <f t="shared" si="11"/>
        <v>New Monitor.linhaPV_Tpx391739B0_power     element=line.Tpx391739B0     terminal=1     mode=1     ppolar=no</v>
      </c>
      <c r="E746" t="s">
        <v>5455</v>
      </c>
    </row>
    <row r="747" spans="1:5" x14ac:dyDescent="0.25">
      <c r="A747" t="s">
        <v>2620</v>
      </c>
      <c r="B747" t="s">
        <v>4278</v>
      </c>
      <c r="C747" t="s">
        <v>4709</v>
      </c>
      <c r="D747" t="str">
        <f t="shared" si="11"/>
        <v>New Monitor.linhaPV_Tpx391740B0_power     element=line.Tpx391740B0     terminal=1     mode=1     ppolar=no</v>
      </c>
      <c r="E747" t="s">
        <v>5456</v>
      </c>
    </row>
    <row r="748" spans="1:5" x14ac:dyDescent="0.25">
      <c r="A748" t="s">
        <v>2621</v>
      </c>
      <c r="B748" t="s">
        <v>4279</v>
      </c>
      <c r="C748" t="s">
        <v>4709</v>
      </c>
      <c r="D748" t="str">
        <f t="shared" si="11"/>
        <v>New Monitor.linhaPV_Tpx391741B0_power     element=line.Tpx391741B0     terminal=1     mode=1     ppolar=no</v>
      </c>
      <c r="E748" t="s">
        <v>5457</v>
      </c>
    </row>
    <row r="749" spans="1:5" x14ac:dyDescent="0.25">
      <c r="A749" t="s">
        <v>2622</v>
      </c>
      <c r="B749" t="s">
        <v>4280</v>
      </c>
      <c r="C749" t="s">
        <v>4709</v>
      </c>
      <c r="D749" t="str">
        <f t="shared" si="11"/>
        <v>New Monitor.linhaPV_Tpx391742B0_power     element=line.Tpx391742B0     terminal=1     mode=1     ppolar=no</v>
      </c>
      <c r="E749" t="s">
        <v>5458</v>
      </c>
    </row>
    <row r="750" spans="1:5" x14ac:dyDescent="0.25">
      <c r="A750" t="s">
        <v>2623</v>
      </c>
      <c r="B750" t="s">
        <v>4281</v>
      </c>
      <c r="C750" t="s">
        <v>4709</v>
      </c>
      <c r="D750" t="str">
        <f t="shared" si="11"/>
        <v>New Monitor.linhaPV_Tpx391743B0_power     element=line.Tpx391743B0     terminal=1     mode=1     ppolar=no</v>
      </c>
      <c r="E750" t="s">
        <v>5459</v>
      </c>
    </row>
    <row r="751" spans="1:5" x14ac:dyDescent="0.25">
      <c r="A751" t="s">
        <v>2624</v>
      </c>
      <c r="B751" t="s">
        <v>4282</v>
      </c>
      <c r="C751" t="s">
        <v>4709</v>
      </c>
      <c r="D751" t="str">
        <f t="shared" si="11"/>
        <v>New Monitor.linhaPV_Tpx391744B0_power     element=line.Tpx391744B0     terminal=1     mode=1     ppolar=no</v>
      </c>
      <c r="E751" t="s">
        <v>5460</v>
      </c>
    </row>
    <row r="752" spans="1:5" x14ac:dyDescent="0.25">
      <c r="A752" t="s">
        <v>2625</v>
      </c>
      <c r="B752" t="s">
        <v>4283</v>
      </c>
      <c r="C752" t="s">
        <v>4709</v>
      </c>
      <c r="D752" t="str">
        <f t="shared" si="11"/>
        <v>New Monitor.linhaPV_Tpx391745B0_power     element=line.Tpx391745B0     terminal=1     mode=1     ppolar=no</v>
      </c>
      <c r="E752" t="s">
        <v>5461</v>
      </c>
    </row>
    <row r="753" spans="1:5" x14ac:dyDescent="0.25">
      <c r="A753" t="s">
        <v>2626</v>
      </c>
      <c r="B753" t="s">
        <v>4284</v>
      </c>
      <c r="C753" t="s">
        <v>4709</v>
      </c>
      <c r="D753" t="str">
        <f t="shared" si="11"/>
        <v>New Monitor.linhaPV_Tpx391746B0_power     element=line.Tpx391746B0     terminal=1     mode=1     ppolar=no</v>
      </c>
      <c r="E753" t="s">
        <v>5462</v>
      </c>
    </row>
    <row r="754" spans="1:5" x14ac:dyDescent="0.25">
      <c r="A754" t="s">
        <v>2627</v>
      </c>
      <c r="B754" t="s">
        <v>4285</v>
      </c>
      <c r="C754" t="s">
        <v>4709</v>
      </c>
      <c r="D754" t="str">
        <f t="shared" si="11"/>
        <v>New Monitor.linhaPV_Tpx391747B0_power     element=line.Tpx391747B0     terminal=1     mode=1     ppolar=no</v>
      </c>
      <c r="E754" t="s">
        <v>5463</v>
      </c>
    </row>
    <row r="755" spans="1:5" x14ac:dyDescent="0.25">
      <c r="A755" t="s">
        <v>2628</v>
      </c>
      <c r="B755" t="s">
        <v>4286</v>
      </c>
      <c r="C755" t="s">
        <v>4709</v>
      </c>
      <c r="D755" t="str">
        <f t="shared" si="11"/>
        <v>New Monitor.linhaPV_Tpx391748B0_power     element=line.Tpx391748B0     terminal=1     mode=1     ppolar=no</v>
      </c>
      <c r="E755" t="s">
        <v>5464</v>
      </c>
    </row>
    <row r="756" spans="1:5" x14ac:dyDescent="0.25">
      <c r="A756" t="s">
        <v>2629</v>
      </c>
      <c r="B756" t="s">
        <v>4287</v>
      </c>
      <c r="C756" t="s">
        <v>4709</v>
      </c>
      <c r="D756" t="str">
        <f t="shared" si="11"/>
        <v>New Monitor.linhaPV_Tpx391749B0_power     element=line.Tpx391749B0     terminal=1     mode=1     ppolar=no</v>
      </c>
      <c r="E756" t="s">
        <v>5465</v>
      </c>
    </row>
    <row r="757" spans="1:5" x14ac:dyDescent="0.25">
      <c r="A757" t="s">
        <v>2630</v>
      </c>
      <c r="B757" t="s">
        <v>4288</v>
      </c>
      <c r="C757" t="s">
        <v>4709</v>
      </c>
      <c r="D757" t="str">
        <f t="shared" si="11"/>
        <v>New Monitor.linhaPV_Tpx391750B0_power     element=line.Tpx391750B0     terminal=1     mode=1     ppolar=no</v>
      </c>
      <c r="E757" t="s">
        <v>5466</v>
      </c>
    </row>
    <row r="758" spans="1:5" x14ac:dyDescent="0.25">
      <c r="A758" t="s">
        <v>2631</v>
      </c>
      <c r="B758" t="s">
        <v>4289</v>
      </c>
      <c r="C758" t="s">
        <v>4709</v>
      </c>
      <c r="D758" t="str">
        <f t="shared" si="11"/>
        <v>New Monitor.linhaPV_Tpx391751B0_power     element=line.Tpx391751B0     terminal=1     mode=1     ppolar=no</v>
      </c>
      <c r="E758" t="s">
        <v>5467</v>
      </c>
    </row>
    <row r="759" spans="1:5" x14ac:dyDescent="0.25">
      <c r="A759" t="s">
        <v>2632</v>
      </c>
      <c r="B759" t="s">
        <v>4290</v>
      </c>
      <c r="C759" t="s">
        <v>4709</v>
      </c>
      <c r="D759" t="str">
        <f t="shared" si="11"/>
        <v>New Monitor.linhaPV_Tpx391752B0_power     element=line.Tpx391752B0     terminal=1     mode=1     ppolar=no</v>
      </c>
      <c r="E759" t="s">
        <v>5468</v>
      </c>
    </row>
    <row r="760" spans="1:5" x14ac:dyDescent="0.25">
      <c r="A760" t="s">
        <v>2633</v>
      </c>
      <c r="B760" t="s">
        <v>4291</v>
      </c>
      <c r="C760" t="s">
        <v>4709</v>
      </c>
      <c r="D760" t="str">
        <f t="shared" si="11"/>
        <v>New Monitor.linhaPV_Tpx391753B0_power     element=line.Tpx391753B0     terminal=1     mode=1     ppolar=no</v>
      </c>
      <c r="E760" t="s">
        <v>5469</v>
      </c>
    </row>
    <row r="761" spans="1:5" x14ac:dyDescent="0.25">
      <c r="A761" t="s">
        <v>2634</v>
      </c>
      <c r="B761" t="s">
        <v>4292</v>
      </c>
      <c r="C761" t="s">
        <v>4709</v>
      </c>
      <c r="D761" t="str">
        <f t="shared" si="11"/>
        <v>New Monitor.linhaPV_Tpx391755B0_power     element=line.Tpx391755B0     terminal=1     mode=1     ppolar=no</v>
      </c>
      <c r="E761" t="s">
        <v>5470</v>
      </c>
    </row>
    <row r="762" spans="1:5" x14ac:dyDescent="0.25">
      <c r="A762" t="s">
        <v>2635</v>
      </c>
      <c r="B762" t="s">
        <v>4293</v>
      </c>
      <c r="C762" t="s">
        <v>4709</v>
      </c>
      <c r="D762" t="str">
        <f t="shared" si="11"/>
        <v>New Monitor.linhaPV_Tpx391756B0_power     element=line.Tpx391756B0     terminal=1     mode=1     ppolar=no</v>
      </c>
      <c r="E762" t="s">
        <v>5471</v>
      </c>
    </row>
    <row r="763" spans="1:5" x14ac:dyDescent="0.25">
      <c r="A763" t="s">
        <v>2636</v>
      </c>
      <c r="B763" t="s">
        <v>4294</v>
      </c>
      <c r="C763" t="s">
        <v>4709</v>
      </c>
      <c r="D763" t="str">
        <f t="shared" si="11"/>
        <v>New Monitor.linhaPV_Tpx391757B0_power     element=line.Tpx391757B0     terminal=1     mode=1     ppolar=no</v>
      </c>
      <c r="E763" t="s">
        <v>5472</v>
      </c>
    </row>
    <row r="764" spans="1:5" x14ac:dyDescent="0.25">
      <c r="A764" t="s">
        <v>2637</v>
      </c>
      <c r="B764" t="s">
        <v>4295</v>
      </c>
      <c r="C764" t="s">
        <v>4709</v>
      </c>
      <c r="D764" t="str">
        <f t="shared" si="11"/>
        <v>New Monitor.linhaPV_Tpx391758B0_power     element=line.Tpx391758B0     terminal=1     mode=1     ppolar=no</v>
      </c>
      <c r="E764" t="s">
        <v>5473</v>
      </c>
    </row>
    <row r="765" spans="1:5" x14ac:dyDescent="0.25">
      <c r="A765" t="s">
        <v>2638</v>
      </c>
      <c r="B765" t="s">
        <v>4296</v>
      </c>
      <c r="C765" t="s">
        <v>4709</v>
      </c>
      <c r="D765" t="str">
        <f t="shared" si="11"/>
        <v>New Monitor.linhaPV_Tpx391765B0_power     element=line.Tpx391765B0     terminal=1     mode=1     ppolar=no</v>
      </c>
      <c r="E765" t="s">
        <v>5474</v>
      </c>
    </row>
    <row r="766" spans="1:5" x14ac:dyDescent="0.25">
      <c r="A766" t="s">
        <v>2990</v>
      </c>
      <c r="B766" t="s">
        <v>4297</v>
      </c>
      <c r="C766" t="s">
        <v>4709</v>
      </c>
      <c r="D766" t="str">
        <f t="shared" si="11"/>
        <v>New Monitor.linhaPV_Tpx391973C0_power     element=line.Tpx391973C0     terminal=1     mode=1     ppolar=no</v>
      </c>
      <c r="E766" t="s">
        <v>5475</v>
      </c>
    </row>
    <row r="767" spans="1:5" x14ac:dyDescent="0.25">
      <c r="A767" t="s">
        <v>2991</v>
      </c>
      <c r="B767" t="s">
        <v>4298</v>
      </c>
      <c r="C767" t="s">
        <v>4709</v>
      </c>
      <c r="D767" t="str">
        <f t="shared" si="11"/>
        <v>New Monitor.linhaPV_Tpx391976C0_power     element=line.Tpx391976C0     terminal=1     mode=1     ppolar=no</v>
      </c>
      <c r="E767" t="s">
        <v>5476</v>
      </c>
    </row>
    <row r="768" spans="1:5" x14ac:dyDescent="0.25">
      <c r="A768" t="s">
        <v>3342</v>
      </c>
      <c r="B768" t="s">
        <v>4299</v>
      </c>
      <c r="C768" t="s">
        <v>4709</v>
      </c>
      <c r="D768" t="str">
        <f t="shared" si="11"/>
        <v>New Monitor.linhaPV_Tpx391977A0_power     element=line.Tpx391977A0     terminal=1     mode=1     ppolar=no</v>
      </c>
      <c r="E768" t="s">
        <v>5477</v>
      </c>
    </row>
    <row r="769" spans="1:5" x14ac:dyDescent="0.25">
      <c r="A769" t="s">
        <v>2992</v>
      </c>
      <c r="B769" t="s">
        <v>4300</v>
      </c>
      <c r="C769" t="s">
        <v>4709</v>
      </c>
      <c r="D769" t="str">
        <f t="shared" si="11"/>
        <v>New Monitor.linhaPV_Tpx391978C0_power     element=line.Tpx391978C0     terminal=1     mode=1     ppolar=no</v>
      </c>
      <c r="E769" t="s">
        <v>5478</v>
      </c>
    </row>
    <row r="770" spans="1:5" x14ac:dyDescent="0.25">
      <c r="A770" t="s">
        <v>2993</v>
      </c>
      <c r="B770" t="s">
        <v>4301</v>
      </c>
      <c r="C770" t="s">
        <v>4709</v>
      </c>
      <c r="D770" t="str">
        <f t="shared" ref="D770:D833" si="12">_xlfn.CONCAT(A770,B770,C770)</f>
        <v>New Monitor.linhaPV_Tpx391979C0_power     element=line.Tpx391979C0     terminal=1     mode=1     ppolar=no</v>
      </c>
      <c r="E770" t="s">
        <v>5479</v>
      </c>
    </row>
    <row r="771" spans="1:5" x14ac:dyDescent="0.25">
      <c r="A771" t="s">
        <v>3343</v>
      </c>
      <c r="B771" t="s">
        <v>4302</v>
      </c>
      <c r="C771" t="s">
        <v>4709</v>
      </c>
      <c r="D771" t="str">
        <f t="shared" si="12"/>
        <v>New Monitor.linhaPV_Tpx391980A0_power     element=line.Tpx391980A0     terminal=1     mode=1     ppolar=no</v>
      </c>
      <c r="E771" t="s">
        <v>5480</v>
      </c>
    </row>
    <row r="772" spans="1:5" x14ac:dyDescent="0.25">
      <c r="A772" t="s">
        <v>3344</v>
      </c>
      <c r="B772" t="s">
        <v>4303</v>
      </c>
      <c r="C772" t="s">
        <v>4709</v>
      </c>
      <c r="D772" t="str">
        <f t="shared" si="12"/>
        <v>New Monitor.linhaPV_Tpx391981A0_power     element=line.Tpx391981A0     terminal=1     mode=1     ppolar=no</v>
      </c>
      <c r="E772" t="s">
        <v>5481</v>
      </c>
    </row>
    <row r="773" spans="1:5" x14ac:dyDescent="0.25">
      <c r="A773" t="s">
        <v>3345</v>
      </c>
      <c r="B773" t="s">
        <v>4304</v>
      </c>
      <c r="C773" t="s">
        <v>4709</v>
      </c>
      <c r="D773" t="str">
        <f t="shared" si="12"/>
        <v>New Monitor.linhaPV_Tpx391985A0_power     element=line.Tpx391985A0     terminal=1     mode=1     ppolar=no</v>
      </c>
      <c r="E773" t="s">
        <v>5482</v>
      </c>
    </row>
    <row r="774" spans="1:5" x14ac:dyDescent="0.25">
      <c r="A774" t="s">
        <v>3346</v>
      </c>
      <c r="B774" t="s">
        <v>4305</v>
      </c>
      <c r="C774" t="s">
        <v>4709</v>
      </c>
      <c r="D774" t="str">
        <f t="shared" si="12"/>
        <v>New Monitor.linhaPV_Tpx391986A0_power     element=line.Tpx391986A0     terminal=1     mode=1     ppolar=no</v>
      </c>
      <c r="E774" t="s">
        <v>5483</v>
      </c>
    </row>
    <row r="775" spans="1:5" x14ac:dyDescent="0.25">
      <c r="A775" t="s">
        <v>3347</v>
      </c>
      <c r="B775" t="s">
        <v>4306</v>
      </c>
      <c r="C775" t="s">
        <v>4709</v>
      </c>
      <c r="D775" t="str">
        <f t="shared" si="12"/>
        <v>New Monitor.linhaPV_Tpx391987A0_power     element=line.Tpx391987A0     terminal=1     mode=1     ppolar=no</v>
      </c>
      <c r="E775" t="s">
        <v>5484</v>
      </c>
    </row>
    <row r="776" spans="1:5" x14ac:dyDescent="0.25">
      <c r="A776" t="s">
        <v>3348</v>
      </c>
      <c r="B776" t="s">
        <v>4307</v>
      </c>
      <c r="C776" t="s">
        <v>4709</v>
      </c>
      <c r="D776" t="str">
        <f t="shared" si="12"/>
        <v>New Monitor.linhaPV_Tpx391989A0_power     element=line.Tpx391989A0     terminal=1     mode=1     ppolar=no</v>
      </c>
      <c r="E776" t="s">
        <v>5485</v>
      </c>
    </row>
    <row r="777" spans="1:5" x14ac:dyDescent="0.25">
      <c r="A777" t="s">
        <v>3349</v>
      </c>
      <c r="B777" t="s">
        <v>4308</v>
      </c>
      <c r="C777" t="s">
        <v>4709</v>
      </c>
      <c r="D777" t="str">
        <f t="shared" si="12"/>
        <v>New Monitor.linhaPV_Tpx391990A0_power     element=line.Tpx391990A0     terminal=1     mode=1     ppolar=no</v>
      </c>
      <c r="E777" t="s">
        <v>5486</v>
      </c>
    </row>
    <row r="778" spans="1:5" x14ac:dyDescent="0.25">
      <c r="A778" t="s">
        <v>3350</v>
      </c>
      <c r="B778" t="s">
        <v>4309</v>
      </c>
      <c r="C778" t="s">
        <v>4709</v>
      </c>
      <c r="D778" t="str">
        <f t="shared" si="12"/>
        <v>New Monitor.linhaPV_Tpx391991A0_power     element=line.Tpx391991A0     terminal=1     mode=1     ppolar=no</v>
      </c>
      <c r="E778" t="s">
        <v>5487</v>
      </c>
    </row>
    <row r="779" spans="1:5" x14ac:dyDescent="0.25">
      <c r="A779" t="s">
        <v>3351</v>
      </c>
      <c r="B779" t="s">
        <v>4310</v>
      </c>
      <c r="C779" t="s">
        <v>4709</v>
      </c>
      <c r="D779" t="str">
        <f t="shared" si="12"/>
        <v>New Monitor.linhaPV_Tpx391992A0_power     element=line.Tpx391992A0     terminal=1     mode=1     ppolar=no</v>
      </c>
      <c r="E779" t="s">
        <v>5488</v>
      </c>
    </row>
    <row r="780" spans="1:5" x14ac:dyDescent="0.25">
      <c r="A780" t="s">
        <v>3352</v>
      </c>
      <c r="B780" t="s">
        <v>4311</v>
      </c>
      <c r="C780" t="s">
        <v>4709</v>
      </c>
      <c r="D780" t="str">
        <f t="shared" si="12"/>
        <v>New Monitor.linhaPV_Tpx391993A0_power     element=line.Tpx391993A0     terminal=1     mode=1     ppolar=no</v>
      </c>
      <c r="E780" t="s">
        <v>5489</v>
      </c>
    </row>
    <row r="781" spans="1:5" x14ac:dyDescent="0.25">
      <c r="A781" t="s">
        <v>3353</v>
      </c>
      <c r="B781" t="s">
        <v>4312</v>
      </c>
      <c r="C781" t="s">
        <v>4709</v>
      </c>
      <c r="D781" t="str">
        <f t="shared" si="12"/>
        <v>New Monitor.linhaPV_Tpx391994A0_power     element=line.Tpx391994A0     terminal=1     mode=1     ppolar=no</v>
      </c>
      <c r="E781" t="s">
        <v>5490</v>
      </c>
    </row>
    <row r="782" spans="1:5" x14ac:dyDescent="0.25">
      <c r="A782" t="s">
        <v>3354</v>
      </c>
      <c r="B782" t="s">
        <v>4313</v>
      </c>
      <c r="C782" t="s">
        <v>4709</v>
      </c>
      <c r="D782" t="str">
        <f t="shared" si="12"/>
        <v>New Monitor.linhaPV_Tpx391995A0_power     element=line.Tpx391995A0     terminal=1     mode=1     ppolar=no</v>
      </c>
      <c r="E782" t="s">
        <v>5491</v>
      </c>
    </row>
    <row r="783" spans="1:5" x14ac:dyDescent="0.25">
      <c r="A783" t="s">
        <v>3355</v>
      </c>
      <c r="B783" t="s">
        <v>4314</v>
      </c>
      <c r="C783" t="s">
        <v>4709</v>
      </c>
      <c r="D783" t="str">
        <f t="shared" si="12"/>
        <v>New Monitor.linhaPV_Tpx391996A0_power     element=line.Tpx391996A0     terminal=1     mode=1     ppolar=no</v>
      </c>
      <c r="E783" t="s">
        <v>5492</v>
      </c>
    </row>
    <row r="784" spans="1:5" x14ac:dyDescent="0.25">
      <c r="A784" t="s">
        <v>2639</v>
      </c>
      <c r="B784" t="s">
        <v>4315</v>
      </c>
      <c r="C784" t="s">
        <v>4709</v>
      </c>
      <c r="D784" t="str">
        <f t="shared" si="12"/>
        <v>New Monitor.linhaPV_Tpx392036B0_power     element=line.Tpx392036B0     terminal=1     mode=1     ppolar=no</v>
      </c>
      <c r="E784" t="s">
        <v>5493</v>
      </c>
    </row>
    <row r="785" spans="1:5" x14ac:dyDescent="0.25">
      <c r="A785" t="s">
        <v>2640</v>
      </c>
      <c r="B785" t="s">
        <v>4316</v>
      </c>
      <c r="C785" t="s">
        <v>4709</v>
      </c>
      <c r="D785" t="str">
        <f t="shared" si="12"/>
        <v>New Monitor.linhaPV_Tpx392037B0_power     element=line.Tpx392037B0     terminal=1     mode=1     ppolar=no</v>
      </c>
      <c r="E785" t="s">
        <v>5494</v>
      </c>
    </row>
    <row r="786" spans="1:5" x14ac:dyDescent="0.25">
      <c r="A786" t="s">
        <v>2641</v>
      </c>
      <c r="B786" t="s">
        <v>4317</v>
      </c>
      <c r="C786" t="s">
        <v>4709</v>
      </c>
      <c r="D786" t="str">
        <f t="shared" si="12"/>
        <v>New Monitor.linhaPV_Tpx392038B0_power     element=line.Tpx392038B0     terminal=1     mode=1     ppolar=no</v>
      </c>
      <c r="E786" t="s">
        <v>5495</v>
      </c>
    </row>
    <row r="787" spans="1:5" x14ac:dyDescent="0.25">
      <c r="A787" t="s">
        <v>3356</v>
      </c>
      <c r="B787" t="s">
        <v>4318</v>
      </c>
      <c r="C787" t="s">
        <v>4709</v>
      </c>
      <c r="D787" t="str">
        <f t="shared" si="12"/>
        <v>New Monitor.linhaPV_Tpx441311A0_power     element=line.Tpx441311A0     terminal=1     mode=1     ppolar=no</v>
      </c>
      <c r="E787" t="s">
        <v>5496</v>
      </c>
    </row>
    <row r="788" spans="1:5" x14ac:dyDescent="0.25">
      <c r="A788" t="s">
        <v>2994</v>
      </c>
      <c r="B788" t="s">
        <v>4319</v>
      </c>
      <c r="C788" t="s">
        <v>4709</v>
      </c>
      <c r="D788" t="str">
        <f t="shared" si="12"/>
        <v>New Monitor.linhaPV_Tpx441331C0_power     element=line.Tpx441331C0     terminal=1     mode=1     ppolar=no</v>
      </c>
      <c r="E788" t="s">
        <v>5497</v>
      </c>
    </row>
    <row r="789" spans="1:5" x14ac:dyDescent="0.25">
      <c r="A789" t="s">
        <v>2995</v>
      </c>
      <c r="B789" t="s">
        <v>4320</v>
      </c>
      <c r="C789" t="s">
        <v>4709</v>
      </c>
      <c r="D789" t="str">
        <f t="shared" si="12"/>
        <v>New Monitor.linhaPV_Tpx441854C0_power     element=line.Tpx441854C0     terminal=1     mode=1     ppolar=no</v>
      </c>
      <c r="E789" t="s">
        <v>5498</v>
      </c>
    </row>
    <row r="790" spans="1:5" x14ac:dyDescent="0.25">
      <c r="A790" t="s">
        <v>2996</v>
      </c>
      <c r="B790" t="s">
        <v>4321</v>
      </c>
      <c r="C790" t="s">
        <v>4709</v>
      </c>
      <c r="D790" t="str">
        <f t="shared" si="12"/>
        <v>New Monitor.linhaPV_Tpx442373C0_power     element=line.Tpx442373C0     terminal=1     mode=1     ppolar=no</v>
      </c>
      <c r="E790" t="s">
        <v>5499</v>
      </c>
    </row>
    <row r="791" spans="1:5" x14ac:dyDescent="0.25">
      <c r="A791" t="s">
        <v>3357</v>
      </c>
      <c r="B791" t="s">
        <v>4322</v>
      </c>
      <c r="C791" t="s">
        <v>4709</v>
      </c>
      <c r="D791" t="str">
        <f t="shared" si="12"/>
        <v>New Monitor.linhaPV_Tpx20107636A0_power     element=line.Tpx20107636A0     terminal=1     mode=1     ppolar=no</v>
      </c>
      <c r="E791" t="s">
        <v>5500</v>
      </c>
    </row>
    <row r="792" spans="1:5" x14ac:dyDescent="0.25">
      <c r="A792" t="s">
        <v>2642</v>
      </c>
      <c r="B792" t="s">
        <v>4323</v>
      </c>
      <c r="C792" t="s">
        <v>4709</v>
      </c>
      <c r="D792" t="str">
        <f t="shared" si="12"/>
        <v>New Monitor.linhaPV_Tpx20107693B0_power     element=line.Tpx20107693B0     terminal=1     mode=1     ppolar=no</v>
      </c>
      <c r="E792" t="s">
        <v>5501</v>
      </c>
    </row>
    <row r="793" spans="1:5" x14ac:dyDescent="0.25">
      <c r="A793" t="s">
        <v>2997</v>
      </c>
      <c r="B793" t="s">
        <v>4324</v>
      </c>
      <c r="C793" t="s">
        <v>4709</v>
      </c>
      <c r="D793" t="str">
        <f t="shared" si="12"/>
        <v>New Monitor.linhaPV_Tpx2044328C0_power     element=line.Tpx2044328C0     terminal=1     mode=1     ppolar=no</v>
      </c>
      <c r="E793" t="s">
        <v>5502</v>
      </c>
    </row>
    <row r="794" spans="1:5" x14ac:dyDescent="0.25">
      <c r="A794" t="s">
        <v>2998</v>
      </c>
      <c r="B794" t="s">
        <v>4325</v>
      </c>
      <c r="C794" t="s">
        <v>4709</v>
      </c>
      <c r="D794" t="str">
        <f t="shared" si="12"/>
        <v>New Monitor.linhaPV_Tpx2099529C0_power     element=line.Tpx2099529C0     terminal=1     mode=1     ppolar=no</v>
      </c>
      <c r="E794" t="s">
        <v>5503</v>
      </c>
    </row>
    <row r="795" spans="1:5" x14ac:dyDescent="0.25">
      <c r="A795" t="s">
        <v>3358</v>
      </c>
      <c r="B795" t="s">
        <v>4326</v>
      </c>
      <c r="C795" t="s">
        <v>4709</v>
      </c>
      <c r="D795" t="str">
        <f t="shared" si="12"/>
        <v>New Monitor.linhaPV_Tpx2118808A0_power     element=line.Tpx2118808A0     terminal=1     mode=1     ppolar=no</v>
      </c>
      <c r="E795" t="s">
        <v>5504</v>
      </c>
    </row>
    <row r="796" spans="1:5" x14ac:dyDescent="0.25">
      <c r="A796" t="s">
        <v>3359</v>
      </c>
      <c r="B796" t="s">
        <v>4327</v>
      </c>
      <c r="C796" t="s">
        <v>4709</v>
      </c>
      <c r="D796" t="str">
        <f t="shared" si="12"/>
        <v>New Monitor.linhaPV_Tpx2118822A0_power     element=line.Tpx2118822A0     terminal=1     mode=1     ppolar=no</v>
      </c>
      <c r="E796" t="s">
        <v>5505</v>
      </c>
    </row>
    <row r="797" spans="1:5" x14ac:dyDescent="0.25">
      <c r="A797" t="s">
        <v>2643</v>
      </c>
      <c r="B797" t="s">
        <v>4328</v>
      </c>
      <c r="C797" t="s">
        <v>4709</v>
      </c>
      <c r="D797" t="str">
        <f t="shared" si="12"/>
        <v>New Monitor.linhaPV_Tpx2118903B0_power     element=line.Tpx2118903B0     terminal=1     mode=1     ppolar=no</v>
      </c>
      <c r="E797" t="s">
        <v>5506</v>
      </c>
    </row>
    <row r="798" spans="1:5" x14ac:dyDescent="0.25">
      <c r="A798" t="s">
        <v>2644</v>
      </c>
      <c r="B798" t="s">
        <v>4329</v>
      </c>
      <c r="C798" t="s">
        <v>4709</v>
      </c>
      <c r="D798" t="str">
        <f t="shared" si="12"/>
        <v>New Monitor.linhaPV_Tpx2119958B0_power     element=line.Tpx2119958B0     terminal=1     mode=1     ppolar=no</v>
      </c>
      <c r="E798" t="s">
        <v>5507</v>
      </c>
    </row>
    <row r="799" spans="1:5" x14ac:dyDescent="0.25">
      <c r="A799" t="s">
        <v>3360</v>
      </c>
      <c r="B799" t="s">
        <v>4330</v>
      </c>
      <c r="C799" t="s">
        <v>4709</v>
      </c>
      <c r="D799" t="str">
        <f t="shared" si="12"/>
        <v>New Monitor.linhaPV_Tpx2120126A0_power     element=line.Tpx2120126A0     terminal=1     mode=1     ppolar=no</v>
      </c>
      <c r="E799" t="s">
        <v>5508</v>
      </c>
    </row>
    <row r="800" spans="1:5" x14ac:dyDescent="0.25">
      <c r="A800" t="s">
        <v>2645</v>
      </c>
      <c r="B800" t="s">
        <v>4331</v>
      </c>
      <c r="C800" t="s">
        <v>4709</v>
      </c>
      <c r="D800" t="str">
        <f t="shared" si="12"/>
        <v>New Monitor.linhaPV_Tpx2120126B0_power     element=line.Tpx2120126B0     terminal=1     mode=1     ppolar=no</v>
      </c>
      <c r="E800" t="s">
        <v>5509</v>
      </c>
    </row>
    <row r="801" spans="1:5" x14ac:dyDescent="0.25">
      <c r="A801" t="s">
        <v>2999</v>
      </c>
      <c r="B801" t="s">
        <v>4332</v>
      </c>
      <c r="C801" t="s">
        <v>4709</v>
      </c>
      <c r="D801" t="str">
        <f t="shared" si="12"/>
        <v>New Monitor.linhaPV_Tpx2120126C0_power     element=line.Tpx2120126C0     terminal=1     mode=1     ppolar=no</v>
      </c>
      <c r="E801" t="s">
        <v>5510</v>
      </c>
    </row>
    <row r="802" spans="1:5" x14ac:dyDescent="0.25">
      <c r="A802" t="s">
        <v>3000</v>
      </c>
      <c r="B802" t="s">
        <v>4333</v>
      </c>
      <c r="C802" t="s">
        <v>4709</v>
      </c>
      <c r="D802" t="str">
        <f t="shared" si="12"/>
        <v>New Monitor.linhaPV_Tpx2120183C0_power     element=line.Tpx2120183C0     terminal=1     mode=1     ppolar=no</v>
      </c>
      <c r="E802" t="s">
        <v>5511</v>
      </c>
    </row>
    <row r="803" spans="1:5" x14ac:dyDescent="0.25">
      <c r="A803" t="s">
        <v>2646</v>
      </c>
      <c r="B803" t="s">
        <v>4334</v>
      </c>
      <c r="C803" t="s">
        <v>4709</v>
      </c>
      <c r="D803" t="str">
        <f t="shared" si="12"/>
        <v>New Monitor.linhaPV_Tpx2120195B0_power     element=line.Tpx2120195B0     terminal=1     mode=1     ppolar=no</v>
      </c>
      <c r="E803" t="s">
        <v>5512</v>
      </c>
    </row>
    <row r="804" spans="1:5" x14ac:dyDescent="0.25">
      <c r="A804" t="s">
        <v>3361</v>
      </c>
      <c r="B804" t="s">
        <v>4335</v>
      </c>
      <c r="C804" t="s">
        <v>4709</v>
      </c>
      <c r="D804" t="str">
        <f t="shared" si="12"/>
        <v>New Monitor.linhaPV_Tpx2120786A0_power     element=line.Tpx2120786A0     terminal=1     mode=1     ppolar=no</v>
      </c>
      <c r="E804" t="s">
        <v>5513</v>
      </c>
    </row>
    <row r="805" spans="1:5" x14ac:dyDescent="0.25">
      <c r="A805" t="s">
        <v>3362</v>
      </c>
      <c r="B805" t="s">
        <v>4336</v>
      </c>
      <c r="C805" t="s">
        <v>4709</v>
      </c>
      <c r="D805" t="str">
        <f t="shared" si="12"/>
        <v>New Monitor.linhaPV_Tpx2120855A0_power     element=line.Tpx2120855A0     terminal=1     mode=1     ppolar=no</v>
      </c>
      <c r="E805" t="s">
        <v>5514</v>
      </c>
    </row>
    <row r="806" spans="1:5" x14ac:dyDescent="0.25">
      <c r="A806" t="s">
        <v>3363</v>
      </c>
      <c r="B806" t="s">
        <v>4337</v>
      </c>
      <c r="C806" t="s">
        <v>4709</v>
      </c>
      <c r="D806" t="str">
        <f t="shared" si="12"/>
        <v>New Monitor.linhaPV_Tpx2121368A0_power     element=line.Tpx2121368A0     terminal=1     mode=1     ppolar=no</v>
      </c>
      <c r="E806" t="s">
        <v>5515</v>
      </c>
    </row>
    <row r="807" spans="1:5" x14ac:dyDescent="0.25">
      <c r="A807" t="s">
        <v>3364</v>
      </c>
      <c r="B807" t="s">
        <v>4338</v>
      </c>
      <c r="C807" t="s">
        <v>4709</v>
      </c>
      <c r="D807" t="str">
        <f t="shared" si="12"/>
        <v>New Monitor.linhaPV_Tpx2121587A0_power     element=line.Tpx2121587A0     terminal=1     mode=1     ppolar=no</v>
      </c>
      <c r="E807" t="s">
        <v>5516</v>
      </c>
    </row>
    <row r="808" spans="1:5" x14ac:dyDescent="0.25">
      <c r="A808" t="s">
        <v>2647</v>
      </c>
      <c r="B808" t="s">
        <v>4339</v>
      </c>
      <c r="C808" t="s">
        <v>4709</v>
      </c>
      <c r="D808" t="str">
        <f t="shared" si="12"/>
        <v>New Monitor.linhaPV_Tpx2126875B0_power     element=line.Tpx2126875B0     terminal=1     mode=1     ppolar=no</v>
      </c>
      <c r="E808" t="s">
        <v>5517</v>
      </c>
    </row>
    <row r="809" spans="1:5" x14ac:dyDescent="0.25">
      <c r="A809" t="s">
        <v>3001</v>
      </c>
      <c r="B809" t="s">
        <v>4340</v>
      </c>
      <c r="C809" t="s">
        <v>4709</v>
      </c>
      <c r="D809" t="str">
        <f t="shared" si="12"/>
        <v>New Monitor.linhaPV_Tpx2127090C0_power     element=line.Tpx2127090C0     terminal=1     mode=1     ppolar=no</v>
      </c>
      <c r="E809" t="s">
        <v>5518</v>
      </c>
    </row>
    <row r="810" spans="1:5" x14ac:dyDescent="0.25">
      <c r="A810" t="s">
        <v>2648</v>
      </c>
      <c r="B810" t="s">
        <v>4341</v>
      </c>
      <c r="C810" t="s">
        <v>4709</v>
      </c>
      <c r="D810" t="str">
        <f t="shared" si="12"/>
        <v>New Monitor.linhaPV_Tpx2127146B0_power     element=line.Tpx2127146B0     terminal=1     mode=1     ppolar=no</v>
      </c>
      <c r="E810" t="s">
        <v>5519</v>
      </c>
    </row>
    <row r="811" spans="1:5" x14ac:dyDescent="0.25">
      <c r="A811" t="s">
        <v>3365</v>
      </c>
      <c r="B811" t="s">
        <v>4342</v>
      </c>
      <c r="C811" t="s">
        <v>4709</v>
      </c>
      <c r="D811" t="str">
        <f t="shared" si="12"/>
        <v>New Monitor.linhaPV_Tpx2127253A0_power     element=line.Tpx2127253A0     terminal=1     mode=1     ppolar=no</v>
      </c>
      <c r="E811" t="s">
        <v>5520</v>
      </c>
    </row>
    <row r="812" spans="1:5" x14ac:dyDescent="0.25">
      <c r="A812" t="s">
        <v>2649</v>
      </c>
      <c r="B812" t="s">
        <v>4343</v>
      </c>
      <c r="C812" t="s">
        <v>4709</v>
      </c>
      <c r="D812" t="str">
        <f t="shared" si="12"/>
        <v>New Monitor.linhaPV_Tpx2127319B0_power     element=line.Tpx2127319B0     terminal=1     mode=1     ppolar=no</v>
      </c>
      <c r="E812" t="s">
        <v>5521</v>
      </c>
    </row>
    <row r="813" spans="1:5" x14ac:dyDescent="0.25">
      <c r="A813" t="s">
        <v>3366</v>
      </c>
      <c r="B813" t="s">
        <v>4344</v>
      </c>
      <c r="C813" t="s">
        <v>4709</v>
      </c>
      <c r="D813" t="str">
        <f t="shared" si="12"/>
        <v>New Monitor.linhaPV_Tpx2127372A0_power     element=line.Tpx2127372A0     terminal=1     mode=1     ppolar=no</v>
      </c>
      <c r="E813" t="s">
        <v>5522</v>
      </c>
    </row>
    <row r="814" spans="1:5" x14ac:dyDescent="0.25">
      <c r="A814" t="s">
        <v>3002</v>
      </c>
      <c r="B814" t="s">
        <v>4345</v>
      </c>
      <c r="C814" t="s">
        <v>4709</v>
      </c>
      <c r="D814" t="str">
        <f t="shared" si="12"/>
        <v>New Monitor.linhaPV_Tpx2127390C0_power     element=line.Tpx2127390C0     terminal=1     mode=1     ppolar=no</v>
      </c>
      <c r="E814" t="s">
        <v>5523</v>
      </c>
    </row>
    <row r="815" spans="1:5" x14ac:dyDescent="0.25">
      <c r="A815" t="s">
        <v>2650</v>
      </c>
      <c r="B815" t="s">
        <v>4346</v>
      </c>
      <c r="C815" t="s">
        <v>4709</v>
      </c>
      <c r="D815" t="str">
        <f t="shared" si="12"/>
        <v>New Monitor.linhaPV_Tpx2127681B0_power     element=line.Tpx2127681B0     terminal=1     mode=1     ppolar=no</v>
      </c>
      <c r="E815" t="s">
        <v>5524</v>
      </c>
    </row>
    <row r="816" spans="1:5" x14ac:dyDescent="0.25">
      <c r="A816" t="s">
        <v>3003</v>
      </c>
      <c r="B816" t="s">
        <v>4347</v>
      </c>
      <c r="C816" t="s">
        <v>4709</v>
      </c>
      <c r="D816" t="str">
        <f t="shared" si="12"/>
        <v>New Monitor.linhaPV_Tpx2128007C0_power     element=line.Tpx2128007C0     terminal=1     mode=1     ppolar=no</v>
      </c>
      <c r="E816" t="s">
        <v>5525</v>
      </c>
    </row>
    <row r="817" spans="1:5" x14ac:dyDescent="0.25">
      <c r="A817" t="s">
        <v>3004</v>
      </c>
      <c r="B817" t="s">
        <v>4348</v>
      </c>
      <c r="C817" t="s">
        <v>4709</v>
      </c>
      <c r="D817" t="str">
        <f t="shared" si="12"/>
        <v>New Monitor.linhaPV_Tpx2128464C0_power     element=line.Tpx2128464C0     terminal=1     mode=1     ppolar=no</v>
      </c>
      <c r="E817" t="s">
        <v>5526</v>
      </c>
    </row>
    <row r="818" spans="1:5" x14ac:dyDescent="0.25">
      <c r="A818" t="s">
        <v>3005</v>
      </c>
      <c r="B818" t="s">
        <v>4349</v>
      </c>
      <c r="C818" t="s">
        <v>4709</v>
      </c>
      <c r="D818" t="str">
        <f t="shared" si="12"/>
        <v>New Monitor.linhaPV_Tpx2128517C0_power     element=line.Tpx2128517C0     terminal=1     mode=1     ppolar=no</v>
      </c>
      <c r="E818" t="s">
        <v>5527</v>
      </c>
    </row>
    <row r="819" spans="1:5" x14ac:dyDescent="0.25">
      <c r="A819" t="s">
        <v>3006</v>
      </c>
      <c r="B819" t="s">
        <v>4350</v>
      </c>
      <c r="C819" t="s">
        <v>4709</v>
      </c>
      <c r="D819" t="str">
        <f t="shared" si="12"/>
        <v>New Monitor.linhaPV_Tpx2129399C0_power     element=line.Tpx2129399C0     terminal=1     mode=1     ppolar=no</v>
      </c>
      <c r="E819" t="s">
        <v>5528</v>
      </c>
    </row>
    <row r="820" spans="1:5" x14ac:dyDescent="0.25">
      <c r="A820" t="s">
        <v>3367</v>
      </c>
      <c r="B820" t="s">
        <v>4351</v>
      </c>
      <c r="C820" t="s">
        <v>4709</v>
      </c>
      <c r="D820" t="str">
        <f t="shared" si="12"/>
        <v>New Monitor.linhaPV_Tpx2129466A0_power     element=line.Tpx2129466A0     terminal=1     mode=1     ppolar=no</v>
      </c>
      <c r="E820" t="s">
        <v>5529</v>
      </c>
    </row>
    <row r="821" spans="1:5" x14ac:dyDescent="0.25">
      <c r="A821" t="s">
        <v>2651</v>
      </c>
      <c r="B821" t="s">
        <v>4352</v>
      </c>
      <c r="C821" t="s">
        <v>4709</v>
      </c>
      <c r="D821" t="str">
        <f t="shared" si="12"/>
        <v>New Monitor.linhaPV_Tpx2129466B0_power     element=line.Tpx2129466B0     terminal=1     mode=1     ppolar=no</v>
      </c>
      <c r="E821" t="s">
        <v>5530</v>
      </c>
    </row>
    <row r="822" spans="1:5" x14ac:dyDescent="0.25">
      <c r="A822" t="s">
        <v>3007</v>
      </c>
      <c r="B822" t="s">
        <v>4353</v>
      </c>
      <c r="C822" t="s">
        <v>4709</v>
      </c>
      <c r="D822" t="str">
        <f t="shared" si="12"/>
        <v>New Monitor.linhaPV_Tpx2129466C0_power     element=line.Tpx2129466C0     terminal=1     mode=1     ppolar=no</v>
      </c>
      <c r="E822" t="s">
        <v>5531</v>
      </c>
    </row>
    <row r="823" spans="1:5" x14ac:dyDescent="0.25">
      <c r="A823" t="s">
        <v>3008</v>
      </c>
      <c r="B823" t="s">
        <v>4354</v>
      </c>
      <c r="C823" t="s">
        <v>4709</v>
      </c>
      <c r="D823" t="str">
        <f t="shared" si="12"/>
        <v>New Monitor.linhaPV_Tpx2129923C0_power     element=line.Tpx2129923C0     terminal=1     mode=1     ppolar=no</v>
      </c>
      <c r="E823" t="s">
        <v>5532</v>
      </c>
    </row>
    <row r="824" spans="1:5" x14ac:dyDescent="0.25">
      <c r="A824" t="s">
        <v>2652</v>
      </c>
      <c r="B824" t="s">
        <v>4355</v>
      </c>
      <c r="C824" t="s">
        <v>4709</v>
      </c>
      <c r="D824" t="str">
        <f t="shared" si="12"/>
        <v>New Monitor.linhaPV_Tpx2147018B0_power     element=line.Tpx2147018B0     terminal=1     mode=1     ppolar=no</v>
      </c>
      <c r="E824" t="s">
        <v>5533</v>
      </c>
    </row>
    <row r="825" spans="1:5" x14ac:dyDescent="0.25">
      <c r="A825" t="s">
        <v>2653</v>
      </c>
      <c r="B825" t="s">
        <v>4356</v>
      </c>
      <c r="C825" t="s">
        <v>4709</v>
      </c>
      <c r="D825" t="str">
        <f t="shared" si="12"/>
        <v>New Monitor.linhaPV_Tpx2147708B0_power     element=line.Tpx2147708B0     terminal=1     mode=1     ppolar=no</v>
      </c>
      <c r="E825" t="s">
        <v>5534</v>
      </c>
    </row>
    <row r="826" spans="1:5" x14ac:dyDescent="0.25">
      <c r="A826" t="s">
        <v>3009</v>
      </c>
      <c r="B826" t="s">
        <v>4357</v>
      </c>
      <c r="C826" t="s">
        <v>4709</v>
      </c>
      <c r="D826" t="str">
        <f t="shared" si="12"/>
        <v>New Monitor.linhaPV_Tpx2147899C0_power     element=line.Tpx2147899C0     terminal=1     mode=1     ppolar=no</v>
      </c>
      <c r="E826" t="s">
        <v>5535</v>
      </c>
    </row>
    <row r="827" spans="1:5" x14ac:dyDescent="0.25">
      <c r="A827" t="s">
        <v>2654</v>
      </c>
      <c r="B827" t="s">
        <v>4358</v>
      </c>
      <c r="C827" t="s">
        <v>4709</v>
      </c>
      <c r="D827" t="str">
        <f t="shared" si="12"/>
        <v>New Monitor.linhaPV_Tpx2147974B0_power     element=line.Tpx2147974B0     terminal=1     mode=1     ppolar=no</v>
      </c>
      <c r="E827" t="s">
        <v>5536</v>
      </c>
    </row>
    <row r="828" spans="1:5" x14ac:dyDescent="0.25">
      <c r="A828" t="s">
        <v>3010</v>
      </c>
      <c r="B828" t="s">
        <v>4359</v>
      </c>
      <c r="C828" t="s">
        <v>4709</v>
      </c>
      <c r="D828" t="str">
        <f t="shared" si="12"/>
        <v>New Monitor.linhaPV_Tpx2148060C0_power     element=line.Tpx2148060C0     terminal=1     mode=1     ppolar=no</v>
      </c>
      <c r="E828" t="s">
        <v>5537</v>
      </c>
    </row>
    <row r="829" spans="1:5" x14ac:dyDescent="0.25">
      <c r="A829" t="s">
        <v>2655</v>
      </c>
      <c r="B829" t="s">
        <v>4360</v>
      </c>
      <c r="C829" t="s">
        <v>4709</v>
      </c>
      <c r="D829" t="str">
        <f t="shared" si="12"/>
        <v>New Monitor.linhaPV_Tpx2148580B0_power     element=line.Tpx2148580B0     terminal=1     mode=1     ppolar=no</v>
      </c>
      <c r="E829" t="s">
        <v>5538</v>
      </c>
    </row>
    <row r="830" spans="1:5" x14ac:dyDescent="0.25">
      <c r="A830" t="s">
        <v>3368</v>
      </c>
      <c r="B830" t="s">
        <v>4361</v>
      </c>
      <c r="C830" t="s">
        <v>4709</v>
      </c>
      <c r="D830" t="str">
        <f t="shared" si="12"/>
        <v>New Monitor.linhaPV_Tpx2148633A0_power     element=line.Tpx2148633A0     terminal=1     mode=1     ppolar=no</v>
      </c>
      <c r="E830" t="s">
        <v>5539</v>
      </c>
    </row>
    <row r="831" spans="1:5" x14ac:dyDescent="0.25">
      <c r="A831" t="s">
        <v>3011</v>
      </c>
      <c r="B831" t="s">
        <v>4362</v>
      </c>
      <c r="C831" t="s">
        <v>4709</v>
      </c>
      <c r="D831" t="str">
        <f t="shared" si="12"/>
        <v>New Monitor.linhaPV_Tpx2149184C0_power     element=line.Tpx2149184C0     terminal=1     mode=1     ppolar=no</v>
      </c>
      <c r="E831" t="s">
        <v>5540</v>
      </c>
    </row>
    <row r="832" spans="1:5" x14ac:dyDescent="0.25">
      <c r="A832" t="s">
        <v>3369</v>
      </c>
      <c r="B832" t="s">
        <v>4363</v>
      </c>
      <c r="C832" t="s">
        <v>4709</v>
      </c>
      <c r="D832" t="str">
        <f t="shared" si="12"/>
        <v>New Monitor.linhaPV_Tpx2150172A0_power     element=line.Tpx2150172A0     terminal=1     mode=1     ppolar=no</v>
      </c>
      <c r="E832" t="s">
        <v>5541</v>
      </c>
    </row>
    <row r="833" spans="1:5" x14ac:dyDescent="0.25">
      <c r="A833" t="s">
        <v>3370</v>
      </c>
      <c r="B833" t="s">
        <v>4364</v>
      </c>
      <c r="C833" t="s">
        <v>4709</v>
      </c>
      <c r="D833" t="str">
        <f t="shared" si="12"/>
        <v>New Monitor.linhaPV_Tpx2150189A0_power     element=line.Tpx2150189A0     terminal=1     mode=1     ppolar=no</v>
      </c>
      <c r="E833" t="s">
        <v>5542</v>
      </c>
    </row>
    <row r="834" spans="1:5" x14ac:dyDescent="0.25">
      <c r="A834" t="s">
        <v>3371</v>
      </c>
      <c r="B834" t="s">
        <v>4365</v>
      </c>
      <c r="C834" t="s">
        <v>4709</v>
      </c>
      <c r="D834" t="str">
        <f t="shared" ref="D834:D897" si="13">_xlfn.CONCAT(A834,B834,C834)</f>
        <v>New Monitor.linhaPV_Tpx2150292A0_power     element=line.Tpx2150292A0     terminal=1     mode=1     ppolar=no</v>
      </c>
      <c r="E834" t="s">
        <v>5543</v>
      </c>
    </row>
    <row r="835" spans="1:5" x14ac:dyDescent="0.25">
      <c r="A835" t="s">
        <v>3372</v>
      </c>
      <c r="B835" t="s">
        <v>4366</v>
      </c>
      <c r="C835" t="s">
        <v>4709</v>
      </c>
      <c r="D835" t="str">
        <f t="shared" si="13"/>
        <v>New Monitor.linhaPV_Tpx21015706A0_power     element=line.Tpx21015706A0     terminal=1     mode=1     ppolar=no</v>
      </c>
      <c r="E835" t="s">
        <v>5544</v>
      </c>
    </row>
    <row r="836" spans="1:5" x14ac:dyDescent="0.25">
      <c r="A836" t="s">
        <v>3373</v>
      </c>
      <c r="B836" t="s">
        <v>4367</v>
      </c>
      <c r="C836" t="s">
        <v>4709</v>
      </c>
      <c r="D836" t="str">
        <f t="shared" si="13"/>
        <v>New Monitor.linhaPV_Tpx21015829A0_power     element=line.Tpx21015829A0     terminal=1     mode=1     ppolar=no</v>
      </c>
      <c r="E836" t="s">
        <v>5545</v>
      </c>
    </row>
    <row r="837" spans="1:5" x14ac:dyDescent="0.25">
      <c r="A837" t="s">
        <v>3374</v>
      </c>
      <c r="B837" t="s">
        <v>4368</v>
      </c>
      <c r="C837" t="s">
        <v>4709</v>
      </c>
      <c r="D837" t="str">
        <f t="shared" si="13"/>
        <v>New Monitor.linhaPV_Tpx21031684A0_power     element=line.Tpx21031684A0     terminal=1     mode=1     ppolar=no</v>
      </c>
      <c r="E837" t="s">
        <v>5546</v>
      </c>
    </row>
    <row r="838" spans="1:5" x14ac:dyDescent="0.25">
      <c r="A838" t="s">
        <v>2656</v>
      </c>
      <c r="B838" t="s">
        <v>4369</v>
      </c>
      <c r="C838" t="s">
        <v>4709</v>
      </c>
      <c r="D838" t="str">
        <f t="shared" si="13"/>
        <v>New Monitor.linhaPV_Tpx21031694B0_power     element=line.Tpx21031694B0     terminal=1     mode=1     ppolar=no</v>
      </c>
      <c r="E838" t="s">
        <v>5547</v>
      </c>
    </row>
    <row r="839" spans="1:5" x14ac:dyDescent="0.25">
      <c r="A839" t="s">
        <v>2657</v>
      </c>
      <c r="B839" t="s">
        <v>4370</v>
      </c>
      <c r="C839" t="s">
        <v>4709</v>
      </c>
      <c r="D839" t="str">
        <f t="shared" si="13"/>
        <v>New Monitor.linhaPV_Tpx21148701B0_power     element=line.Tpx21148701B0     terminal=1     mode=1     ppolar=no</v>
      </c>
      <c r="E839" t="s">
        <v>5548</v>
      </c>
    </row>
    <row r="840" spans="1:5" x14ac:dyDescent="0.25">
      <c r="A840" t="s">
        <v>3375</v>
      </c>
      <c r="B840" t="s">
        <v>4371</v>
      </c>
      <c r="C840" t="s">
        <v>4709</v>
      </c>
      <c r="D840" t="str">
        <f t="shared" si="13"/>
        <v>New Monitor.linhaPV_Tpx21149420A0_power     element=line.Tpx21149420A0     terminal=1     mode=1     ppolar=no</v>
      </c>
      <c r="E840" t="s">
        <v>5549</v>
      </c>
    </row>
    <row r="841" spans="1:5" x14ac:dyDescent="0.25">
      <c r="A841" t="s">
        <v>3012</v>
      </c>
      <c r="B841" t="s">
        <v>4372</v>
      </c>
      <c r="C841" t="s">
        <v>4709</v>
      </c>
      <c r="D841" t="str">
        <f t="shared" si="13"/>
        <v>New Monitor.linhaPV_Tpx21197413C0_power     element=line.Tpx21197413C0     terminal=1     mode=1     ppolar=no</v>
      </c>
      <c r="E841" t="s">
        <v>5550</v>
      </c>
    </row>
    <row r="842" spans="1:5" x14ac:dyDescent="0.25">
      <c r="A842" t="s">
        <v>3376</v>
      </c>
      <c r="B842" t="s">
        <v>4373</v>
      </c>
      <c r="C842" t="s">
        <v>4709</v>
      </c>
      <c r="D842" t="str">
        <f t="shared" si="13"/>
        <v>New Monitor.linhaPV_Tpx21209868A0_power     element=line.Tpx21209868A0     terminal=1     mode=1     ppolar=no</v>
      </c>
      <c r="E842" t="s">
        <v>5551</v>
      </c>
    </row>
    <row r="843" spans="1:5" x14ac:dyDescent="0.25">
      <c r="A843" t="s">
        <v>2658</v>
      </c>
      <c r="B843" t="s">
        <v>4374</v>
      </c>
      <c r="C843" t="s">
        <v>4709</v>
      </c>
      <c r="D843" t="str">
        <f t="shared" si="13"/>
        <v>New Monitor.linhaPV_Tpx21236413B0_power     element=line.Tpx21236413B0     terminal=1     mode=1     ppolar=no</v>
      </c>
      <c r="E843" t="s">
        <v>5552</v>
      </c>
    </row>
    <row r="844" spans="1:5" x14ac:dyDescent="0.25">
      <c r="A844" t="s">
        <v>3377</v>
      </c>
      <c r="B844" t="s">
        <v>4375</v>
      </c>
      <c r="C844" t="s">
        <v>4709</v>
      </c>
      <c r="D844" t="str">
        <f t="shared" si="13"/>
        <v>New Monitor.linhaPV_Tpx21243817A0_power     element=line.Tpx21243817A0     terminal=1     mode=1     ppolar=no</v>
      </c>
      <c r="E844" t="s">
        <v>5553</v>
      </c>
    </row>
    <row r="845" spans="1:5" x14ac:dyDescent="0.25">
      <c r="A845" t="s">
        <v>2659</v>
      </c>
      <c r="B845" t="s">
        <v>4376</v>
      </c>
      <c r="C845" t="s">
        <v>4709</v>
      </c>
      <c r="D845" t="str">
        <f t="shared" si="13"/>
        <v>New Monitor.linhaPV_Tpx21248901B0_power     element=line.Tpx21248901B0     terminal=1     mode=1     ppolar=no</v>
      </c>
      <c r="E845" t="s">
        <v>5554</v>
      </c>
    </row>
    <row r="846" spans="1:5" x14ac:dyDescent="0.25">
      <c r="A846" t="s">
        <v>2660</v>
      </c>
      <c r="B846" t="s">
        <v>4377</v>
      </c>
      <c r="C846" t="s">
        <v>4709</v>
      </c>
      <c r="D846" t="str">
        <f t="shared" si="13"/>
        <v>New Monitor.linhaPV_Tpx21249626B0_power     element=line.Tpx21249626B0     terminal=1     mode=1     ppolar=no</v>
      </c>
      <c r="E846" t="s">
        <v>5555</v>
      </c>
    </row>
    <row r="847" spans="1:5" x14ac:dyDescent="0.25">
      <c r="A847" t="s">
        <v>2661</v>
      </c>
      <c r="B847" t="s">
        <v>4378</v>
      </c>
      <c r="C847" t="s">
        <v>4709</v>
      </c>
      <c r="D847" t="str">
        <f t="shared" si="13"/>
        <v>New Monitor.linhaPV_Tpx21249647B0_power     element=line.Tpx21249647B0     terminal=1     mode=1     ppolar=no</v>
      </c>
      <c r="E847" t="s">
        <v>5556</v>
      </c>
    </row>
    <row r="848" spans="1:5" x14ac:dyDescent="0.25">
      <c r="A848" t="s">
        <v>2662</v>
      </c>
      <c r="B848" t="s">
        <v>4379</v>
      </c>
      <c r="C848" t="s">
        <v>4709</v>
      </c>
      <c r="D848" t="str">
        <f t="shared" si="13"/>
        <v>New Monitor.linhaPV_Tpx21249674B0_power     element=line.Tpx21249674B0     terminal=1     mode=1     ppolar=no</v>
      </c>
      <c r="E848" t="s">
        <v>5557</v>
      </c>
    </row>
    <row r="849" spans="1:5" x14ac:dyDescent="0.25">
      <c r="A849" t="s">
        <v>3013</v>
      </c>
      <c r="B849" t="s">
        <v>4380</v>
      </c>
      <c r="C849" t="s">
        <v>4709</v>
      </c>
      <c r="D849" t="str">
        <f t="shared" si="13"/>
        <v>New Monitor.linhaPV_Tpx21325725C0_power     element=line.Tpx21325725C0     terminal=1     mode=1     ppolar=no</v>
      </c>
      <c r="E849" t="s">
        <v>5558</v>
      </c>
    </row>
    <row r="850" spans="1:5" x14ac:dyDescent="0.25">
      <c r="A850" t="s">
        <v>3378</v>
      </c>
      <c r="B850" t="s">
        <v>4381</v>
      </c>
      <c r="C850" t="s">
        <v>4709</v>
      </c>
      <c r="D850" t="str">
        <f t="shared" si="13"/>
        <v>New Monitor.linhaPV_Tpx21357515A0_power     element=line.Tpx21357515A0     terminal=1     mode=1     ppolar=no</v>
      </c>
      <c r="E850" t="s">
        <v>5559</v>
      </c>
    </row>
    <row r="851" spans="1:5" x14ac:dyDescent="0.25">
      <c r="A851" t="s">
        <v>3379</v>
      </c>
      <c r="B851" t="s">
        <v>4382</v>
      </c>
      <c r="C851" t="s">
        <v>4709</v>
      </c>
      <c r="D851" t="str">
        <f t="shared" si="13"/>
        <v>New Monitor.linhaPV_Tpx21357865A0_power     element=line.Tpx21357865A0     terminal=1     mode=1     ppolar=no</v>
      </c>
      <c r="E851" t="s">
        <v>5560</v>
      </c>
    </row>
    <row r="852" spans="1:5" x14ac:dyDescent="0.25">
      <c r="A852" t="s">
        <v>2663</v>
      </c>
      <c r="B852" t="s">
        <v>4383</v>
      </c>
      <c r="C852" t="s">
        <v>4709</v>
      </c>
      <c r="D852" t="str">
        <f t="shared" si="13"/>
        <v>New Monitor.linhaPV_Tpx21357901B0_power     element=line.Tpx21357901B0     terminal=1     mode=1     ppolar=no</v>
      </c>
      <c r="E852" t="s">
        <v>5561</v>
      </c>
    </row>
    <row r="853" spans="1:5" x14ac:dyDescent="0.25">
      <c r="A853" t="s">
        <v>3014</v>
      </c>
      <c r="B853" t="s">
        <v>4384</v>
      </c>
      <c r="C853" t="s">
        <v>4709</v>
      </c>
      <c r="D853" t="str">
        <f t="shared" si="13"/>
        <v>New Monitor.linhaPV_Tpx21357984C0_power     element=line.Tpx21357984C0     terminal=1     mode=1     ppolar=no</v>
      </c>
      <c r="E853" t="s">
        <v>5562</v>
      </c>
    </row>
    <row r="854" spans="1:5" x14ac:dyDescent="0.25">
      <c r="A854" t="s">
        <v>3380</v>
      </c>
      <c r="B854" t="s">
        <v>4385</v>
      </c>
      <c r="C854" t="s">
        <v>4709</v>
      </c>
      <c r="D854" t="str">
        <f t="shared" si="13"/>
        <v>New Monitor.linhaPV_Tpx21373784A0_power     element=line.Tpx21373784A0     terminal=1     mode=1     ppolar=no</v>
      </c>
      <c r="E854" t="s">
        <v>5563</v>
      </c>
    </row>
    <row r="855" spans="1:5" x14ac:dyDescent="0.25">
      <c r="A855" t="s">
        <v>2664</v>
      </c>
      <c r="B855" t="s">
        <v>4386</v>
      </c>
      <c r="C855" t="s">
        <v>4709</v>
      </c>
      <c r="D855" t="str">
        <f t="shared" si="13"/>
        <v>New Monitor.linhaPV_Tpx21380156B0_power     element=line.Tpx21380156B0     terminal=1     mode=1     ppolar=no</v>
      </c>
      <c r="E855" t="s">
        <v>5564</v>
      </c>
    </row>
    <row r="856" spans="1:5" x14ac:dyDescent="0.25">
      <c r="A856" t="s">
        <v>2665</v>
      </c>
      <c r="B856" t="s">
        <v>4387</v>
      </c>
      <c r="C856" t="s">
        <v>4709</v>
      </c>
      <c r="D856" t="str">
        <f t="shared" si="13"/>
        <v>New Monitor.linhaPV_Tpx21380325B0_power     element=line.Tpx21380325B0     terminal=1     mode=1     ppolar=no</v>
      </c>
      <c r="E856" t="s">
        <v>5565</v>
      </c>
    </row>
    <row r="857" spans="1:5" x14ac:dyDescent="0.25">
      <c r="A857" t="s">
        <v>3381</v>
      </c>
      <c r="B857" t="s">
        <v>4388</v>
      </c>
      <c r="C857" t="s">
        <v>4709</v>
      </c>
      <c r="D857" t="str">
        <f t="shared" si="13"/>
        <v>New Monitor.linhaPV_Tpx21380453A0_power     element=line.Tpx21380453A0     terminal=1     mode=1     ppolar=no</v>
      </c>
      <c r="E857" t="s">
        <v>5566</v>
      </c>
    </row>
    <row r="858" spans="1:5" x14ac:dyDescent="0.25">
      <c r="A858" t="s">
        <v>3015</v>
      </c>
      <c r="B858" t="s">
        <v>4389</v>
      </c>
      <c r="C858" t="s">
        <v>4709</v>
      </c>
      <c r="D858" t="str">
        <f t="shared" si="13"/>
        <v>New Monitor.linhaPV_Tpx21380500C0_power     element=line.Tpx21380500C0     terminal=1     mode=1     ppolar=no</v>
      </c>
      <c r="E858" t="s">
        <v>5567</v>
      </c>
    </row>
    <row r="859" spans="1:5" x14ac:dyDescent="0.25">
      <c r="A859" t="s">
        <v>3382</v>
      </c>
      <c r="B859" t="s">
        <v>4390</v>
      </c>
      <c r="C859" t="s">
        <v>4709</v>
      </c>
      <c r="D859" t="str">
        <f t="shared" si="13"/>
        <v>New Monitor.linhaPV_Tpx21380528A0_power     element=line.Tpx21380528A0     terminal=1     mode=1     ppolar=no</v>
      </c>
      <c r="E859" t="s">
        <v>5568</v>
      </c>
    </row>
    <row r="860" spans="1:5" x14ac:dyDescent="0.25">
      <c r="A860" t="s">
        <v>3383</v>
      </c>
      <c r="B860" t="s">
        <v>4391</v>
      </c>
      <c r="C860" t="s">
        <v>4709</v>
      </c>
      <c r="D860" t="str">
        <f t="shared" si="13"/>
        <v>New Monitor.linhaPV_Tpx21380599A0_power     element=line.Tpx21380599A0     terminal=1     mode=1     ppolar=no</v>
      </c>
      <c r="E860" t="s">
        <v>5569</v>
      </c>
    </row>
    <row r="861" spans="1:5" x14ac:dyDescent="0.25">
      <c r="A861" t="s">
        <v>3384</v>
      </c>
      <c r="B861" t="s">
        <v>4392</v>
      </c>
      <c r="C861" t="s">
        <v>4709</v>
      </c>
      <c r="D861" t="str">
        <f t="shared" si="13"/>
        <v>New Monitor.linhaPV_Tpx21380616A0_power     element=line.Tpx21380616A0     terminal=1     mode=1     ppolar=no</v>
      </c>
      <c r="E861" t="s">
        <v>5570</v>
      </c>
    </row>
    <row r="862" spans="1:5" x14ac:dyDescent="0.25">
      <c r="A862" t="s">
        <v>2666</v>
      </c>
      <c r="B862" t="s">
        <v>4393</v>
      </c>
      <c r="C862" t="s">
        <v>4709</v>
      </c>
      <c r="D862" t="str">
        <f t="shared" si="13"/>
        <v>New Monitor.linhaPV_Tpx21381118B0_power     element=line.Tpx21381118B0     terminal=1     mode=1     ppolar=no</v>
      </c>
      <c r="E862" t="s">
        <v>5571</v>
      </c>
    </row>
    <row r="863" spans="1:5" x14ac:dyDescent="0.25">
      <c r="A863" t="s">
        <v>3385</v>
      </c>
      <c r="B863" t="s">
        <v>4394</v>
      </c>
      <c r="C863" t="s">
        <v>4709</v>
      </c>
      <c r="D863" t="str">
        <f t="shared" si="13"/>
        <v>New Monitor.linhaPV_Tpx21382813A0_power     element=line.Tpx21382813A0     terminal=1     mode=1     ppolar=no</v>
      </c>
      <c r="E863" t="s">
        <v>5572</v>
      </c>
    </row>
    <row r="864" spans="1:5" x14ac:dyDescent="0.25">
      <c r="A864" t="s">
        <v>3386</v>
      </c>
      <c r="B864" t="s">
        <v>4395</v>
      </c>
      <c r="C864" t="s">
        <v>4709</v>
      </c>
      <c r="D864" t="str">
        <f t="shared" si="13"/>
        <v>New Monitor.linhaPV_Tpx21382992A0_power     element=line.Tpx21382992A0     terminal=1     mode=1     ppolar=no</v>
      </c>
      <c r="E864" t="s">
        <v>5573</v>
      </c>
    </row>
    <row r="865" spans="1:5" x14ac:dyDescent="0.25">
      <c r="A865" t="s">
        <v>2667</v>
      </c>
      <c r="B865" t="s">
        <v>4396</v>
      </c>
      <c r="C865" t="s">
        <v>4709</v>
      </c>
      <c r="D865" t="str">
        <f t="shared" si="13"/>
        <v>New Monitor.linhaPV_Tpx21383494B0_power     element=line.Tpx21383494B0     terminal=1     mode=1     ppolar=no</v>
      </c>
      <c r="E865" t="s">
        <v>5574</v>
      </c>
    </row>
    <row r="866" spans="1:5" x14ac:dyDescent="0.25">
      <c r="A866" t="s">
        <v>2668</v>
      </c>
      <c r="B866" t="s">
        <v>4397</v>
      </c>
      <c r="C866" t="s">
        <v>4709</v>
      </c>
      <c r="D866" t="str">
        <f t="shared" si="13"/>
        <v>New Monitor.linhaPV_Tpx21383553B0_power     element=line.Tpx21383553B0     terminal=1     mode=1     ppolar=no</v>
      </c>
      <c r="E866" t="s">
        <v>5575</v>
      </c>
    </row>
    <row r="867" spans="1:5" x14ac:dyDescent="0.25">
      <c r="A867" t="s">
        <v>3387</v>
      </c>
      <c r="B867" t="s">
        <v>4398</v>
      </c>
      <c r="C867" t="s">
        <v>4709</v>
      </c>
      <c r="D867" t="str">
        <f t="shared" si="13"/>
        <v>New Monitor.linhaPV_Tpx21384099A0_power     element=line.Tpx21384099A0     terminal=1     mode=1     ppolar=no</v>
      </c>
      <c r="E867" t="s">
        <v>5576</v>
      </c>
    </row>
    <row r="868" spans="1:5" x14ac:dyDescent="0.25">
      <c r="A868" t="s">
        <v>2669</v>
      </c>
      <c r="B868" t="s">
        <v>4399</v>
      </c>
      <c r="C868" t="s">
        <v>4709</v>
      </c>
      <c r="D868" t="str">
        <f t="shared" si="13"/>
        <v>New Monitor.linhaPV_Tpx21384099B0_power     element=line.Tpx21384099B0     terminal=1     mode=1     ppolar=no</v>
      </c>
      <c r="E868" t="s">
        <v>5577</v>
      </c>
    </row>
    <row r="869" spans="1:5" x14ac:dyDescent="0.25">
      <c r="A869" t="s">
        <v>3016</v>
      </c>
      <c r="B869" t="s">
        <v>4400</v>
      </c>
      <c r="C869" t="s">
        <v>4709</v>
      </c>
      <c r="D869" t="str">
        <f t="shared" si="13"/>
        <v>New Monitor.linhaPV_Tpx21384099C0_power     element=line.Tpx21384099C0     terminal=1     mode=1     ppolar=no</v>
      </c>
      <c r="E869" t="s">
        <v>5578</v>
      </c>
    </row>
    <row r="870" spans="1:5" x14ac:dyDescent="0.25">
      <c r="A870" t="s">
        <v>3388</v>
      </c>
      <c r="B870" t="s">
        <v>4401</v>
      </c>
      <c r="C870" t="s">
        <v>4709</v>
      </c>
      <c r="D870" t="str">
        <f t="shared" si="13"/>
        <v>New Monitor.linhaPV_Tpx21384215A0_power     element=line.Tpx21384215A0     terminal=1     mode=1     ppolar=no</v>
      </c>
      <c r="E870" t="s">
        <v>5579</v>
      </c>
    </row>
    <row r="871" spans="1:5" x14ac:dyDescent="0.25">
      <c r="A871" t="s">
        <v>3017</v>
      </c>
      <c r="B871" t="s">
        <v>4402</v>
      </c>
      <c r="C871" t="s">
        <v>4709</v>
      </c>
      <c r="D871" t="str">
        <f t="shared" si="13"/>
        <v>New Monitor.linhaPV_Tpx21385192C0_power     element=line.Tpx21385192C0     terminal=1     mode=1     ppolar=no</v>
      </c>
      <c r="E871" t="s">
        <v>5580</v>
      </c>
    </row>
    <row r="872" spans="1:5" x14ac:dyDescent="0.25">
      <c r="A872" t="s">
        <v>3018</v>
      </c>
      <c r="B872" t="s">
        <v>4403</v>
      </c>
      <c r="C872" t="s">
        <v>4709</v>
      </c>
      <c r="D872" t="str">
        <f t="shared" si="13"/>
        <v>New Monitor.linhaPV_Tpx21386065C0_power     element=line.Tpx21386065C0     terminal=1     mode=1     ppolar=no</v>
      </c>
      <c r="E872" t="s">
        <v>5581</v>
      </c>
    </row>
    <row r="873" spans="1:5" x14ac:dyDescent="0.25">
      <c r="A873" t="s">
        <v>3019</v>
      </c>
      <c r="B873" t="s">
        <v>4404</v>
      </c>
      <c r="C873" t="s">
        <v>4709</v>
      </c>
      <c r="D873" t="str">
        <f t="shared" si="13"/>
        <v>New Monitor.linhaPV_Tpx21386143C0_power     element=line.Tpx21386143C0     terminal=1     mode=1     ppolar=no</v>
      </c>
      <c r="E873" t="s">
        <v>5582</v>
      </c>
    </row>
    <row r="874" spans="1:5" x14ac:dyDescent="0.25">
      <c r="A874" t="s">
        <v>3389</v>
      </c>
      <c r="B874" t="s">
        <v>4405</v>
      </c>
      <c r="C874" t="s">
        <v>4709</v>
      </c>
      <c r="D874" t="str">
        <f t="shared" si="13"/>
        <v>New Monitor.linhaPV_Tpx21386157A0_power     element=line.Tpx21386157A0     terminal=1     mode=1     ppolar=no</v>
      </c>
      <c r="E874" t="s">
        <v>5583</v>
      </c>
    </row>
    <row r="875" spans="1:5" x14ac:dyDescent="0.25">
      <c r="A875" t="s">
        <v>3020</v>
      </c>
      <c r="B875" t="s">
        <v>4406</v>
      </c>
      <c r="C875" t="s">
        <v>4709</v>
      </c>
      <c r="D875" t="str">
        <f t="shared" si="13"/>
        <v>New Monitor.linhaPV_Tpx21386442C0_power     element=line.Tpx21386442C0     terminal=1     mode=1     ppolar=no</v>
      </c>
      <c r="E875" t="s">
        <v>5584</v>
      </c>
    </row>
    <row r="876" spans="1:5" x14ac:dyDescent="0.25">
      <c r="A876" t="s">
        <v>2670</v>
      </c>
      <c r="B876" t="s">
        <v>4407</v>
      </c>
      <c r="C876" t="s">
        <v>4709</v>
      </c>
      <c r="D876" t="str">
        <f t="shared" si="13"/>
        <v>New Monitor.linhaPV_Tpx21386552B0_power     element=line.Tpx21386552B0     terminal=1     mode=1     ppolar=no</v>
      </c>
      <c r="E876" t="s">
        <v>5585</v>
      </c>
    </row>
    <row r="877" spans="1:5" x14ac:dyDescent="0.25">
      <c r="A877" t="s">
        <v>3390</v>
      </c>
      <c r="B877" t="s">
        <v>4408</v>
      </c>
      <c r="C877" t="s">
        <v>4709</v>
      </c>
      <c r="D877" t="str">
        <f t="shared" si="13"/>
        <v>New Monitor.linhaPV_Tpx21386754A0_power     element=line.Tpx21386754A0     terminal=1     mode=1     ppolar=no</v>
      </c>
      <c r="E877" t="s">
        <v>5586</v>
      </c>
    </row>
    <row r="878" spans="1:5" x14ac:dyDescent="0.25">
      <c r="A878" t="s">
        <v>2671</v>
      </c>
      <c r="B878" t="s">
        <v>4409</v>
      </c>
      <c r="C878" t="s">
        <v>4709</v>
      </c>
      <c r="D878" t="str">
        <f t="shared" si="13"/>
        <v>New Monitor.linhaPV_Tpx21386771B0_power     element=line.Tpx21386771B0     terminal=1     mode=1     ppolar=no</v>
      </c>
      <c r="E878" t="s">
        <v>5587</v>
      </c>
    </row>
    <row r="879" spans="1:5" x14ac:dyDescent="0.25">
      <c r="A879" t="s">
        <v>3391</v>
      </c>
      <c r="B879" t="s">
        <v>4410</v>
      </c>
      <c r="C879" t="s">
        <v>4709</v>
      </c>
      <c r="D879" t="str">
        <f t="shared" si="13"/>
        <v>New Monitor.linhaPV_Tpx21386877A0_power     element=line.Tpx21386877A0     terminal=1     mode=1     ppolar=no</v>
      </c>
      <c r="E879" t="s">
        <v>5588</v>
      </c>
    </row>
    <row r="880" spans="1:5" x14ac:dyDescent="0.25">
      <c r="A880" t="s">
        <v>3392</v>
      </c>
      <c r="B880" t="s">
        <v>4411</v>
      </c>
      <c r="C880" t="s">
        <v>4709</v>
      </c>
      <c r="D880" t="str">
        <f t="shared" si="13"/>
        <v>New Monitor.linhaPV_Tpx21386976A0_power     element=line.Tpx21386976A0     terminal=1     mode=1     ppolar=no</v>
      </c>
      <c r="E880" t="s">
        <v>5589</v>
      </c>
    </row>
    <row r="881" spans="1:5" x14ac:dyDescent="0.25">
      <c r="A881" t="s">
        <v>3021</v>
      </c>
      <c r="B881" t="s">
        <v>4412</v>
      </c>
      <c r="C881" t="s">
        <v>4709</v>
      </c>
      <c r="D881" t="str">
        <f t="shared" si="13"/>
        <v>New Monitor.linhaPV_Tpx21387206C0_power     element=line.Tpx21387206C0     terminal=1     mode=1     ppolar=no</v>
      </c>
      <c r="E881" t="s">
        <v>5590</v>
      </c>
    </row>
    <row r="882" spans="1:5" x14ac:dyDescent="0.25">
      <c r="A882" t="s">
        <v>3022</v>
      </c>
      <c r="B882" t="s">
        <v>4413</v>
      </c>
      <c r="C882" t="s">
        <v>4709</v>
      </c>
      <c r="D882" t="str">
        <f t="shared" si="13"/>
        <v>New Monitor.linhaPV_Tpx21387929C0_power     element=line.Tpx21387929C0     terminal=1     mode=1     ppolar=no</v>
      </c>
      <c r="E882" t="s">
        <v>5591</v>
      </c>
    </row>
    <row r="883" spans="1:5" x14ac:dyDescent="0.25">
      <c r="A883" t="s">
        <v>2672</v>
      </c>
      <c r="B883" t="s">
        <v>4414</v>
      </c>
      <c r="C883" t="s">
        <v>4709</v>
      </c>
      <c r="D883" t="str">
        <f t="shared" si="13"/>
        <v>New Monitor.linhaPV_Tpx21388572B0_power     element=line.Tpx21388572B0     terminal=1     mode=1     ppolar=no</v>
      </c>
      <c r="E883" t="s">
        <v>5592</v>
      </c>
    </row>
    <row r="884" spans="1:5" x14ac:dyDescent="0.25">
      <c r="A884" t="s">
        <v>2673</v>
      </c>
      <c r="B884" t="s">
        <v>4415</v>
      </c>
      <c r="C884" t="s">
        <v>4709</v>
      </c>
      <c r="D884" t="str">
        <f t="shared" si="13"/>
        <v>New Monitor.linhaPV_Tpx21389092B0_power     element=line.Tpx21389092B0     terminal=1     mode=1     ppolar=no</v>
      </c>
      <c r="E884" t="s">
        <v>5593</v>
      </c>
    </row>
    <row r="885" spans="1:5" x14ac:dyDescent="0.25">
      <c r="A885" t="s">
        <v>3393</v>
      </c>
      <c r="B885" t="s">
        <v>4416</v>
      </c>
      <c r="C885" t="s">
        <v>4709</v>
      </c>
      <c r="D885" t="str">
        <f t="shared" si="13"/>
        <v>New Monitor.linhaPV_Tpx21389237A0_power     element=line.Tpx21389237A0     terminal=1     mode=1     ppolar=no</v>
      </c>
      <c r="E885" t="s">
        <v>5594</v>
      </c>
    </row>
    <row r="886" spans="1:5" x14ac:dyDescent="0.25">
      <c r="A886" t="s">
        <v>3023</v>
      </c>
      <c r="B886" t="s">
        <v>4417</v>
      </c>
      <c r="C886" t="s">
        <v>4709</v>
      </c>
      <c r="D886" t="str">
        <f t="shared" si="13"/>
        <v>New Monitor.linhaPV_Tpx21389307C0_power     element=line.Tpx21389307C0     terminal=1     mode=1     ppolar=no</v>
      </c>
      <c r="E886" t="s">
        <v>5595</v>
      </c>
    </row>
    <row r="887" spans="1:5" x14ac:dyDescent="0.25">
      <c r="A887" t="s">
        <v>2674</v>
      </c>
      <c r="B887" t="s">
        <v>4418</v>
      </c>
      <c r="C887" t="s">
        <v>4709</v>
      </c>
      <c r="D887" t="str">
        <f t="shared" si="13"/>
        <v>New Monitor.linhaPV_Tpx21389761B0_power     element=line.Tpx21389761B0     terminal=1     mode=1     ppolar=no</v>
      </c>
      <c r="E887" t="s">
        <v>5596</v>
      </c>
    </row>
    <row r="888" spans="1:5" x14ac:dyDescent="0.25">
      <c r="A888" t="s">
        <v>3394</v>
      </c>
      <c r="B888" t="s">
        <v>4419</v>
      </c>
      <c r="C888" t="s">
        <v>4709</v>
      </c>
      <c r="D888" t="str">
        <f t="shared" si="13"/>
        <v>New Monitor.linhaPV_Tpx21389831A0_power     element=line.Tpx21389831A0     terminal=1     mode=1     ppolar=no</v>
      </c>
      <c r="E888" t="s">
        <v>5597</v>
      </c>
    </row>
    <row r="889" spans="1:5" x14ac:dyDescent="0.25">
      <c r="A889" t="s">
        <v>3024</v>
      </c>
      <c r="B889" t="s">
        <v>4420</v>
      </c>
      <c r="C889" t="s">
        <v>4709</v>
      </c>
      <c r="D889" t="str">
        <f t="shared" si="13"/>
        <v>New Monitor.linhaPV_Tpx21389962C0_power     element=line.Tpx21389962C0     terminal=1     mode=1     ppolar=no</v>
      </c>
      <c r="E889" t="s">
        <v>5598</v>
      </c>
    </row>
    <row r="890" spans="1:5" x14ac:dyDescent="0.25">
      <c r="A890" t="s">
        <v>3025</v>
      </c>
      <c r="B890" t="s">
        <v>4421</v>
      </c>
      <c r="C890" t="s">
        <v>4709</v>
      </c>
      <c r="D890" t="str">
        <f t="shared" si="13"/>
        <v>New Monitor.linhaPV_Tpx21390038C0_power     element=line.Tpx21390038C0     terminal=1     mode=1     ppolar=no</v>
      </c>
      <c r="E890" t="s">
        <v>5599</v>
      </c>
    </row>
    <row r="891" spans="1:5" x14ac:dyDescent="0.25">
      <c r="A891" t="s">
        <v>3395</v>
      </c>
      <c r="B891" t="s">
        <v>4422</v>
      </c>
      <c r="C891" t="s">
        <v>4709</v>
      </c>
      <c r="D891" t="str">
        <f t="shared" si="13"/>
        <v>New Monitor.linhaPV_Tpx21391094A0_power     element=line.Tpx21391094A0     terminal=1     mode=1     ppolar=no</v>
      </c>
      <c r="E891" t="s">
        <v>5600</v>
      </c>
    </row>
    <row r="892" spans="1:5" x14ac:dyDescent="0.25">
      <c r="A892" t="s">
        <v>2675</v>
      </c>
      <c r="B892" t="s">
        <v>4423</v>
      </c>
      <c r="C892" t="s">
        <v>4709</v>
      </c>
      <c r="D892" t="str">
        <f t="shared" si="13"/>
        <v>New Monitor.linhaPV_Tpx21391242B0_power     element=line.Tpx21391242B0     terminal=1     mode=1     ppolar=no</v>
      </c>
      <c r="E892" t="s">
        <v>5601</v>
      </c>
    </row>
    <row r="893" spans="1:5" x14ac:dyDescent="0.25">
      <c r="A893" t="s">
        <v>2676</v>
      </c>
      <c r="B893" t="s">
        <v>4424</v>
      </c>
      <c r="C893" t="s">
        <v>4709</v>
      </c>
      <c r="D893" t="str">
        <f t="shared" si="13"/>
        <v>New Monitor.linhaPV_Tpx21391390B0_power     element=line.Tpx21391390B0     terminal=1     mode=1     ppolar=no</v>
      </c>
      <c r="E893" t="s">
        <v>5602</v>
      </c>
    </row>
    <row r="894" spans="1:5" x14ac:dyDescent="0.25">
      <c r="A894" t="s">
        <v>2677</v>
      </c>
      <c r="B894" t="s">
        <v>4425</v>
      </c>
      <c r="C894" t="s">
        <v>4709</v>
      </c>
      <c r="D894" t="str">
        <f t="shared" si="13"/>
        <v>New Monitor.linhaPV_Tpx21393412B0_power     element=line.Tpx21393412B0     terminal=1     mode=1     ppolar=no</v>
      </c>
      <c r="E894" t="s">
        <v>5603</v>
      </c>
    </row>
    <row r="895" spans="1:5" x14ac:dyDescent="0.25">
      <c r="A895" t="s">
        <v>2678</v>
      </c>
      <c r="B895" t="s">
        <v>4426</v>
      </c>
      <c r="C895" t="s">
        <v>4709</v>
      </c>
      <c r="D895" t="str">
        <f t="shared" si="13"/>
        <v>New Monitor.linhaPV_Tpx21393454B0_power     element=line.Tpx21393454B0     terminal=1     mode=1     ppolar=no</v>
      </c>
      <c r="E895" t="s">
        <v>5604</v>
      </c>
    </row>
    <row r="896" spans="1:5" x14ac:dyDescent="0.25">
      <c r="A896" t="s">
        <v>3026</v>
      </c>
      <c r="B896" t="s">
        <v>4427</v>
      </c>
      <c r="C896" t="s">
        <v>4709</v>
      </c>
      <c r="D896" t="str">
        <f t="shared" si="13"/>
        <v>New Monitor.linhaPV_Tpx21393486C0_power     element=line.Tpx21393486C0     terminal=1     mode=1     ppolar=no</v>
      </c>
      <c r="E896" t="s">
        <v>5605</v>
      </c>
    </row>
    <row r="897" spans="1:5" x14ac:dyDescent="0.25">
      <c r="A897" t="s">
        <v>3027</v>
      </c>
      <c r="B897" t="s">
        <v>4428</v>
      </c>
      <c r="C897" t="s">
        <v>4709</v>
      </c>
      <c r="D897" t="str">
        <f t="shared" si="13"/>
        <v>New Monitor.linhaPV_Tpx21393570C0_power     element=line.Tpx21393570C0     terminal=1     mode=1     ppolar=no</v>
      </c>
      <c r="E897" t="s">
        <v>5606</v>
      </c>
    </row>
    <row r="898" spans="1:5" x14ac:dyDescent="0.25">
      <c r="A898" t="s">
        <v>3396</v>
      </c>
      <c r="B898" t="s">
        <v>4429</v>
      </c>
      <c r="C898" t="s">
        <v>4709</v>
      </c>
      <c r="D898" t="str">
        <f t="shared" ref="D898:D961" si="14">_xlfn.CONCAT(A898,B898,C898)</f>
        <v>New Monitor.linhaPV_Tpx21393643A0_power     element=line.Tpx21393643A0     terminal=1     mode=1     ppolar=no</v>
      </c>
      <c r="E898" t="s">
        <v>5607</v>
      </c>
    </row>
    <row r="899" spans="1:5" x14ac:dyDescent="0.25">
      <c r="A899" t="s">
        <v>2679</v>
      </c>
      <c r="B899" t="s">
        <v>4430</v>
      </c>
      <c r="C899" t="s">
        <v>4709</v>
      </c>
      <c r="D899" t="str">
        <f t="shared" si="14"/>
        <v>New Monitor.linhaPV_Tpx21393643B0_power     element=line.Tpx21393643B0     terminal=1     mode=1     ppolar=no</v>
      </c>
      <c r="E899" t="s">
        <v>5608</v>
      </c>
    </row>
    <row r="900" spans="1:5" x14ac:dyDescent="0.25">
      <c r="A900" t="s">
        <v>3028</v>
      </c>
      <c r="B900" t="s">
        <v>4431</v>
      </c>
      <c r="C900" t="s">
        <v>4709</v>
      </c>
      <c r="D900" t="str">
        <f t="shared" si="14"/>
        <v>New Monitor.linhaPV_Tpx21393643C0_power     element=line.Tpx21393643C0     terminal=1     mode=1     ppolar=no</v>
      </c>
      <c r="E900" t="s">
        <v>5609</v>
      </c>
    </row>
    <row r="901" spans="1:5" x14ac:dyDescent="0.25">
      <c r="A901" t="s">
        <v>3029</v>
      </c>
      <c r="B901" t="s">
        <v>4432</v>
      </c>
      <c r="C901" t="s">
        <v>4709</v>
      </c>
      <c r="D901" t="str">
        <f t="shared" si="14"/>
        <v>New Monitor.linhaPV_Tpx21395720C0_power     element=line.Tpx21395720C0     terminal=1     mode=1     ppolar=no</v>
      </c>
      <c r="E901" t="s">
        <v>5610</v>
      </c>
    </row>
    <row r="902" spans="1:5" x14ac:dyDescent="0.25">
      <c r="A902" t="s">
        <v>3397</v>
      </c>
      <c r="B902" t="s">
        <v>4433</v>
      </c>
      <c r="C902" t="s">
        <v>4709</v>
      </c>
      <c r="D902" t="str">
        <f t="shared" si="14"/>
        <v>New Monitor.linhaPV_Tpx21395962A0_power     element=line.Tpx21395962A0     terminal=1     mode=1     ppolar=no</v>
      </c>
      <c r="E902" t="s">
        <v>5611</v>
      </c>
    </row>
    <row r="903" spans="1:5" x14ac:dyDescent="0.25">
      <c r="A903" t="s">
        <v>3398</v>
      </c>
      <c r="B903" t="s">
        <v>4434</v>
      </c>
      <c r="C903" t="s">
        <v>4709</v>
      </c>
      <c r="D903" t="str">
        <f t="shared" si="14"/>
        <v>New Monitor.linhaPV_Tpx21396015A0_power     element=line.Tpx21396015A0     terminal=1     mode=1     ppolar=no</v>
      </c>
      <c r="E903" t="s">
        <v>5612</v>
      </c>
    </row>
    <row r="904" spans="1:5" x14ac:dyDescent="0.25">
      <c r="A904" t="s">
        <v>3399</v>
      </c>
      <c r="B904" t="s">
        <v>4435</v>
      </c>
      <c r="C904" t="s">
        <v>4709</v>
      </c>
      <c r="D904" t="str">
        <f t="shared" si="14"/>
        <v>New Monitor.linhaPV_Tpx21396254A0_power     element=line.Tpx21396254A0     terminal=1     mode=1     ppolar=no</v>
      </c>
      <c r="E904" t="s">
        <v>5613</v>
      </c>
    </row>
    <row r="905" spans="1:5" x14ac:dyDescent="0.25">
      <c r="A905" t="s">
        <v>2680</v>
      </c>
      <c r="B905" t="s">
        <v>4436</v>
      </c>
      <c r="C905" t="s">
        <v>4709</v>
      </c>
      <c r="D905" t="str">
        <f t="shared" si="14"/>
        <v>New Monitor.linhaPV_Tpx21396331B0_power     element=line.Tpx21396331B0     terminal=1     mode=1     ppolar=no</v>
      </c>
      <c r="E905" t="s">
        <v>5614</v>
      </c>
    </row>
    <row r="906" spans="1:5" x14ac:dyDescent="0.25">
      <c r="A906" t="s">
        <v>3030</v>
      </c>
      <c r="B906" t="s">
        <v>4437</v>
      </c>
      <c r="C906" t="s">
        <v>4709</v>
      </c>
      <c r="D906" t="str">
        <f t="shared" si="14"/>
        <v>New Monitor.linhaPV_Tpx21396606C0_power     element=line.Tpx21396606C0     terminal=1     mode=1     ppolar=no</v>
      </c>
      <c r="E906" t="s">
        <v>5615</v>
      </c>
    </row>
    <row r="907" spans="1:5" x14ac:dyDescent="0.25">
      <c r="A907" t="s">
        <v>2681</v>
      </c>
      <c r="B907" t="s">
        <v>4438</v>
      </c>
      <c r="C907" t="s">
        <v>4709</v>
      </c>
      <c r="D907" t="str">
        <f t="shared" si="14"/>
        <v>New Monitor.linhaPV_Tpx21396699B0_power     element=line.Tpx21396699B0     terminal=1     mode=1     ppolar=no</v>
      </c>
      <c r="E907" t="s">
        <v>5616</v>
      </c>
    </row>
    <row r="908" spans="1:5" x14ac:dyDescent="0.25">
      <c r="A908" t="s">
        <v>2682</v>
      </c>
      <c r="B908" t="s">
        <v>4439</v>
      </c>
      <c r="C908" t="s">
        <v>4709</v>
      </c>
      <c r="D908" t="str">
        <f t="shared" si="14"/>
        <v>New Monitor.linhaPV_Tpx21396796B0_power     element=line.Tpx21396796B0     terminal=1     mode=1     ppolar=no</v>
      </c>
      <c r="E908" t="s">
        <v>5617</v>
      </c>
    </row>
    <row r="909" spans="1:5" x14ac:dyDescent="0.25">
      <c r="A909" t="s">
        <v>3031</v>
      </c>
      <c r="B909" t="s">
        <v>4440</v>
      </c>
      <c r="C909" t="s">
        <v>4709</v>
      </c>
      <c r="D909" t="str">
        <f t="shared" si="14"/>
        <v>New Monitor.linhaPV_Tpx21396815C0_power     element=line.Tpx21396815C0     terminal=1     mode=1     ppolar=no</v>
      </c>
      <c r="E909" t="s">
        <v>5618</v>
      </c>
    </row>
    <row r="910" spans="1:5" x14ac:dyDescent="0.25">
      <c r="A910" t="s">
        <v>3400</v>
      </c>
      <c r="B910" t="s">
        <v>4441</v>
      </c>
      <c r="C910" t="s">
        <v>4709</v>
      </c>
      <c r="D910" t="str">
        <f t="shared" si="14"/>
        <v>New Monitor.linhaPV_Tpx21396867A0_power     element=line.Tpx21396867A0     terminal=1     mode=1     ppolar=no</v>
      </c>
      <c r="E910" t="s">
        <v>5619</v>
      </c>
    </row>
    <row r="911" spans="1:5" x14ac:dyDescent="0.25">
      <c r="A911" t="s">
        <v>3401</v>
      </c>
      <c r="B911" t="s">
        <v>4442</v>
      </c>
      <c r="C911" t="s">
        <v>4709</v>
      </c>
      <c r="D911" t="str">
        <f t="shared" si="14"/>
        <v>New Monitor.linhaPV_Tpx21396959A0_power     element=line.Tpx21396959A0     terminal=1     mode=1     ppolar=no</v>
      </c>
      <c r="E911" t="s">
        <v>5620</v>
      </c>
    </row>
    <row r="912" spans="1:5" x14ac:dyDescent="0.25">
      <c r="A912" t="s">
        <v>3402</v>
      </c>
      <c r="B912" t="s">
        <v>4443</v>
      </c>
      <c r="C912" t="s">
        <v>4709</v>
      </c>
      <c r="D912" t="str">
        <f t="shared" si="14"/>
        <v>New Monitor.linhaPV_Tpx21397005A0_power     element=line.Tpx21397005A0     terminal=1     mode=1     ppolar=no</v>
      </c>
      <c r="E912" t="s">
        <v>5621</v>
      </c>
    </row>
    <row r="913" spans="1:5" x14ac:dyDescent="0.25">
      <c r="A913" t="s">
        <v>3403</v>
      </c>
      <c r="B913" t="s">
        <v>4444</v>
      </c>
      <c r="C913" t="s">
        <v>4709</v>
      </c>
      <c r="D913" t="str">
        <f t="shared" si="14"/>
        <v>New Monitor.linhaPV_Tpx21397029A0_power     element=line.Tpx21397029A0     terminal=1     mode=1     ppolar=no</v>
      </c>
      <c r="E913" t="s">
        <v>5622</v>
      </c>
    </row>
    <row r="914" spans="1:5" x14ac:dyDescent="0.25">
      <c r="A914" t="s">
        <v>3404</v>
      </c>
      <c r="B914" t="s">
        <v>4445</v>
      </c>
      <c r="C914" t="s">
        <v>4709</v>
      </c>
      <c r="D914" t="str">
        <f t="shared" si="14"/>
        <v>New Monitor.linhaPV_Tpx21397067A0_power     element=line.Tpx21397067A0     terminal=1     mode=1     ppolar=no</v>
      </c>
      <c r="E914" t="s">
        <v>5623</v>
      </c>
    </row>
    <row r="915" spans="1:5" x14ac:dyDescent="0.25">
      <c r="A915" t="s">
        <v>3032</v>
      </c>
      <c r="B915" t="s">
        <v>4446</v>
      </c>
      <c r="C915" t="s">
        <v>4709</v>
      </c>
      <c r="D915" t="str">
        <f t="shared" si="14"/>
        <v>New Monitor.linhaPV_Tpx21397121C0_power     element=line.Tpx21397121C0     terminal=1     mode=1     ppolar=no</v>
      </c>
      <c r="E915" t="s">
        <v>5624</v>
      </c>
    </row>
    <row r="916" spans="1:5" x14ac:dyDescent="0.25">
      <c r="A916" t="s">
        <v>3405</v>
      </c>
      <c r="B916" t="s">
        <v>4447</v>
      </c>
      <c r="C916" t="s">
        <v>4709</v>
      </c>
      <c r="D916" t="str">
        <f t="shared" si="14"/>
        <v>New Monitor.linhaPV_Tpx21397304A0_power     element=line.Tpx21397304A0     terminal=1     mode=1     ppolar=no</v>
      </c>
      <c r="E916" t="s">
        <v>5625</v>
      </c>
    </row>
    <row r="917" spans="1:5" x14ac:dyDescent="0.25">
      <c r="A917" t="s">
        <v>3406</v>
      </c>
      <c r="B917" t="s">
        <v>4448</v>
      </c>
      <c r="C917" t="s">
        <v>4709</v>
      </c>
      <c r="D917" t="str">
        <f t="shared" si="14"/>
        <v>New Monitor.linhaPV_Tpx21397544A0_power     element=line.Tpx21397544A0     terminal=1     mode=1     ppolar=no</v>
      </c>
      <c r="E917" t="s">
        <v>5626</v>
      </c>
    </row>
    <row r="918" spans="1:5" x14ac:dyDescent="0.25">
      <c r="A918" t="s">
        <v>3407</v>
      </c>
      <c r="B918" t="s">
        <v>4449</v>
      </c>
      <c r="C918" t="s">
        <v>4709</v>
      </c>
      <c r="D918" t="str">
        <f t="shared" si="14"/>
        <v>New Monitor.linhaPV_Tpx21397645A0_power     element=line.Tpx21397645A0     terminal=1     mode=1     ppolar=no</v>
      </c>
      <c r="E918" t="s">
        <v>5627</v>
      </c>
    </row>
    <row r="919" spans="1:5" x14ac:dyDescent="0.25">
      <c r="A919" t="s">
        <v>3408</v>
      </c>
      <c r="B919" t="s">
        <v>4450</v>
      </c>
      <c r="C919" t="s">
        <v>4709</v>
      </c>
      <c r="D919" t="str">
        <f t="shared" si="14"/>
        <v>New Monitor.linhaPV_Tpx21397721A0_power     element=line.Tpx21397721A0     terminal=1     mode=1     ppolar=no</v>
      </c>
      <c r="E919" t="s">
        <v>5628</v>
      </c>
    </row>
    <row r="920" spans="1:5" x14ac:dyDescent="0.25">
      <c r="A920" t="s">
        <v>3409</v>
      </c>
      <c r="B920" t="s">
        <v>4451</v>
      </c>
      <c r="C920" t="s">
        <v>4709</v>
      </c>
      <c r="D920" t="str">
        <f t="shared" si="14"/>
        <v>New Monitor.linhaPV_Tpx21397771A0_power     element=line.Tpx21397771A0     terminal=1     mode=1     ppolar=no</v>
      </c>
      <c r="E920" t="s">
        <v>5629</v>
      </c>
    </row>
    <row r="921" spans="1:5" x14ac:dyDescent="0.25">
      <c r="A921" t="s">
        <v>3410</v>
      </c>
      <c r="B921" t="s">
        <v>4452</v>
      </c>
      <c r="C921" t="s">
        <v>4709</v>
      </c>
      <c r="D921" t="str">
        <f t="shared" si="14"/>
        <v>New Monitor.linhaPV_Tpx21398402A0_power     element=line.Tpx21398402A0     terminal=1     mode=1     ppolar=no</v>
      </c>
      <c r="E921" t="s">
        <v>5630</v>
      </c>
    </row>
    <row r="922" spans="1:5" x14ac:dyDescent="0.25">
      <c r="A922" t="s">
        <v>3411</v>
      </c>
      <c r="B922" t="s">
        <v>4453</v>
      </c>
      <c r="C922" t="s">
        <v>4709</v>
      </c>
      <c r="D922" t="str">
        <f t="shared" si="14"/>
        <v>New Monitor.linhaPV_Tpx21398536A0_power     element=line.Tpx21398536A0     terminal=1     mode=1     ppolar=no</v>
      </c>
      <c r="E922" t="s">
        <v>5631</v>
      </c>
    </row>
    <row r="923" spans="1:5" x14ac:dyDescent="0.25">
      <c r="A923" t="s">
        <v>3412</v>
      </c>
      <c r="B923" t="s">
        <v>4454</v>
      </c>
      <c r="C923" t="s">
        <v>4709</v>
      </c>
      <c r="D923" t="str">
        <f t="shared" si="14"/>
        <v>New Monitor.linhaPV_Tpx21398563A0_power     element=line.Tpx21398563A0     terminal=1     mode=1     ppolar=no</v>
      </c>
      <c r="E923" t="s">
        <v>5632</v>
      </c>
    </row>
    <row r="924" spans="1:5" x14ac:dyDescent="0.25">
      <c r="A924" t="s">
        <v>2683</v>
      </c>
      <c r="B924" t="s">
        <v>4455</v>
      </c>
      <c r="C924" t="s">
        <v>4709</v>
      </c>
      <c r="D924" t="str">
        <f t="shared" si="14"/>
        <v>New Monitor.linhaPV_Tpx21398646B0_power     element=line.Tpx21398646B0     terminal=1     mode=1     ppolar=no</v>
      </c>
      <c r="E924" t="s">
        <v>5633</v>
      </c>
    </row>
    <row r="925" spans="1:5" x14ac:dyDescent="0.25">
      <c r="A925" t="s">
        <v>3413</v>
      </c>
      <c r="B925" t="s">
        <v>4456</v>
      </c>
      <c r="C925" t="s">
        <v>4709</v>
      </c>
      <c r="D925" t="str">
        <f t="shared" si="14"/>
        <v>New Monitor.linhaPV_Tpx21398676A0_power     element=line.Tpx21398676A0     terminal=1     mode=1     ppolar=no</v>
      </c>
      <c r="E925" t="s">
        <v>5634</v>
      </c>
    </row>
    <row r="926" spans="1:5" x14ac:dyDescent="0.25">
      <c r="A926" t="s">
        <v>3414</v>
      </c>
      <c r="B926" t="s">
        <v>4457</v>
      </c>
      <c r="C926" t="s">
        <v>4709</v>
      </c>
      <c r="D926" t="str">
        <f t="shared" si="14"/>
        <v>New Monitor.linhaPV_Tpx21398815A0_power     element=line.Tpx21398815A0     terminal=1     mode=1     ppolar=no</v>
      </c>
      <c r="E926" t="s">
        <v>5635</v>
      </c>
    </row>
    <row r="927" spans="1:5" x14ac:dyDescent="0.25">
      <c r="A927" t="s">
        <v>3415</v>
      </c>
      <c r="B927" t="s">
        <v>4458</v>
      </c>
      <c r="C927" t="s">
        <v>4709</v>
      </c>
      <c r="D927" t="str">
        <f t="shared" si="14"/>
        <v>New Monitor.linhaPV_Tpx21399099A0_power     element=line.Tpx21399099A0     terminal=1     mode=1     ppolar=no</v>
      </c>
      <c r="E927" t="s">
        <v>5636</v>
      </c>
    </row>
    <row r="928" spans="1:5" x14ac:dyDescent="0.25">
      <c r="A928" t="s">
        <v>3033</v>
      </c>
      <c r="B928" t="s">
        <v>4459</v>
      </c>
      <c r="C928" t="s">
        <v>4709</v>
      </c>
      <c r="D928" t="str">
        <f t="shared" si="14"/>
        <v>New Monitor.linhaPV_Tpx21399112C0_power     element=line.Tpx21399112C0     terminal=1     mode=1     ppolar=no</v>
      </c>
      <c r="E928" t="s">
        <v>5637</v>
      </c>
    </row>
    <row r="929" spans="1:5" x14ac:dyDescent="0.25">
      <c r="A929" t="s">
        <v>3034</v>
      </c>
      <c r="B929" t="s">
        <v>4460</v>
      </c>
      <c r="C929" t="s">
        <v>4709</v>
      </c>
      <c r="D929" t="str">
        <f t="shared" si="14"/>
        <v>New Monitor.linhaPV_Tpx21399171C0_power     element=line.Tpx21399171C0     terminal=1     mode=1     ppolar=no</v>
      </c>
      <c r="E929" t="s">
        <v>5638</v>
      </c>
    </row>
    <row r="930" spans="1:5" x14ac:dyDescent="0.25">
      <c r="A930" t="s">
        <v>3035</v>
      </c>
      <c r="B930" t="s">
        <v>4461</v>
      </c>
      <c r="C930" t="s">
        <v>4709</v>
      </c>
      <c r="D930" t="str">
        <f t="shared" si="14"/>
        <v>New Monitor.linhaPV_Tpx21399220C0_power     element=line.Tpx21399220C0     terminal=1     mode=1     ppolar=no</v>
      </c>
      <c r="E930" t="s">
        <v>5639</v>
      </c>
    </row>
    <row r="931" spans="1:5" x14ac:dyDescent="0.25">
      <c r="A931" t="s">
        <v>3416</v>
      </c>
      <c r="B931" t="s">
        <v>4462</v>
      </c>
      <c r="C931" t="s">
        <v>4709</v>
      </c>
      <c r="D931" t="str">
        <f t="shared" si="14"/>
        <v>New Monitor.linhaPV_Tpx21399229A0_power     element=line.Tpx21399229A0     terminal=1     mode=1     ppolar=no</v>
      </c>
      <c r="E931" t="s">
        <v>5640</v>
      </c>
    </row>
    <row r="932" spans="1:5" x14ac:dyDescent="0.25">
      <c r="A932" t="s">
        <v>3417</v>
      </c>
      <c r="B932" t="s">
        <v>4463</v>
      </c>
      <c r="C932" t="s">
        <v>4709</v>
      </c>
      <c r="D932" t="str">
        <f t="shared" si="14"/>
        <v>New Monitor.linhaPV_Tpx21399305A0_power     element=line.Tpx21399305A0     terminal=1     mode=1     ppolar=no</v>
      </c>
      <c r="E932" t="s">
        <v>5641</v>
      </c>
    </row>
    <row r="933" spans="1:5" x14ac:dyDescent="0.25">
      <c r="A933" t="s">
        <v>3036</v>
      </c>
      <c r="B933" t="s">
        <v>4464</v>
      </c>
      <c r="C933" t="s">
        <v>4709</v>
      </c>
      <c r="D933" t="str">
        <f t="shared" si="14"/>
        <v>New Monitor.linhaPV_Tpx21399326C0_power     element=line.Tpx21399326C0     terminal=1     mode=1     ppolar=no</v>
      </c>
      <c r="E933" t="s">
        <v>5642</v>
      </c>
    </row>
    <row r="934" spans="1:5" x14ac:dyDescent="0.25">
      <c r="A934" t="s">
        <v>2684</v>
      </c>
      <c r="B934" t="s">
        <v>4465</v>
      </c>
      <c r="C934" t="s">
        <v>4709</v>
      </c>
      <c r="D934" t="str">
        <f t="shared" si="14"/>
        <v>New Monitor.linhaPV_Tpx21399361B0_power     element=line.Tpx21399361B0     terminal=1     mode=1     ppolar=no</v>
      </c>
      <c r="E934" t="s">
        <v>5643</v>
      </c>
    </row>
    <row r="935" spans="1:5" x14ac:dyDescent="0.25">
      <c r="A935" t="s">
        <v>3418</v>
      </c>
      <c r="B935" t="s">
        <v>4466</v>
      </c>
      <c r="C935" t="s">
        <v>4709</v>
      </c>
      <c r="D935" t="str">
        <f t="shared" si="14"/>
        <v>New Monitor.linhaPV_Tpx21399508A0_power     element=line.Tpx21399508A0     terminal=1     mode=1     ppolar=no</v>
      </c>
      <c r="E935" t="s">
        <v>5644</v>
      </c>
    </row>
    <row r="936" spans="1:5" x14ac:dyDescent="0.25">
      <c r="A936" t="s">
        <v>3037</v>
      </c>
      <c r="B936" t="s">
        <v>4467</v>
      </c>
      <c r="C936" t="s">
        <v>4709</v>
      </c>
      <c r="D936" t="str">
        <f t="shared" si="14"/>
        <v>New Monitor.linhaPV_Tpx21399619C0_power     element=line.Tpx21399619C0     terminal=1     mode=1     ppolar=no</v>
      </c>
      <c r="E936" t="s">
        <v>5645</v>
      </c>
    </row>
    <row r="937" spans="1:5" x14ac:dyDescent="0.25">
      <c r="A937" t="s">
        <v>3419</v>
      </c>
      <c r="B937" t="s">
        <v>4468</v>
      </c>
      <c r="C937" t="s">
        <v>4709</v>
      </c>
      <c r="D937" t="str">
        <f t="shared" si="14"/>
        <v>New Monitor.linhaPV_Tpx21399630A0_power     element=line.Tpx21399630A0     terminal=1     mode=1     ppolar=no</v>
      </c>
      <c r="E937" t="s">
        <v>5646</v>
      </c>
    </row>
    <row r="938" spans="1:5" x14ac:dyDescent="0.25">
      <c r="A938" t="s">
        <v>3420</v>
      </c>
      <c r="B938" t="s">
        <v>4469</v>
      </c>
      <c r="C938" t="s">
        <v>4709</v>
      </c>
      <c r="D938" t="str">
        <f t="shared" si="14"/>
        <v>New Monitor.linhaPV_Tpx21399707A0_power     element=line.Tpx21399707A0     terminal=1     mode=1     ppolar=no</v>
      </c>
      <c r="E938" t="s">
        <v>5647</v>
      </c>
    </row>
    <row r="939" spans="1:5" x14ac:dyDescent="0.25">
      <c r="A939" t="s">
        <v>3421</v>
      </c>
      <c r="B939" t="s">
        <v>4470</v>
      </c>
      <c r="C939" t="s">
        <v>4709</v>
      </c>
      <c r="D939" t="str">
        <f t="shared" si="14"/>
        <v>New Monitor.linhaPV_Tpx21399752A0_power     element=line.Tpx21399752A0     terminal=1     mode=1     ppolar=no</v>
      </c>
      <c r="E939" t="s">
        <v>5648</v>
      </c>
    </row>
    <row r="940" spans="1:5" x14ac:dyDescent="0.25">
      <c r="A940" t="s">
        <v>3422</v>
      </c>
      <c r="B940" t="s">
        <v>4471</v>
      </c>
      <c r="C940" t="s">
        <v>4709</v>
      </c>
      <c r="D940" t="str">
        <f t="shared" si="14"/>
        <v>New Monitor.linhaPV_Tpx21399762A0_power     element=line.Tpx21399762A0     terminal=1     mode=1     ppolar=no</v>
      </c>
      <c r="E940" t="s">
        <v>5649</v>
      </c>
    </row>
    <row r="941" spans="1:5" x14ac:dyDescent="0.25">
      <c r="A941" t="s">
        <v>3423</v>
      </c>
      <c r="B941" t="s">
        <v>4472</v>
      </c>
      <c r="C941" t="s">
        <v>4709</v>
      </c>
      <c r="D941" t="str">
        <f t="shared" si="14"/>
        <v>New Monitor.linhaPV_Tpx21399809A0_power     element=line.Tpx21399809A0     terminal=1     mode=1     ppolar=no</v>
      </c>
      <c r="E941" t="s">
        <v>5650</v>
      </c>
    </row>
    <row r="942" spans="1:5" x14ac:dyDescent="0.25">
      <c r="A942" t="s">
        <v>3424</v>
      </c>
      <c r="B942" t="s">
        <v>4473</v>
      </c>
      <c r="C942" t="s">
        <v>4709</v>
      </c>
      <c r="D942" t="str">
        <f t="shared" si="14"/>
        <v>New Monitor.linhaPV_Tpx21399826A0_power     element=line.Tpx21399826A0     terminal=1     mode=1     ppolar=no</v>
      </c>
      <c r="E942" t="s">
        <v>5651</v>
      </c>
    </row>
    <row r="943" spans="1:5" x14ac:dyDescent="0.25">
      <c r="A943" t="s">
        <v>2685</v>
      </c>
      <c r="B943" t="s">
        <v>4474</v>
      </c>
      <c r="C943" t="s">
        <v>4709</v>
      </c>
      <c r="D943" t="str">
        <f t="shared" si="14"/>
        <v>New Monitor.linhaPV_Tpx21400108B0_power     element=line.Tpx21400108B0     terminal=1     mode=1     ppolar=no</v>
      </c>
      <c r="E943" t="s">
        <v>5652</v>
      </c>
    </row>
    <row r="944" spans="1:5" x14ac:dyDescent="0.25">
      <c r="A944" t="s">
        <v>3425</v>
      </c>
      <c r="B944" t="s">
        <v>4475</v>
      </c>
      <c r="C944" t="s">
        <v>4709</v>
      </c>
      <c r="D944" t="str">
        <f t="shared" si="14"/>
        <v>New Monitor.linhaPV_Tpx21400185A0_power     element=line.Tpx21400185A0     terminal=1     mode=1     ppolar=no</v>
      </c>
      <c r="E944" t="s">
        <v>5653</v>
      </c>
    </row>
    <row r="945" spans="1:5" x14ac:dyDescent="0.25">
      <c r="A945" t="s">
        <v>2686</v>
      </c>
      <c r="B945" t="s">
        <v>4476</v>
      </c>
      <c r="C945" t="s">
        <v>4709</v>
      </c>
      <c r="D945" t="str">
        <f t="shared" si="14"/>
        <v>New Monitor.linhaPV_Tpx21400215B0_power     element=line.Tpx21400215B0     terminal=1     mode=1     ppolar=no</v>
      </c>
      <c r="E945" t="s">
        <v>5654</v>
      </c>
    </row>
    <row r="946" spans="1:5" x14ac:dyDescent="0.25">
      <c r="A946" t="s">
        <v>2687</v>
      </c>
      <c r="B946" t="s">
        <v>4477</v>
      </c>
      <c r="C946" t="s">
        <v>4709</v>
      </c>
      <c r="D946" t="str">
        <f t="shared" si="14"/>
        <v>New Monitor.linhaPV_Tpx21400253B0_power     element=line.Tpx21400253B0     terminal=1     mode=1     ppolar=no</v>
      </c>
      <c r="E946" t="s">
        <v>5655</v>
      </c>
    </row>
    <row r="947" spans="1:5" x14ac:dyDescent="0.25">
      <c r="A947" t="s">
        <v>2688</v>
      </c>
      <c r="B947" t="s">
        <v>4478</v>
      </c>
      <c r="C947" t="s">
        <v>4709</v>
      </c>
      <c r="D947" t="str">
        <f t="shared" si="14"/>
        <v>New Monitor.linhaPV_Tpx21426205B0_power     element=line.Tpx21426205B0     terminal=1     mode=1     ppolar=no</v>
      </c>
      <c r="E947" t="s">
        <v>5656</v>
      </c>
    </row>
    <row r="948" spans="1:5" x14ac:dyDescent="0.25">
      <c r="A948" t="s">
        <v>2689</v>
      </c>
      <c r="B948" t="s">
        <v>4479</v>
      </c>
      <c r="C948" t="s">
        <v>4709</v>
      </c>
      <c r="D948" t="str">
        <f t="shared" si="14"/>
        <v>New Monitor.linhaPV_Tpx21451973B0_power     element=line.Tpx21451973B0     terminal=1     mode=1     ppolar=no</v>
      </c>
      <c r="E948" t="s">
        <v>5657</v>
      </c>
    </row>
    <row r="949" spans="1:5" x14ac:dyDescent="0.25">
      <c r="A949" t="s">
        <v>2690</v>
      </c>
      <c r="B949" t="s">
        <v>4480</v>
      </c>
      <c r="C949" t="s">
        <v>4709</v>
      </c>
      <c r="D949" t="str">
        <f t="shared" si="14"/>
        <v>New Monitor.linhaPV_Tpx21452406B0_power     element=line.Tpx21452406B0     terminal=1     mode=1     ppolar=no</v>
      </c>
      <c r="E949" t="s">
        <v>5658</v>
      </c>
    </row>
    <row r="950" spans="1:5" x14ac:dyDescent="0.25">
      <c r="A950" t="s">
        <v>3038</v>
      </c>
      <c r="B950" t="s">
        <v>4481</v>
      </c>
      <c r="C950" t="s">
        <v>4709</v>
      </c>
      <c r="D950" t="str">
        <f t="shared" si="14"/>
        <v>New Monitor.linhaPV_Tpx21455388C0_power     element=line.Tpx21455388C0     terminal=1     mode=1     ppolar=no</v>
      </c>
      <c r="E950" t="s">
        <v>5659</v>
      </c>
    </row>
    <row r="951" spans="1:5" x14ac:dyDescent="0.25">
      <c r="A951" t="s">
        <v>3039</v>
      </c>
      <c r="B951" t="s">
        <v>4482</v>
      </c>
      <c r="C951" t="s">
        <v>4709</v>
      </c>
      <c r="D951" t="str">
        <f t="shared" si="14"/>
        <v>New Monitor.linhaPV_Tpx21458756C0_power     element=line.Tpx21458756C0     terminal=1     mode=1     ppolar=no</v>
      </c>
      <c r="E951" t="s">
        <v>5660</v>
      </c>
    </row>
    <row r="952" spans="1:5" x14ac:dyDescent="0.25">
      <c r="A952" t="s">
        <v>3040</v>
      </c>
      <c r="B952" t="s">
        <v>4483</v>
      </c>
      <c r="C952" t="s">
        <v>4709</v>
      </c>
      <c r="D952" t="str">
        <f t="shared" si="14"/>
        <v>New Monitor.linhaPV_Tpx21459629C0_power     element=line.Tpx21459629C0     terminal=1     mode=1     ppolar=no</v>
      </c>
      <c r="E952" t="s">
        <v>5661</v>
      </c>
    </row>
    <row r="953" spans="1:5" x14ac:dyDescent="0.25">
      <c r="A953" t="s">
        <v>3041</v>
      </c>
      <c r="B953" t="s">
        <v>4484</v>
      </c>
      <c r="C953" t="s">
        <v>4709</v>
      </c>
      <c r="D953" t="str">
        <f t="shared" si="14"/>
        <v>New Monitor.linhaPV_Tpx21459640C0_power     element=line.Tpx21459640C0     terminal=1     mode=1     ppolar=no</v>
      </c>
      <c r="E953" t="s">
        <v>5662</v>
      </c>
    </row>
    <row r="954" spans="1:5" x14ac:dyDescent="0.25">
      <c r="A954" t="s">
        <v>3042</v>
      </c>
      <c r="B954" t="s">
        <v>4485</v>
      </c>
      <c r="C954" t="s">
        <v>4709</v>
      </c>
      <c r="D954" t="str">
        <f t="shared" si="14"/>
        <v>New Monitor.linhaPV_Tpx21459651C0_power     element=line.Tpx21459651C0     terminal=1     mode=1     ppolar=no</v>
      </c>
      <c r="E954" t="s">
        <v>5663</v>
      </c>
    </row>
    <row r="955" spans="1:5" x14ac:dyDescent="0.25">
      <c r="A955" t="s">
        <v>3043</v>
      </c>
      <c r="B955" t="s">
        <v>4486</v>
      </c>
      <c r="C955" t="s">
        <v>4709</v>
      </c>
      <c r="D955" t="str">
        <f t="shared" si="14"/>
        <v>New Monitor.linhaPV_Tpx21459660C0_power     element=line.Tpx21459660C0     terminal=1     mode=1     ppolar=no</v>
      </c>
      <c r="E955" t="s">
        <v>5664</v>
      </c>
    </row>
    <row r="956" spans="1:5" x14ac:dyDescent="0.25">
      <c r="A956" t="s">
        <v>2691</v>
      </c>
      <c r="B956" t="s">
        <v>4487</v>
      </c>
      <c r="C956" t="s">
        <v>4709</v>
      </c>
      <c r="D956" t="str">
        <f t="shared" si="14"/>
        <v>New Monitor.linhaPV_Tpx21467859B0_power     element=line.Tpx21467859B0     terminal=1     mode=1     ppolar=no</v>
      </c>
      <c r="E956" t="s">
        <v>5665</v>
      </c>
    </row>
    <row r="957" spans="1:5" x14ac:dyDescent="0.25">
      <c r="A957" t="s">
        <v>3426</v>
      </c>
      <c r="B957" t="s">
        <v>4488</v>
      </c>
      <c r="C957" t="s">
        <v>4709</v>
      </c>
      <c r="D957" t="str">
        <f t="shared" si="14"/>
        <v>New Monitor.linhaPV_Tpx21469911A0_power     element=line.Tpx21469911A0     terminal=1     mode=1     ppolar=no</v>
      </c>
      <c r="E957" t="s">
        <v>5666</v>
      </c>
    </row>
    <row r="958" spans="1:5" x14ac:dyDescent="0.25">
      <c r="A958" t="s">
        <v>2692</v>
      </c>
      <c r="B958" t="s">
        <v>4489</v>
      </c>
      <c r="C958" t="s">
        <v>4709</v>
      </c>
      <c r="D958" t="str">
        <f t="shared" si="14"/>
        <v>New Monitor.linhaPV_Tpx21469960B0_power     element=line.Tpx21469960B0     terminal=1     mode=1     ppolar=no</v>
      </c>
      <c r="E958" t="s">
        <v>5667</v>
      </c>
    </row>
    <row r="959" spans="1:5" x14ac:dyDescent="0.25">
      <c r="A959" t="s">
        <v>2693</v>
      </c>
      <c r="B959" t="s">
        <v>4490</v>
      </c>
      <c r="C959" t="s">
        <v>4709</v>
      </c>
      <c r="D959" t="str">
        <f t="shared" si="14"/>
        <v>New Monitor.linhaPV_Tpx21470122B0_power     element=line.Tpx21470122B0     terminal=1     mode=1     ppolar=no</v>
      </c>
      <c r="E959" t="s">
        <v>5668</v>
      </c>
    </row>
    <row r="960" spans="1:5" x14ac:dyDescent="0.25">
      <c r="A960" t="s">
        <v>3427</v>
      </c>
      <c r="B960" t="s">
        <v>4491</v>
      </c>
      <c r="C960" t="s">
        <v>4709</v>
      </c>
      <c r="D960" t="str">
        <f t="shared" si="14"/>
        <v>New Monitor.linhaPV_Tpx21470326A0_power     element=line.Tpx21470326A0     terminal=1     mode=1     ppolar=no</v>
      </c>
      <c r="E960" t="s">
        <v>5669</v>
      </c>
    </row>
    <row r="961" spans="1:5" x14ac:dyDescent="0.25">
      <c r="A961" t="s">
        <v>3428</v>
      </c>
      <c r="B961" t="s">
        <v>4492</v>
      </c>
      <c r="C961" t="s">
        <v>4709</v>
      </c>
      <c r="D961" t="str">
        <f t="shared" si="14"/>
        <v>New Monitor.linhaPV_Tpx21470405A0_power     element=line.Tpx21470405A0     terminal=1     mode=1     ppolar=no</v>
      </c>
      <c r="E961" t="s">
        <v>5670</v>
      </c>
    </row>
    <row r="962" spans="1:5" x14ac:dyDescent="0.25">
      <c r="A962" t="s">
        <v>3429</v>
      </c>
      <c r="B962" t="s">
        <v>4493</v>
      </c>
      <c r="C962" t="s">
        <v>4709</v>
      </c>
      <c r="D962" t="str">
        <f t="shared" ref="D962:D1025" si="15">_xlfn.CONCAT(A962,B962,C962)</f>
        <v>New Monitor.linhaPV_Tpx21471907A0_power     element=line.Tpx21471907A0     terminal=1     mode=1     ppolar=no</v>
      </c>
      <c r="E962" t="s">
        <v>5671</v>
      </c>
    </row>
    <row r="963" spans="1:5" x14ac:dyDescent="0.25">
      <c r="A963" t="s">
        <v>3430</v>
      </c>
      <c r="B963" t="s">
        <v>4494</v>
      </c>
      <c r="C963" t="s">
        <v>4709</v>
      </c>
      <c r="D963" t="str">
        <f t="shared" si="15"/>
        <v>New Monitor.linhaPV_Tpx21474556A0_power     element=line.Tpx21474556A0     terminal=1     mode=1     ppolar=no</v>
      </c>
      <c r="E963" t="s">
        <v>5672</v>
      </c>
    </row>
    <row r="964" spans="1:5" x14ac:dyDescent="0.25">
      <c r="A964" t="s">
        <v>3044</v>
      </c>
      <c r="B964" t="s">
        <v>4495</v>
      </c>
      <c r="C964" t="s">
        <v>4709</v>
      </c>
      <c r="D964" t="str">
        <f t="shared" si="15"/>
        <v>New Monitor.linhaPV_Tpx21474587C0_power     element=line.Tpx21474587C0     terminal=1     mode=1     ppolar=no</v>
      </c>
      <c r="E964" t="s">
        <v>5673</v>
      </c>
    </row>
    <row r="965" spans="1:5" x14ac:dyDescent="0.25">
      <c r="A965" t="s">
        <v>3045</v>
      </c>
      <c r="B965" t="s">
        <v>4496</v>
      </c>
      <c r="C965" t="s">
        <v>4709</v>
      </c>
      <c r="D965" t="str">
        <f t="shared" si="15"/>
        <v>New Monitor.linhaPV_Tpx21474614C0_power     element=line.Tpx21474614C0     terminal=1     mode=1     ppolar=no</v>
      </c>
      <c r="E965" t="s">
        <v>5674</v>
      </c>
    </row>
    <row r="966" spans="1:5" x14ac:dyDescent="0.25">
      <c r="A966" t="s">
        <v>3046</v>
      </c>
      <c r="B966" t="s">
        <v>4497</v>
      </c>
      <c r="C966" t="s">
        <v>4709</v>
      </c>
      <c r="D966" t="str">
        <f t="shared" si="15"/>
        <v>New Monitor.linhaPV_Tpx21474711C0_power     element=line.Tpx21474711C0     terminal=1     mode=1     ppolar=no</v>
      </c>
      <c r="E966" t="s">
        <v>5675</v>
      </c>
    </row>
    <row r="967" spans="1:5" x14ac:dyDescent="0.25">
      <c r="A967" t="s">
        <v>3431</v>
      </c>
      <c r="B967" t="s">
        <v>4498</v>
      </c>
      <c r="C967" t="s">
        <v>4709</v>
      </c>
      <c r="D967" t="str">
        <f t="shared" si="15"/>
        <v>New Monitor.linhaPV_Tpx21475841A0_power     element=line.Tpx21475841A0     terminal=1     mode=1     ppolar=no</v>
      </c>
      <c r="E967" t="s">
        <v>5676</v>
      </c>
    </row>
    <row r="968" spans="1:5" x14ac:dyDescent="0.25">
      <c r="A968" t="s">
        <v>3432</v>
      </c>
      <c r="B968" t="s">
        <v>4499</v>
      </c>
      <c r="C968" t="s">
        <v>4709</v>
      </c>
      <c r="D968" t="str">
        <f t="shared" si="15"/>
        <v>New Monitor.linhaPV_Tpx21482181A0_power     element=line.Tpx21482181A0     terminal=1     mode=1     ppolar=no</v>
      </c>
      <c r="E968" t="s">
        <v>5677</v>
      </c>
    </row>
    <row r="969" spans="1:5" x14ac:dyDescent="0.25">
      <c r="A969" t="s">
        <v>3433</v>
      </c>
      <c r="B969" t="s">
        <v>4500</v>
      </c>
      <c r="C969" t="s">
        <v>4709</v>
      </c>
      <c r="D969" t="str">
        <f t="shared" si="15"/>
        <v>New Monitor.linhaPV_Tpx21482279A0_power     element=line.Tpx21482279A0     terminal=1     mode=1     ppolar=no</v>
      </c>
      <c r="E969" t="s">
        <v>5678</v>
      </c>
    </row>
    <row r="970" spans="1:5" x14ac:dyDescent="0.25">
      <c r="A970" t="s">
        <v>3434</v>
      </c>
      <c r="B970" t="s">
        <v>4501</v>
      </c>
      <c r="C970" t="s">
        <v>4709</v>
      </c>
      <c r="D970" t="str">
        <f t="shared" si="15"/>
        <v>New Monitor.linhaPV_Tpx21482431A0_power     element=line.Tpx21482431A0     terminal=1     mode=1     ppolar=no</v>
      </c>
      <c r="E970" t="s">
        <v>5679</v>
      </c>
    </row>
    <row r="971" spans="1:5" x14ac:dyDescent="0.25">
      <c r="A971" t="s">
        <v>3435</v>
      </c>
      <c r="B971" t="s">
        <v>4502</v>
      </c>
      <c r="C971" t="s">
        <v>4709</v>
      </c>
      <c r="D971" t="str">
        <f t="shared" si="15"/>
        <v>New Monitor.linhaPV_Tpx21483138A0_power     element=line.Tpx21483138A0     terminal=1     mode=1     ppolar=no</v>
      </c>
      <c r="E971" t="s">
        <v>5680</v>
      </c>
    </row>
    <row r="972" spans="1:5" x14ac:dyDescent="0.25">
      <c r="A972" t="s">
        <v>2694</v>
      </c>
      <c r="B972" t="s">
        <v>4503</v>
      </c>
      <c r="C972" t="s">
        <v>4709</v>
      </c>
      <c r="D972" t="str">
        <f t="shared" si="15"/>
        <v>New Monitor.linhaPV_Tpx21486213B0_power     element=line.Tpx21486213B0     terminal=1     mode=1     ppolar=no</v>
      </c>
      <c r="E972" t="s">
        <v>5681</v>
      </c>
    </row>
    <row r="973" spans="1:5" x14ac:dyDescent="0.25">
      <c r="A973" t="s">
        <v>3047</v>
      </c>
      <c r="B973" t="s">
        <v>4504</v>
      </c>
      <c r="C973" t="s">
        <v>4709</v>
      </c>
      <c r="D973" t="str">
        <f t="shared" si="15"/>
        <v>New Monitor.linhaPV_Tpx223400157C0_power     element=line.Tpx223400157C0     terminal=1     mode=1     ppolar=no</v>
      </c>
      <c r="E973" t="s">
        <v>5682</v>
      </c>
    </row>
    <row r="974" spans="1:5" x14ac:dyDescent="0.25">
      <c r="A974" t="s">
        <v>2695</v>
      </c>
      <c r="B974" t="s">
        <v>4505</v>
      </c>
      <c r="C974" t="s">
        <v>4709</v>
      </c>
      <c r="D974" t="str">
        <f t="shared" si="15"/>
        <v>New Monitor.linhaPV_Tpx225498968B0_power     element=line.Tpx225498968B0     terminal=1     mode=1     ppolar=no</v>
      </c>
      <c r="E974" t="s">
        <v>5683</v>
      </c>
    </row>
    <row r="975" spans="1:5" x14ac:dyDescent="0.25">
      <c r="A975" t="s">
        <v>3436</v>
      </c>
      <c r="B975" t="s">
        <v>4506</v>
      </c>
      <c r="C975" t="s">
        <v>4709</v>
      </c>
      <c r="D975" t="str">
        <f t="shared" si="15"/>
        <v>New Monitor.linhaPV_Tpx225533162A0_power     element=line.Tpx225533162A0     terminal=1     mode=1     ppolar=no</v>
      </c>
      <c r="E975" t="s">
        <v>5684</v>
      </c>
    </row>
    <row r="976" spans="1:5" x14ac:dyDescent="0.25">
      <c r="A976" t="s">
        <v>3048</v>
      </c>
      <c r="B976" t="s">
        <v>4507</v>
      </c>
      <c r="C976" t="s">
        <v>4709</v>
      </c>
      <c r="D976" t="str">
        <f t="shared" si="15"/>
        <v>New Monitor.linhaPV_Tpx225533215C0_power     element=line.Tpx225533215C0     terminal=1     mode=1     ppolar=no</v>
      </c>
      <c r="E976" t="s">
        <v>5685</v>
      </c>
    </row>
    <row r="977" spans="1:5" x14ac:dyDescent="0.25">
      <c r="A977" t="s">
        <v>2696</v>
      </c>
      <c r="B977" t="s">
        <v>4508</v>
      </c>
      <c r="C977" t="s">
        <v>4709</v>
      </c>
      <c r="D977" t="str">
        <f t="shared" si="15"/>
        <v>New Monitor.linhaPV_Tpx225533237B0_power     element=line.Tpx225533237B0     terminal=1     mode=1     ppolar=no</v>
      </c>
      <c r="E977" t="s">
        <v>5686</v>
      </c>
    </row>
    <row r="978" spans="1:5" x14ac:dyDescent="0.25">
      <c r="A978" t="s">
        <v>3437</v>
      </c>
      <c r="B978" t="s">
        <v>4509</v>
      </c>
      <c r="C978" t="s">
        <v>4709</v>
      </c>
      <c r="D978" t="str">
        <f t="shared" si="15"/>
        <v>New Monitor.linhaPV_Tpx225533337A0_power     element=line.Tpx225533337A0     terminal=1     mode=1     ppolar=no</v>
      </c>
      <c r="E978" t="s">
        <v>5687</v>
      </c>
    </row>
    <row r="979" spans="1:5" x14ac:dyDescent="0.25">
      <c r="A979" t="s">
        <v>3049</v>
      </c>
      <c r="B979" t="s">
        <v>4510</v>
      </c>
      <c r="C979" t="s">
        <v>4709</v>
      </c>
      <c r="D979" t="str">
        <f t="shared" si="15"/>
        <v>New Monitor.linhaPV_Tpx225533423C0_power     element=line.Tpx225533423C0     terminal=1     mode=1     ppolar=no</v>
      </c>
      <c r="E979" t="s">
        <v>5688</v>
      </c>
    </row>
    <row r="980" spans="1:5" x14ac:dyDescent="0.25">
      <c r="A980" t="s">
        <v>3438</v>
      </c>
      <c r="B980" t="s">
        <v>4511</v>
      </c>
      <c r="C980" t="s">
        <v>4709</v>
      </c>
      <c r="D980" t="str">
        <f t="shared" si="15"/>
        <v>New Monitor.linhaPV_Tpx225533531A0_power     element=line.Tpx225533531A0     terminal=1     mode=1     ppolar=no</v>
      </c>
      <c r="E980" t="s">
        <v>5689</v>
      </c>
    </row>
    <row r="981" spans="1:5" x14ac:dyDescent="0.25">
      <c r="A981" t="s">
        <v>2697</v>
      </c>
      <c r="B981" t="s">
        <v>4512</v>
      </c>
      <c r="C981" t="s">
        <v>4709</v>
      </c>
      <c r="D981" t="str">
        <f t="shared" si="15"/>
        <v>New Monitor.linhaPV_Tpx225533675B0_power     element=line.Tpx225533675B0     terminal=1     mode=1     ppolar=no</v>
      </c>
      <c r="E981" t="s">
        <v>5690</v>
      </c>
    </row>
    <row r="982" spans="1:5" x14ac:dyDescent="0.25">
      <c r="A982" t="s">
        <v>3050</v>
      </c>
      <c r="B982" t="s">
        <v>4513</v>
      </c>
      <c r="C982" t="s">
        <v>4709</v>
      </c>
      <c r="D982" t="str">
        <f t="shared" si="15"/>
        <v>New Monitor.linhaPV_Tpx225533703C0_power     element=line.Tpx225533703C0     terminal=1     mode=1     ppolar=no</v>
      </c>
      <c r="E982" t="s">
        <v>5691</v>
      </c>
    </row>
    <row r="983" spans="1:5" x14ac:dyDescent="0.25">
      <c r="A983" t="s">
        <v>3439</v>
      </c>
      <c r="B983" t="s">
        <v>4514</v>
      </c>
      <c r="C983" t="s">
        <v>4709</v>
      </c>
      <c r="D983" t="str">
        <f t="shared" si="15"/>
        <v>New Monitor.linhaPV_Tpx225534325A0_power     element=line.Tpx225534325A0     terminal=1     mode=1     ppolar=no</v>
      </c>
      <c r="E983" t="s">
        <v>5692</v>
      </c>
    </row>
    <row r="984" spans="1:5" x14ac:dyDescent="0.25">
      <c r="A984" t="s">
        <v>2698</v>
      </c>
      <c r="B984" t="s">
        <v>4515</v>
      </c>
      <c r="C984" t="s">
        <v>4709</v>
      </c>
      <c r="D984" t="str">
        <f t="shared" si="15"/>
        <v>New Monitor.linhaPV_Tpx225571845B0_power     element=line.Tpx225571845B0     terminal=1     mode=1     ppolar=no</v>
      </c>
      <c r="E984" t="s">
        <v>5693</v>
      </c>
    </row>
    <row r="985" spans="1:5" x14ac:dyDescent="0.25">
      <c r="A985" t="s">
        <v>2699</v>
      </c>
      <c r="B985" t="s">
        <v>4516</v>
      </c>
      <c r="C985" t="s">
        <v>4709</v>
      </c>
      <c r="D985" t="str">
        <f t="shared" si="15"/>
        <v>New Monitor.linhaPV_Tpx225571871B0_power     element=line.Tpx225571871B0     terminal=1     mode=1     ppolar=no</v>
      </c>
      <c r="E985" t="s">
        <v>5694</v>
      </c>
    </row>
    <row r="986" spans="1:5" x14ac:dyDescent="0.25">
      <c r="A986" t="s">
        <v>3051</v>
      </c>
      <c r="B986" t="s">
        <v>4517</v>
      </c>
      <c r="C986" t="s">
        <v>4709</v>
      </c>
      <c r="D986" t="str">
        <f t="shared" si="15"/>
        <v>New Monitor.linhaPV_Tpx225577437C0_power     element=line.Tpx225577437C0     terminal=1     mode=1     ppolar=no</v>
      </c>
      <c r="E986" t="s">
        <v>5695</v>
      </c>
    </row>
    <row r="987" spans="1:5" x14ac:dyDescent="0.25">
      <c r="A987" t="s">
        <v>3440</v>
      </c>
      <c r="B987" t="s">
        <v>4518</v>
      </c>
      <c r="C987" t="s">
        <v>4709</v>
      </c>
      <c r="D987" t="str">
        <f t="shared" si="15"/>
        <v>New Monitor.linhaPV_Tpx225668688A0_power     element=line.Tpx225668688A0     terminal=1     mode=1     ppolar=no</v>
      </c>
      <c r="E987" t="s">
        <v>5696</v>
      </c>
    </row>
    <row r="988" spans="1:5" x14ac:dyDescent="0.25">
      <c r="A988" t="s">
        <v>3441</v>
      </c>
      <c r="B988" t="s">
        <v>4519</v>
      </c>
      <c r="C988" t="s">
        <v>4709</v>
      </c>
      <c r="D988" t="str">
        <f t="shared" si="15"/>
        <v>New Monitor.linhaPV_Tpx225673440A0_power     element=line.Tpx225673440A0     terminal=1     mode=1     ppolar=no</v>
      </c>
      <c r="E988" t="s">
        <v>5697</v>
      </c>
    </row>
    <row r="989" spans="1:5" x14ac:dyDescent="0.25">
      <c r="A989" t="s">
        <v>2700</v>
      </c>
      <c r="B989" t="s">
        <v>4520</v>
      </c>
      <c r="C989" t="s">
        <v>4709</v>
      </c>
      <c r="D989" t="str">
        <f t="shared" si="15"/>
        <v>New Monitor.linhaPV_Tpx225684682B0_power     element=line.Tpx225684682B0     terminal=1     mode=1     ppolar=no</v>
      </c>
      <c r="E989" t="s">
        <v>5698</v>
      </c>
    </row>
    <row r="990" spans="1:5" x14ac:dyDescent="0.25">
      <c r="A990" t="s">
        <v>3442</v>
      </c>
      <c r="B990" t="s">
        <v>4521</v>
      </c>
      <c r="C990" t="s">
        <v>4709</v>
      </c>
      <c r="D990" t="str">
        <f t="shared" si="15"/>
        <v>New Monitor.linhaPV_Tpx225700953A0_power     element=line.Tpx225700953A0     terminal=1     mode=1     ppolar=no</v>
      </c>
      <c r="E990" t="s">
        <v>5699</v>
      </c>
    </row>
    <row r="991" spans="1:5" x14ac:dyDescent="0.25">
      <c r="A991" t="s">
        <v>3443</v>
      </c>
      <c r="B991" t="s">
        <v>4522</v>
      </c>
      <c r="C991" t="s">
        <v>4709</v>
      </c>
      <c r="D991" t="str">
        <f t="shared" si="15"/>
        <v>New Monitor.linhaPV_Tpx225767272A0_power     element=line.Tpx225767272A0     terminal=1     mode=1     ppolar=no</v>
      </c>
      <c r="E991" t="s">
        <v>5700</v>
      </c>
    </row>
    <row r="992" spans="1:5" x14ac:dyDescent="0.25">
      <c r="A992" t="s">
        <v>3444</v>
      </c>
      <c r="B992" t="s">
        <v>4523</v>
      </c>
      <c r="C992" t="s">
        <v>4709</v>
      </c>
      <c r="D992" t="str">
        <f t="shared" si="15"/>
        <v>New Monitor.linhaPV_Tpx225806974A0_power     element=line.Tpx225806974A0     terminal=1     mode=1     ppolar=no</v>
      </c>
      <c r="E992" t="s">
        <v>5701</v>
      </c>
    </row>
    <row r="993" spans="1:5" x14ac:dyDescent="0.25">
      <c r="A993" t="s">
        <v>3445</v>
      </c>
      <c r="B993" t="s">
        <v>4524</v>
      </c>
      <c r="C993" t="s">
        <v>4709</v>
      </c>
      <c r="D993" t="str">
        <f t="shared" si="15"/>
        <v>New Monitor.linhaPV_Tpx225869139A0_power     element=line.Tpx225869139A0     terminal=1     mode=1     ppolar=no</v>
      </c>
      <c r="E993" t="s">
        <v>5702</v>
      </c>
    </row>
    <row r="994" spans="1:5" x14ac:dyDescent="0.25">
      <c r="A994" t="s">
        <v>3446</v>
      </c>
      <c r="B994" t="s">
        <v>4525</v>
      </c>
      <c r="C994" t="s">
        <v>4709</v>
      </c>
      <c r="D994" t="str">
        <f t="shared" si="15"/>
        <v>New Monitor.linhaPV_Tpx225897846A0_power     element=line.Tpx225897846A0     terminal=1     mode=1     ppolar=no</v>
      </c>
      <c r="E994" t="s">
        <v>5703</v>
      </c>
    </row>
    <row r="995" spans="1:5" x14ac:dyDescent="0.25">
      <c r="A995" t="s">
        <v>3052</v>
      </c>
      <c r="B995" t="s">
        <v>4526</v>
      </c>
      <c r="C995" t="s">
        <v>4709</v>
      </c>
      <c r="D995" t="str">
        <f t="shared" si="15"/>
        <v>New Monitor.linhaPV_Tpx225897943C0_power     element=line.Tpx225897943C0     terminal=1     mode=1     ppolar=no</v>
      </c>
      <c r="E995" t="s">
        <v>5704</v>
      </c>
    </row>
    <row r="996" spans="1:5" x14ac:dyDescent="0.25">
      <c r="A996" t="s">
        <v>3447</v>
      </c>
      <c r="B996" t="s">
        <v>4527</v>
      </c>
      <c r="C996" t="s">
        <v>4709</v>
      </c>
      <c r="D996" t="str">
        <f t="shared" si="15"/>
        <v>New Monitor.linhaPV_Tpx225901711A0_power     element=line.Tpx225901711A0     terminal=1     mode=1     ppolar=no</v>
      </c>
      <c r="E996" t="s">
        <v>5705</v>
      </c>
    </row>
    <row r="997" spans="1:5" x14ac:dyDescent="0.25">
      <c r="A997" t="s">
        <v>3053</v>
      </c>
      <c r="B997" t="s">
        <v>4528</v>
      </c>
      <c r="C997" t="s">
        <v>4709</v>
      </c>
      <c r="D997" t="str">
        <f t="shared" si="15"/>
        <v>New Monitor.linhaPV_Tpx225906836C0_power     element=line.Tpx225906836C0     terminal=1     mode=1     ppolar=no</v>
      </c>
      <c r="E997" t="s">
        <v>5706</v>
      </c>
    </row>
    <row r="998" spans="1:5" x14ac:dyDescent="0.25">
      <c r="A998" t="s">
        <v>2701</v>
      </c>
      <c r="B998" t="s">
        <v>4529</v>
      </c>
      <c r="C998" t="s">
        <v>4709</v>
      </c>
      <c r="D998" t="str">
        <f t="shared" si="15"/>
        <v>New Monitor.linhaPV_Tpx225918926B0_power     element=line.Tpx225918926B0     terminal=1     mode=1     ppolar=no</v>
      </c>
      <c r="E998" t="s">
        <v>5707</v>
      </c>
    </row>
    <row r="999" spans="1:5" x14ac:dyDescent="0.25">
      <c r="A999" t="s">
        <v>3054</v>
      </c>
      <c r="B999" t="s">
        <v>4530</v>
      </c>
      <c r="C999" t="s">
        <v>4709</v>
      </c>
      <c r="D999" t="str">
        <f t="shared" si="15"/>
        <v>New Monitor.linhaPV_Tpx225918936C0_power     element=line.Tpx225918936C0     terminal=1     mode=1     ppolar=no</v>
      </c>
      <c r="E999" t="s">
        <v>5708</v>
      </c>
    </row>
    <row r="1000" spans="1:5" x14ac:dyDescent="0.25">
      <c r="A1000" t="s">
        <v>2702</v>
      </c>
      <c r="B1000" t="s">
        <v>4531</v>
      </c>
      <c r="C1000" t="s">
        <v>4709</v>
      </c>
      <c r="D1000" t="str">
        <f t="shared" si="15"/>
        <v>New Monitor.linhaPV_Tpx225940756B0_power     element=line.Tpx225940756B0     terminal=1     mode=1     ppolar=no</v>
      </c>
      <c r="E1000" t="s">
        <v>5709</v>
      </c>
    </row>
    <row r="1001" spans="1:5" x14ac:dyDescent="0.25">
      <c r="A1001" t="s">
        <v>3448</v>
      </c>
      <c r="B1001" t="s">
        <v>4532</v>
      </c>
      <c r="C1001" t="s">
        <v>4709</v>
      </c>
      <c r="D1001" t="str">
        <f t="shared" si="15"/>
        <v>New Monitor.linhaPV_Tpx225991691A0_power     element=line.Tpx225991691A0     terminal=1     mode=1     ppolar=no</v>
      </c>
      <c r="E1001" t="s">
        <v>5710</v>
      </c>
    </row>
    <row r="1002" spans="1:5" x14ac:dyDescent="0.25">
      <c r="A1002" t="s">
        <v>3055</v>
      </c>
      <c r="B1002" t="s">
        <v>4533</v>
      </c>
      <c r="C1002" t="s">
        <v>4709</v>
      </c>
      <c r="D1002" t="str">
        <f t="shared" si="15"/>
        <v>New Monitor.linhaPV_Tpx226010605C0_power     element=line.Tpx226010605C0     terminal=1     mode=1     ppolar=no</v>
      </c>
      <c r="E1002" t="s">
        <v>5711</v>
      </c>
    </row>
    <row r="1003" spans="1:5" x14ac:dyDescent="0.25">
      <c r="A1003" t="s">
        <v>2703</v>
      </c>
      <c r="B1003" t="s">
        <v>4534</v>
      </c>
      <c r="C1003" t="s">
        <v>4709</v>
      </c>
      <c r="D1003" t="str">
        <f t="shared" si="15"/>
        <v>New Monitor.linhaPV_Tpx226024307B0_power     element=line.Tpx226024307B0     terminal=1     mode=1     ppolar=no</v>
      </c>
      <c r="E1003" t="s">
        <v>5712</v>
      </c>
    </row>
    <row r="1004" spans="1:5" x14ac:dyDescent="0.25">
      <c r="A1004" t="s">
        <v>3449</v>
      </c>
      <c r="B1004" t="s">
        <v>4535</v>
      </c>
      <c r="C1004" t="s">
        <v>4709</v>
      </c>
      <c r="D1004" t="str">
        <f t="shared" si="15"/>
        <v>New Monitor.linhaPV_Tpx226029836A0_power     element=line.Tpx226029836A0     terminal=1     mode=1     ppolar=no</v>
      </c>
      <c r="E1004" t="s">
        <v>5713</v>
      </c>
    </row>
    <row r="1005" spans="1:5" x14ac:dyDescent="0.25">
      <c r="A1005" t="s">
        <v>3450</v>
      </c>
      <c r="B1005" t="s">
        <v>4536</v>
      </c>
      <c r="C1005" t="s">
        <v>4709</v>
      </c>
      <c r="D1005" t="str">
        <f t="shared" si="15"/>
        <v>New Monitor.linhaPV_Tpx226101449A0_power     element=line.Tpx226101449A0     terminal=1     mode=1     ppolar=no</v>
      </c>
      <c r="E1005" t="s">
        <v>5714</v>
      </c>
    </row>
    <row r="1006" spans="1:5" x14ac:dyDescent="0.25">
      <c r="A1006" t="s">
        <v>3451</v>
      </c>
      <c r="B1006" t="s">
        <v>4537</v>
      </c>
      <c r="C1006" t="s">
        <v>4709</v>
      </c>
      <c r="D1006" t="str">
        <f t="shared" si="15"/>
        <v>New Monitor.linhaPV_Tpx226101460A0_power     element=line.Tpx226101460A0     terminal=1     mode=1     ppolar=no</v>
      </c>
      <c r="E1006" t="s">
        <v>5715</v>
      </c>
    </row>
    <row r="1007" spans="1:5" x14ac:dyDescent="0.25">
      <c r="A1007" t="s">
        <v>3452</v>
      </c>
      <c r="B1007" t="s">
        <v>4538</v>
      </c>
      <c r="C1007" t="s">
        <v>4709</v>
      </c>
      <c r="D1007" t="str">
        <f t="shared" si="15"/>
        <v>New Monitor.linhaPV_Tpx226109079A0_power     element=line.Tpx226109079A0     terminal=1     mode=1     ppolar=no</v>
      </c>
      <c r="E1007" t="s">
        <v>5716</v>
      </c>
    </row>
    <row r="1008" spans="1:5" x14ac:dyDescent="0.25">
      <c r="A1008" t="s">
        <v>3453</v>
      </c>
      <c r="B1008" t="s">
        <v>4539</v>
      </c>
      <c r="C1008" t="s">
        <v>4709</v>
      </c>
      <c r="D1008" t="str">
        <f t="shared" si="15"/>
        <v>New Monitor.linhaPV_Tpx226115278A0_power     element=line.Tpx226115278A0     terminal=1     mode=1     ppolar=no</v>
      </c>
      <c r="E1008" t="s">
        <v>5717</v>
      </c>
    </row>
    <row r="1009" spans="1:5" x14ac:dyDescent="0.25">
      <c r="A1009" t="s">
        <v>3454</v>
      </c>
      <c r="B1009" t="s">
        <v>4540</v>
      </c>
      <c r="C1009" t="s">
        <v>4709</v>
      </c>
      <c r="D1009" t="str">
        <f t="shared" si="15"/>
        <v>New Monitor.linhaPV_Tpx226159329A0_power     element=line.Tpx226159329A0     terminal=1     mode=1     ppolar=no</v>
      </c>
      <c r="E1009" t="s">
        <v>5718</v>
      </c>
    </row>
    <row r="1010" spans="1:5" x14ac:dyDescent="0.25">
      <c r="A1010" t="s">
        <v>3455</v>
      </c>
      <c r="B1010" t="s">
        <v>4541</v>
      </c>
      <c r="C1010" t="s">
        <v>4709</v>
      </c>
      <c r="D1010" t="str">
        <f t="shared" si="15"/>
        <v>New Monitor.linhaPV_Tpx226163467A0_power     element=line.Tpx226163467A0     terminal=1     mode=1     ppolar=no</v>
      </c>
      <c r="E1010" t="s">
        <v>5719</v>
      </c>
    </row>
    <row r="1011" spans="1:5" x14ac:dyDescent="0.25">
      <c r="A1011" t="s">
        <v>2704</v>
      </c>
      <c r="B1011" t="s">
        <v>4542</v>
      </c>
      <c r="C1011" t="s">
        <v>4709</v>
      </c>
      <c r="D1011" t="str">
        <f t="shared" si="15"/>
        <v>New Monitor.linhaPV_Tpx226163575B0_power     element=line.Tpx226163575B0     terminal=1     mode=1     ppolar=no</v>
      </c>
      <c r="E1011" t="s">
        <v>5720</v>
      </c>
    </row>
    <row r="1012" spans="1:5" x14ac:dyDescent="0.25">
      <c r="A1012" t="s">
        <v>3056</v>
      </c>
      <c r="B1012" t="s">
        <v>4543</v>
      </c>
      <c r="C1012" t="s">
        <v>4709</v>
      </c>
      <c r="D1012" t="str">
        <f t="shared" si="15"/>
        <v>New Monitor.linhaPV_Tpx226191772C0_power     element=line.Tpx226191772C0     terminal=1     mode=1     ppolar=no</v>
      </c>
      <c r="E1012" t="s">
        <v>5721</v>
      </c>
    </row>
    <row r="1013" spans="1:5" x14ac:dyDescent="0.25">
      <c r="A1013" t="s">
        <v>3057</v>
      </c>
      <c r="B1013" t="s">
        <v>4544</v>
      </c>
      <c r="C1013" t="s">
        <v>4709</v>
      </c>
      <c r="D1013" t="str">
        <f t="shared" si="15"/>
        <v>New Monitor.linhaPV_Tpx226191778C0_power     element=line.Tpx226191778C0     terminal=1     mode=1     ppolar=no</v>
      </c>
      <c r="E1013" t="s">
        <v>5722</v>
      </c>
    </row>
    <row r="1014" spans="1:5" x14ac:dyDescent="0.25">
      <c r="A1014" t="s">
        <v>3058</v>
      </c>
      <c r="B1014" t="s">
        <v>4545</v>
      </c>
      <c r="C1014" t="s">
        <v>4709</v>
      </c>
      <c r="D1014" t="str">
        <f t="shared" si="15"/>
        <v>New Monitor.linhaPV_Tpx226191779C0_power     element=line.Tpx226191779C0     terminal=1     mode=1     ppolar=no</v>
      </c>
      <c r="E1014" t="s">
        <v>5723</v>
      </c>
    </row>
    <row r="1015" spans="1:5" x14ac:dyDescent="0.25">
      <c r="A1015" t="s">
        <v>3456</v>
      </c>
      <c r="B1015" t="s">
        <v>4546</v>
      </c>
      <c r="C1015" t="s">
        <v>4709</v>
      </c>
      <c r="D1015" t="str">
        <f t="shared" si="15"/>
        <v>New Monitor.linhaPV_Tpx226191850A0_power     element=line.Tpx226191850A0     terminal=1     mode=1     ppolar=no</v>
      </c>
      <c r="E1015" t="s">
        <v>5724</v>
      </c>
    </row>
    <row r="1016" spans="1:5" x14ac:dyDescent="0.25">
      <c r="A1016" t="s">
        <v>2705</v>
      </c>
      <c r="B1016" t="s">
        <v>4547</v>
      </c>
      <c r="C1016" t="s">
        <v>4709</v>
      </c>
      <c r="D1016" t="str">
        <f t="shared" si="15"/>
        <v>New Monitor.linhaPV_Tpx226191951B0_power     element=line.Tpx226191951B0     terminal=1     mode=1     ppolar=no</v>
      </c>
      <c r="E1016" t="s">
        <v>5725</v>
      </c>
    </row>
    <row r="1017" spans="1:5" x14ac:dyDescent="0.25">
      <c r="A1017" t="s">
        <v>2706</v>
      </c>
      <c r="B1017" t="s">
        <v>4548</v>
      </c>
      <c r="C1017" t="s">
        <v>4709</v>
      </c>
      <c r="D1017" t="str">
        <f t="shared" si="15"/>
        <v>New Monitor.linhaPV_Tpx226191995B0_power     element=line.Tpx226191995B0     terminal=1     mode=1     ppolar=no</v>
      </c>
      <c r="E1017" t="s">
        <v>5726</v>
      </c>
    </row>
    <row r="1018" spans="1:5" x14ac:dyDescent="0.25">
      <c r="A1018" t="s">
        <v>3059</v>
      </c>
      <c r="B1018" t="s">
        <v>4549</v>
      </c>
      <c r="C1018" t="s">
        <v>4709</v>
      </c>
      <c r="D1018" t="str">
        <f t="shared" si="15"/>
        <v>New Monitor.linhaPV_Tpx226192175C0_power     element=line.Tpx226192175C0     terminal=1     mode=1     ppolar=no</v>
      </c>
      <c r="E1018" t="s">
        <v>5727</v>
      </c>
    </row>
    <row r="1019" spans="1:5" x14ac:dyDescent="0.25">
      <c r="A1019" t="s">
        <v>3457</v>
      </c>
      <c r="B1019" t="s">
        <v>4550</v>
      </c>
      <c r="C1019" t="s">
        <v>4709</v>
      </c>
      <c r="D1019" t="str">
        <f t="shared" si="15"/>
        <v>New Monitor.linhaPV_Tpx226192185A0_power     element=line.Tpx226192185A0     terminal=1     mode=1     ppolar=no</v>
      </c>
      <c r="E1019" t="s">
        <v>5728</v>
      </c>
    </row>
    <row r="1020" spans="1:5" x14ac:dyDescent="0.25">
      <c r="A1020" t="s">
        <v>2707</v>
      </c>
      <c r="B1020" t="s">
        <v>4551</v>
      </c>
      <c r="C1020" t="s">
        <v>4709</v>
      </c>
      <c r="D1020" t="str">
        <f t="shared" si="15"/>
        <v>New Monitor.linhaPV_Tpx226192492B0_power     element=line.Tpx226192492B0     terminal=1     mode=1     ppolar=no</v>
      </c>
      <c r="E1020" t="s">
        <v>5729</v>
      </c>
    </row>
    <row r="1021" spans="1:5" x14ac:dyDescent="0.25">
      <c r="A1021" t="s">
        <v>2708</v>
      </c>
      <c r="B1021" t="s">
        <v>4552</v>
      </c>
      <c r="C1021" t="s">
        <v>4709</v>
      </c>
      <c r="D1021" t="str">
        <f t="shared" si="15"/>
        <v>New Monitor.linhaPV_Tpx226192493B0_power     element=line.Tpx226192493B0     terminal=1     mode=1     ppolar=no</v>
      </c>
      <c r="E1021" t="s">
        <v>5730</v>
      </c>
    </row>
    <row r="1022" spans="1:5" x14ac:dyDescent="0.25">
      <c r="A1022" t="s">
        <v>3458</v>
      </c>
      <c r="B1022" t="s">
        <v>4553</v>
      </c>
      <c r="C1022" t="s">
        <v>4709</v>
      </c>
      <c r="D1022" t="str">
        <f t="shared" si="15"/>
        <v>New Monitor.linhaPV_Tpx226192684A0_power     element=line.Tpx226192684A0     terminal=1     mode=1     ppolar=no</v>
      </c>
      <c r="E1022" t="s">
        <v>5731</v>
      </c>
    </row>
    <row r="1023" spans="1:5" x14ac:dyDescent="0.25">
      <c r="A1023" t="s">
        <v>2709</v>
      </c>
      <c r="B1023" t="s">
        <v>4554</v>
      </c>
      <c r="C1023" t="s">
        <v>4709</v>
      </c>
      <c r="D1023" t="str">
        <f t="shared" si="15"/>
        <v>New Monitor.linhaPV_Tpx226192762B0_power     element=line.Tpx226192762B0     terminal=1     mode=1     ppolar=no</v>
      </c>
      <c r="E1023" t="s">
        <v>5732</v>
      </c>
    </row>
    <row r="1024" spans="1:5" x14ac:dyDescent="0.25">
      <c r="A1024" t="s">
        <v>3060</v>
      </c>
      <c r="B1024" t="s">
        <v>4555</v>
      </c>
      <c r="C1024" t="s">
        <v>4709</v>
      </c>
      <c r="D1024" t="str">
        <f t="shared" si="15"/>
        <v>New Monitor.linhaPV_Tpx226192801C0_power     element=line.Tpx226192801C0     terminal=1     mode=1     ppolar=no</v>
      </c>
      <c r="E1024" t="s">
        <v>5733</v>
      </c>
    </row>
    <row r="1025" spans="1:5" x14ac:dyDescent="0.25">
      <c r="A1025" t="s">
        <v>2710</v>
      </c>
      <c r="B1025" t="s">
        <v>4556</v>
      </c>
      <c r="C1025" t="s">
        <v>4709</v>
      </c>
      <c r="D1025" t="str">
        <f t="shared" si="15"/>
        <v>New Monitor.linhaPV_Tpx226192846B0_power     element=line.Tpx226192846B0     terminal=1     mode=1     ppolar=no</v>
      </c>
      <c r="E1025" t="s">
        <v>5734</v>
      </c>
    </row>
    <row r="1026" spans="1:5" x14ac:dyDescent="0.25">
      <c r="A1026" t="s">
        <v>3061</v>
      </c>
      <c r="B1026" t="s">
        <v>4557</v>
      </c>
      <c r="C1026" t="s">
        <v>4709</v>
      </c>
      <c r="D1026" t="str">
        <f t="shared" ref="D1026:D1089" si="16">_xlfn.CONCAT(A1026,B1026,C1026)</f>
        <v>New Monitor.linhaPV_Tpx226192890C0_power     element=line.Tpx226192890C0     terminal=1     mode=1     ppolar=no</v>
      </c>
      <c r="E1026" t="s">
        <v>5735</v>
      </c>
    </row>
    <row r="1027" spans="1:5" x14ac:dyDescent="0.25">
      <c r="A1027" t="s">
        <v>3459</v>
      </c>
      <c r="B1027" t="s">
        <v>4558</v>
      </c>
      <c r="C1027" t="s">
        <v>4709</v>
      </c>
      <c r="D1027" t="str">
        <f t="shared" si="16"/>
        <v>New Monitor.linhaPV_Tpx226192926A0_power     element=line.Tpx226192926A0     terminal=1     mode=1     ppolar=no</v>
      </c>
      <c r="E1027" t="s">
        <v>5736</v>
      </c>
    </row>
    <row r="1028" spans="1:5" x14ac:dyDescent="0.25">
      <c r="A1028" t="s">
        <v>2711</v>
      </c>
      <c r="B1028" t="s">
        <v>4559</v>
      </c>
      <c r="C1028" t="s">
        <v>4709</v>
      </c>
      <c r="D1028" t="str">
        <f t="shared" si="16"/>
        <v>New Monitor.linhaPV_Tpx226192936B0_power     element=line.Tpx226192936B0     terminal=1     mode=1     ppolar=no</v>
      </c>
      <c r="E1028" t="s">
        <v>5737</v>
      </c>
    </row>
    <row r="1029" spans="1:5" x14ac:dyDescent="0.25">
      <c r="A1029" t="s">
        <v>3062</v>
      </c>
      <c r="B1029" t="s">
        <v>4560</v>
      </c>
      <c r="C1029" t="s">
        <v>4709</v>
      </c>
      <c r="D1029" t="str">
        <f t="shared" si="16"/>
        <v>New Monitor.linhaPV_Tpx226192954C0_power     element=line.Tpx226192954C0     terminal=1     mode=1     ppolar=no</v>
      </c>
      <c r="E1029" t="s">
        <v>5738</v>
      </c>
    </row>
    <row r="1030" spans="1:5" x14ac:dyDescent="0.25">
      <c r="A1030" t="s">
        <v>3460</v>
      </c>
      <c r="B1030" t="s">
        <v>4561</v>
      </c>
      <c r="C1030" t="s">
        <v>4709</v>
      </c>
      <c r="D1030" t="str">
        <f t="shared" si="16"/>
        <v>New Monitor.linhaPV_Tpx226192994A0_power     element=line.Tpx226192994A0     terminal=1     mode=1     ppolar=no</v>
      </c>
      <c r="E1030" t="s">
        <v>5739</v>
      </c>
    </row>
    <row r="1031" spans="1:5" x14ac:dyDescent="0.25">
      <c r="A1031" t="s">
        <v>3461</v>
      </c>
      <c r="B1031" t="s">
        <v>4562</v>
      </c>
      <c r="C1031" t="s">
        <v>4709</v>
      </c>
      <c r="D1031" t="str">
        <f t="shared" si="16"/>
        <v>New Monitor.linhaPV_Tpx226193078A0_power     element=line.Tpx226193078A0     terminal=1     mode=1     ppolar=no</v>
      </c>
      <c r="E1031" t="s">
        <v>5740</v>
      </c>
    </row>
    <row r="1032" spans="1:5" x14ac:dyDescent="0.25">
      <c r="A1032" t="s">
        <v>3063</v>
      </c>
      <c r="B1032" t="s">
        <v>4563</v>
      </c>
      <c r="C1032" t="s">
        <v>4709</v>
      </c>
      <c r="D1032" t="str">
        <f t="shared" si="16"/>
        <v>New Monitor.linhaPV_Tpx226193134C0_power     element=line.Tpx226193134C0     terminal=1     mode=1     ppolar=no</v>
      </c>
      <c r="E1032" t="s">
        <v>5741</v>
      </c>
    </row>
    <row r="1033" spans="1:5" x14ac:dyDescent="0.25">
      <c r="A1033" t="s">
        <v>3462</v>
      </c>
      <c r="B1033" t="s">
        <v>4564</v>
      </c>
      <c r="C1033" t="s">
        <v>4709</v>
      </c>
      <c r="D1033" t="str">
        <f t="shared" si="16"/>
        <v>New Monitor.linhaPV_Tpx226193170A0_power     element=line.Tpx226193170A0     terminal=1     mode=1     ppolar=no</v>
      </c>
      <c r="E1033" t="s">
        <v>5742</v>
      </c>
    </row>
    <row r="1034" spans="1:5" x14ac:dyDescent="0.25">
      <c r="A1034" t="s">
        <v>3463</v>
      </c>
      <c r="B1034" t="s">
        <v>4565</v>
      </c>
      <c r="C1034" t="s">
        <v>4709</v>
      </c>
      <c r="D1034" t="str">
        <f t="shared" si="16"/>
        <v>New Monitor.linhaPV_Tpx226193298A0_power     element=line.Tpx226193298A0     terminal=1     mode=1     ppolar=no</v>
      </c>
      <c r="E1034" t="s">
        <v>5743</v>
      </c>
    </row>
    <row r="1035" spans="1:5" x14ac:dyDescent="0.25">
      <c r="A1035" t="s">
        <v>3464</v>
      </c>
      <c r="B1035" t="s">
        <v>4566</v>
      </c>
      <c r="C1035" t="s">
        <v>4709</v>
      </c>
      <c r="D1035" t="str">
        <f t="shared" si="16"/>
        <v>New Monitor.linhaPV_Tpx226193338A0_power     element=line.Tpx226193338A0     terminal=1     mode=1     ppolar=no</v>
      </c>
      <c r="E1035" t="s">
        <v>5744</v>
      </c>
    </row>
    <row r="1036" spans="1:5" x14ac:dyDescent="0.25">
      <c r="A1036" t="s">
        <v>3465</v>
      </c>
      <c r="B1036" t="s">
        <v>4567</v>
      </c>
      <c r="C1036" t="s">
        <v>4709</v>
      </c>
      <c r="D1036" t="str">
        <f t="shared" si="16"/>
        <v>New Monitor.linhaPV_Tpx226193345A0_power     element=line.Tpx226193345A0     terminal=1     mode=1     ppolar=no</v>
      </c>
      <c r="E1036" t="s">
        <v>5745</v>
      </c>
    </row>
    <row r="1037" spans="1:5" x14ac:dyDescent="0.25">
      <c r="A1037" t="s">
        <v>2712</v>
      </c>
      <c r="B1037" t="s">
        <v>4568</v>
      </c>
      <c r="C1037" t="s">
        <v>4709</v>
      </c>
      <c r="D1037" t="str">
        <f t="shared" si="16"/>
        <v>New Monitor.linhaPV_Tpx226193361B0_power     element=line.Tpx226193361B0     terminal=1     mode=1     ppolar=no</v>
      </c>
      <c r="E1037" t="s">
        <v>5746</v>
      </c>
    </row>
    <row r="1038" spans="1:5" x14ac:dyDescent="0.25">
      <c r="A1038" t="s">
        <v>2713</v>
      </c>
      <c r="B1038" t="s">
        <v>4569</v>
      </c>
      <c r="C1038" t="s">
        <v>4709</v>
      </c>
      <c r="D1038" t="str">
        <f t="shared" si="16"/>
        <v>New Monitor.linhaPV_Tpx226193395B0_power     element=line.Tpx226193395B0     terminal=1     mode=1     ppolar=no</v>
      </c>
      <c r="E1038" t="s">
        <v>5747</v>
      </c>
    </row>
    <row r="1039" spans="1:5" x14ac:dyDescent="0.25">
      <c r="A1039" t="s">
        <v>2714</v>
      </c>
      <c r="B1039" t="s">
        <v>4570</v>
      </c>
      <c r="C1039" t="s">
        <v>4709</v>
      </c>
      <c r="D1039" t="str">
        <f t="shared" si="16"/>
        <v>New Monitor.linhaPV_Tpx226193422B0_power     element=line.Tpx226193422B0     terminal=1     mode=1     ppolar=no</v>
      </c>
      <c r="E1039" t="s">
        <v>5748</v>
      </c>
    </row>
    <row r="1040" spans="1:5" x14ac:dyDescent="0.25">
      <c r="A1040" t="s">
        <v>3466</v>
      </c>
      <c r="B1040" t="s">
        <v>4571</v>
      </c>
      <c r="C1040" t="s">
        <v>4709</v>
      </c>
      <c r="D1040" t="str">
        <f t="shared" si="16"/>
        <v>New Monitor.linhaPV_Tpx226193662A0_power     element=line.Tpx226193662A0     terminal=1     mode=1     ppolar=no</v>
      </c>
      <c r="E1040" t="s">
        <v>5749</v>
      </c>
    </row>
    <row r="1041" spans="1:5" x14ac:dyDescent="0.25">
      <c r="A1041" t="s">
        <v>3467</v>
      </c>
      <c r="B1041" t="s">
        <v>4572</v>
      </c>
      <c r="C1041" t="s">
        <v>4709</v>
      </c>
      <c r="D1041" t="str">
        <f t="shared" si="16"/>
        <v>New Monitor.linhaPV_Tpx226193696A0_power     element=line.Tpx226193696A0     terminal=1     mode=1     ppolar=no</v>
      </c>
      <c r="E1041" t="s">
        <v>5750</v>
      </c>
    </row>
    <row r="1042" spans="1:5" x14ac:dyDescent="0.25">
      <c r="A1042" t="s">
        <v>3064</v>
      </c>
      <c r="B1042" t="s">
        <v>4573</v>
      </c>
      <c r="C1042" t="s">
        <v>4709</v>
      </c>
      <c r="D1042" t="str">
        <f t="shared" si="16"/>
        <v>New Monitor.linhaPV_Tpx226193698C0_power     element=line.Tpx226193698C0     terminal=1     mode=1     ppolar=no</v>
      </c>
      <c r="E1042" t="s">
        <v>5751</v>
      </c>
    </row>
    <row r="1043" spans="1:5" x14ac:dyDescent="0.25">
      <c r="A1043" t="s">
        <v>3065</v>
      </c>
      <c r="B1043" t="s">
        <v>4574</v>
      </c>
      <c r="C1043" t="s">
        <v>4709</v>
      </c>
      <c r="D1043" t="str">
        <f t="shared" si="16"/>
        <v>New Monitor.linhaPV_Tpx226193702C0_power     element=line.Tpx226193702C0     terminal=1     mode=1     ppolar=no</v>
      </c>
      <c r="E1043" t="s">
        <v>5752</v>
      </c>
    </row>
    <row r="1044" spans="1:5" x14ac:dyDescent="0.25">
      <c r="A1044" t="s">
        <v>3066</v>
      </c>
      <c r="B1044" t="s">
        <v>4575</v>
      </c>
      <c r="C1044" t="s">
        <v>4709</v>
      </c>
      <c r="D1044" t="str">
        <f t="shared" si="16"/>
        <v>New Monitor.linhaPV_Tpx226193737C0_power     element=line.Tpx226193737C0     terminal=1     mode=1     ppolar=no</v>
      </c>
      <c r="E1044" t="s">
        <v>5753</v>
      </c>
    </row>
    <row r="1045" spans="1:5" x14ac:dyDescent="0.25">
      <c r="A1045" t="s">
        <v>2715</v>
      </c>
      <c r="B1045" t="s">
        <v>4576</v>
      </c>
      <c r="C1045" t="s">
        <v>4709</v>
      </c>
      <c r="D1045" t="str">
        <f t="shared" si="16"/>
        <v>New Monitor.linhaPV_Tpx226193745B0_power     element=line.Tpx226193745B0     terminal=1     mode=1     ppolar=no</v>
      </c>
      <c r="E1045" t="s">
        <v>5754</v>
      </c>
    </row>
    <row r="1046" spans="1:5" x14ac:dyDescent="0.25">
      <c r="A1046" t="s">
        <v>3067</v>
      </c>
      <c r="B1046" t="s">
        <v>4577</v>
      </c>
      <c r="C1046" t="s">
        <v>4709</v>
      </c>
      <c r="D1046" t="str">
        <f t="shared" si="16"/>
        <v>New Monitor.linhaPV_Tpx226193838C0_power     element=line.Tpx226193838C0     terminal=1     mode=1     ppolar=no</v>
      </c>
      <c r="E1046" t="s">
        <v>5755</v>
      </c>
    </row>
    <row r="1047" spans="1:5" x14ac:dyDescent="0.25">
      <c r="A1047" t="s">
        <v>2716</v>
      </c>
      <c r="B1047" t="s">
        <v>4578</v>
      </c>
      <c r="C1047" t="s">
        <v>4709</v>
      </c>
      <c r="D1047" t="str">
        <f t="shared" si="16"/>
        <v>New Monitor.linhaPV_Tpx226193886B0_power     element=line.Tpx226193886B0     terminal=1     mode=1     ppolar=no</v>
      </c>
      <c r="E1047" t="s">
        <v>5756</v>
      </c>
    </row>
    <row r="1048" spans="1:5" x14ac:dyDescent="0.25">
      <c r="A1048" t="s">
        <v>2717</v>
      </c>
      <c r="B1048" t="s">
        <v>4579</v>
      </c>
      <c r="C1048" t="s">
        <v>4709</v>
      </c>
      <c r="D1048" t="str">
        <f t="shared" si="16"/>
        <v>New Monitor.linhaPV_Tpx226193892B0_power     element=line.Tpx226193892B0     terminal=1     mode=1     ppolar=no</v>
      </c>
      <c r="E1048" t="s">
        <v>5757</v>
      </c>
    </row>
    <row r="1049" spans="1:5" x14ac:dyDescent="0.25">
      <c r="A1049" t="s">
        <v>2718</v>
      </c>
      <c r="B1049" t="s">
        <v>4580</v>
      </c>
      <c r="C1049" t="s">
        <v>4709</v>
      </c>
      <c r="D1049" t="str">
        <f t="shared" si="16"/>
        <v>New Monitor.linhaPV_Tpx226193899B0_power     element=line.Tpx226193899B0     terminal=1     mode=1     ppolar=no</v>
      </c>
      <c r="E1049" t="s">
        <v>5758</v>
      </c>
    </row>
    <row r="1050" spans="1:5" x14ac:dyDescent="0.25">
      <c r="A1050" t="s">
        <v>2719</v>
      </c>
      <c r="B1050" t="s">
        <v>4581</v>
      </c>
      <c r="C1050" t="s">
        <v>4709</v>
      </c>
      <c r="D1050" t="str">
        <f t="shared" si="16"/>
        <v>New Monitor.linhaPV_Tpx226194002B0_power     element=line.Tpx226194002B0     terminal=1     mode=1     ppolar=no</v>
      </c>
      <c r="E1050" t="s">
        <v>5759</v>
      </c>
    </row>
    <row r="1051" spans="1:5" x14ac:dyDescent="0.25">
      <c r="A1051" t="s">
        <v>3468</v>
      </c>
      <c r="B1051" t="s">
        <v>4582</v>
      </c>
      <c r="C1051" t="s">
        <v>4709</v>
      </c>
      <c r="D1051" t="str">
        <f t="shared" si="16"/>
        <v>New Monitor.linhaPV_Tpx226194093A0_power     element=line.Tpx226194093A0     terminal=1     mode=1     ppolar=no</v>
      </c>
      <c r="E1051" t="s">
        <v>5760</v>
      </c>
    </row>
    <row r="1052" spans="1:5" x14ac:dyDescent="0.25">
      <c r="A1052" t="s">
        <v>3068</v>
      </c>
      <c r="B1052" t="s">
        <v>4583</v>
      </c>
      <c r="C1052" t="s">
        <v>4709</v>
      </c>
      <c r="D1052" t="str">
        <f t="shared" si="16"/>
        <v>New Monitor.linhaPV_Tpx226194262C0_power     element=line.Tpx226194262C0     terminal=1     mode=1     ppolar=no</v>
      </c>
      <c r="E1052" t="s">
        <v>5761</v>
      </c>
    </row>
    <row r="1053" spans="1:5" x14ac:dyDescent="0.25">
      <c r="A1053" t="s">
        <v>2720</v>
      </c>
      <c r="B1053" t="s">
        <v>4584</v>
      </c>
      <c r="C1053" t="s">
        <v>4709</v>
      </c>
      <c r="D1053" t="str">
        <f t="shared" si="16"/>
        <v>New Monitor.linhaPV_Tpx226194280B0_power     element=line.Tpx226194280B0     terminal=1     mode=1     ppolar=no</v>
      </c>
      <c r="E1053" t="s">
        <v>5762</v>
      </c>
    </row>
    <row r="1054" spans="1:5" x14ac:dyDescent="0.25">
      <c r="A1054" t="s">
        <v>3069</v>
      </c>
      <c r="B1054" t="s">
        <v>4585</v>
      </c>
      <c r="C1054" t="s">
        <v>4709</v>
      </c>
      <c r="D1054" t="str">
        <f t="shared" si="16"/>
        <v>New Monitor.linhaPV_Tpx226194419C0_power     element=line.Tpx226194419C0     terminal=1     mode=1     ppolar=no</v>
      </c>
      <c r="E1054" t="s">
        <v>5763</v>
      </c>
    </row>
    <row r="1055" spans="1:5" x14ac:dyDescent="0.25">
      <c r="A1055" t="s">
        <v>3070</v>
      </c>
      <c r="B1055" t="s">
        <v>4586</v>
      </c>
      <c r="C1055" t="s">
        <v>4709</v>
      </c>
      <c r="D1055" t="str">
        <f t="shared" si="16"/>
        <v>New Monitor.linhaPV_Tpx226194421C0_power     element=line.Tpx226194421C0     terminal=1     mode=1     ppolar=no</v>
      </c>
      <c r="E1055" t="s">
        <v>5764</v>
      </c>
    </row>
    <row r="1056" spans="1:5" x14ac:dyDescent="0.25">
      <c r="A1056" t="s">
        <v>3469</v>
      </c>
      <c r="B1056" t="s">
        <v>4587</v>
      </c>
      <c r="C1056" t="s">
        <v>4709</v>
      </c>
      <c r="D1056" t="str">
        <f t="shared" si="16"/>
        <v>New Monitor.linhaPV_Tpx226194826A0_power     element=line.Tpx226194826A0     terminal=1     mode=1     ppolar=no</v>
      </c>
      <c r="E1056" t="s">
        <v>5765</v>
      </c>
    </row>
    <row r="1057" spans="1:5" x14ac:dyDescent="0.25">
      <c r="A1057" t="s">
        <v>3470</v>
      </c>
      <c r="B1057" t="s">
        <v>4588</v>
      </c>
      <c r="C1057" t="s">
        <v>4709</v>
      </c>
      <c r="D1057" t="str">
        <f t="shared" si="16"/>
        <v>New Monitor.linhaPV_Tpx226194865A0_power     element=line.Tpx226194865A0     terminal=1     mode=1     ppolar=no</v>
      </c>
      <c r="E1057" t="s">
        <v>5766</v>
      </c>
    </row>
    <row r="1058" spans="1:5" x14ac:dyDescent="0.25">
      <c r="A1058" t="s">
        <v>2721</v>
      </c>
      <c r="B1058" t="s">
        <v>4589</v>
      </c>
      <c r="C1058" t="s">
        <v>4709</v>
      </c>
      <c r="D1058" t="str">
        <f t="shared" si="16"/>
        <v>New Monitor.linhaPV_Tpx226195153B0_power     element=line.Tpx226195153B0     terminal=1     mode=1     ppolar=no</v>
      </c>
      <c r="E1058" t="s">
        <v>5767</v>
      </c>
    </row>
    <row r="1059" spans="1:5" x14ac:dyDescent="0.25">
      <c r="A1059" t="s">
        <v>3071</v>
      </c>
      <c r="B1059" t="s">
        <v>4590</v>
      </c>
      <c r="C1059" t="s">
        <v>4709</v>
      </c>
      <c r="D1059" t="str">
        <f t="shared" si="16"/>
        <v>New Monitor.linhaPV_Tpx226195194C0_power     element=line.Tpx226195194C0     terminal=1     mode=1     ppolar=no</v>
      </c>
      <c r="E1059" t="s">
        <v>5768</v>
      </c>
    </row>
    <row r="1060" spans="1:5" x14ac:dyDescent="0.25">
      <c r="A1060" t="s">
        <v>3072</v>
      </c>
      <c r="B1060" t="s">
        <v>4591</v>
      </c>
      <c r="C1060" t="s">
        <v>4709</v>
      </c>
      <c r="D1060" t="str">
        <f t="shared" si="16"/>
        <v>New Monitor.linhaPV_Tpx226195333C0_power     element=line.Tpx226195333C0     terminal=1     mode=1     ppolar=no</v>
      </c>
      <c r="E1060" t="s">
        <v>5769</v>
      </c>
    </row>
    <row r="1061" spans="1:5" x14ac:dyDescent="0.25">
      <c r="A1061" t="s">
        <v>3471</v>
      </c>
      <c r="B1061" t="s">
        <v>4592</v>
      </c>
      <c r="C1061" t="s">
        <v>4709</v>
      </c>
      <c r="D1061" t="str">
        <f t="shared" si="16"/>
        <v>New Monitor.linhaPV_Tpx226196642A0_power     element=line.Tpx226196642A0     terminal=1     mode=1     ppolar=no</v>
      </c>
      <c r="E1061" t="s">
        <v>5770</v>
      </c>
    </row>
    <row r="1062" spans="1:5" x14ac:dyDescent="0.25">
      <c r="A1062" t="s">
        <v>3472</v>
      </c>
      <c r="B1062" t="s">
        <v>4593</v>
      </c>
      <c r="C1062" t="s">
        <v>4709</v>
      </c>
      <c r="D1062" t="str">
        <f t="shared" si="16"/>
        <v>New Monitor.linhaPV_Tpx226196648A0_power     element=line.Tpx226196648A0     terminal=1     mode=1     ppolar=no</v>
      </c>
      <c r="E1062" t="s">
        <v>5771</v>
      </c>
    </row>
    <row r="1063" spans="1:5" x14ac:dyDescent="0.25">
      <c r="A1063" t="s">
        <v>3473</v>
      </c>
      <c r="B1063" t="s">
        <v>4594</v>
      </c>
      <c r="C1063" t="s">
        <v>4709</v>
      </c>
      <c r="D1063" t="str">
        <f t="shared" si="16"/>
        <v>New Monitor.linhaPV_Tpx226197070A0_power     element=line.Tpx226197070A0     terminal=1     mode=1     ppolar=no</v>
      </c>
      <c r="E1063" t="s">
        <v>5772</v>
      </c>
    </row>
    <row r="1064" spans="1:5" x14ac:dyDescent="0.25">
      <c r="A1064" t="s">
        <v>3474</v>
      </c>
      <c r="B1064" t="s">
        <v>4595</v>
      </c>
      <c r="C1064" t="s">
        <v>4709</v>
      </c>
      <c r="D1064" t="str">
        <f t="shared" si="16"/>
        <v>New Monitor.linhaPV_Tpx226264795A0_power     element=line.Tpx226264795A0     terminal=1     mode=1     ppolar=no</v>
      </c>
      <c r="E1064" t="s">
        <v>5773</v>
      </c>
    </row>
    <row r="1065" spans="1:5" x14ac:dyDescent="0.25">
      <c r="A1065" t="s">
        <v>2722</v>
      </c>
      <c r="B1065" t="s">
        <v>4596</v>
      </c>
      <c r="C1065" t="s">
        <v>4709</v>
      </c>
      <c r="D1065" t="str">
        <f t="shared" si="16"/>
        <v>New Monitor.linhaPV_Tpx226308710B0_power     element=line.Tpx226308710B0     terminal=1     mode=1     ppolar=no</v>
      </c>
      <c r="E1065" t="s">
        <v>5774</v>
      </c>
    </row>
    <row r="1066" spans="1:5" x14ac:dyDescent="0.25">
      <c r="A1066" t="s">
        <v>2723</v>
      </c>
      <c r="B1066" t="s">
        <v>4597</v>
      </c>
      <c r="C1066" t="s">
        <v>4709</v>
      </c>
      <c r="D1066" t="str">
        <f t="shared" si="16"/>
        <v>New Monitor.linhaPV_Tpx226308716B0_power     element=line.Tpx226308716B0     terminal=1     mode=1     ppolar=no</v>
      </c>
      <c r="E1066" t="s">
        <v>5775</v>
      </c>
    </row>
    <row r="1067" spans="1:5" x14ac:dyDescent="0.25">
      <c r="A1067" t="s">
        <v>3475</v>
      </c>
      <c r="B1067" t="s">
        <v>4598</v>
      </c>
      <c r="C1067" t="s">
        <v>4709</v>
      </c>
      <c r="D1067" t="str">
        <f t="shared" si="16"/>
        <v>New Monitor.linhaPV_Tpx226308717A0_power     element=line.Tpx226308717A0     terminal=1     mode=1     ppolar=no</v>
      </c>
      <c r="E1067" t="s">
        <v>5776</v>
      </c>
    </row>
    <row r="1068" spans="1:5" x14ac:dyDescent="0.25">
      <c r="A1068" t="s">
        <v>2724</v>
      </c>
      <c r="B1068" t="s">
        <v>4599</v>
      </c>
      <c r="C1068" t="s">
        <v>4709</v>
      </c>
      <c r="D1068" t="str">
        <f t="shared" si="16"/>
        <v>New Monitor.linhaPV_Tpx226308719B0_power     element=line.Tpx226308719B0     terminal=1     mode=1     ppolar=no</v>
      </c>
      <c r="E1068" t="s">
        <v>5777</v>
      </c>
    </row>
    <row r="1069" spans="1:5" x14ac:dyDescent="0.25">
      <c r="A1069" t="s">
        <v>3476</v>
      </c>
      <c r="B1069" t="s">
        <v>4600</v>
      </c>
      <c r="C1069" t="s">
        <v>4709</v>
      </c>
      <c r="D1069" t="str">
        <f t="shared" si="16"/>
        <v>New Monitor.linhaPV_Tpx226308720A0_power     element=line.Tpx226308720A0     terminal=1     mode=1     ppolar=no</v>
      </c>
      <c r="E1069" t="s">
        <v>5778</v>
      </c>
    </row>
    <row r="1070" spans="1:5" x14ac:dyDescent="0.25">
      <c r="A1070" t="s">
        <v>3477</v>
      </c>
      <c r="B1070" t="s">
        <v>4601</v>
      </c>
      <c r="C1070" t="s">
        <v>4709</v>
      </c>
      <c r="D1070" t="str">
        <f t="shared" si="16"/>
        <v>New Monitor.linhaPV_Tpx226308721A0_power     element=line.Tpx226308721A0     terminal=1     mode=1     ppolar=no</v>
      </c>
      <c r="E1070" t="s">
        <v>5779</v>
      </c>
    </row>
    <row r="1071" spans="1:5" x14ac:dyDescent="0.25">
      <c r="A1071" t="s">
        <v>2725</v>
      </c>
      <c r="B1071" t="s">
        <v>4602</v>
      </c>
      <c r="C1071" t="s">
        <v>4709</v>
      </c>
      <c r="D1071" t="str">
        <f t="shared" si="16"/>
        <v>New Monitor.linhaPV_Tpx226308723B0_power     element=line.Tpx226308723B0     terminal=1     mode=1     ppolar=no</v>
      </c>
      <c r="E1071" t="s">
        <v>5780</v>
      </c>
    </row>
    <row r="1072" spans="1:5" x14ac:dyDescent="0.25">
      <c r="A1072" t="s">
        <v>2726</v>
      </c>
      <c r="B1072" t="s">
        <v>4603</v>
      </c>
      <c r="C1072" t="s">
        <v>4709</v>
      </c>
      <c r="D1072" t="str">
        <f t="shared" si="16"/>
        <v>New Monitor.linhaPV_Tpx226308725B0_power     element=line.Tpx226308725B0     terminal=1     mode=1     ppolar=no</v>
      </c>
      <c r="E1072" t="s">
        <v>5781</v>
      </c>
    </row>
    <row r="1073" spans="1:5" x14ac:dyDescent="0.25">
      <c r="A1073" t="s">
        <v>2727</v>
      </c>
      <c r="B1073" t="s">
        <v>4604</v>
      </c>
      <c r="C1073" t="s">
        <v>4709</v>
      </c>
      <c r="D1073" t="str">
        <f t="shared" si="16"/>
        <v>New Monitor.linhaPV_Tpx226308727B0_power     element=line.Tpx226308727B0     terminal=1     mode=1     ppolar=no</v>
      </c>
      <c r="E1073" t="s">
        <v>5782</v>
      </c>
    </row>
    <row r="1074" spans="1:5" x14ac:dyDescent="0.25">
      <c r="A1074" t="s">
        <v>3478</v>
      </c>
      <c r="B1074" t="s">
        <v>4605</v>
      </c>
      <c r="C1074" t="s">
        <v>4709</v>
      </c>
      <c r="D1074" t="str">
        <f t="shared" si="16"/>
        <v>New Monitor.linhaPV_Tpx226308728A0_power     element=line.Tpx226308728A0     terminal=1     mode=1     ppolar=no</v>
      </c>
      <c r="E1074" t="s">
        <v>5783</v>
      </c>
    </row>
    <row r="1075" spans="1:5" x14ac:dyDescent="0.25">
      <c r="A1075" t="s">
        <v>2728</v>
      </c>
      <c r="B1075" t="s">
        <v>4606</v>
      </c>
      <c r="C1075" t="s">
        <v>4709</v>
      </c>
      <c r="D1075" t="str">
        <f t="shared" si="16"/>
        <v>New Monitor.linhaPV_Tpx226308729B0_power     element=line.Tpx226308729B0     terminal=1     mode=1     ppolar=no</v>
      </c>
      <c r="E1075" t="s">
        <v>5784</v>
      </c>
    </row>
    <row r="1076" spans="1:5" x14ac:dyDescent="0.25">
      <c r="A1076" t="s">
        <v>3479</v>
      </c>
      <c r="B1076" t="s">
        <v>4607</v>
      </c>
      <c r="C1076" t="s">
        <v>4709</v>
      </c>
      <c r="D1076" t="str">
        <f t="shared" si="16"/>
        <v>New Monitor.linhaPV_Tpx226308730A0_power     element=line.Tpx226308730A0     terminal=1     mode=1     ppolar=no</v>
      </c>
      <c r="E1076" t="s">
        <v>5785</v>
      </c>
    </row>
    <row r="1077" spans="1:5" x14ac:dyDescent="0.25">
      <c r="A1077" t="s">
        <v>3480</v>
      </c>
      <c r="B1077" t="s">
        <v>4608</v>
      </c>
      <c r="C1077" t="s">
        <v>4709</v>
      </c>
      <c r="D1077" t="str">
        <f t="shared" si="16"/>
        <v>New Monitor.linhaPV_Tpx226308731A0_power     element=line.Tpx226308731A0     terminal=1     mode=1     ppolar=no</v>
      </c>
      <c r="E1077" t="s">
        <v>5786</v>
      </c>
    </row>
    <row r="1078" spans="1:5" x14ac:dyDescent="0.25">
      <c r="A1078" t="s">
        <v>2729</v>
      </c>
      <c r="B1078" t="s">
        <v>4609</v>
      </c>
      <c r="C1078" t="s">
        <v>4709</v>
      </c>
      <c r="D1078" t="str">
        <f t="shared" si="16"/>
        <v>New Monitor.linhaPV_Tpx226311345B0_power     element=line.Tpx226311345B0     terminal=1     mode=1     ppolar=no</v>
      </c>
      <c r="E1078" t="s">
        <v>5787</v>
      </c>
    </row>
    <row r="1079" spans="1:5" x14ac:dyDescent="0.25">
      <c r="A1079" t="s">
        <v>2730</v>
      </c>
      <c r="B1079" t="s">
        <v>4610</v>
      </c>
      <c r="C1079" t="s">
        <v>4709</v>
      </c>
      <c r="D1079" t="str">
        <f t="shared" si="16"/>
        <v>New Monitor.linhaPV_Tpx226881057B0_power     element=line.Tpx226881057B0     terminal=1     mode=1     ppolar=no</v>
      </c>
      <c r="E1079" t="s">
        <v>5788</v>
      </c>
    </row>
    <row r="1080" spans="1:5" x14ac:dyDescent="0.25">
      <c r="A1080" t="s">
        <v>3481</v>
      </c>
      <c r="B1080" t="s">
        <v>4611</v>
      </c>
      <c r="C1080" t="s">
        <v>4709</v>
      </c>
      <c r="D1080" t="str">
        <f t="shared" si="16"/>
        <v>New Monitor.linhaPV_Tpx226881700A0_power     element=line.Tpx226881700A0     terminal=1     mode=1     ppolar=no</v>
      </c>
      <c r="E1080" t="s">
        <v>5789</v>
      </c>
    </row>
    <row r="1081" spans="1:5" x14ac:dyDescent="0.25">
      <c r="A1081" t="s">
        <v>2731</v>
      </c>
      <c r="B1081" t="s">
        <v>4612</v>
      </c>
      <c r="C1081" t="s">
        <v>4709</v>
      </c>
      <c r="D1081" t="str">
        <f t="shared" si="16"/>
        <v>New Monitor.linhaPV_Tpx226924200B0_power     element=line.Tpx226924200B0     terminal=1     mode=1     ppolar=no</v>
      </c>
      <c r="E1081" t="s">
        <v>5790</v>
      </c>
    </row>
    <row r="1082" spans="1:5" x14ac:dyDescent="0.25">
      <c r="A1082" t="s">
        <v>3482</v>
      </c>
      <c r="B1082" t="s">
        <v>4613</v>
      </c>
      <c r="C1082" t="s">
        <v>4709</v>
      </c>
      <c r="D1082" t="str">
        <f t="shared" si="16"/>
        <v>New Monitor.linhaPV_Tpx226964880A0_power     element=line.Tpx226964880A0     terminal=1     mode=1     ppolar=no</v>
      </c>
      <c r="E1082" t="s">
        <v>5791</v>
      </c>
    </row>
    <row r="1083" spans="1:5" x14ac:dyDescent="0.25">
      <c r="A1083" t="s">
        <v>3483</v>
      </c>
      <c r="B1083" t="s">
        <v>4614</v>
      </c>
      <c r="C1083" t="s">
        <v>4709</v>
      </c>
      <c r="D1083" t="str">
        <f t="shared" si="16"/>
        <v>New Monitor.linhaPV_Tpx227100746A0_power     element=line.Tpx227100746A0     terminal=1     mode=1     ppolar=no</v>
      </c>
      <c r="E1083" t="s">
        <v>5792</v>
      </c>
    </row>
    <row r="1084" spans="1:5" x14ac:dyDescent="0.25">
      <c r="A1084" t="s">
        <v>3484</v>
      </c>
      <c r="B1084" t="s">
        <v>4615</v>
      </c>
      <c r="C1084" t="s">
        <v>4709</v>
      </c>
      <c r="D1084" t="str">
        <f t="shared" si="16"/>
        <v>New Monitor.linhaPV_Tpx227100753A0_power     element=line.Tpx227100753A0     terminal=1     mode=1     ppolar=no</v>
      </c>
      <c r="E1084" t="s">
        <v>5793</v>
      </c>
    </row>
    <row r="1085" spans="1:5" x14ac:dyDescent="0.25">
      <c r="A1085" t="s">
        <v>3485</v>
      </c>
      <c r="B1085" t="s">
        <v>4616</v>
      </c>
      <c r="C1085" t="s">
        <v>4709</v>
      </c>
      <c r="D1085" t="str">
        <f t="shared" si="16"/>
        <v>New Monitor.linhaPV_Tpx227187012A0_power     element=line.Tpx227187012A0     terminal=1     mode=1     ppolar=no</v>
      </c>
      <c r="E1085" t="s">
        <v>5794</v>
      </c>
    </row>
    <row r="1086" spans="1:5" x14ac:dyDescent="0.25">
      <c r="A1086" t="s">
        <v>2732</v>
      </c>
      <c r="B1086" t="s">
        <v>4617</v>
      </c>
      <c r="C1086" t="s">
        <v>4709</v>
      </c>
      <c r="D1086" t="str">
        <f t="shared" si="16"/>
        <v>New Monitor.linhaPV_Tpx227187012B0_power     element=line.Tpx227187012B0     terminal=1     mode=1     ppolar=no</v>
      </c>
      <c r="E1086" t="s">
        <v>5795</v>
      </c>
    </row>
    <row r="1087" spans="1:5" x14ac:dyDescent="0.25">
      <c r="A1087" t="s">
        <v>3073</v>
      </c>
      <c r="B1087" t="s">
        <v>4618</v>
      </c>
      <c r="C1087" t="s">
        <v>4709</v>
      </c>
      <c r="D1087" t="str">
        <f t="shared" si="16"/>
        <v>New Monitor.linhaPV_Tpx227187012C0_power     element=line.Tpx227187012C0     terminal=1     mode=1     ppolar=no</v>
      </c>
      <c r="E1087" t="s">
        <v>5796</v>
      </c>
    </row>
    <row r="1088" spans="1:5" x14ac:dyDescent="0.25">
      <c r="A1088" t="s">
        <v>3074</v>
      </c>
      <c r="B1088" t="s">
        <v>4619</v>
      </c>
      <c r="C1088" t="s">
        <v>4709</v>
      </c>
      <c r="D1088" t="str">
        <f t="shared" si="16"/>
        <v>New Monitor.linhaPV_Tpx227411650C0_power     element=line.Tpx227411650C0     terminal=1     mode=1     ppolar=no</v>
      </c>
      <c r="E1088" t="s">
        <v>5797</v>
      </c>
    </row>
    <row r="1089" spans="1:5" x14ac:dyDescent="0.25">
      <c r="A1089" t="s">
        <v>3075</v>
      </c>
      <c r="B1089" t="s">
        <v>4620</v>
      </c>
      <c r="C1089" t="s">
        <v>4709</v>
      </c>
      <c r="D1089" t="str">
        <f t="shared" si="16"/>
        <v>New Monitor.linhaPV_Tpx227411655C0_power     element=line.Tpx227411655C0     terminal=1     mode=1     ppolar=no</v>
      </c>
      <c r="E1089" t="s">
        <v>5798</v>
      </c>
    </row>
    <row r="1090" spans="1:5" x14ac:dyDescent="0.25">
      <c r="A1090" t="s">
        <v>3076</v>
      </c>
      <c r="B1090" t="s">
        <v>4621</v>
      </c>
      <c r="C1090" t="s">
        <v>4709</v>
      </c>
      <c r="D1090" t="str">
        <f t="shared" ref="D1090:D1153" si="17">_xlfn.CONCAT(A1090,B1090,C1090)</f>
        <v>New Monitor.linhaPV_Tpx227447984C0_power     element=line.Tpx227447984C0     terminal=1     mode=1     ppolar=no</v>
      </c>
      <c r="E1090" t="s">
        <v>5799</v>
      </c>
    </row>
    <row r="1091" spans="1:5" x14ac:dyDescent="0.25">
      <c r="A1091" t="s">
        <v>3077</v>
      </c>
      <c r="B1091" t="s">
        <v>4622</v>
      </c>
      <c r="C1091" t="s">
        <v>4709</v>
      </c>
      <c r="D1091" t="str">
        <f t="shared" si="17"/>
        <v>New Monitor.linhaPV_Tpx227653310C0_power     element=line.Tpx227653310C0     terminal=1     mode=1     ppolar=no</v>
      </c>
      <c r="E1091" t="s">
        <v>5800</v>
      </c>
    </row>
    <row r="1092" spans="1:5" x14ac:dyDescent="0.25">
      <c r="A1092" t="s">
        <v>3078</v>
      </c>
      <c r="B1092" t="s">
        <v>4623</v>
      </c>
      <c r="C1092" t="s">
        <v>4709</v>
      </c>
      <c r="D1092" t="str">
        <f t="shared" si="17"/>
        <v>New Monitor.linhaPV_Tpx227678342C0_power     element=line.Tpx227678342C0     terminal=1     mode=1     ppolar=no</v>
      </c>
      <c r="E1092" t="s">
        <v>5801</v>
      </c>
    </row>
    <row r="1093" spans="1:5" x14ac:dyDescent="0.25">
      <c r="A1093" t="s">
        <v>3486</v>
      </c>
      <c r="B1093" t="s">
        <v>4624</v>
      </c>
      <c r="C1093" t="s">
        <v>4709</v>
      </c>
      <c r="D1093" t="str">
        <f t="shared" si="17"/>
        <v>New Monitor.linhaPV_Tpx227731863A0_power     element=line.Tpx227731863A0     terminal=1     mode=1     ppolar=no</v>
      </c>
      <c r="E1093" t="s">
        <v>5802</v>
      </c>
    </row>
    <row r="1094" spans="1:5" x14ac:dyDescent="0.25">
      <c r="A1094" t="s">
        <v>2733</v>
      </c>
      <c r="B1094" t="s">
        <v>4625</v>
      </c>
      <c r="C1094" t="s">
        <v>4709</v>
      </c>
      <c r="D1094" t="str">
        <f t="shared" si="17"/>
        <v>New Monitor.linhaPV_Tpx227732939B0_power     element=line.Tpx227732939B0     terminal=1     mode=1     ppolar=no</v>
      </c>
      <c r="E1094" t="s">
        <v>5803</v>
      </c>
    </row>
    <row r="1095" spans="1:5" x14ac:dyDescent="0.25">
      <c r="A1095" t="s">
        <v>2734</v>
      </c>
      <c r="B1095" t="s">
        <v>4626</v>
      </c>
      <c r="C1095" t="s">
        <v>4709</v>
      </c>
      <c r="D1095" t="str">
        <f t="shared" si="17"/>
        <v>New Monitor.linhaPV_Tpx227734175B0_power     element=line.Tpx227734175B0     terminal=1     mode=1     ppolar=no</v>
      </c>
      <c r="E1095" t="s">
        <v>5804</v>
      </c>
    </row>
    <row r="1096" spans="1:5" x14ac:dyDescent="0.25">
      <c r="A1096" t="s">
        <v>3487</v>
      </c>
      <c r="B1096" t="s">
        <v>4627</v>
      </c>
      <c r="C1096" t="s">
        <v>4709</v>
      </c>
      <c r="D1096" t="str">
        <f t="shared" si="17"/>
        <v>New Monitor.linhaPV_Tpx227760021A0_power     element=line.Tpx227760021A0     terminal=1     mode=1     ppolar=no</v>
      </c>
      <c r="E1096" t="s">
        <v>5805</v>
      </c>
    </row>
    <row r="1097" spans="1:5" x14ac:dyDescent="0.25">
      <c r="A1097" t="s">
        <v>2735</v>
      </c>
      <c r="B1097" t="s">
        <v>4628</v>
      </c>
      <c r="C1097" t="s">
        <v>4709</v>
      </c>
      <c r="D1097" t="str">
        <f t="shared" si="17"/>
        <v>New Monitor.linhaPV_Tpx227760021B0_power     element=line.Tpx227760021B0     terminal=1     mode=1     ppolar=no</v>
      </c>
      <c r="E1097" t="s">
        <v>5806</v>
      </c>
    </row>
    <row r="1098" spans="1:5" x14ac:dyDescent="0.25">
      <c r="A1098" t="s">
        <v>3079</v>
      </c>
      <c r="B1098" t="s">
        <v>4629</v>
      </c>
      <c r="C1098" t="s">
        <v>4709</v>
      </c>
      <c r="D1098" t="str">
        <f t="shared" si="17"/>
        <v>New Monitor.linhaPV_Tpx227760021C0_power     element=line.Tpx227760021C0     terminal=1     mode=1     ppolar=no</v>
      </c>
      <c r="E1098" t="s">
        <v>5807</v>
      </c>
    </row>
    <row r="1099" spans="1:5" x14ac:dyDescent="0.25">
      <c r="A1099" t="s">
        <v>3488</v>
      </c>
      <c r="B1099" t="s">
        <v>4630</v>
      </c>
      <c r="C1099" t="s">
        <v>4709</v>
      </c>
      <c r="D1099" t="str">
        <f t="shared" si="17"/>
        <v>New Monitor.linhaPV_Tpx227760024A0_power     element=line.Tpx227760024A0     terminal=1     mode=1     ppolar=no</v>
      </c>
      <c r="E1099" t="s">
        <v>5808</v>
      </c>
    </row>
    <row r="1100" spans="1:5" x14ac:dyDescent="0.25">
      <c r="A1100" t="s">
        <v>2736</v>
      </c>
      <c r="B1100" t="s">
        <v>4631</v>
      </c>
      <c r="C1100" t="s">
        <v>4709</v>
      </c>
      <c r="D1100" t="str">
        <f t="shared" si="17"/>
        <v>New Monitor.linhaPV_Tpx227760024B0_power     element=line.Tpx227760024B0     terminal=1     mode=1     ppolar=no</v>
      </c>
      <c r="E1100" t="s">
        <v>5809</v>
      </c>
    </row>
    <row r="1101" spans="1:5" x14ac:dyDescent="0.25">
      <c r="A1101" t="s">
        <v>3080</v>
      </c>
      <c r="B1101" t="s">
        <v>4632</v>
      </c>
      <c r="C1101" t="s">
        <v>4709</v>
      </c>
      <c r="D1101" t="str">
        <f t="shared" si="17"/>
        <v>New Monitor.linhaPV_Tpx227760024C0_power     element=line.Tpx227760024C0     terminal=1     mode=1     ppolar=no</v>
      </c>
      <c r="E1101" t="s">
        <v>5810</v>
      </c>
    </row>
    <row r="1102" spans="1:5" x14ac:dyDescent="0.25">
      <c r="A1102" t="s">
        <v>3489</v>
      </c>
      <c r="B1102" t="s">
        <v>4633</v>
      </c>
      <c r="C1102" t="s">
        <v>4709</v>
      </c>
      <c r="D1102" t="str">
        <f t="shared" si="17"/>
        <v>New Monitor.linhaPV_Tpx227895952A0_power     element=line.Tpx227895952A0     terminal=1     mode=1     ppolar=no</v>
      </c>
      <c r="E1102" t="s">
        <v>5811</v>
      </c>
    </row>
    <row r="1103" spans="1:5" x14ac:dyDescent="0.25">
      <c r="A1103" t="s">
        <v>3081</v>
      </c>
      <c r="B1103" t="s">
        <v>4634</v>
      </c>
      <c r="C1103" t="s">
        <v>4709</v>
      </c>
      <c r="D1103" t="str">
        <f t="shared" si="17"/>
        <v>New Monitor.linhaPV_Tpx227896008C0_power     element=line.Tpx227896008C0     terminal=1     mode=1     ppolar=no</v>
      </c>
      <c r="E1103" t="s">
        <v>5812</v>
      </c>
    </row>
    <row r="1104" spans="1:5" x14ac:dyDescent="0.25">
      <c r="A1104" t="s">
        <v>3490</v>
      </c>
      <c r="B1104" t="s">
        <v>4635</v>
      </c>
      <c r="C1104" t="s">
        <v>4709</v>
      </c>
      <c r="D1104" t="str">
        <f t="shared" si="17"/>
        <v>New Monitor.linhaPV_Tpx227902981A0_power     element=line.Tpx227902981A0     terminal=1     mode=1     ppolar=no</v>
      </c>
      <c r="E1104" t="s">
        <v>5813</v>
      </c>
    </row>
    <row r="1105" spans="1:5" x14ac:dyDescent="0.25">
      <c r="A1105" t="s">
        <v>3491</v>
      </c>
      <c r="B1105" t="s">
        <v>4636</v>
      </c>
      <c r="C1105" t="s">
        <v>4709</v>
      </c>
      <c r="D1105" t="str">
        <f t="shared" si="17"/>
        <v>New Monitor.linhaPV_Tpx227903012A0_power     element=line.Tpx227903012A0     terminal=1     mode=1     ppolar=no</v>
      </c>
      <c r="E1105" t="s">
        <v>5814</v>
      </c>
    </row>
    <row r="1106" spans="1:5" x14ac:dyDescent="0.25">
      <c r="A1106" t="s">
        <v>3492</v>
      </c>
      <c r="B1106" t="s">
        <v>4637</v>
      </c>
      <c r="C1106" t="s">
        <v>4709</v>
      </c>
      <c r="D1106" t="str">
        <f t="shared" si="17"/>
        <v>New Monitor.linhaPV_Tpx227905262A0_power     element=line.Tpx227905262A0     terminal=1     mode=1     ppolar=no</v>
      </c>
      <c r="E1106" t="s">
        <v>5815</v>
      </c>
    </row>
    <row r="1107" spans="1:5" x14ac:dyDescent="0.25">
      <c r="A1107" t="s">
        <v>3493</v>
      </c>
      <c r="B1107" t="s">
        <v>4638</v>
      </c>
      <c r="C1107" t="s">
        <v>4709</v>
      </c>
      <c r="D1107" t="str">
        <f t="shared" si="17"/>
        <v>New Monitor.linhaPV_Tpx227917119A0_power     element=line.Tpx227917119A0     terminal=1     mode=1     ppolar=no</v>
      </c>
      <c r="E1107" t="s">
        <v>5816</v>
      </c>
    </row>
    <row r="1108" spans="1:5" x14ac:dyDescent="0.25">
      <c r="A1108" t="s">
        <v>3494</v>
      </c>
      <c r="B1108" t="s">
        <v>4639</v>
      </c>
      <c r="C1108" t="s">
        <v>4709</v>
      </c>
      <c r="D1108" t="str">
        <f t="shared" si="17"/>
        <v>New Monitor.linhaPV_Tpx227917122A0_power     element=line.Tpx227917122A0     terminal=1     mode=1     ppolar=no</v>
      </c>
      <c r="E1108" t="s">
        <v>5817</v>
      </c>
    </row>
    <row r="1109" spans="1:5" x14ac:dyDescent="0.25">
      <c r="A1109" t="s">
        <v>3082</v>
      </c>
      <c r="B1109" t="s">
        <v>4640</v>
      </c>
      <c r="C1109" t="s">
        <v>4709</v>
      </c>
      <c r="D1109" t="str">
        <f t="shared" si="17"/>
        <v>New Monitor.linhaPV_Tpx227917127C0_power     element=line.Tpx227917127C0     terminal=1     mode=1     ppolar=no</v>
      </c>
      <c r="E1109" t="s">
        <v>5818</v>
      </c>
    </row>
    <row r="1110" spans="1:5" x14ac:dyDescent="0.25">
      <c r="A1110" t="s">
        <v>3083</v>
      </c>
      <c r="B1110" t="s">
        <v>4641</v>
      </c>
      <c r="C1110" t="s">
        <v>4709</v>
      </c>
      <c r="D1110" t="str">
        <f t="shared" si="17"/>
        <v>New Monitor.linhaPV_Tpx227917130C0_power     element=line.Tpx227917130C0     terminal=1     mode=1     ppolar=no</v>
      </c>
      <c r="E1110" t="s">
        <v>5819</v>
      </c>
    </row>
    <row r="1111" spans="1:5" x14ac:dyDescent="0.25">
      <c r="A1111" t="s">
        <v>3084</v>
      </c>
      <c r="B1111" t="s">
        <v>4642</v>
      </c>
      <c r="C1111" t="s">
        <v>4709</v>
      </c>
      <c r="D1111" t="str">
        <f t="shared" si="17"/>
        <v>New Monitor.linhaPV_Tpx227917133C0_power     element=line.Tpx227917133C0     terminal=1     mode=1     ppolar=no</v>
      </c>
      <c r="E1111" t="s">
        <v>5820</v>
      </c>
    </row>
    <row r="1112" spans="1:5" x14ac:dyDescent="0.25">
      <c r="A1112" t="s">
        <v>3495</v>
      </c>
      <c r="B1112" t="s">
        <v>4643</v>
      </c>
      <c r="C1112" t="s">
        <v>4709</v>
      </c>
      <c r="D1112" t="str">
        <f t="shared" si="17"/>
        <v>New Monitor.linhaPV_Tpx227921416A0_power     element=line.Tpx227921416A0     terminal=1     mode=1     ppolar=no</v>
      </c>
      <c r="E1112" t="s">
        <v>5821</v>
      </c>
    </row>
    <row r="1113" spans="1:5" x14ac:dyDescent="0.25">
      <c r="A1113" t="s">
        <v>3496</v>
      </c>
      <c r="B1113" t="s">
        <v>4644</v>
      </c>
      <c r="C1113" t="s">
        <v>4709</v>
      </c>
      <c r="D1113" t="str">
        <f t="shared" si="17"/>
        <v>New Monitor.linhaPV_Tpx227921427A0_power     element=line.Tpx227921427A0     terminal=1     mode=1     ppolar=no</v>
      </c>
      <c r="E1113" t="s">
        <v>5822</v>
      </c>
    </row>
    <row r="1114" spans="1:5" x14ac:dyDescent="0.25">
      <c r="A1114" t="s">
        <v>2737</v>
      </c>
      <c r="B1114" t="s">
        <v>4645</v>
      </c>
      <c r="C1114" t="s">
        <v>4709</v>
      </c>
      <c r="D1114" t="str">
        <f t="shared" si="17"/>
        <v>New Monitor.linhaPV_Tpx227921427B0_power     element=line.Tpx227921427B0     terminal=1     mode=1     ppolar=no</v>
      </c>
      <c r="E1114" t="s">
        <v>5823</v>
      </c>
    </row>
    <row r="1115" spans="1:5" x14ac:dyDescent="0.25">
      <c r="A1115" t="s">
        <v>3085</v>
      </c>
      <c r="B1115" t="s">
        <v>4646</v>
      </c>
      <c r="C1115" t="s">
        <v>4709</v>
      </c>
      <c r="D1115" t="str">
        <f t="shared" si="17"/>
        <v>New Monitor.linhaPV_Tpx227921427C0_power     element=line.Tpx227921427C0     terminal=1     mode=1     ppolar=no</v>
      </c>
      <c r="E1115" t="s">
        <v>5824</v>
      </c>
    </row>
    <row r="1116" spans="1:5" x14ac:dyDescent="0.25">
      <c r="A1116" t="s">
        <v>3497</v>
      </c>
      <c r="B1116" t="s">
        <v>4647</v>
      </c>
      <c r="C1116" t="s">
        <v>4709</v>
      </c>
      <c r="D1116" t="str">
        <f t="shared" si="17"/>
        <v>New Monitor.linhaPV_Tpx227944551A0_power     element=line.Tpx227944551A0     terminal=1     mode=1     ppolar=no</v>
      </c>
      <c r="E1116" t="s">
        <v>5825</v>
      </c>
    </row>
    <row r="1117" spans="1:5" x14ac:dyDescent="0.25">
      <c r="A1117" t="s">
        <v>2738</v>
      </c>
      <c r="B1117" t="s">
        <v>4648</v>
      </c>
      <c r="C1117" t="s">
        <v>4709</v>
      </c>
      <c r="D1117" t="str">
        <f t="shared" si="17"/>
        <v>New Monitor.linhaPV_Tpx227944551B0_power     element=line.Tpx227944551B0     terminal=1     mode=1     ppolar=no</v>
      </c>
      <c r="E1117" t="s">
        <v>5826</v>
      </c>
    </row>
    <row r="1118" spans="1:5" x14ac:dyDescent="0.25">
      <c r="A1118" t="s">
        <v>3086</v>
      </c>
      <c r="B1118" t="s">
        <v>4649</v>
      </c>
      <c r="C1118" t="s">
        <v>4709</v>
      </c>
      <c r="D1118" t="str">
        <f t="shared" si="17"/>
        <v>New Monitor.linhaPV_Tpx227944551C0_power     element=line.Tpx227944551C0     terminal=1     mode=1     ppolar=no</v>
      </c>
      <c r="E1118" t="s">
        <v>5827</v>
      </c>
    </row>
    <row r="1119" spans="1:5" x14ac:dyDescent="0.25">
      <c r="A1119" t="s">
        <v>2739</v>
      </c>
      <c r="B1119" t="s">
        <v>4650</v>
      </c>
      <c r="C1119" t="s">
        <v>4709</v>
      </c>
      <c r="D1119" t="str">
        <f t="shared" si="17"/>
        <v>New Monitor.linhaPV_Tpx227989724B0_power     element=line.Tpx227989724B0     terminal=1     mode=1     ppolar=no</v>
      </c>
      <c r="E1119" t="s">
        <v>5828</v>
      </c>
    </row>
    <row r="1120" spans="1:5" x14ac:dyDescent="0.25">
      <c r="A1120" t="s">
        <v>3498</v>
      </c>
      <c r="B1120" t="s">
        <v>4651</v>
      </c>
      <c r="C1120" t="s">
        <v>4709</v>
      </c>
      <c r="D1120" t="str">
        <f t="shared" si="17"/>
        <v>New Monitor.linhaPV_Tpx228001810A0_power     element=line.Tpx228001810A0     terminal=1     mode=1     ppolar=no</v>
      </c>
      <c r="E1120" t="s">
        <v>5829</v>
      </c>
    </row>
    <row r="1121" spans="1:5" x14ac:dyDescent="0.25">
      <c r="A1121" t="s">
        <v>3499</v>
      </c>
      <c r="B1121" t="s">
        <v>4652</v>
      </c>
      <c r="C1121" t="s">
        <v>4709</v>
      </c>
      <c r="D1121" t="str">
        <f t="shared" si="17"/>
        <v>New Monitor.linhaPV_Tpx228057846A0_power     element=line.Tpx228057846A0     terminal=1     mode=1     ppolar=no</v>
      </c>
      <c r="E1121" t="s">
        <v>5830</v>
      </c>
    </row>
    <row r="1122" spans="1:5" x14ac:dyDescent="0.25">
      <c r="A1122" t="s">
        <v>3500</v>
      </c>
      <c r="B1122" t="s">
        <v>4653</v>
      </c>
      <c r="C1122" t="s">
        <v>4709</v>
      </c>
      <c r="D1122" t="str">
        <f t="shared" si="17"/>
        <v>New Monitor.linhaPV_Tpx228091193A0_power     element=line.Tpx228091193A0     terminal=1     mode=1     ppolar=no</v>
      </c>
      <c r="E1122" t="s">
        <v>5831</v>
      </c>
    </row>
    <row r="1123" spans="1:5" x14ac:dyDescent="0.25">
      <c r="A1123" t="s">
        <v>2740</v>
      </c>
      <c r="B1123" t="s">
        <v>4654</v>
      </c>
      <c r="C1123" t="s">
        <v>4709</v>
      </c>
      <c r="D1123" t="str">
        <f t="shared" si="17"/>
        <v>New Monitor.linhaPV_Tpx228091193B0_power     element=line.Tpx228091193B0     terminal=1     mode=1     ppolar=no</v>
      </c>
      <c r="E1123" t="s">
        <v>5832</v>
      </c>
    </row>
    <row r="1124" spans="1:5" x14ac:dyDescent="0.25">
      <c r="A1124" t="s">
        <v>3087</v>
      </c>
      <c r="B1124" t="s">
        <v>4655</v>
      </c>
      <c r="C1124" t="s">
        <v>4709</v>
      </c>
      <c r="D1124" t="str">
        <f t="shared" si="17"/>
        <v>New Monitor.linhaPV_Tpx228091193C0_power     element=line.Tpx228091193C0     terminal=1     mode=1     ppolar=no</v>
      </c>
      <c r="E1124" t="s">
        <v>5833</v>
      </c>
    </row>
    <row r="1125" spans="1:5" x14ac:dyDescent="0.25">
      <c r="A1125" t="s">
        <v>2741</v>
      </c>
      <c r="B1125" t="s">
        <v>4656</v>
      </c>
      <c r="C1125" t="s">
        <v>4709</v>
      </c>
      <c r="D1125" t="str">
        <f t="shared" si="17"/>
        <v>New Monitor.linhaPV_Tpx228219458B0_power     element=line.Tpx228219458B0     terminal=1     mode=1     ppolar=no</v>
      </c>
      <c r="E1125" t="s">
        <v>5834</v>
      </c>
    </row>
    <row r="1126" spans="1:5" x14ac:dyDescent="0.25">
      <c r="A1126" t="s">
        <v>3088</v>
      </c>
      <c r="B1126" t="s">
        <v>4657</v>
      </c>
      <c r="C1126" t="s">
        <v>4709</v>
      </c>
      <c r="D1126" t="str">
        <f t="shared" si="17"/>
        <v>New Monitor.linhaPV_Tpx228314460C0_power     element=line.Tpx228314460C0     terminal=1     mode=1     ppolar=no</v>
      </c>
      <c r="E1126" t="s">
        <v>5835</v>
      </c>
    </row>
    <row r="1127" spans="1:5" x14ac:dyDescent="0.25">
      <c r="A1127" t="s">
        <v>3089</v>
      </c>
      <c r="B1127" t="s">
        <v>4658</v>
      </c>
      <c r="C1127" t="s">
        <v>4709</v>
      </c>
      <c r="D1127" t="str">
        <f t="shared" si="17"/>
        <v>New Monitor.linhaPV_Tpx228445756C0_power     element=line.Tpx228445756C0     terminal=1     mode=1     ppolar=no</v>
      </c>
      <c r="E1127" t="s">
        <v>5836</v>
      </c>
    </row>
    <row r="1128" spans="1:5" x14ac:dyDescent="0.25">
      <c r="A1128" t="s">
        <v>3501</v>
      </c>
      <c r="B1128" t="s">
        <v>4659</v>
      </c>
      <c r="C1128" t="s">
        <v>4709</v>
      </c>
      <c r="D1128" t="str">
        <f t="shared" si="17"/>
        <v>New Monitor.linhaPV_Tpx228446184A0_power     element=line.Tpx228446184A0     terminal=1     mode=1     ppolar=no</v>
      </c>
      <c r="E1128" t="s">
        <v>5837</v>
      </c>
    </row>
    <row r="1129" spans="1:5" x14ac:dyDescent="0.25">
      <c r="A1129" t="s">
        <v>3502</v>
      </c>
      <c r="B1129" t="s">
        <v>4660</v>
      </c>
      <c r="C1129" t="s">
        <v>4709</v>
      </c>
      <c r="D1129" t="str">
        <f t="shared" si="17"/>
        <v>New Monitor.linhaPV_Tpx228532641A0_power     element=line.Tpx228532641A0     terminal=1     mode=1     ppolar=no</v>
      </c>
      <c r="E1129" t="s">
        <v>5838</v>
      </c>
    </row>
    <row r="1130" spans="1:5" x14ac:dyDescent="0.25">
      <c r="A1130" t="s">
        <v>3503</v>
      </c>
      <c r="B1130" t="s">
        <v>4661</v>
      </c>
      <c r="C1130" t="s">
        <v>4709</v>
      </c>
      <c r="D1130" t="str">
        <f t="shared" si="17"/>
        <v>New Monitor.linhaPV_Tpx228549643A0_power     element=line.Tpx228549643A0     terminal=1     mode=1     ppolar=no</v>
      </c>
      <c r="E1130" t="s">
        <v>5839</v>
      </c>
    </row>
    <row r="1131" spans="1:5" x14ac:dyDescent="0.25">
      <c r="A1131" t="s">
        <v>2742</v>
      </c>
      <c r="B1131" t="s">
        <v>4662</v>
      </c>
      <c r="C1131" t="s">
        <v>4709</v>
      </c>
      <c r="D1131" t="str">
        <f t="shared" si="17"/>
        <v>New Monitor.linhaPV_Tpx228580047B0_power     element=line.Tpx228580047B0     terminal=1     mode=1     ppolar=no</v>
      </c>
      <c r="E1131" t="s">
        <v>5840</v>
      </c>
    </row>
    <row r="1132" spans="1:5" x14ac:dyDescent="0.25">
      <c r="A1132" t="s">
        <v>3504</v>
      </c>
      <c r="B1132" t="s">
        <v>4663</v>
      </c>
      <c r="C1132" t="s">
        <v>4709</v>
      </c>
      <c r="D1132" t="str">
        <f t="shared" si="17"/>
        <v>New Monitor.linhaPV_Tpx228622562A0_power     element=line.Tpx228622562A0     terminal=1     mode=1     ppolar=no</v>
      </c>
      <c r="E1132" t="s">
        <v>5841</v>
      </c>
    </row>
    <row r="1133" spans="1:5" x14ac:dyDescent="0.25">
      <c r="A1133" t="s">
        <v>3090</v>
      </c>
      <c r="B1133" t="s">
        <v>4664</v>
      </c>
      <c r="C1133" t="s">
        <v>4709</v>
      </c>
      <c r="D1133" t="str">
        <f t="shared" si="17"/>
        <v>New Monitor.linhaPV_Tpx228665517C0_power     element=line.Tpx228665517C0     terminal=1     mode=1     ppolar=no</v>
      </c>
      <c r="E1133" t="s">
        <v>5842</v>
      </c>
    </row>
    <row r="1134" spans="1:5" x14ac:dyDescent="0.25">
      <c r="A1134" t="s">
        <v>3091</v>
      </c>
      <c r="B1134" t="s">
        <v>4665</v>
      </c>
      <c r="C1134" t="s">
        <v>4709</v>
      </c>
      <c r="D1134" t="str">
        <f t="shared" si="17"/>
        <v>New Monitor.linhaPV_Tpx229106135C0_power     element=line.Tpx229106135C0     terminal=1     mode=1     ppolar=no</v>
      </c>
      <c r="E1134" t="s">
        <v>5843</v>
      </c>
    </row>
    <row r="1135" spans="1:5" x14ac:dyDescent="0.25">
      <c r="A1135" t="s">
        <v>3092</v>
      </c>
      <c r="B1135" t="s">
        <v>4666</v>
      </c>
      <c r="C1135" t="s">
        <v>4709</v>
      </c>
      <c r="D1135" t="str">
        <f t="shared" si="17"/>
        <v>New Monitor.linhaPV_Tpx2212168866C0_power     element=line.Tpx2212168866C0     terminal=1     mode=1     ppolar=no</v>
      </c>
      <c r="E1135" t="s">
        <v>5844</v>
      </c>
    </row>
    <row r="1136" spans="1:5" x14ac:dyDescent="0.25">
      <c r="A1136" t="s">
        <v>3093</v>
      </c>
      <c r="B1136" t="s">
        <v>4667</v>
      </c>
      <c r="C1136" t="s">
        <v>4709</v>
      </c>
      <c r="D1136" t="str">
        <f t="shared" si="17"/>
        <v>New Monitor.linhaPV_Tpx2212168870C0_power     element=line.Tpx2212168870C0     terminal=1     mode=1     ppolar=no</v>
      </c>
      <c r="E1136" t="s">
        <v>5845</v>
      </c>
    </row>
    <row r="1137" spans="1:5" x14ac:dyDescent="0.25">
      <c r="A1137" t="s">
        <v>3094</v>
      </c>
      <c r="B1137" t="s">
        <v>4668</v>
      </c>
      <c r="C1137" t="s">
        <v>4709</v>
      </c>
      <c r="D1137" t="str">
        <f t="shared" si="17"/>
        <v>New Monitor.linhaPV_Tpx2212168874C0_power     element=line.Tpx2212168874C0     terminal=1     mode=1     ppolar=no</v>
      </c>
      <c r="E1137" t="s">
        <v>5846</v>
      </c>
    </row>
    <row r="1138" spans="1:5" x14ac:dyDescent="0.25">
      <c r="A1138" t="s">
        <v>3095</v>
      </c>
      <c r="B1138" t="s">
        <v>4669</v>
      </c>
      <c r="C1138" t="s">
        <v>4709</v>
      </c>
      <c r="D1138" t="str">
        <f t="shared" si="17"/>
        <v>New Monitor.linhaPV_Tpx2212168880C0_power     element=line.Tpx2212168880C0     terminal=1     mode=1     ppolar=no</v>
      </c>
      <c r="E1138" t="s">
        <v>5847</v>
      </c>
    </row>
    <row r="1139" spans="1:5" x14ac:dyDescent="0.25">
      <c r="A1139" t="s">
        <v>3096</v>
      </c>
      <c r="B1139" t="s">
        <v>4670</v>
      </c>
      <c r="C1139" t="s">
        <v>4709</v>
      </c>
      <c r="D1139" t="str">
        <f t="shared" si="17"/>
        <v>New Monitor.linhaPV_Tpx2212168887C0_power     element=line.Tpx2212168887C0     terminal=1     mode=1     ppolar=no</v>
      </c>
      <c r="E1139" t="s">
        <v>5848</v>
      </c>
    </row>
    <row r="1140" spans="1:5" x14ac:dyDescent="0.25">
      <c r="A1140" t="s">
        <v>3097</v>
      </c>
      <c r="B1140" t="s">
        <v>4671</v>
      </c>
      <c r="C1140" t="s">
        <v>4709</v>
      </c>
      <c r="D1140" t="str">
        <f t="shared" si="17"/>
        <v>New Monitor.linhaPV_Tpx2212371533C0_power     element=line.Tpx2212371533C0     terminal=1     mode=1     ppolar=no</v>
      </c>
      <c r="E1140" t="s">
        <v>5849</v>
      </c>
    </row>
    <row r="1141" spans="1:5" x14ac:dyDescent="0.25">
      <c r="A1141" t="s">
        <v>3505</v>
      </c>
      <c r="B1141" t="s">
        <v>4672</v>
      </c>
      <c r="C1141" t="s">
        <v>4709</v>
      </c>
      <c r="D1141" t="str">
        <f t="shared" si="17"/>
        <v>New Monitor.linhaPV_Tpx2223661373A0_power     element=line.Tpx2223661373A0     terminal=1     mode=1     ppolar=no</v>
      </c>
      <c r="E1141" t="s">
        <v>5850</v>
      </c>
    </row>
    <row r="1142" spans="1:5" x14ac:dyDescent="0.25">
      <c r="A1142" t="s">
        <v>2743</v>
      </c>
      <c r="B1142" t="s">
        <v>4673</v>
      </c>
      <c r="C1142" t="s">
        <v>4709</v>
      </c>
      <c r="D1142" t="str">
        <f t="shared" si="17"/>
        <v>New Monitor.linhaPV_Tpx2223664050B0_power     element=line.Tpx2223664050B0     terminal=1     mode=1     ppolar=no</v>
      </c>
      <c r="E1142" t="s">
        <v>5851</v>
      </c>
    </row>
    <row r="1143" spans="1:5" x14ac:dyDescent="0.25">
      <c r="A1143" t="s">
        <v>3098</v>
      </c>
      <c r="B1143" t="s">
        <v>4674</v>
      </c>
      <c r="C1143" t="s">
        <v>4709</v>
      </c>
      <c r="D1143" t="str">
        <f t="shared" si="17"/>
        <v>New Monitor.linhaPV_Tpx2223703238C0_power     element=line.Tpx2223703238C0     terminal=1     mode=1     ppolar=no</v>
      </c>
      <c r="E1143" t="s">
        <v>5852</v>
      </c>
    </row>
    <row r="1144" spans="1:5" x14ac:dyDescent="0.25">
      <c r="A1144" t="s">
        <v>2744</v>
      </c>
      <c r="B1144" t="s">
        <v>4675</v>
      </c>
      <c r="C1144" t="s">
        <v>4709</v>
      </c>
      <c r="D1144" t="str">
        <f t="shared" si="17"/>
        <v>New Monitor.linhaPV_Tpx2223878647B0_power     element=line.Tpx2223878647B0     terminal=1     mode=1     ppolar=no</v>
      </c>
      <c r="E1144" t="s">
        <v>5853</v>
      </c>
    </row>
    <row r="1145" spans="1:5" x14ac:dyDescent="0.25">
      <c r="A1145" t="s">
        <v>3099</v>
      </c>
      <c r="B1145" t="s">
        <v>4676</v>
      </c>
      <c r="C1145" t="s">
        <v>4709</v>
      </c>
      <c r="D1145" t="str">
        <f t="shared" si="17"/>
        <v>New Monitor.linhaPV_Tpx2224061203C0_power     element=line.Tpx2224061203C0     terminal=1     mode=1     ppolar=no</v>
      </c>
      <c r="E1145" t="s">
        <v>5854</v>
      </c>
    </row>
    <row r="1146" spans="1:5" x14ac:dyDescent="0.25">
      <c r="A1146" t="s">
        <v>3100</v>
      </c>
      <c r="B1146" t="s">
        <v>4677</v>
      </c>
      <c r="C1146" t="s">
        <v>4709</v>
      </c>
      <c r="D1146" t="str">
        <f t="shared" si="17"/>
        <v>New Monitor.linhaPV_Tpx2224179616C0_power     element=line.Tpx2224179616C0     terminal=1     mode=1     ppolar=no</v>
      </c>
      <c r="E1146" t="s">
        <v>5855</v>
      </c>
    </row>
    <row r="1147" spans="1:5" x14ac:dyDescent="0.25">
      <c r="A1147" t="s">
        <v>3506</v>
      </c>
      <c r="B1147" t="s">
        <v>4678</v>
      </c>
      <c r="C1147" t="s">
        <v>4709</v>
      </c>
      <c r="D1147" t="str">
        <f t="shared" si="17"/>
        <v>New Monitor.linhaPV_Tpx2224192013A0_power     element=line.Tpx2224192013A0     terminal=1     mode=1     ppolar=no</v>
      </c>
      <c r="E1147" t="s">
        <v>5856</v>
      </c>
    </row>
    <row r="1148" spans="1:5" x14ac:dyDescent="0.25">
      <c r="A1148" t="s">
        <v>3101</v>
      </c>
      <c r="B1148" t="s">
        <v>4679</v>
      </c>
      <c r="C1148" t="s">
        <v>4709</v>
      </c>
      <c r="D1148" t="str">
        <f t="shared" si="17"/>
        <v>New Monitor.linhaPV_Tpx2224230615C0_power     element=line.Tpx2224230615C0     terminal=1     mode=1     ppolar=no</v>
      </c>
      <c r="E1148" t="s">
        <v>5857</v>
      </c>
    </row>
    <row r="1149" spans="1:5" x14ac:dyDescent="0.25">
      <c r="A1149" t="s">
        <v>3102</v>
      </c>
      <c r="B1149" t="s">
        <v>4680</v>
      </c>
      <c r="C1149" t="s">
        <v>4709</v>
      </c>
      <c r="D1149" t="str">
        <f t="shared" si="17"/>
        <v>New Monitor.linhaPV_Tpx2224230651C0_power     element=line.Tpx2224230651C0     terminal=1     mode=1     ppolar=no</v>
      </c>
      <c r="E1149" t="s">
        <v>5858</v>
      </c>
    </row>
    <row r="1150" spans="1:5" x14ac:dyDescent="0.25">
      <c r="A1150" t="s">
        <v>3103</v>
      </c>
      <c r="B1150" t="s">
        <v>4681</v>
      </c>
      <c r="C1150" t="s">
        <v>4709</v>
      </c>
      <c r="D1150" t="str">
        <f t="shared" si="17"/>
        <v>New Monitor.linhaPV_Tpx2224230689C0_power     element=line.Tpx2224230689C0     terminal=1     mode=1     ppolar=no</v>
      </c>
      <c r="E1150" t="s">
        <v>5859</v>
      </c>
    </row>
    <row r="1151" spans="1:5" x14ac:dyDescent="0.25">
      <c r="A1151" t="s">
        <v>3104</v>
      </c>
      <c r="B1151" t="s">
        <v>4682</v>
      </c>
      <c r="C1151" t="s">
        <v>4709</v>
      </c>
      <c r="D1151" t="str">
        <f t="shared" si="17"/>
        <v>New Monitor.linhaPV_Tpx2224230754C0_power     element=line.Tpx2224230754C0     terminal=1     mode=1     ppolar=no</v>
      </c>
      <c r="E1151" t="s">
        <v>5860</v>
      </c>
    </row>
    <row r="1152" spans="1:5" x14ac:dyDescent="0.25">
      <c r="A1152" t="s">
        <v>3507</v>
      </c>
      <c r="B1152" t="s">
        <v>4683</v>
      </c>
      <c r="C1152" t="s">
        <v>4709</v>
      </c>
      <c r="D1152" t="str">
        <f t="shared" si="17"/>
        <v>New Monitor.linhaPV_Tpx2224237380A0_power     element=line.Tpx2224237380A0     terminal=1     mode=1     ppolar=no</v>
      </c>
      <c r="E1152" t="s">
        <v>5861</v>
      </c>
    </row>
    <row r="1153" spans="1:5" x14ac:dyDescent="0.25">
      <c r="A1153" t="s">
        <v>3508</v>
      </c>
      <c r="B1153" t="s">
        <v>4684</v>
      </c>
      <c r="C1153" t="s">
        <v>4709</v>
      </c>
      <c r="D1153" t="str">
        <f t="shared" si="17"/>
        <v>New Monitor.linhaPV_Tpx2224237384A0_power     element=line.Tpx2224237384A0     terminal=1     mode=1     ppolar=no</v>
      </c>
      <c r="E1153" t="s">
        <v>5862</v>
      </c>
    </row>
    <row r="1154" spans="1:5" x14ac:dyDescent="0.25">
      <c r="A1154" t="s">
        <v>3509</v>
      </c>
      <c r="B1154" t="s">
        <v>4685</v>
      </c>
      <c r="C1154" t="s">
        <v>4709</v>
      </c>
      <c r="D1154" t="str">
        <f t="shared" ref="D1154:D1177" si="18">_xlfn.CONCAT(A1154,B1154,C1154)</f>
        <v>New Monitor.linhaPV_Tpx2224237391A0_power     element=line.Tpx2224237391A0     terminal=1     mode=1     ppolar=no</v>
      </c>
      <c r="E1154" t="s">
        <v>5863</v>
      </c>
    </row>
    <row r="1155" spans="1:5" x14ac:dyDescent="0.25">
      <c r="A1155" t="s">
        <v>3510</v>
      </c>
      <c r="B1155" t="s">
        <v>4686</v>
      </c>
      <c r="C1155" t="s">
        <v>4709</v>
      </c>
      <c r="D1155" t="str">
        <f t="shared" si="18"/>
        <v>New Monitor.linhaPV_Tpx2224237546A0_power     element=line.Tpx2224237546A0     terminal=1     mode=1     ppolar=no</v>
      </c>
      <c r="E1155" t="s">
        <v>5864</v>
      </c>
    </row>
    <row r="1156" spans="1:5" x14ac:dyDescent="0.25">
      <c r="A1156" t="s">
        <v>3511</v>
      </c>
      <c r="B1156" t="s">
        <v>4687</v>
      </c>
      <c r="C1156" t="s">
        <v>4709</v>
      </c>
      <c r="D1156" t="str">
        <f t="shared" si="18"/>
        <v>New Monitor.linhaPV_Tpx2224237643A0_power     element=line.Tpx2224237643A0     terminal=1     mode=1     ppolar=no</v>
      </c>
      <c r="E1156" t="s">
        <v>5865</v>
      </c>
    </row>
    <row r="1157" spans="1:5" x14ac:dyDescent="0.25">
      <c r="A1157" t="s">
        <v>3512</v>
      </c>
      <c r="B1157" t="s">
        <v>4688</v>
      </c>
      <c r="C1157" t="s">
        <v>4709</v>
      </c>
      <c r="D1157" t="str">
        <f t="shared" si="18"/>
        <v>New Monitor.linhaPV_Tpx2224237653A0_power     element=line.Tpx2224237653A0     terminal=1     mode=1     ppolar=no</v>
      </c>
      <c r="E1157" t="s">
        <v>5866</v>
      </c>
    </row>
    <row r="1158" spans="1:5" x14ac:dyDescent="0.25">
      <c r="A1158" t="s">
        <v>3513</v>
      </c>
      <c r="B1158" t="s">
        <v>4689</v>
      </c>
      <c r="C1158" t="s">
        <v>4709</v>
      </c>
      <c r="D1158" t="str">
        <f t="shared" si="18"/>
        <v>New Monitor.linhaPV_Tpx2224237713A0_power     element=line.Tpx2224237713A0     terminal=1     mode=1     ppolar=no</v>
      </c>
      <c r="E1158" t="s">
        <v>5867</v>
      </c>
    </row>
    <row r="1159" spans="1:5" x14ac:dyDescent="0.25">
      <c r="A1159" t="s">
        <v>3514</v>
      </c>
      <c r="B1159" t="s">
        <v>4690</v>
      </c>
      <c r="C1159" t="s">
        <v>4709</v>
      </c>
      <c r="D1159" t="str">
        <f t="shared" si="18"/>
        <v>New Monitor.linhaPV_Tpx2224237718A0_power     element=line.Tpx2224237718A0     terminal=1     mode=1     ppolar=no</v>
      </c>
      <c r="E1159" t="s">
        <v>5868</v>
      </c>
    </row>
    <row r="1160" spans="1:5" x14ac:dyDescent="0.25">
      <c r="A1160" t="s">
        <v>3515</v>
      </c>
      <c r="B1160" t="s">
        <v>4691</v>
      </c>
      <c r="C1160" t="s">
        <v>4709</v>
      </c>
      <c r="D1160" t="str">
        <f t="shared" si="18"/>
        <v>New Monitor.linhaPV_Tpx2224238167A0_power     element=line.Tpx2224238167A0     terminal=1     mode=1     ppolar=no</v>
      </c>
      <c r="E1160" t="s">
        <v>5869</v>
      </c>
    </row>
    <row r="1161" spans="1:5" x14ac:dyDescent="0.25">
      <c r="A1161" t="s">
        <v>3516</v>
      </c>
      <c r="B1161" t="s">
        <v>4692</v>
      </c>
      <c r="C1161" t="s">
        <v>4709</v>
      </c>
      <c r="D1161" t="str">
        <f t="shared" si="18"/>
        <v>New Monitor.linhaPV_Tpx2224386592A0_power     element=line.Tpx2224386592A0     terminal=1     mode=1     ppolar=no</v>
      </c>
      <c r="E1161" t="s">
        <v>5870</v>
      </c>
    </row>
    <row r="1162" spans="1:5" x14ac:dyDescent="0.25">
      <c r="A1162" t="s">
        <v>3517</v>
      </c>
      <c r="B1162" t="s">
        <v>4693</v>
      </c>
      <c r="C1162" t="s">
        <v>4709</v>
      </c>
      <c r="D1162" t="str">
        <f t="shared" si="18"/>
        <v>New Monitor.linhaPV_Tpx2224386617A0_power     element=line.Tpx2224386617A0     terminal=1     mode=1     ppolar=no</v>
      </c>
      <c r="E1162" t="s">
        <v>5871</v>
      </c>
    </row>
    <row r="1163" spans="1:5" x14ac:dyDescent="0.25">
      <c r="A1163" t="s">
        <v>3518</v>
      </c>
      <c r="B1163" t="s">
        <v>4694</v>
      </c>
      <c r="C1163" t="s">
        <v>4709</v>
      </c>
      <c r="D1163" t="str">
        <f t="shared" si="18"/>
        <v>New Monitor.linhaPV_Tpx2224386750A0_power     element=line.Tpx2224386750A0     terminal=1     mode=1     ppolar=no</v>
      </c>
      <c r="E1163" t="s">
        <v>5872</v>
      </c>
    </row>
    <row r="1164" spans="1:5" x14ac:dyDescent="0.25">
      <c r="A1164" t="s">
        <v>3519</v>
      </c>
      <c r="B1164" t="s">
        <v>4695</v>
      </c>
      <c r="C1164" t="s">
        <v>4709</v>
      </c>
      <c r="D1164" t="str">
        <f t="shared" si="18"/>
        <v>New Monitor.linhaPV_Tpx2224386815A0_power     element=line.Tpx2224386815A0     terminal=1     mode=1     ppolar=no</v>
      </c>
      <c r="E1164" t="s">
        <v>5873</v>
      </c>
    </row>
    <row r="1165" spans="1:5" x14ac:dyDescent="0.25">
      <c r="A1165" t="s">
        <v>3520</v>
      </c>
      <c r="B1165" t="s">
        <v>4696</v>
      </c>
      <c r="C1165" t="s">
        <v>4709</v>
      </c>
      <c r="D1165" t="str">
        <f t="shared" si="18"/>
        <v>New Monitor.linhaPV_Tpx2224386842A0_power     element=line.Tpx2224386842A0     terminal=1     mode=1     ppolar=no</v>
      </c>
      <c r="E1165" t="s">
        <v>5874</v>
      </c>
    </row>
    <row r="1166" spans="1:5" x14ac:dyDescent="0.25">
      <c r="A1166" t="s">
        <v>3521</v>
      </c>
      <c r="B1166" t="s">
        <v>4697</v>
      </c>
      <c r="C1166" t="s">
        <v>4709</v>
      </c>
      <c r="D1166" t="str">
        <f t="shared" si="18"/>
        <v>New Monitor.linhaPV_Tpx2224386863A0_power     element=line.Tpx2224386863A0     terminal=1     mode=1     ppolar=no</v>
      </c>
      <c r="E1166" t="s">
        <v>5875</v>
      </c>
    </row>
    <row r="1167" spans="1:5" x14ac:dyDescent="0.25">
      <c r="A1167" t="s">
        <v>3522</v>
      </c>
      <c r="B1167" t="s">
        <v>4698</v>
      </c>
      <c r="C1167" t="s">
        <v>4709</v>
      </c>
      <c r="D1167" t="str">
        <f t="shared" si="18"/>
        <v>New Monitor.linhaPV_Tpx2224386874A0_power     element=line.Tpx2224386874A0     terminal=1     mode=1     ppolar=no</v>
      </c>
      <c r="E1167" t="s">
        <v>5876</v>
      </c>
    </row>
    <row r="1168" spans="1:5" x14ac:dyDescent="0.25">
      <c r="A1168" t="s">
        <v>3523</v>
      </c>
      <c r="B1168" t="s">
        <v>4699</v>
      </c>
      <c r="C1168" t="s">
        <v>4709</v>
      </c>
      <c r="D1168" t="str">
        <f t="shared" si="18"/>
        <v>New Monitor.linhaPV_Tpx2224386889A0_power     element=line.Tpx2224386889A0     terminal=1     mode=1     ppolar=no</v>
      </c>
      <c r="E1168" t="s">
        <v>5877</v>
      </c>
    </row>
    <row r="1169" spans="1:5" x14ac:dyDescent="0.25">
      <c r="A1169" t="s">
        <v>3524</v>
      </c>
      <c r="B1169" t="s">
        <v>4700</v>
      </c>
      <c r="C1169" t="s">
        <v>4709</v>
      </c>
      <c r="D1169" t="str">
        <f t="shared" si="18"/>
        <v>New Monitor.linhaPV_Tpx2224386946A0_power     element=line.Tpx2224386946A0     terminal=1     mode=1     ppolar=no</v>
      </c>
      <c r="E1169" t="s">
        <v>5878</v>
      </c>
    </row>
    <row r="1170" spans="1:5" x14ac:dyDescent="0.25">
      <c r="A1170" t="s">
        <v>3525</v>
      </c>
      <c r="B1170" t="s">
        <v>4701</v>
      </c>
      <c r="C1170" t="s">
        <v>4709</v>
      </c>
      <c r="D1170" t="str">
        <f t="shared" si="18"/>
        <v>New Monitor.linhaPV_Tpx2224387019A0_power     element=line.Tpx2224387019A0     terminal=1     mode=1     ppolar=no</v>
      </c>
      <c r="E1170" t="s">
        <v>5879</v>
      </c>
    </row>
    <row r="1171" spans="1:5" x14ac:dyDescent="0.25">
      <c r="A1171" t="s">
        <v>3526</v>
      </c>
      <c r="B1171" t="s">
        <v>4702</v>
      </c>
      <c r="C1171" t="s">
        <v>4709</v>
      </c>
      <c r="D1171" t="str">
        <f t="shared" si="18"/>
        <v>New Monitor.linhaPV_Tpx2224387053A0_power     element=line.Tpx2224387053A0     terminal=1     mode=1     ppolar=no</v>
      </c>
      <c r="E1171" t="s">
        <v>5880</v>
      </c>
    </row>
    <row r="1172" spans="1:5" x14ac:dyDescent="0.25">
      <c r="A1172" t="s">
        <v>3527</v>
      </c>
      <c r="B1172" t="s">
        <v>4703</v>
      </c>
      <c r="C1172" t="s">
        <v>4709</v>
      </c>
      <c r="D1172" t="str">
        <f t="shared" si="18"/>
        <v>New Monitor.linhaPV_Tpx2224387062A0_power     element=line.Tpx2224387062A0     terminal=1     mode=1     ppolar=no</v>
      </c>
      <c r="E1172" t="s">
        <v>5881</v>
      </c>
    </row>
    <row r="1173" spans="1:5" x14ac:dyDescent="0.25">
      <c r="A1173" t="s">
        <v>3528</v>
      </c>
      <c r="B1173" t="s">
        <v>4704</v>
      </c>
      <c r="C1173" t="s">
        <v>4709</v>
      </c>
      <c r="D1173" t="str">
        <f t="shared" si="18"/>
        <v>New Monitor.linhaPV_Tpx2224387074A0_power     element=line.Tpx2224387074A0     terminal=1     mode=1     ppolar=no</v>
      </c>
      <c r="E1173" t="s">
        <v>5882</v>
      </c>
    </row>
    <row r="1174" spans="1:5" x14ac:dyDescent="0.25">
      <c r="A1174" t="s">
        <v>3529</v>
      </c>
      <c r="B1174" t="s">
        <v>4705</v>
      </c>
      <c r="C1174" t="s">
        <v>4709</v>
      </c>
      <c r="D1174" t="str">
        <f t="shared" si="18"/>
        <v>New Monitor.linhaPV_Tpx2224387113A0_power     element=line.Tpx2224387113A0     terminal=1     mode=1     ppolar=no</v>
      </c>
      <c r="E1174" t="s">
        <v>5883</v>
      </c>
    </row>
    <row r="1175" spans="1:5" x14ac:dyDescent="0.25">
      <c r="A1175" t="s">
        <v>3530</v>
      </c>
      <c r="B1175" t="s">
        <v>4706</v>
      </c>
      <c r="C1175" t="s">
        <v>4709</v>
      </c>
      <c r="D1175" t="str">
        <f t="shared" si="18"/>
        <v>New Monitor.linhaPV_Tpx2224387138A0_power     element=line.Tpx2224387138A0     terminal=1     mode=1     ppolar=no</v>
      </c>
      <c r="E1175" t="s">
        <v>5884</v>
      </c>
    </row>
    <row r="1176" spans="1:5" x14ac:dyDescent="0.25">
      <c r="A1176" t="s">
        <v>3105</v>
      </c>
      <c r="B1176" t="s">
        <v>4707</v>
      </c>
      <c r="C1176" t="s">
        <v>4709</v>
      </c>
      <c r="D1176" t="str">
        <f t="shared" si="18"/>
        <v>New Monitor.linhaPV_Tpx2224490448C0_power     element=line.Tpx2224490448C0     terminal=1     mode=1     ppolar=no</v>
      </c>
      <c r="E1176" t="s">
        <v>5885</v>
      </c>
    </row>
    <row r="1177" spans="1:5" x14ac:dyDescent="0.25">
      <c r="A1177" t="s">
        <v>3531</v>
      </c>
      <c r="B1177" t="s">
        <v>4708</v>
      </c>
      <c r="C1177" t="s">
        <v>4709</v>
      </c>
      <c r="D1177" t="str">
        <f t="shared" si="18"/>
        <v>New Monitor.linhaPV_Tpx2224500658A0_power     element=line.Tpx2224500658A0     terminal=1     mode=1     ppolar=no</v>
      </c>
      <c r="E1177" t="s">
        <v>5886</v>
      </c>
    </row>
    <row r="1178" spans="1:5" x14ac:dyDescent="0.25">
      <c r="C1178" t="s">
        <v>1177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4A7F-F796-4527-9967-7FF7858A25EC}">
  <dimension ref="A1:M230"/>
  <sheetViews>
    <sheetView topLeftCell="L1" zoomScale="85" zoomScaleNormal="85" workbookViewId="0">
      <selection activeCell="M18" sqref="M18"/>
    </sheetView>
  </sheetViews>
  <sheetFormatPr defaultRowHeight="15" x14ac:dyDescent="0.25"/>
  <cols>
    <col min="1" max="1" width="27" bestFit="1" customWidth="1"/>
    <col min="3" max="3" width="18.42578125" bestFit="1" customWidth="1"/>
    <col min="8" max="8" width="10.28515625" bestFit="1" customWidth="1"/>
    <col min="9" max="9" width="20.5703125" bestFit="1" customWidth="1"/>
    <col min="11" max="11" width="117" bestFit="1" customWidth="1"/>
    <col min="13" max="13" width="121.85546875" bestFit="1" customWidth="1"/>
  </cols>
  <sheetData>
    <row r="1" spans="1:13" x14ac:dyDescent="0.25">
      <c r="A1" s="1" t="s">
        <v>8241</v>
      </c>
      <c r="B1" s="1" t="s">
        <v>8242</v>
      </c>
      <c r="C1" s="1" t="s">
        <v>8243</v>
      </c>
      <c r="D1" s="1" t="s">
        <v>8244</v>
      </c>
      <c r="E1" s="1" t="s">
        <v>8245</v>
      </c>
      <c r="F1" s="1" t="s">
        <v>8246</v>
      </c>
      <c r="G1" s="1" t="s">
        <v>8247</v>
      </c>
      <c r="H1" s="1" t="s">
        <v>8248</v>
      </c>
      <c r="I1" s="1" t="s">
        <v>8249</v>
      </c>
      <c r="K1" t="str">
        <f>_xlfn.CONCAT(A1," ", B1," ", C1,"  ",D1,"  ",E1," ", F1," ", G1," ", H1," ",I1)</f>
        <v>New Generator.PV339016B0a phases=1 Bus1=SX3235273B.1  kV=.120  kW=8.64 pf=1 Model=1 Conn=wye daily=LoadShape_PV1</v>
      </c>
      <c r="M1" t="s">
        <v>8250</v>
      </c>
    </row>
    <row r="2" spans="1:13" x14ac:dyDescent="0.25">
      <c r="A2" s="1" t="s">
        <v>8251</v>
      </c>
      <c r="B2" s="1" t="s">
        <v>8242</v>
      </c>
      <c r="C2" s="1" t="s">
        <v>8252</v>
      </c>
      <c r="D2" s="1" t="s">
        <v>8244</v>
      </c>
      <c r="E2" s="1" t="s">
        <v>8245</v>
      </c>
      <c r="F2" s="1" t="s">
        <v>8246</v>
      </c>
      <c r="G2" s="1" t="s">
        <v>8247</v>
      </c>
      <c r="H2" s="1" t="s">
        <v>8248</v>
      </c>
      <c r="I2" s="1" t="s">
        <v>8249</v>
      </c>
      <c r="K2" t="str">
        <f t="shared" ref="K2:K65" si="0">_xlfn.CONCAT(A2," ", B2," ", C2,"  ",D2,"  ",E2," ", F2," ", G2," ", H2," ",I2)</f>
        <v>New Generator.PV355943C0b phases=1 Bus1=SX2785529C.2  kV=.120  kW=8.64 pf=1 Model=1 Conn=wye daily=LoadShape_PV1</v>
      </c>
      <c r="M2" t="s">
        <v>8253</v>
      </c>
    </row>
    <row r="3" spans="1:13" x14ac:dyDescent="0.25">
      <c r="A3" s="1" t="s">
        <v>8254</v>
      </c>
      <c r="B3" s="1" t="s">
        <v>8242</v>
      </c>
      <c r="C3" s="1" t="s">
        <v>8255</v>
      </c>
      <c r="D3" s="1" t="s">
        <v>8244</v>
      </c>
      <c r="E3" s="1" t="s">
        <v>8245</v>
      </c>
      <c r="F3" s="1" t="s">
        <v>8246</v>
      </c>
      <c r="G3" s="1" t="s">
        <v>8247</v>
      </c>
      <c r="H3" s="1" t="s">
        <v>8248</v>
      </c>
      <c r="I3" s="1" t="s">
        <v>8249</v>
      </c>
      <c r="K3" t="str">
        <f t="shared" si="0"/>
        <v>New Generator.PV338978C0b phases=1 Bus1=SX2766738C.2  kV=.120  kW=8.64 pf=1 Model=1 Conn=wye daily=LoadShape_PV1</v>
      </c>
      <c r="M3" t="s">
        <v>8256</v>
      </c>
    </row>
    <row r="4" spans="1:13" x14ac:dyDescent="0.25">
      <c r="A4" s="1" t="s">
        <v>8257</v>
      </c>
      <c r="B4" s="1" t="s">
        <v>8242</v>
      </c>
      <c r="C4" s="1" t="s">
        <v>8258</v>
      </c>
      <c r="D4" s="1" t="s">
        <v>8244</v>
      </c>
      <c r="E4" s="1" t="s">
        <v>8245</v>
      </c>
      <c r="F4" s="1" t="s">
        <v>8246</v>
      </c>
      <c r="G4" s="1" t="s">
        <v>8247</v>
      </c>
      <c r="H4" s="1" t="s">
        <v>8248</v>
      </c>
      <c r="I4" s="1" t="s">
        <v>8249</v>
      </c>
      <c r="K4" t="str">
        <f t="shared" si="0"/>
        <v>New Generator.PV227944551C0b phases=1 Bus1=SX3234149C.2  kV=.120  kW=8.64 pf=1 Model=1 Conn=wye daily=LoadShape_PV1</v>
      </c>
      <c r="M4" t="s">
        <v>8259</v>
      </c>
    </row>
    <row r="5" spans="1:13" x14ac:dyDescent="0.25">
      <c r="A5" s="1" t="s">
        <v>8260</v>
      </c>
      <c r="B5" s="1" t="s">
        <v>8242</v>
      </c>
      <c r="C5" s="1" t="s">
        <v>8261</v>
      </c>
      <c r="D5" s="1" t="s">
        <v>8244</v>
      </c>
      <c r="E5" s="1" t="s">
        <v>8245</v>
      </c>
      <c r="F5" s="1" t="s">
        <v>8246</v>
      </c>
      <c r="G5" s="1" t="s">
        <v>8247</v>
      </c>
      <c r="H5" s="1" t="s">
        <v>8248</v>
      </c>
      <c r="I5" s="1" t="s">
        <v>8249</v>
      </c>
      <c r="K5" t="str">
        <f t="shared" si="0"/>
        <v>New Generator.PV2224386946A0b phases=1 Bus1=SX3728037A.2  kV=.120  kW=8.64 pf=1 Model=1 Conn=wye daily=LoadShape_PV1</v>
      </c>
      <c r="M5" t="s">
        <v>8262</v>
      </c>
    </row>
    <row r="6" spans="1:13" x14ac:dyDescent="0.25">
      <c r="A6" s="1" t="s">
        <v>8263</v>
      </c>
      <c r="B6" s="1" t="s">
        <v>8242</v>
      </c>
      <c r="C6" s="1" t="s">
        <v>8264</v>
      </c>
      <c r="D6" s="1" t="s">
        <v>8244</v>
      </c>
      <c r="E6" s="1" t="s">
        <v>8245</v>
      </c>
      <c r="F6" s="1" t="s">
        <v>8246</v>
      </c>
      <c r="G6" s="1" t="s">
        <v>8247</v>
      </c>
      <c r="H6" s="1" t="s">
        <v>8248</v>
      </c>
      <c r="I6" s="1" t="s">
        <v>8249</v>
      </c>
      <c r="K6" t="str">
        <f t="shared" si="0"/>
        <v>New Generator.PV251859C0b phases=1 Bus1=SX2952007C.2  kV=.120  kW=8.64 pf=1 Model=1 Conn=wye daily=LoadShape_PV1</v>
      </c>
      <c r="M6" t="s">
        <v>8265</v>
      </c>
    </row>
    <row r="7" spans="1:13" x14ac:dyDescent="0.25">
      <c r="A7" s="1" t="s">
        <v>8266</v>
      </c>
      <c r="B7" s="1" t="s">
        <v>8242</v>
      </c>
      <c r="C7" s="1" t="s">
        <v>8267</v>
      </c>
      <c r="D7" s="1" t="s">
        <v>8244</v>
      </c>
      <c r="E7" s="1" t="s">
        <v>8245</v>
      </c>
      <c r="F7" s="1" t="s">
        <v>8246</v>
      </c>
      <c r="G7" s="1" t="s">
        <v>8247</v>
      </c>
      <c r="H7" s="1" t="s">
        <v>8248</v>
      </c>
      <c r="I7" s="1" t="s">
        <v>8249</v>
      </c>
      <c r="K7" t="str">
        <f t="shared" si="0"/>
        <v>New Generator.PV2126875B0b phases=1 Bus1=SX3066811B.2  kV=.120  kW=8.64 pf=1 Model=1 Conn=wye daily=LoadShape_PV1</v>
      </c>
      <c r="M7" t="s">
        <v>8268</v>
      </c>
    </row>
    <row r="8" spans="1:13" x14ac:dyDescent="0.25">
      <c r="A8" s="1" t="s">
        <v>8269</v>
      </c>
      <c r="B8" s="1" t="s">
        <v>8242</v>
      </c>
      <c r="C8" s="1" t="s">
        <v>8270</v>
      </c>
      <c r="D8" s="1" t="s">
        <v>8244</v>
      </c>
      <c r="E8" s="1" t="s">
        <v>8245</v>
      </c>
      <c r="F8" s="1" t="s">
        <v>8246</v>
      </c>
      <c r="G8" s="1" t="s">
        <v>8247</v>
      </c>
      <c r="H8" s="1" t="s">
        <v>8248</v>
      </c>
      <c r="I8" s="1" t="s">
        <v>8249</v>
      </c>
      <c r="K8" t="str">
        <f t="shared" si="0"/>
        <v>New Generator.PV138717C0b phases=1 Bus1=SX3254220C.2  kV=.120  kW=8.64 pf=1 Model=1 Conn=wye daily=LoadShape_PV1</v>
      </c>
      <c r="M8" t="s">
        <v>8271</v>
      </c>
    </row>
    <row r="9" spans="1:13" x14ac:dyDescent="0.25">
      <c r="A9" s="1" t="s">
        <v>8272</v>
      </c>
      <c r="B9" s="1" t="s">
        <v>8242</v>
      </c>
      <c r="C9" s="1" t="s">
        <v>8273</v>
      </c>
      <c r="D9" s="1" t="s">
        <v>8244</v>
      </c>
      <c r="E9" s="1" t="s">
        <v>8245</v>
      </c>
      <c r="F9" s="1" t="s">
        <v>8246</v>
      </c>
      <c r="G9" s="1" t="s">
        <v>8247</v>
      </c>
      <c r="H9" s="1" t="s">
        <v>8248</v>
      </c>
      <c r="I9" s="1" t="s">
        <v>8249</v>
      </c>
      <c r="K9" t="str">
        <f t="shared" si="0"/>
        <v>New Generator.PV227411650C0a phases=1 Bus1=SX2937757C.1  kV=.120  kW=8.64 pf=1 Model=1 Conn=wye daily=LoadShape_PV1</v>
      </c>
      <c r="M9" t="s">
        <v>8274</v>
      </c>
    </row>
    <row r="10" spans="1:13" x14ac:dyDescent="0.25">
      <c r="A10" s="1" t="s">
        <v>8275</v>
      </c>
      <c r="B10" s="1" t="s">
        <v>8242</v>
      </c>
      <c r="C10" s="1" t="s">
        <v>8276</v>
      </c>
      <c r="D10" s="1" t="s">
        <v>8244</v>
      </c>
      <c r="E10" s="1" t="s">
        <v>8245</v>
      </c>
      <c r="F10" s="1" t="s">
        <v>8246</v>
      </c>
      <c r="G10" s="1" t="s">
        <v>8247</v>
      </c>
      <c r="H10" s="1" t="s">
        <v>8248</v>
      </c>
      <c r="I10" s="1" t="s">
        <v>8249</v>
      </c>
      <c r="K10" t="str">
        <f t="shared" si="0"/>
        <v>New Generator.PV21399752A0a phases=1 Bus1=SX2785546A.1  kV=.120  kW=8.64 pf=1 Model=1 Conn=wye daily=LoadShape_PV1</v>
      </c>
      <c r="M10" t="s">
        <v>8277</v>
      </c>
    </row>
    <row r="11" spans="1:13" x14ac:dyDescent="0.25">
      <c r="A11" s="1" t="s">
        <v>8278</v>
      </c>
      <c r="B11" s="1" t="s">
        <v>8242</v>
      </c>
      <c r="C11" s="1" t="s">
        <v>8279</v>
      </c>
      <c r="D11" s="1" t="s">
        <v>8244</v>
      </c>
      <c r="E11" s="1" t="s">
        <v>8245</v>
      </c>
      <c r="F11" s="1" t="s">
        <v>8246</v>
      </c>
      <c r="G11" s="1" t="s">
        <v>8247</v>
      </c>
      <c r="H11" s="1" t="s">
        <v>8248</v>
      </c>
      <c r="I11" s="1" t="s">
        <v>8249</v>
      </c>
      <c r="K11" t="str">
        <f t="shared" si="0"/>
        <v>New Generator.PV356795C0b phases=1 Bus1=SX2842330C.2  kV=.120  kW=8.64 pf=1 Model=1 Conn=wye daily=LoadShape_PV1</v>
      </c>
      <c r="M11" t="s">
        <v>8280</v>
      </c>
    </row>
    <row r="12" spans="1:13" x14ac:dyDescent="0.25">
      <c r="A12" s="1" t="s">
        <v>8281</v>
      </c>
      <c r="B12" s="1" t="s">
        <v>8242</v>
      </c>
      <c r="C12" s="1" t="s">
        <v>8282</v>
      </c>
      <c r="D12" s="1" t="s">
        <v>8244</v>
      </c>
      <c r="E12" s="1" t="s">
        <v>8245</v>
      </c>
      <c r="F12" s="1" t="s">
        <v>8246</v>
      </c>
      <c r="G12" s="1" t="s">
        <v>8247</v>
      </c>
      <c r="H12" s="1" t="s">
        <v>8248</v>
      </c>
      <c r="I12" s="1" t="s">
        <v>8249</v>
      </c>
      <c r="K12" t="str">
        <f t="shared" si="0"/>
        <v>New Generator.PV227896008C0b phases=1 Bus1=SX3177881C.2  kV=.120  kW=8.64 pf=1 Model=1 Conn=wye daily=LoadShape_PV1</v>
      </c>
      <c r="M12" t="s">
        <v>8283</v>
      </c>
    </row>
    <row r="13" spans="1:13" x14ac:dyDescent="0.25">
      <c r="A13" s="1" t="s">
        <v>8284</v>
      </c>
      <c r="B13" s="1" t="s">
        <v>8242</v>
      </c>
      <c r="C13" s="1" t="s">
        <v>8285</v>
      </c>
      <c r="D13" s="1" t="s">
        <v>8244</v>
      </c>
      <c r="E13" s="1" t="s">
        <v>8245</v>
      </c>
      <c r="F13" s="1" t="s">
        <v>8246</v>
      </c>
      <c r="G13" s="1" t="s">
        <v>8247</v>
      </c>
      <c r="H13" s="1" t="s">
        <v>8248</v>
      </c>
      <c r="I13" s="1" t="s">
        <v>8249</v>
      </c>
      <c r="K13" t="str">
        <f t="shared" si="0"/>
        <v>New Generator.PV226194826A0a phases=1 Bus1=SX3232902A.1  kV=.120  kW=8.64 pf=1 Model=1 Conn=wye daily=LoadShape_PV1</v>
      </c>
      <c r="M13" t="s">
        <v>8286</v>
      </c>
    </row>
    <row r="14" spans="1:13" x14ac:dyDescent="0.25">
      <c r="A14" s="1" t="s">
        <v>8287</v>
      </c>
      <c r="B14" s="1" t="s">
        <v>8242</v>
      </c>
      <c r="C14" s="1" t="s">
        <v>8288</v>
      </c>
      <c r="D14" s="1" t="s">
        <v>8244</v>
      </c>
      <c r="E14" s="1" t="s">
        <v>8245</v>
      </c>
      <c r="F14" s="1" t="s">
        <v>8246</v>
      </c>
      <c r="G14" s="1" t="s">
        <v>8247</v>
      </c>
      <c r="H14" s="1" t="s">
        <v>8248</v>
      </c>
      <c r="I14" s="1" t="s">
        <v>8249</v>
      </c>
      <c r="K14" t="str">
        <f t="shared" si="0"/>
        <v>New Generator.PV337659C0b phases=1 Bus1=SX3066810C.2  kV=.120  kW=8.64 pf=1 Model=1 Conn=wye daily=LoadShape_PV1</v>
      </c>
      <c r="M14" t="s">
        <v>8289</v>
      </c>
    </row>
    <row r="15" spans="1:13" x14ac:dyDescent="0.25">
      <c r="A15" s="1" t="s">
        <v>8290</v>
      </c>
      <c r="B15" s="1" t="s">
        <v>8242</v>
      </c>
      <c r="C15" s="1" t="s">
        <v>8291</v>
      </c>
      <c r="D15" s="1" t="s">
        <v>8244</v>
      </c>
      <c r="E15" s="1" t="s">
        <v>8245</v>
      </c>
      <c r="F15" s="1" t="s">
        <v>8246</v>
      </c>
      <c r="G15" s="1" t="s">
        <v>8247</v>
      </c>
      <c r="H15" s="1" t="s">
        <v>8248</v>
      </c>
      <c r="I15" s="1" t="s">
        <v>8249</v>
      </c>
      <c r="K15" t="str">
        <f t="shared" si="0"/>
        <v>New Generator.PV293518B0b phases=1 Bus1=SX2897780B.2  kV=.120  kW=8.64 pf=1 Model=1 Conn=wye daily=LoadShape_PV1</v>
      </c>
      <c r="M15" t="s">
        <v>8292</v>
      </c>
    </row>
    <row r="16" spans="1:13" x14ac:dyDescent="0.25">
      <c r="A16" s="1" t="s">
        <v>8293</v>
      </c>
      <c r="B16" s="1" t="s">
        <v>8242</v>
      </c>
      <c r="C16" s="1" t="s">
        <v>8294</v>
      </c>
      <c r="D16" s="1" t="s">
        <v>8244</v>
      </c>
      <c r="E16" s="1" t="s">
        <v>8245</v>
      </c>
      <c r="F16" s="1" t="s">
        <v>8246</v>
      </c>
      <c r="G16" s="1" t="s">
        <v>8247</v>
      </c>
      <c r="H16" s="1" t="s">
        <v>8248</v>
      </c>
      <c r="I16" s="1" t="s">
        <v>8249</v>
      </c>
      <c r="K16" t="str">
        <f t="shared" si="0"/>
        <v>New Generator.PV391737B0a phases=1 Bus1=SX2804247B.1  kV=.120  kW=8.64 pf=1 Model=1 Conn=wye daily=LoadShape_PV1</v>
      </c>
      <c r="M16" t="s">
        <v>8295</v>
      </c>
    </row>
    <row r="17" spans="1:13" x14ac:dyDescent="0.25">
      <c r="A17" s="1" t="s">
        <v>8296</v>
      </c>
      <c r="B17" s="1" t="s">
        <v>8242</v>
      </c>
      <c r="C17" s="1" t="s">
        <v>8297</v>
      </c>
      <c r="D17" s="1" t="s">
        <v>8244</v>
      </c>
      <c r="E17" s="1" t="s">
        <v>8245</v>
      </c>
      <c r="F17" s="1" t="s">
        <v>8246</v>
      </c>
      <c r="G17" s="1" t="s">
        <v>8247</v>
      </c>
      <c r="H17" s="1" t="s">
        <v>8248</v>
      </c>
      <c r="I17" s="1" t="s">
        <v>8249</v>
      </c>
      <c r="K17" t="str">
        <f t="shared" si="0"/>
        <v>New Generator.PV2149184C0b phases=1 Bus1=SX3141395C.2  kV=.120  kW=8.64 pf=1 Model=1 Conn=wye daily=LoadShape_PV1</v>
      </c>
      <c r="M17" t="s">
        <v>8298</v>
      </c>
    </row>
    <row r="18" spans="1:13" x14ac:dyDescent="0.25">
      <c r="A18" s="1" t="s">
        <v>8299</v>
      </c>
      <c r="B18" s="1" t="s">
        <v>8242</v>
      </c>
      <c r="C18" s="1" t="s">
        <v>8300</v>
      </c>
      <c r="D18" s="1" t="s">
        <v>8244</v>
      </c>
      <c r="E18" s="1" t="s">
        <v>8245</v>
      </c>
      <c r="F18" s="1" t="s">
        <v>8246</v>
      </c>
      <c r="G18" s="1" t="s">
        <v>8247</v>
      </c>
      <c r="H18" s="1" t="s">
        <v>8248</v>
      </c>
      <c r="I18" s="1" t="s">
        <v>8249</v>
      </c>
      <c r="K18" t="str">
        <f t="shared" si="0"/>
        <v>New Generator.PV293644A0b phases=1 Bus1=SX2729429A.2  kV=.120  kW=8.64 pf=1 Model=1 Conn=wye daily=LoadShape_PV1</v>
      </c>
      <c r="M18" t="s">
        <v>8301</v>
      </c>
    </row>
    <row r="19" spans="1:13" x14ac:dyDescent="0.25">
      <c r="A19" s="1" t="s">
        <v>8302</v>
      </c>
      <c r="B19" s="1" t="s">
        <v>8242</v>
      </c>
      <c r="C19" s="1" t="s">
        <v>8303</v>
      </c>
      <c r="D19" s="1" t="s">
        <v>8244</v>
      </c>
      <c r="E19" s="1" t="s">
        <v>8245</v>
      </c>
      <c r="F19" s="1" t="s">
        <v>8246</v>
      </c>
      <c r="G19" s="1" t="s">
        <v>8247</v>
      </c>
      <c r="H19" s="1" t="s">
        <v>8248</v>
      </c>
      <c r="I19" s="1" t="s">
        <v>8249</v>
      </c>
      <c r="K19" t="str">
        <f t="shared" si="0"/>
        <v>New Generator.PV338927A0a phases=1 Bus1=SX2972930A.1  kV=.120  kW=8.64 pf=1 Model=1 Conn=wye daily=LoadShape_PV1</v>
      </c>
      <c r="M19" t="s">
        <v>8304</v>
      </c>
    </row>
    <row r="20" spans="1:13" x14ac:dyDescent="0.25">
      <c r="A20" s="1" t="s">
        <v>8305</v>
      </c>
      <c r="B20" s="1" t="s">
        <v>8242</v>
      </c>
      <c r="C20" s="1" t="s">
        <v>8306</v>
      </c>
      <c r="D20" s="1" t="s">
        <v>8244</v>
      </c>
      <c r="E20" s="1" t="s">
        <v>8245</v>
      </c>
      <c r="F20" s="1" t="s">
        <v>8246</v>
      </c>
      <c r="G20" s="1" t="s">
        <v>8247</v>
      </c>
      <c r="H20" s="1" t="s">
        <v>8248</v>
      </c>
      <c r="I20" s="1" t="s">
        <v>8249</v>
      </c>
      <c r="K20" t="str">
        <f t="shared" si="0"/>
        <v>New Generator.PV2224230615C0b phases=1 Bus1=SX3645809C.2  kV=.120  kW=8.64 pf=1 Model=1 Conn=wye daily=LoadShape_PV1</v>
      </c>
      <c r="M20" t="s">
        <v>8307</v>
      </c>
    </row>
    <row r="21" spans="1:13" x14ac:dyDescent="0.25">
      <c r="A21" s="1" t="s">
        <v>8308</v>
      </c>
      <c r="B21" s="1" t="s">
        <v>8242</v>
      </c>
      <c r="C21" s="1" t="s">
        <v>8309</v>
      </c>
      <c r="D21" s="1" t="s">
        <v>8244</v>
      </c>
      <c r="E21" s="1" t="s">
        <v>8245</v>
      </c>
      <c r="F21" s="1" t="s">
        <v>8246</v>
      </c>
      <c r="G21" s="1" t="s">
        <v>8247</v>
      </c>
      <c r="H21" s="1" t="s">
        <v>8248</v>
      </c>
      <c r="I21" s="1" t="s">
        <v>8249</v>
      </c>
      <c r="K21" t="str">
        <f t="shared" si="0"/>
        <v>New Generator.PV321886C0b phases=1 Bus1=SX2766746C.2  kV=.120  kW=8.64 pf=1 Model=1 Conn=wye daily=LoadShape_PV1</v>
      </c>
      <c r="M21" t="s">
        <v>8310</v>
      </c>
    </row>
    <row r="22" spans="1:13" x14ac:dyDescent="0.25">
      <c r="A22" s="1" t="s">
        <v>8311</v>
      </c>
      <c r="B22" s="1" t="s">
        <v>8242</v>
      </c>
      <c r="C22" s="1" t="s">
        <v>8312</v>
      </c>
      <c r="D22" s="1" t="s">
        <v>8244</v>
      </c>
      <c r="E22" s="1" t="s">
        <v>8245</v>
      </c>
      <c r="F22" s="1" t="s">
        <v>8246</v>
      </c>
      <c r="G22" s="1" t="s">
        <v>8247</v>
      </c>
      <c r="H22" s="1" t="s">
        <v>8248</v>
      </c>
      <c r="I22" s="1" t="s">
        <v>8249</v>
      </c>
      <c r="K22" t="str">
        <f t="shared" si="0"/>
        <v>New Generator.PV391747B0b phases=1 Bus1=SX2822859B.2  kV=.120  kW=8.64 pf=1 Model=1 Conn=wye daily=LoadShape_PV1</v>
      </c>
      <c r="M22" t="s">
        <v>8313</v>
      </c>
    </row>
    <row r="23" spans="1:13" x14ac:dyDescent="0.25">
      <c r="A23" s="1" t="s">
        <v>8314</v>
      </c>
      <c r="B23" s="1" t="s">
        <v>8242</v>
      </c>
      <c r="C23" s="1" t="s">
        <v>8315</v>
      </c>
      <c r="D23" s="1" t="s">
        <v>8244</v>
      </c>
      <c r="E23" s="1" t="s">
        <v>8245</v>
      </c>
      <c r="F23" s="1" t="s">
        <v>8246</v>
      </c>
      <c r="G23" s="1" t="s">
        <v>8247</v>
      </c>
      <c r="H23" s="1" t="s">
        <v>8248</v>
      </c>
      <c r="I23" s="1" t="s">
        <v>8249</v>
      </c>
      <c r="K23" t="str">
        <f t="shared" si="0"/>
        <v>New Generator.PV21396606C0b phases=1 Bus1=SX2785525C.2  kV=.120  kW=8.64 pf=1 Model=1 Conn=wye daily=LoadShape_PV1</v>
      </c>
      <c r="M23" t="s">
        <v>8316</v>
      </c>
    </row>
    <row r="24" spans="1:13" x14ac:dyDescent="0.25">
      <c r="A24" s="1" t="s">
        <v>8317</v>
      </c>
      <c r="B24" s="1" t="s">
        <v>8242</v>
      </c>
      <c r="C24" s="1" t="s">
        <v>8318</v>
      </c>
      <c r="D24" s="1" t="s">
        <v>8244</v>
      </c>
      <c r="E24" s="1" t="s">
        <v>8245</v>
      </c>
      <c r="F24" s="1" t="s">
        <v>8246</v>
      </c>
      <c r="G24" s="1" t="s">
        <v>8247</v>
      </c>
      <c r="H24" s="1" t="s">
        <v>8248</v>
      </c>
      <c r="I24" s="1" t="s">
        <v>8249</v>
      </c>
      <c r="K24" t="str">
        <f t="shared" si="0"/>
        <v>New Generator.PV337647A0b phases=1 Bus1=SX3048227A.2  kV=.120  kW=8.64 pf=1 Model=1 Conn=wye daily=LoadShape_PV1</v>
      </c>
      <c r="M24" t="s">
        <v>8319</v>
      </c>
    </row>
    <row r="25" spans="1:13" x14ac:dyDescent="0.25">
      <c r="A25" s="1" t="s">
        <v>8320</v>
      </c>
      <c r="B25" s="1" t="s">
        <v>8242</v>
      </c>
      <c r="C25" s="1" t="s">
        <v>8321</v>
      </c>
      <c r="D25" s="1" t="s">
        <v>8244</v>
      </c>
      <c r="E25" s="1" t="s">
        <v>8245</v>
      </c>
      <c r="F25" s="1" t="s">
        <v>8246</v>
      </c>
      <c r="G25" s="1" t="s">
        <v>8247</v>
      </c>
      <c r="H25" s="1" t="s">
        <v>8248</v>
      </c>
      <c r="I25" s="1" t="s">
        <v>8249</v>
      </c>
      <c r="K25" t="str">
        <f t="shared" si="0"/>
        <v>New Generator.PV21396699B0b phases=1 Bus1=SX2860483B.2  kV=.120  kW=8.64 pf=1 Model=1 Conn=wye daily=LoadShape_PV1</v>
      </c>
      <c r="M25" t="s">
        <v>8322</v>
      </c>
    </row>
    <row r="26" spans="1:13" x14ac:dyDescent="0.25">
      <c r="A26" s="1" t="s">
        <v>8323</v>
      </c>
      <c r="B26" s="1" t="s">
        <v>8242</v>
      </c>
      <c r="C26" s="1" t="s">
        <v>8324</v>
      </c>
      <c r="D26" s="1" t="s">
        <v>8244</v>
      </c>
      <c r="E26" s="1" t="s">
        <v>8245</v>
      </c>
      <c r="F26" s="1" t="s">
        <v>8246</v>
      </c>
      <c r="G26" s="1" t="s">
        <v>8247</v>
      </c>
      <c r="H26" s="1" t="s">
        <v>8248</v>
      </c>
      <c r="I26" s="1" t="s">
        <v>8249</v>
      </c>
      <c r="K26" t="str">
        <f t="shared" si="0"/>
        <v>New Generator.PV293655C0a phases=1 Bus1=SX2729414C.1  kV=.120  kW=8.64 pf=1 Model=1 Conn=wye daily=LoadShape_PV1</v>
      </c>
      <c r="M26" t="s">
        <v>8325</v>
      </c>
    </row>
    <row r="27" spans="1:13" x14ac:dyDescent="0.25">
      <c r="A27" s="1" t="s">
        <v>8326</v>
      </c>
      <c r="B27" s="1" t="s">
        <v>8242</v>
      </c>
      <c r="C27" s="1" t="s">
        <v>8327</v>
      </c>
      <c r="D27" s="1" t="s">
        <v>8244</v>
      </c>
      <c r="E27" s="1" t="s">
        <v>8245</v>
      </c>
      <c r="F27" s="1" t="s">
        <v>8246</v>
      </c>
      <c r="G27" s="1" t="s">
        <v>8247</v>
      </c>
      <c r="H27" s="1" t="s">
        <v>8248</v>
      </c>
      <c r="I27" s="1" t="s">
        <v>8249</v>
      </c>
      <c r="K27" t="str">
        <f t="shared" si="0"/>
        <v>New Generator.PV21467859B0a phases=1 Bus1=SX2916625B.1  kV=.120  kW=8.64 pf=1 Model=1 Conn=wye daily=LoadShape_PV1</v>
      </c>
      <c r="M27" t="s">
        <v>8328</v>
      </c>
    </row>
    <row r="28" spans="1:13" x14ac:dyDescent="0.25">
      <c r="A28" s="1" t="s">
        <v>8329</v>
      </c>
      <c r="B28" s="1" t="s">
        <v>8242</v>
      </c>
      <c r="C28" s="1" t="s">
        <v>8330</v>
      </c>
      <c r="D28" s="1" t="s">
        <v>8244</v>
      </c>
      <c r="E28" s="1" t="s">
        <v>8245</v>
      </c>
      <c r="F28" s="1" t="s">
        <v>8246</v>
      </c>
      <c r="G28" s="1" t="s">
        <v>8247</v>
      </c>
      <c r="H28" s="1" t="s">
        <v>8248</v>
      </c>
      <c r="I28" s="1" t="s">
        <v>8249</v>
      </c>
      <c r="K28" t="str">
        <f t="shared" si="0"/>
        <v>New Generator.PV227921427C0b phases=1 Bus1=SX2915542C.2  kV=.120  kW=8.64 pf=1 Model=1 Conn=wye daily=LoadShape_PV1</v>
      </c>
      <c r="M28" t="s">
        <v>8331</v>
      </c>
    </row>
    <row r="29" spans="1:13" x14ac:dyDescent="0.25">
      <c r="A29" s="1" t="s">
        <v>8332</v>
      </c>
      <c r="B29" s="1" t="s">
        <v>8242</v>
      </c>
      <c r="C29" s="1" t="s">
        <v>8333</v>
      </c>
      <c r="D29" s="1" t="s">
        <v>8244</v>
      </c>
      <c r="E29" s="1" t="s">
        <v>8245</v>
      </c>
      <c r="F29" s="1" t="s">
        <v>8246</v>
      </c>
      <c r="G29" s="1" t="s">
        <v>8247</v>
      </c>
      <c r="H29" s="1" t="s">
        <v>8248</v>
      </c>
      <c r="I29" s="1" t="s">
        <v>8249</v>
      </c>
      <c r="K29" t="str">
        <f t="shared" si="0"/>
        <v>New Generator.PV21015829A0b phases=1 Bus1=SX2822861A.2  kV=.120  kW=8.64 pf=1 Model=1 Conn=wye daily=LoadShape_PV1</v>
      </c>
      <c r="M29" t="s">
        <v>8334</v>
      </c>
    </row>
    <row r="30" spans="1:13" x14ac:dyDescent="0.25">
      <c r="A30" s="1" t="s">
        <v>8335</v>
      </c>
      <c r="B30" s="1" t="s">
        <v>8242</v>
      </c>
      <c r="C30" s="1" t="s">
        <v>8336</v>
      </c>
      <c r="D30" s="1" t="s">
        <v>8244</v>
      </c>
      <c r="E30" s="1" t="s">
        <v>8245</v>
      </c>
      <c r="F30" s="1" t="s">
        <v>8246</v>
      </c>
      <c r="G30" s="1" t="s">
        <v>8247</v>
      </c>
      <c r="H30" s="1" t="s">
        <v>8248</v>
      </c>
      <c r="I30" s="1" t="s">
        <v>8249</v>
      </c>
      <c r="K30" t="str">
        <f t="shared" si="0"/>
        <v>New Generator.PV321884C0a phases=1 Bus1=SX2710515C.1  kV=.120  kW=8.64 pf=1 Model=1 Conn=wye daily=LoadShape_PV1</v>
      </c>
      <c r="M30" t="s">
        <v>8337</v>
      </c>
    </row>
    <row r="31" spans="1:13" x14ac:dyDescent="0.25">
      <c r="A31" s="1" t="s">
        <v>8338</v>
      </c>
      <c r="B31" s="1" t="s">
        <v>8242</v>
      </c>
      <c r="C31" s="1" t="s">
        <v>8339</v>
      </c>
      <c r="D31" s="1" t="s">
        <v>8244</v>
      </c>
      <c r="E31" s="1" t="s">
        <v>8245</v>
      </c>
      <c r="F31" s="1" t="s">
        <v>8246</v>
      </c>
      <c r="G31" s="1" t="s">
        <v>8247</v>
      </c>
      <c r="H31" s="1" t="s">
        <v>8248</v>
      </c>
      <c r="I31" s="1" t="s">
        <v>8249</v>
      </c>
      <c r="K31" t="str">
        <f t="shared" si="0"/>
        <v>New Generator.PV275247B0b phases=1 Bus1=SX2786273B.2  kV=.120  kW=8.64 pf=1 Model=1 Conn=wye daily=LoadShape_PV1</v>
      </c>
      <c r="M31" t="s">
        <v>8340</v>
      </c>
    </row>
    <row r="32" spans="1:13" x14ac:dyDescent="0.25">
      <c r="A32" s="1" t="s">
        <v>8341</v>
      </c>
      <c r="B32" s="1" t="s">
        <v>8242</v>
      </c>
      <c r="C32" s="1" t="s">
        <v>8342</v>
      </c>
      <c r="D32" s="1" t="s">
        <v>8244</v>
      </c>
      <c r="E32" s="1" t="s">
        <v>8245</v>
      </c>
      <c r="F32" s="1" t="s">
        <v>8246</v>
      </c>
      <c r="G32" s="1" t="s">
        <v>8247</v>
      </c>
      <c r="H32" s="1" t="s">
        <v>8248</v>
      </c>
      <c r="I32" s="1" t="s">
        <v>8249</v>
      </c>
      <c r="K32" t="str">
        <f t="shared" si="0"/>
        <v>New Generator.PV355433C0b phases=1 Bus1=SX2991933C.2  kV=.120  kW=8.64 pf=1 Model=1 Conn=wye daily=LoadShape_PV1</v>
      </c>
      <c r="M32" t="s">
        <v>8343</v>
      </c>
    </row>
    <row r="33" spans="1:13" x14ac:dyDescent="0.25">
      <c r="A33" s="1" t="s">
        <v>8344</v>
      </c>
      <c r="B33" s="1" t="s">
        <v>8242</v>
      </c>
      <c r="C33" s="1" t="s">
        <v>8345</v>
      </c>
      <c r="D33" s="1" t="s">
        <v>8244</v>
      </c>
      <c r="E33" s="1" t="s">
        <v>8245</v>
      </c>
      <c r="F33" s="1" t="s">
        <v>8246</v>
      </c>
      <c r="G33" s="1" t="s">
        <v>8247</v>
      </c>
      <c r="H33" s="1" t="s">
        <v>8248</v>
      </c>
      <c r="I33" s="1" t="s">
        <v>8249</v>
      </c>
      <c r="K33" t="str">
        <f t="shared" si="0"/>
        <v>New Generator.PV21383494B0b phases=1 Bus1=SX2954361B.2  kV=.120  kW=8.64 pf=1 Model=1 Conn=wye daily=LoadShape_PV1</v>
      </c>
      <c r="M33" t="s">
        <v>8346</v>
      </c>
    </row>
    <row r="34" spans="1:13" x14ac:dyDescent="0.25">
      <c r="A34" s="1" t="s">
        <v>8347</v>
      </c>
      <c r="B34" s="1" t="s">
        <v>8242</v>
      </c>
      <c r="C34" s="1" t="s">
        <v>8348</v>
      </c>
      <c r="D34" s="1" t="s">
        <v>8244</v>
      </c>
      <c r="E34" s="1" t="s">
        <v>8245</v>
      </c>
      <c r="F34" s="1" t="s">
        <v>8246</v>
      </c>
      <c r="G34" s="1" t="s">
        <v>8247</v>
      </c>
      <c r="H34" s="1" t="s">
        <v>8248</v>
      </c>
      <c r="I34" s="1" t="s">
        <v>8249</v>
      </c>
      <c r="K34" t="str">
        <f t="shared" si="0"/>
        <v>New Generator.PV391994A0a phases=1 Bus1=SX3066821A.1  kV=.120  kW=8.64 pf=1 Model=1 Conn=wye daily=LoadShape_PV1</v>
      </c>
      <c r="M34" t="s">
        <v>8349</v>
      </c>
    </row>
    <row r="35" spans="1:13" x14ac:dyDescent="0.25">
      <c r="A35" s="1" t="s">
        <v>8350</v>
      </c>
      <c r="B35" s="1" t="s">
        <v>8242</v>
      </c>
      <c r="C35" s="1" t="s">
        <v>8351</v>
      </c>
      <c r="D35" s="1" t="s">
        <v>8244</v>
      </c>
      <c r="E35" s="1" t="s">
        <v>8245</v>
      </c>
      <c r="F35" s="1" t="s">
        <v>8246</v>
      </c>
      <c r="G35" s="1" t="s">
        <v>8247</v>
      </c>
      <c r="H35" s="1" t="s">
        <v>8248</v>
      </c>
      <c r="I35" s="1" t="s">
        <v>8249</v>
      </c>
      <c r="K35" t="str">
        <f t="shared" si="0"/>
        <v>New Generator.PV226194421C0a phases=1 Bus1=SX3214069C.1  kV=.120  kW=8.64 pf=1 Model=1 Conn=wye daily=LoadShape_PV1</v>
      </c>
      <c r="M35" t="s">
        <v>8352</v>
      </c>
    </row>
    <row r="36" spans="1:13" x14ac:dyDescent="0.25">
      <c r="A36" s="1" t="s">
        <v>8353</v>
      </c>
      <c r="B36" s="1" t="s">
        <v>8242</v>
      </c>
      <c r="C36" s="1" t="s">
        <v>8354</v>
      </c>
      <c r="D36" s="1" t="s">
        <v>8244</v>
      </c>
      <c r="E36" s="1" t="s">
        <v>8245</v>
      </c>
      <c r="F36" s="1" t="s">
        <v>8246</v>
      </c>
      <c r="G36" s="1" t="s">
        <v>8247</v>
      </c>
      <c r="H36" s="1" t="s">
        <v>8248</v>
      </c>
      <c r="I36" s="1" t="s">
        <v>8249</v>
      </c>
      <c r="K36" t="str">
        <f t="shared" si="0"/>
        <v>New Generator.PV355605B0b phases=1 Bus1=SX2729409B.2  kV=.120  kW=8.64 pf=1 Model=1 Conn=wye daily=LoadShape_PV1</v>
      </c>
      <c r="M36" t="s">
        <v>8355</v>
      </c>
    </row>
    <row r="37" spans="1:13" x14ac:dyDescent="0.25">
      <c r="A37" s="1" t="s">
        <v>8356</v>
      </c>
      <c r="B37" s="1" t="s">
        <v>8242</v>
      </c>
      <c r="C37" s="1" t="s">
        <v>8357</v>
      </c>
      <c r="D37" s="1" t="s">
        <v>8244</v>
      </c>
      <c r="E37" s="1" t="s">
        <v>8245</v>
      </c>
      <c r="F37" s="1" t="s">
        <v>8246</v>
      </c>
      <c r="G37" s="1" t="s">
        <v>8247</v>
      </c>
      <c r="H37" s="1" t="s">
        <v>8248</v>
      </c>
      <c r="I37" s="1" t="s">
        <v>8249</v>
      </c>
      <c r="K37" t="str">
        <f t="shared" si="0"/>
        <v>New Generator.PV337707B0b phases=1 Bus1=SX3160104B.2  kV=.120  kW=8.64 pf=1 Model=1 Conn=wye daily=LoadShape_PV1</v>
      </c>
      <c r="M37" t="s">
        <v>8358</v>
      </c>
    </row>
    <row r="38" spans="1:13" x14ac:dyDescent="0.25">
      <c r="A38" s="1" t="s">
        <v>8359</v>
      </c>
      <c r="B38" s="1" t="s">
        <v>8242</v>
      </c>
      <c r="C38" s="1" t="s">
        <v>8360</v>
      </c>
      <c r="D38" s="1" t="s">
        <v>8244</v>
      </c>
      <c r="E38" s="1" t="s">
        <v>8245</v>
      </c>
      <c r="F38" s="1" t="s">
        <v>8246</v>
      </c>
      <c r="G38" s="1" t="s">
        <v>8247</v>
      </c>
      <c r="H38" s="1" t="s">
        <v>8248</v>
      </c>
      <c r="I38" s="1" t="s">
        <v>8249</v>
      </c>
      <c r="K38" t="str">
        <f t="shared" si="0"/>
        <v>New Generator.PV138649A0a phases=1 Bus1=SX3048206A.1  kV=.120  kW=8.64 pf=1 Model=1 Conn=wye daily=LoadShape_PV1</v>
      </c>
      <c r="M38" t="s">
        <v>8361</v>
      </c>
    </row>
    <row r="39" spans="1:13" x14ac:dyDescent="0.25">
      <c r="A39" s="1" t="s">
        <v>8362</v>
      </c>
      <c r="B39" s="1" t="s">
        <v>8242</v>
      </c>
      <c r="C39" s="1" t="s">
        <v>8363</v>
      </c>
      <c r="D39" s="1" t="s">
        <v>8244</v>
      </c>
      <c r="E39" s="1" t="s">
        <v>8245</v>
      </c>
      <c r="F39" s="1" t="s">
        <v>8246</v>
      </c>
      <c r="G39" s="1" t="s">
        <v>8247</v>
      </c>
      <c r="H39" s="1" t="s">
        <v>8248</v>
      </c>
      <c r="I39" s="1" t="s">
        <v>8249</v>
      </c>
      <c r="K39" t="str">
        <f t="shared" si="0"/>
        <v>New Generator.PV20107693B0b phases=1 Bus1=SX3160868B.2  kV=.120  kW=8.64 pf=1 Model=1 Conn=wye daily=LoadShape_PV1</v>
      </c>
      <c r="M39" t="s">
        <v>8364</v>
      </c>
    </row>
    <row r="40" spans="1:13" x14ac:dyDescent="0.25">
      <c r="A40" s="1" t="s">
        <v>8365</v>
      </c>
      <c r="B40" s="1" t="s">
        <v>8242</v>
      </c>
      <c r="C40" s="1" t="s">
        <v>8366</v>
      </c>
      <c r="D40" s="1" t="s">
        <v>8244</v>
      </c>
      <c r="E40" s="1" t="s">
        <v>8245</v>
      </c>
      <c r="F40" s="1" t="s">
        <v>8246</v>
      </c>
      <c r="G40" s="1" t="s">
        <v>8247</v>
      </c>
      <c r="H40" s="1" t="s">
        <v>8248</v>
      </c>
      <c r="I40" s="1" t="s">
        <v>8249</v>
      </c>
      <c r="K40" t="str">
        <f t="shared" si="0"/>
        <v>New Generator.PV21474587C0b phases=1 Bus1=SX3104155C.2  kV=.120  kW=8.64 pf=1 Model=1 Conn=wye daily=LoadShape_PV1</v>
      </c>
      <c r="M40" t="s">
        <v>8367</v>
      </c>
    </row>
    <row r="41" spans="1:13" x14ac:dyDescent="0.25">
      <c r="A41" s="1" t="s">
        <v>8368</v>
      </c>
      <c r="B41" s="1" t="s">
        <v>8242</v>
      </c>
      <c r="C41" s="1" t="s">
        <v>8369</v>
      </c>
      <c r="D41" s="1" t="s">
        <v>8244</v>
      </c>
      <c r="E41" s="1" t="s">
        <v>8245</v>
      </c>
      <c r="F41" s="1" t="s">
        <v>8246</v>
      </c>
      <c r="G41" s="1" t="s">
        <v>8247</v>
      </c>
      <c r="H41" s="1" t="s">
        <v>8248</v>
      </c>
      <c r="I41" s="1" t="s">
        <v>8249</v>
      </c>
      <c r="K41" t="str">
        <f t="shared" si="0"/>
        <v>New Generator.PV391992A0a phases=1 Bus1=SX3029500A.1  kV=.120  kW=8.64 pf=1 Model=1 Conn=wye daily=LoadShape_PV1</v>
      </c>
      <c r="M41" t="s">
        <v>8370</v>
      </c>
    </row>
    <row r="42" spans="1:13" x14ac:dyDescent="0.25">
      <c r="A42" s="1" t="s">
        <v>8371</v>
      </c>
      <c r="B42" s="1" t="s">
        <v>8242</v>
      </c>
      <c r="C42" s="1" t="s">
        <v>8372</v>
      </c>
      <c r="D42" s="1" t="s">
        <v>8244</v>
      </c>
      <c r="E42" s="1" t="s">
        <v>8245</v>
      </c>
      <c r="F42" s="1" t="s">
        <v>8246</v>
      </c>
      <c r="G42" s="1" t="s">
        <v>8247</v>
      </c>
      <c r="H42" s="1" t="s">
        <v>8248</v>
      </c>
      <c r="I42" s="1" t="s">
        <v>8249</v>
      </c>
      <c r="K42" t="str">
        <f t="shared" si="0"/>
        <v>New Generator.PV226194865A0a phases=1 Bus1=SX3027122A.1  kV=.120  kW=8.64 pf=1 Model=1 Conn=wye daily=LoadShape_PV1</v>
      </c>
      <c r="M42" t="s">
        <v>8373</v>
      </c>
    </row>
    <row r="43" spans="1:13" x14ac:dyDescent="0.25">
      <c r="A43" s="1" t="s">
        <v>8374</v>
      </c>
      <c r="B43" s="1" t="s">
        <v>8242</v>
      </c>
      <c r="C43" s="1" t="s">
        <v>8375</v>
      </c>
      <c r="D43" s="1" t="s">
        <v>8244</v>
      </c>
      <c r="E43" s="1" t="s">
        <v>8245</v>
      </c>
      <c r="F43" s="1" t="s">
        <v>8246</v>
      </c>
      <c r="G43" s="1" t="s">
        <v>8247</v>
      </c>
      <c r="H43" s="1" t="s">
        <v>8248</v>
      </c>
      <c r="I43" s="1" t="s">
        <v>8249</v>
      </c>
      <c r="K43" t="str">
        <f t="shared" si="0"/>
        <v>New Generator.PV351020C0a phases=1 Bus1=SX3045895C.1  kV=.120  kW=8.64 pf=1 Model=1 Conn=wye daily=LoadShape_PV1</v>
      </c>
      <c r="M43" t="s">
        <v>8376</v>
      </c>
    </row>
    <row r="44" spans="1:13" x14ac:dyDescent="0.25">
      <c r="A44" s="1" t="s">
        <v>8377</v>
      </c>
      <c r="B44" s="1" t="s">
        <v>8242</v>
      </c>
      <c r="C44" s="1" t="s">
        <v>8378</v>
      </c>
      <c r="D44" s="1" t="s">
        <v>8244</v>
      </c>
      <c r="E44" s="1" t="s">
        <v>8245</v>
      </c>
      <c r="F44" s="1" t="s">
        <v>8246</v>
      </c>
      <c r="G44" s="1" t="s">
        <v>8247</v>
      </c>
      <c r="H44" s="1" t="s">
        <v>8248</v>
      </c>
      <c r="I44" s="1" t="s">
        <v>8249</v>
      </c>
      <c r="K44" t="str">
        <f t="shared" si="0"/>
        <v>New Generator.PV21396331B0a phases=1 Bus1=SX3178981B.1  kV=.120  kW=8.64 pf=1 Model=1 Conn=wye daily=LoadShape_PV1</v>
      </c>
      <c r="M44" t="s">
        <v>8379</v>
      </c>
    </row>
    <row r="45" spans="1:13" x14ac:dyDescent="0.25">
      <c r="A45" s="1" t="s">
        <v>8380</v>
      </c>
      <c r="B45" s="1" t="s">
        <v>8242</v>
      </c>
      <c r="C45" s="1" t="s">
        <v>8381</v>
      </c>
      <c r="D45" s="1" t="s">
        <v>8244</v>
      </c>
      <c r="E45" s="1" t="s">
        <v>8245</v>
      </c>
      <c r="F45" s="1" t="s">
        <v>8246</v>
      </c>
      <c r="G45" s="1" t="s">
        <v>8247</v>
      </c>
      <c r="H45" s="1" t="s">
        <v>8248</v>
      </c>
      <c r="I45" s="1" t="s">
        <v>8249</v>
      </c>
      <c r="K45" t="str">
        <f t="shared" si="0"/>
        <v>New Generator.PV260641B0b phases=1 Bus1=SX3048965B.2  kV=.120  kW=8.64 pf=1 Model=1 Conn=wye daily=LoadShape_PV1</v>
      </c>
      <c r="M45" t="s">
        <v>8382</v>
      </c>
    </row>
    <row r="46" spans="1:13" x14ac:dyDescent="0.25">
      <c r="A46" s="1" t="s">
        <v>8383</v>
      </c>
      <c r="B46" s="1" t="s">
        <v>8242</v>
      </c>
      <c r="C46" s="1" t="s">
        <v>8384</v>
      </c>
      <c r="D46" s="1" t="s">
        <v>8244</v>
      </c>
      <c r="E46" s="1" t="s">
        <v>8245</v>
      </c>
      <c r="F46" s="1" t="s">
        <v>8246</v>
      </c>
      <c r="G46" s="1" t="s">
        <v>8247</v>
      </c>
      <c r="H46" s="1" t="s">
        <v>8248</v>
      </c>
      <c r="I46" s="1" t="s">
        <v>8249</v>
      </c>
      <c r="K46" t="str">
        <f t="shared" si="0"/>
        <v>New Generator.PV21396959A0a phases=1 Bus1=SX3197638A.1  kV=.120  kW=8.64 pf=1 Model=1 Conn=wye daily=LoadShape_PV1</v>
      </c>
      <c r="M46" t="s">
        <v>8385</v>
      </c>
    </row>
    <row r="47" spans="1:13" x14ac:dyDescent="0.25">
      <c r="A47" s="1" t="s">
        <v>8386</v>
      </c>
      <c r="B47" s="1" t="s">
        <v>8242</v>
      </c>
      <c r="C47" s="1" t="s">
        <v>8387</v>
      </c>
      <c r="D47" s="1" t="s">
        <v>8244</v>
      </c>
      <c r="E47" s="1" t="s">
        <v>8245</v>
      </c>
      <c r="F47" s="1" t="s">
        <v>8246</v>
      </c>
      <c r="G47" s="1" t="s">
        <v>8247</v>
      </c>
      <c r="H47" s="1" t="s">
        <v>8248</v>
      </c>
      <c r="I47" s="1" t="s">
        <v>8249</v>
      </c>
      <c r="K47" t="str">
        <f t="shared" si="0"/>
        <v>New Generator.PV323234B0b phases=1 Bus1=SX2860480B.2  kV=.120  kW=8.64 pf=1 Model=1 Conn=wye daily=LoadShape_PV1</v>
      </c>
      <c r="M47" t="s">
        <v>8388</v>
      </c>
    </row>
    <row r="48" spans="1:13" x14ac:dyDescent="0.25">
      <c r="A48" s="1" t="s">
        <v>8389</v>
      </c>
      <c r="B48" s="1" t="s">
        <v>8242</v>
      </c>
      <c r="C48" s="1" t="s">
        <v>8390</v>
      </c>
      <c r="D48" s="1" t="s">
        <v>8244</v>
      </c>
      <c r="E48" s="1" t="s">
        <v>8245</v>
      </c>
      <c r="F48" s="1" t="s">
        <v>8246</v>
      </c>
      <c r="G48" s="1" t="s">
        <v>8247</v>
      </c>
      <c r="H48" s="1" t="s">
        <v>8248</v>
      </c>
      <c r="I48" s="1" t="s">
        <v>8249</v>
      </c>
      <c r="K48" t="str">
        <f t="shared" si="0"/>
        <v>New Generator.PV21471907A0b phases=1 Bus1=SX2897805A.2  kV=.120  kW=8.64 pf=1 Model=1 Conn=wye daily=LoadShape_PV1</v>
      </c>
      <c r="M48" t="s">
        <v>8391</v>
      </c>
    </row>
    <row r="49" spans="1:13" x14ac:dyDescent="0.25">
      <c r="A49" s="1" t="s">
        <v>8392</v>
      </c>
      <c r="B49" s="1" t="s">
        <v>8242</v>
      </c>
      <c r="C49" s="1" t="s">
        <v>8393</v>
      </c>
      <c r="D49" s="1" t="s">
        <v>8244</v>
      </c>
      <c r="E49" s="1" t="s">
        <v>8245</v>
      </c>
      <c r="F49" s="1" t="s">
        <v>8246</v>
      </c>
      <c r="G49" s="1" t="s">
        <v>8247</v>
      </c>
      <c r="H49" s="1" t="s">
        <v>8248</v>
      </c>
      <c r="I49" s="1" t="s">
        <v>8249</v>
      </c>
      <c r="K49" t="str">
        <f t="shared" si="0"/>
        <v>New Generator.PV262075C0b phases=1 Bus1=SX3067448C.2  kV=.120  kW=8.64 pf=1 Model=1 Conn=wye daily=LoadShape_PV1</v>
      </c>
      <c r="M49" t="s">
        <v>8394</v>
      </c>
    </row>
    <row r="50" spans="1:13" x14ac:dyDescent="0.25">
      <c r="A50" s="1" t="s">
        <v>8395</v>
      </c>
      <c r="B50" s="1" t="s">
        <v>8242</v>
      </c>
      <c r="C50" s="1" t="s">
        <v>8396</v>
      </c>
      <c r="D50" s="1" t="s">
        <v>8244</v>
      </c>
      <c r="E50" s="1" t="s">
        <v>8245</v>
      </c>
      <c r="F50" s="1" t="s">
        <v>8246</v>
      </c>
      <c r="G50" s="1" t="s">
        <v>8247</v>
      </c>
      <c r="H50" s="1" t="s">
        <v>8248</v>
      </c>
      <c r="I50" s="1" t="s">
        <v>8249</v>
      </c>
      <c r="K50" t="str">
        <f t="shared" si="0"/>
        <v>New Generator.PV225767272A0b phases=1 Bus1=SX3139103A.2  kV=.120  kW=8.64 pf=1 Model=1 Conn=wye daily=LoadShape_PV1</v>
      </c>
      <c r="M50" t="s">
        <v>8397</v>
      </c>
    </row>
    <row r="51" spans="1:13" x14ac:dyDescent="0.25">
      <c r="A51" s="1" t="s">
        <v>8398</v>
      </c>
      <c r="B51" s="1" t="s">
        <v>8242</v>
      </c>
      <c r="C51" s="1" t="s">
        <v>8399</v>
      </c>
      <c r="D51" s="1" t="s">
        <v>8244</v>
      </c>
      <c r="E51" s="1" t="s">
        <v>8245</v>
      </c>
      <c r="F51" s="1" t="s">
        <v>8246</v>
      </c>
      <c r="G51" s="1" t="s">
        <v>8247</v>
      </c>
      <c r="H51" s="1" t="s">
        <v>8248</v>
      </c>
      <c r="I51" s="1" t="s">
        <v>8249</v>
      </c>
      <c r="K51" t="str">
        <f t="shared" si="0"/>
        <v>New Generator.PV227411655C0a phases=1 Bus1=SX2806553C.1  kV=.120  kW=8.64 pf=1 Model=1 Conn=wye daily=LoadShape_PV1</v>
      </c>
      <c r="M51" t="s">
        <v>8400</v>
      </c>
    </row>
    <row r="52" spans="1:13" x14ac:dyDescent="0.25">
      <c r="A52" s="1" t="s">
        <v>8401</v>
      </c>
      <c r="B52" s="1" t="s">
        <v>8242</v>
      </c>
      <c r="C52" s="1" t="s">
        <v>8402</v>
      </c>
      <c r="D52" s="1" t="s">
        <v>8244</v>
      </c>
      <c r="E52" s="1" t="s">
        <v>8245</v>
      </c>
      <c r="F52" s="1" t="s">
        <v>8246</v>
      </c>
      <c r="G52" s="1" t="s">
        <v>8247</v>
      </c>
      <c r="H52" s="1" t="s">
        <v>8248</v>
      </c>
      <c r="I52" s="1" t="s">
        <v>8249</v>
      </c>
      <c r="K52" t="str">
        <f t="shared" si="0"/>
        <v>New Generator.PV339021A0b phases=1 Bus1=SX3197652A.2  kV=.120  kW=8.64 pf=1 Model=1 Conn=wye daily=LoadShape_PV1</v>
      </c>
      <c r="M52" t="s">
        <v>8403</v>
      </c>
    </row>
    <row r="53" spans="1:13" x14ac:dyDescent="0.25">
      <c r="A53" s="1" t="s">
        <v>8404</v>
      </c>
      <c r="B53" s="1" t="s">
        <v>8242</v>
      </c>
      <c r="C53" s="1" t="s">
        <v>8405</v>
      </c>
      <c r="D53" s="1" t="s">
        <v>8244</v>
      </c>
      <c r="E53" s="1" t="s">
        <v>8245</v>
      </c>
      <c r="F53" s="1" t="s">
        <v>8246</v>
      </c>
      <c r="G53" s="1" t="s">
        <v>8247</v>
      </c>
      <c r="H53" s="1" t="s">
        <v>8248</v>
      </c>
      <c r="I53" s="1" t="s">
        <v>8249</v>
      </c>
      <c r="K53" t="str">
        <f t="shared" si="0"/>
        <v>New Generator.PV251855C0b phases=1 Bus1=SX2730107C.2  kV=.120  kW=8.64 pf=1 Model=1 Conn=wye daily=LoadShape_PV1</v>
      </c>
      <c r="M53" t="s">
        <v>8406</v>
      </c>
    </row>
    <row r="54" spans="1:13" x14ac:dyDescent="0.25">
      <c r="A54" s="1" t="s">
        <v>8407</v>
      </c>
      <c r="B54" s="1" t="s">
        <v>8242</v>
      </c>
      <c r="C54" s="1" t="s">
        <v>8408</v>
      </c>
      <c r="D54" s="1" t="s">
        <v>8244</v>
      </c>
      <c r="E54" s="1" t="s">
        <v>8245</v>
      </c>
      <c r="F54" s="1" t="s">
        <v>8246</v>
      </c>
      <c r="G54" s="1" t="s">
        <v>8247</v>
      </c>
      <c r="H54" s="1" t="s">
        <v>8248</v>
      </c>
      <c r="I54" s="1" t="s">
        <v>8249</v>
      </c>
      <c r="K54" t="str">
        <f t="shared" si="0"/>
        <v>New Generator.PV339046A0a phases=1 Bus1=SX2785511A.1  kV=.120  kW=8.64 pf=1 Model=1 Conn=wye daily=LoadShape_PV1</v>
      </c>
      <c r="M54" t="s">
        <v>8409</v>
      </c>
    </row>
    <row r="55" spans="1:13" x14ac:dyDescent="0.25">
      <c r="A55" s="1" t="s">
        <v>8410</v>
      </c>
      <c r="B55" s="1" t="s">
        <v>8242</v>
      </c>
      <c r="C55" s="1" t="s">
        <v>8411</v>
      </c>
      <c r="D55" s="1" t="s">
        <v>8244</v>
      </c>
      <c r="E55" s="1" t="s">
        <v>8245</v>
      </c>
      <c r="F55" s="1" t="s">
        <v>8246</v>
      </c>
      <c r="G55" s="1" t="s">
        <v>8247</v>
      </c>
      <c r="H55" s="1" t="s">
        <v>8248</v>
      </c>
      <c r="I55" s="1" t="s">
        <v>8249</v>
      </c>
      <c r="K55" t="str">
        <f t="shared" si="0"/>
        <v>New Generator.PV337669A0a phases=1 Bus1=SX3122811A.1  kV=.120  kW=8.64 pf=1 Model=1 Conn=wye daily=LoadShape_PV1</v>
      </c>
      <c r="M55" t="s">
        <v>8412</v>
      </c>
    </row>
    <row r="56" spans="1:13" x14ac:dyDescent="0.25">
      <c r="A56" s="1" t="s">
        <v>8413</v>
      </c>
      <c r="B56" s="1" t="s">
        <v>8242</v>
      </c>
      <c r="C56" s="1" t="s">
        <v>8414</v>
      </c>
      <c r="D56" s="1" t="s">
        <v>8244</v>
      </c>
      <c r="E56" s="1" t="s">
        <v>8245</v>
      </c>
      <c r="F56" s="1" t="s">
        <v>8246</v>
      </c>
      <c r="G56" s="1" t="s">
        <v>8247</v>
      </c>
      <c r="H56" s="1" t="s">
        <v>8248</v>
      </c>
      <c r="I56" s="1" t="s">
        <v>8249</v>
      </c>
      <c r="K56" t="str">
        <f t="shared" si="0"/>
        <v>New Generator.PV337628C0a phases=1 Bus1=SX2897770C.1  kV=.120  kW=8.64 pf=1 Model=1 Conn=wye daily=LoadShape_PV1</v>
      </c>
      <c r="M56" t="s">
        <v>8415</v>
      </c>
    </row>
    <row r="57" spans="1:13" x14ac:dyDescent="0.25">
      <c r="A57" s="1" t="s">
        <v>8416</v>
      </c>
      <c r="B57" s="1" t="s">
        <v>8242</v>
      </c>
      <c r="C57" s="1" t="s">
        <v>8417</v>
      </c>
      <c r="D57" s="1" t="s">
        <v>8244</v>
      </c>
      <c r="E57" s="1" t="s">
        <v>8245</v>
      </c>
      <c r="F57" s="1" t="s">
        <v>8246</v>
      </c>
      <c r="G57" s="1" t="s">
        <v>8247</v>
      </c>
      <c r="H57" s="1" t="s">
        <v>8248</v>
      </c>
      <c r="I57" s="1" t="s">
        <v>8249</v>
      </c>
      <c r="K57" t="str">
        <f t="shared" si="0"/>
        <v>New Generator.PV321882C0b phases=1 Bus1=SX2916607C.2  kV=.120  kW=8.64 pf=1 Model=1 Conn=wye daily=LoadShape_PV1</v>
      </c>
      <c r="M57" t="s">
        <v>8418</v>
      </c>
    </row>
    <row r="58" spans="1:13" x14ac:dyDescent="0.25">
      <c r="A58" s="1" t="s">
        <v>8419</v>
      </c>
      <c r="B58" s="1" t="s">
        <v>8242</v>
      </c>
      <c r="C58" s="1" t="s">
        <v>8420</v>
      </c>
      <c r="D58" s="1" t="s">
        <v>8244</v>
      </c>
      <c r="E58" s="1" t="s">
        <v>8245</v>
      </c>
      <c r="F58" s="1" t="s">
        <v>8246</v>
      </c>
      <c r="G58" s="1" t="s">
        <v>8247</v>
      </c>
      <c r="H58" s="1" t="s">
        <v>8248</v>
      </c>
      <c r="I58" s="1" t="s">
        <v>8249</v>
      </c>
      <c r="K58" t="str">
        <f t="shared" si="0"/>
        <v>New Generator.PV338973A0a phases=1 Bus1=SX2748157A.1  kV=.120  kW=8.64 pf=1 Model=1 Conn=wye daily=LoadShape_PV1</v>
      </c>
      <c r="M58" t="s">
        <v>8421</v>
      </c>
    </row>
    <row r="59" spans="1:13" x14ac:dyDescent="0.25">
      <c r="A59" s="1" t="s">
        <v>8422</v>
      </c>
      <c r="B59" s="1" t="s">
        <v>8242</v>
      </c>
      <c r="C59" s="1" t="s">
        <v>8423</v>
      </c>
      <c r="D59" s="1" t="s">
        <v>8244</v>
      </c>
      <c r="E59" s="1" t="s">
        <v>8245</v>
      </c>
      <c r="F59" s="1" t="s">
        <v>8246</v>
      </c>
      <c r="G59" s="1" t="s">
        <v>8247</v>
      </c>
      <c r="H59" s="1" t="s">
        <v>8248</v>
      </c>
      <c r="I59" s="1" t="s">
        <v>8249</v>
      </c>
      <c r="K59" t="str">
        <f t="shared" si="0"/>
        <v>New Generator.PV138564A0a phases=1 Bus1=SX2804283A.1  kV=.120  kW=8.64 pf=1 Model=1 Conn=wye daily=LoadShape_PV1</v>
      </c>
      <c r="M59" t="s">
        <v>8424</v>
      </c>
    </row>
    <row r="60" spans="1:13" x14ac:dyDescent="0.25">
      <c r="A60" s="1" t="s">
        <v>8425</v>
      </c>
      <c r="B60" s="1" t="s">
        <v>8242</v>
      </c>
      <c r="C60" s="1" t="s">
        <v>8426</v>
      </c>
      <c r="D60" s="1" t="s">
        <v>8244</v>
      </c>
      <c r="E60" s="1" t="s">
        <v>8245</v>
      </c>
      <c r="F60" s="1" t="s">
        <v>8246</v>
      </c>
      <c r="G60" s="1" t="s">
        <v>8247</v>
      </c>
      <c r="H60" s="1" t="s">
        <v>8248</v>
      </c>
      <c r="I60" s="1" t="s">
        <v>8249</v>
      </c>
      <c r="K60" t="str">
        <f t="shared" si="0"/>
        <v>New Generator.PV21474614C0a phases=1 Bus1=SX2710543C.1  kV=.120  kW=8.64 pf=1 Model=1 Conn=wye daily=LoadShape_PV1</v>
      </c>
      <c r="M60" t="s">
        <v>8427</v>
      </c>
    </row>
    <row r="61" spans="1:13" x14ac:dyDescent="0.25">
      <c r="A61" s="1" t="s">
        <v>8428</v>
      </c>
      <c r="B61" s="1" t="s">
        <v>8242</v>
      </c>
      <c r="C61" s="1" t="s">
        <v>8429</v>
      </c>
      <c r="D61" s="1" t="s">
        <v>8244</v>
      </c>
      <c r="E61" s="1" t="s">
        <v>8245</v>
      </c>
      <c r="F61" s="1" t="s">
        <v>8246</v>
      </c>
      <c r="G61" s="1" t="s">
        <v>8247</v>
      </c>
      <c r="H61" s="1" t="s">
        <v>8248</v>
      </c>
      <c r="I61" s="1" t="s">
        <v>8249</v>
      </c>
      <c r="K61" t="str">
        <f t="shared" si="0"/>
        <v>New Generator.PV355437C0b phases=1 Bus1=SX2710525C.2  kV=.120  kW=8.64 pf=1 Model=1 Conn=wye daily=LoadShape_PV1</v>
      </c>
      <c r="M61" t="s">
        <v>8430</v>
      </c>
    </row>
    <row r="62" spans="1:13" x14ac:dyDescent="0.25">
      <c r="A62" s="1" t="s">
        <v>8431</v>
      </c>
      <c r="B62" s="1" t="s">
        <v>8242</v>
      </c>
      <c r="C62" s="1" t="s">
        <v>8432</v>
      </c>
      <c r="D62" s="1" t="s">
        <v>8244</v>
      </c>
      <c r="E62" s="1" t="s">
        <v>8245</v>
      </c>
      <c r="F62" s="1" t="s">
        <v>8246</v>
      </c>
      <c r="G62" s="1" t="s">
        <v>8247</v>
      </c>
      <c r="H62" s="1" t="s">
        <v>8248</v>
      </c>
      <c r="I62" s="1" t="s">
        <v>8249</v>
      </c>
      <c r="K62" t="str">
        <f t="shared" si="0"/>
        <v>New Generator.PV321884C0b phases=1 Bus1=SX2710515C.2  kV=.120  kW=8.64 pf=1 Model=1 Conn=wye daily=LoadShape_PV1</v>
      </c>
      <c r="M62" t="s">
        <v>8433</v>
      </c>
    </row>
    <row r="63" spans="1:13" x14ac:dyDescent="0.25">
      <c r="A63" s="1" t="s">
        <v>8434</v>
      </c>
      <c r="B63" s="1" t="s">
        <v>8242</v>
      </c>
      <c r="C63" s="1" t="s">
        <v>8435</v>
      </c>
      <c r="D63" s="1" t="s">
        <v>8244</v>
      </c>
      <c r="E63" s="1" t="s">
        <v>8245</v>
      </c>
      <c r="F63" s="1" t="s">
        <v>8246</v>
      </c>
      <c r="G63" s="1" t="s">
        <v>8247</v>
      </c>
      <c r="H63" s="1" t="s">
        <v>8248</v>
      </c>
      <c r="I63" s="1" t="s">
        <v>8249</v>
      </c>
      <c r="K63" t="str">
        <f t="shared" si="0"/>
        <v>New Generator.PV337646B0b phases=1 Bus1=SX2879063B.2  kV=.120  kW=8.64 pf=1 Model=1 Conn=wye daily=LoadShape_PV1</v>
      </c>
      <c r="M63" t="s">
        <v>8436</v>
      </c>
    </row>
    <row r="64" spans="1:13" x14ac:dyDescent="0.25">
      <c r="A64" s="1" t="s">
        <v>8437</v>
      </c>
      <c r="B64" s="1" t="s">
        <v>8242</v>
      </c>
      <c r="C64" s="1" t="s">
        <v>8438</v>
      </c>
      <c r="D64" s="1" t="s">
        <v>8244</v>
      </c>
      <c r="E64" s="1" t="s">
        <v>8245</v>
      </c>
      <c r="F64" s="1" t="s">
        <v>8246</v>
      </c>
      <c r="G64" s="1" t="s">
        <v>8247</v>
      </c>
      <c r="H64" s="1" t="s">
        <v>8248</v>
      </c>
      <c r="I64" s="1" t="s">
        <v>8249</v>
      </c>
      <c r="K64" t="str">
        <f t="shared" si="0"/>
        <v>New Generator.PV338933B0b phases=1 Bus1=SX3216345B.2  kV=.120  kW=8.64 pf=1 Model=1 Conn=wye daily=LoadShape_PV1</v>
      </c>
      <c r="M64" t="s">
        <v>8439</v>
      </c>
    </row>
    <row r="65" spans="1:13" x14ac:dyDescent="0.25">
      <c r="A65" s="1" t="s">
        <v>8440</v>
      </c>
      <c r="B65" s="1" t="s">
        <v>8242</v>
      </c>
      <c r="C65" s="1" t="s">
        <v>8441</v>
      </c>
      <c r="D65" s="1" t="s">
        <v>8244</v>
      </c>
      <c r="E65" s="1" t="s">
        <v>8245</v>
      </c>
      <c r="F65" s="1" t="s">
        <v>8246</v>
      </c>
      <c r="G65" s="1" t="s">
        <v>8247</v>
      </c>
      <c r="H65" s="1" t="s">
        <v>8248</v>
      </c>
      <c r="I65" s="1" t="s">
        <v>8249</v>
      </c>
      <c r="K65" t="str">
        <f t="shared" si="0"/>
        <v>New Generator.PV21396867A0b phases=1 Bus1=SX2710536A.2  kV=.120  kW=8.64 pf=1 Model=1 Conn=wye daily=LoadShape_PV1</v>
      </c>
      <c r="M65" t="s">
        <v>8442</v>
      </c>
    </row>
    <row r="66" spans="1:13" x14ac:dyDescent="0.25">
      <c r="A66" s="1" t="s">
        <v>8443</v>
      </c>
      <c r="B66" s="1" t="s">
        <v>8242</v>
      </c>
      <c r="C66" s="1" t="s">
        <v>8444</v>
      </c>
      <c r="D66" s="1" t="s">
        <v>8244</v>
      </c>
      <c r="E66" s="1" t="s">
        <v>8245</v>
      </c>
      <c r="F66" s="1" t="s">
        <v>8246</v>
      </c>
      <c r="G66" s="1" t="s">
        <v>8247</v>
      </c>
      <c r="H66" s="1" t="s">
        <v>8248</v>
      </c>
      <c r="I66" s="1" t="s">
        <v>8249</v>
      </c>
      <c r="K66" t="str">
        <f t="shared" ref="K66:K129" si="1">_xlfn.CONCAT(A66," ", B66," ", C66,"  ",D66,"  ",E66," ", F66," ", G66," ", H66," ",I66)</f>
        <v>New Generator.PV391749B0a phases=1 Bus1=SX2991918B.1  kV=.120  kW=8.64 pf=1 Model=1 Conn=wye daily=LoadShape_PV1</v>
      </c>
      <c r="M66" t="s">
        <v>8445</v>
      </c>
    </row>
    <row r="67" spans="1:13" x14ac:dyDescent="0.25">
      <c r="A67" s="1" t="s">
        <v>8446</v>
      </c>
      <c r="B67" s="1" t="s">
        <v>8242</v>
      </c>
      <c r="C67" s="1" t="s">
        <v>8447</v>
      </c>
      <c r="D67" s="1" t="s">
        <v>8244</v>
      </c>
      <c r="E67" s="1" t="s">
        <v>8245</v>
      </c>
      <c r="F67" s="1" t="s">
        <v>8246</v>
      </c>
      <c r="G67" s="1" t="s">
        <v>8247</v>
      </c>
      <c r="H67" s="1" t="s">
        <v>8248</v>
      </c>
      <c r="I67" s="1" t="s">
        <v>8249</v>
      </c>
      <c r="K67" t="str">
        <f t="shared" si="1"/>
        <v>New Generator.PV251867C0b phases=1 Bus1=SX2861157C.2  kV=.120  kW=8.64 pf=1 Model=1 Conn=wye daily=LoadShape_PV1</v>
      </c>
      <c r="M67" t="s">
        <v>8448</v>
      </c>
    </row>
    <row r="68" spans="1:13" x14ac:dyDescent="0.25">
      <c r="A68" s="1" t="s">
        <v>8449</v>
      </c>
      <c r="B68" s="1" t="s">
        <v>8242</v>
      </c>
      <c r="C68" s="1" t="s">
        <v>8450</v>
      </c>
      <c r="D68" s="1" t="s">
        <v>8244</v>
      </c>
      <c r="E68" s="1" t="s">
        <v>8245</v>
      </c>
      <c r="F68" s="1" t="s">
        <v>8246</v>
      </c>
      <c r="G68" s="1" t="s">
        <v>8247</v>
      </c>
      <c r="H68" s="1" t="s">
        <v>8248</v>
      </c>
      <c r="I68" s="1" t="s">
        <v>8249</v>
      </c>
      <c r="K68" t="str">
        <f t="shared" si="1"/>
        <v>New Generator.PV356807A0b phases=1 Bus1=SX2823545A.2  kV=.120  kW=8.64 pf=1 Model=1 Conn=wye daily=LoadShape_PV1</v>
      </c>
      <c r="M68" t="s">
        <v>8451</v>
      </c>
    </row>
    <row r="69" spans="1:13" x14ac:dyDescent="0.25">
      <c r="A69" s="1" t="s">
        <v>8452</v>
      </c>
      <c r="B69" s="1" t="s">
        <v>8242</v>
      </c>
      <c r="C69" s="1" t="s">
        <v>8453</v>
      </c>
      <c r="D69" s="1" t="s">
        <v>8244</v>
      </c>
      <c r="E69" s="1" t="s">
        <v>8245</v>
      </c>
      <c r="F69" s="1" t="s">
        <v>8246</v>
      </c>
      <c r="G69" s="1" t="s">
        <v>8247</v>
      </c>
      <c r="H69" s="1" t="s">
        <v>8248</v>
      </c>
      <c r="I69" s="1" t="s">
        <v>8249</v>
      </c>
      <c r="K69" t="str">
        <f t="shared" si="1"/>
        <v>New Generator.PV391989A0b phases=1 Bus1=SX2766747A.2  kV=.120  kW=8.64 pf=1 Model=1 Conn=wye daily=LoadShape_PV1</v>
      </c>
      <c r="M69" t="s">
        <v>8454</v>
      </c>
    </row>
    <row r="70" spans="1:13" x14ac:dyDescent="0.25">
      <c r="A70" s="1" t="s">
        <v>8455</v>
      </c>
      <c r="B70" s="1" t="s">
        <v>8242</v>
      </c>
      <c r="C70" s="1" t="s">
        <v>8456</v>
      </c>
      <c r="D70" s="1" t="s">
        <v>8244</v>
      </c>
      <c r="E70" s="1" t="s">
        <v>8245</v>
      </c>
      <c r="F70" s="1" t="s">
        <v>8246</v>
      </c>
      <c r="G70" s="1" t="s">
        <v>8247</v>
      </c>
      <c r="H70" s="1" t="s">
        <v>8248</v>
      </c>
      <c r="I70" s="1" t="s">
        <v>8249</v>
      </c>
      <c r="K70" t="str">
        <f t="shared" si="1"/>
        <v>New Generator.PV2127090C0a phases=1 Bus1=SX2954352C.1  kV=.120  kW=8.64 pf=1 Model=1 Conn=wye daily=LoadShape_PV1</v>
      </c>
      <c r="M70" t="s">
        <v>8457</v>
      </c>
    </row>
    <row r="71" spans="1:13" x14ac:dyDescent="0.25">
      <c r="A71" s="1" t="s">
        <v>8458</v>
      </c>
      <c r="B71" s="1" t="s">
        <v>8242</v>
      </c>
      <c r="C71" s="1" t="s">
        <v>8459</v>
      </c>
      <c r="D71" s="1" t="s">
        <v>8244</v>
      </c>
      <c r="E71" s="1" t="s">
        <v>8245</v>
      </c>
      <c r="F71" s="1" t="s">
        <v>8246</v>
      </c>
      <c r="G71" s="1" t="s">
        <v>8247</v>
      </c>
      <c r="H71" s="1" t="s">
        <v>8248</v>
      </c>
      <c r="I71" s="1" t="s">
        <v>8249</v>
      </c>
      <c r="K71" t="str">
        <f t="shared" si="1"/>
        <v>New Generator.PV337619B0b phases=1 Bus1=SX2990826B.2  kV=.120  kW=8.64 pf=1 Model=1 Conn=wye daily=LoadShape_PV1</v>
      </c>
      <c r="M71" t="s">
        <v>8460</v>
      </c>
    </row>
    <row r="72" spans="1:13" x14ac:dyDescent="0.25">
      <c r="A72" s="1" t="s">
        <v>8461</v>
      </c>
      <c r="B72" s="1" t="s">
        <v>8242</v>
      </c>
      <c r="C72" s="1" t="s">
        <v>8462</v>
      </c>
      <c r="D72" s="1" t="s">
        <v>8244</v>
      </c>
      <c r="E72" s="1" t="s">
        <v>8245</v>
      </c>
      <c r="F72" s="1" t="s">
        <v>8246</v>
      </c>
      <c r="G72" s="1" t="s">
        <v>8247</v>
      </c>
      <c r="H72" s="1" t="s">
        <v>8248</v>
      </c>
      <c r="I72" s="1" t="s">
        <v>8249</v>
      </c>
      <c r="K72" t="str">
        <f t="shared" si="1"/>
        <v>New Generator.PV338984A0a phases=1 Bus1=SX2748144A.1  kV=.120  kW=8.64 pf=1 Model=1 Conn=wye daily=LoadShape_PV1</v>
      </c>
      <c r="M72" t="s">
        <v>8463</v>
      </c>
    </row>
    <row r="73" spans="1:13" x14ac:dyDescent="0.25">
      <c r="A73" s="1" t="s">
        <v>8464</v>
      </c>
      <c r="B73" s="1" t="s">
        <v>8242</v>
      </c>
      <c r="C73" s="1" t="s">
        <v>8465</v>
      </c>
      <c r="D73" s="1" t="s">
        <v>8244</v>
      </c>
      <c r="E73" s="1" t="s">
        <v>8245</v>
      </c>
      <c r="F73" s="1" t="s">
        <v>8246</v>
      </c>
      <c r="G73" s="1" t="s">
        <v>8247</v>
      </c>
      <c r="H73" s="1" t="s">
        <v>8248</v>
      </c>
      <c r="I73" s="1" t="s">
        <v>8249</v>
      </c>
      <c r="K73" t="str">
        <f t="shared" si="1"/>
        <v>New Generator.PV227902981A0a phases=1 Bus1=SX3047058A.1  kV=.120  kW=8.64 pf=1 Model=1 Conn=wye daily=LoadShape_PV1</v>
      </c>
      <c r="M73" t="s">
        <v>8466</v>
      </c>
    </row>
    <row r="74" spans="1:13" x14ac:dyDescent="0.25">
      <c r="A74" s="1" t="s">
        <v>8467</v>
      </c>
      <c r="B74" s="1" t="s">
        <v>8242</v>
      </c>
      <c r="C74" s="1" t="s">
        <v>8468</v>
      </c>
      <c r="D74" s="1" t="s">
        <v>8244</v>
      </c>
      <c r="E74" s="1" t="s">
        <v>8245</v>
      </c>
      <c r="F74" s="1" t="s">
        <v>8246</v>
      </c>
      <c r="G74" s="1" t="s">
        <v>8247</v>
      </c>
      <c r="H74" s="1" t="s">
        <v>8248</v>
      </c>
      <c r="I74" s="1" t="s">
        <v>8249</v>
      </c>
      <c r="K74" t="str">
        <f t="shared" si="1"/>
        <v>New Generator.PV321892C0b phases=1 Bus1=SX3235267C.2  kV=.120  kW=8.64 pf=1 Model=1 Conn=wye daily=LoadShape_PV1</v>
      </c>
      <c r="M74" t="s">
        <v>8469</v>
      </c>
    </row>
    <row r="75" spans="1:13" x14ac:dyDescent="0.25">
      <c r="A75" s="1" t="s">
        <v>8470</v>
      </c>
      <c r="B75" s="1" t="s">
        <v>8242</v>
      </c>
      <c r="C75" s="1" t="s">
        <v>8471</v>
      </c>
      <c r="D75" s="1" t="s">
        <v>8244</v>
      </c>
      <c r="E75" s="1" t="s">
        <v>8245</v>
      </c>
      <c r="F75" s="1" t="s">
        <v>8246</v>
      </c>
      <c r="G75" s="1" t="s">
        <v>8247</v>
      </c>
      <c r="H75" s="1" t="s">
        <v>8248</v>
      </c>
      <c r="I75" s="1" t="s">
        <v>8249</v>
      </c>
      <c r="K75" t="str">
        <f t="shared" si="1"/>
        <v>New Generator.PV356798C0a phases=1 Bus1=SX2692600C.1  kV=.120  kW=8.64 pf=1 Model=1 Conn=wye daily=LoadShape_PV1</v>
      </c>
      <c r="M75" t="s">
        <v>8472</v>
      </c>
    </row>
    <row r="76" spans="1:13" x14ac:dyDescent="0.25">
      <c r="A76" s="1" t="s">
        <v>8473</v>
      </c>
      <c r="B76" s="1" t="s">
        <v>8242</v>
      </c>
      <c r="C76" s="1" t="s">
        <v>8474</v>
      </c>
      <c r="D76" s="1" t="s">
        <v>8244</v>
      </c>
      <c r="E76" s="1" t="s">
        <v>8245</v>
      </c>
      <c r="F76" s="1" t="s">
        <v>8246</v>
      </c>
      <c r="G76" s="1" t="s">
        <v>8247</v>
      </c>
      <c r="H76" s="1" t="s">
        <v>8248</v>
      </c>
      <c r="I76" s="1" t="s">
        <v>8249</v>
      </c>
      <c r="K76" t="str">
        <f t="shared" si="1"/>
        <v>New Generator.PV21399707A0a phases=1 Bus1=SX3141403A.1  kV=.120  kW=8.64 pf=1 Model=1 Conn=wye daily=LoadShape_PV1</v>
      </c>
      <c r="M76" t="s">
        <v>8475</v>
      </c>
    </row>
    <row r="77" spans="1:13" x14ac:dyDescent="0.25">
      <c r="A77" s="1" t="s">
        <v>8476</v>
      </c>
      <c r="B77" s="1" t="s">
        <v>8242</v>
      </c>
      <c r="C77" s="1" t="s">
        <v>8477</v>
      </c>
      <c r="D77" s="1" t="s">
        <v>8244</v>
      </c>
      <c r="E77" s="1" t="s">
        <v>8245</v>
      </c>
      <c r="F77" s="1" t="s">
        <v>8246</v>
      </c>
      <c r="G77" s="1" t="s">
        <v>8247</v>
      </c>
      <c r="H77" s="1" t="s">
        <v>8248</v>
      </c>
      <c r="I77" s="1" t="s">
        <v>8249</v>
      </c>
      <c r="K77" t="str">
        <f t="shared" si="1"/>
        <v>New Generator.PV225533703C0b phases=1 Bus1=SX2925506C.2  kV=.120  kW=8.64 pf=1 Model=1 Conn=wye daily=LoadShape_PV1</v>
      </c>
      <c r="M77" t="s">
        <v>8478</v>
      </c>
    </row>
    <row r="78" spans="1:13" x14ac:dyDescent="0.25">
      <c r="A78" s="1" t="s">
        <v>8479</v>
      </c>
      <c r="B78" s="1" t="s">
        <v>8242</v>
      </c>
      <c r="C78" s="1" t="s">
        <v>8480</v>
      </c>
      <c r="D78" s="1" t="s">
        <v>8244</v>
      </c>
      <c r="E78" s="1" t="s">
        <v>8245</v>
      </c>
      <c r="F78" s="1" t="s">
        <v>8246</v>
      </c>
      <c r="G78" s="1" t="s">
        <v>8247</v>
      </c>
      <c r="H78" s="1" t="s">
        <v>8248</v>
      </c>
      <c r="I78" s="1" t="s">
        <v>8249</v>
      </c>
      <c r="K78" t="str">
        <f t="shared" si="1"/>
        <v>New Generator.PV260475A0b phases=1 Bus1=SX2879794A.2  kV=.120  kW=8.64 pf=1 Model=1 Conn=wye daily=LoadShape_PV1</v>
      </c>
      <c r="M78" t="s">
        <v>8481</v>
      </c>
    </row>
    <row r="79" spans="1:13" x14ac:dyDescent="0.25">
      <c r="A79" s="1" t="s">
        <v>8482</v>
      </c>
      <c r="B79" s="1" t="s">
        <v>8242</v>
      </c>
      <c r="C79" s="1" t="s">
        <v>8483</v>
      </c>
      <c r="D79" s="1" t="s">
        <v>8244</v>
      </c>
      <c r="E79" s="1" t="s">
        <v>8245</v>
      </c>
      <c r="F79" s="1" t="s">
        <v>8246</v>
      </c>
      <c r="G79" s="1" t="s">
        <v>8247</v>
      </c>
      <c r="H79" s="1" t="s">
        <v>8248</v>
      </c>
      <c r="I79" s="1" t="s">
        <v>8249</v>
      </c>
      <c r="K79" t="str">
        <f t="shared" si="1"/>
        <v>New Generator.PV337673A0b phases=1 Bus1=SX2841618A.2  kV=.120  kW=8.64 pf=1 Model=1 Conn=wye daily=LoadShape_PV1</v>
      </c>
      <c r="M79" t="s">
        <v>8484</v>
      </c>
    </row>
    <row r="80" spans="1:13" x14ac:dyDescent="0.25">
      <c r="A80" s="1" t="s">
        <v>8485</v>
      </c>
      <c r="B80" s="1" t="s">
        <v>8242</v>
      </c>
      <c r="C80" s="1" t="s">
        <v>8486</v>
      </c>
      <c r="D80" s="1" t="s">
        <v>8244</v>
      </c>
      <c r="E80" s="1" t="s">
        <v>8245</v>
      </c>
      <c r="F80" s="1" t="s">
        <v>8246</v>
      </c>
      <c r="G80" s="1" t="s">
        <v>8247</v>
      </c>
      <c r="H80" s="1" t="s">
        <v>8248</v>
      </c>
      <c r="I80" s="1" t="s">
        <v>8249</v>
      </c>
      <c r="K80" t="str">
        <f t="shared" si="1"/>
        <v>New Generator.PV302673A0a phases=1 Bus1=SX3010569A.1  kV=.120  kW=8.64 pf=1 Model=1 Conn=wye daily=LoadShape_PV1</v>
      </c>
      <c r="M80" t="s">
        <v>8487</v>
      </c>
    </row>
    <row r="81" spans="1:13" x14ac:dyDescent="0.25">
      <c r="A81" s="1" t="s">
        <v>8488</v>
      </c>
      <c r="B81" s="1" t="s">
        <v>8242</v>
      </c>
      <c r="C81" s="1" t="s">
        <v>8489</v>
      </c>
      <c r="D81" s="1" t="s">
        <v>8244</v>
      </c>
      <c r="E81" s="1" t="s">
        <v>8245</v>
      </c>
      <c r="F81" s="1" t="s">
        <v>8246</v>
      </c>
      <c r="G81" s="1" t="s">
        <v>8247</v>
      </c>
      <c r="H81" s="1" t="s">
        <v>8248</v>
      </c>
      <c r="I81" s="1" t="s">
        <v>8249</v>
      </c>
      <c r="K81" t="str">
        <f t="shared" si="1"/>
        <v>New Generator.PV218473A0b phases=1 Bus1=SX3086078A.2  kV=.120  kW=8.64 pf=1 Model=1 Conn=wye daily=LoadShape_PV1</v>
      </c>
      <c r="M81" t="s">
        <v>8490</v>
      </c>
    </row>
    <row r="82" spans="1:13" x14ac:dyDescent="0.25">
      <c r="A82" s="1" t="s">
        <v>8491</v>
      </c>
      <c r="B82" s="1" t="s">
        <v>8242</v>
      </c>
      <c r="C82" s="1" t="s">
        <v>8492</v>
      </c>
      <c r="D82" s="1" t="s">
        <v>8244</v>
      </c>
      <c r="E82" s="1" t="s">
        <v>8245</v>
      </c>
      <c r="F82" s="1" t="s">
        <v>8246</v>
      </c>
      <c r="G82" s="1" t="s">
        <v>8247</v>
      </c>
      <c r="H82" s="1" t="s">
        <v>8248</v>
      </c>
      <c r="I82" s="1" t="s">
        <v>8249</v>
      </c>
      <c r="K82" t="str">
        <f t="shared" si="1"/>
        <v>New Generator.PV293655B0a phases=1 Bus1=SX2729414B.1  kV=.120  kW=8.64 pf=1 Model=1 Conn=wye daily=LoadShape_PV1</v>
      </c>
      <c r="M82" t="s">
        <v>8493</v>
      </c>
    </row>
    <row r="83" spans="1:13" x14ac:dyDescent="0.25">
      <c r="A83" s="1" t="s">
        <v>8494</v>
      </c>
      <c r="B83" s="1" t="s">
        <v>8242</v>
      </c>
      <c r="C83" s="1" t="s">
        <v>8495</v>
      </c>
      <c r="D83" s="1" t="s">
        <v>8244</v>
      </c>
      <c r="E83" s="1" t="s">
        <v>8245</v>
      </c>
      <c r="F83" s="1" t="s">
        <v>8246</v>
      </c>
      <c r="G83" s="1" t="s">
        <v>8247</v>
      </c>
      <c r="H83" s="1" t="s">
        <v>8248</v>
      </c>
      <c r="I83" s="1" t="s">
        <v>8249</v>
      </c>
      <c r="K83" t="str">
        <f t="shared" si="1"/>
        <v>New Generator.PV293665C0a phases=1 Bus1=SX2973166C.1  kV=.120  kW=8.64 pf=1 Model=1 Conn=wye daily=LoadShape_PV1</v>
      </c>
      <c r="M83" t="s">
        <v>8496</v>
      </c>
    </row>
    <row r="84" spans="1:13" x14ac:dyDescent="0.25">
      <c r="A84" s="1" t="s">
        <v>8497</v>
      </c>
      <c r="B84" s="1" t="s">
        <v>8242</v>
      </c>
      <c r="C84" s="1" t="s">
        <v>8498</v>
      </c>
      <c r="D84" s="1" t="s">
        <v>8244</v>
      </c>
      <c r="E84" s="1" t="s">
        <v>8245</v>
      </c>
      <c r="F84" s="1" t="s">
        <v>8246</v>
      </c>
      <c r="G84" s="1" t="s">
        <v>8247</v>
      </c>
      <c r="H84" s="1" t="s">
        <v>8248</v>
      </c>
      <c r="I84" s="1" t="s">
        <v>8249</v>
      </c>
      <c r="K84" t="str">
        <f t="shared" si="1"/>
        <v>New Generator.PV260569C0a phases=1 Bus1=SX3104796C.1  kV=.120  kW=8.64 pf=1 Model=1 Conn=wye daily=LoadShape_PV1</v>
      </c>
      <c r="M84" t="s">
        <v>8499</v>
      </c>
    </row>
    <row r="85" spans="1:13" x14ac:dyDescent="0.25">
      <c r="A85" s="1" t="s">
        <v>8500</v>
      </c>
      <c r="B85" s="1" t="s">
        <v>8242</v>
      </c>
      <c r="C85" s="1" t="s">
        <v>8501</v>
      </c>
      <c r="D85" s="1" t="s">
        <v>8244</v>
      </c>
      <c r="E85" s="1" t="s">
        <v>8245</v>
      </c>
      <c r="F85" s="1" t="s">
        <v>8246</v>
      </c>
      <c r="G85" s="1" t="s">
        <v>8247</v>
      </c>
      <c r="H85" s="1" t="s">
        <v>8248</v>
      </c>
      <c r="I85" s="1" t="s">
        <v>8249</v>
      </c>
      <c r="K85" t="str">
        <f t="shared" si="1"/>
        <v>New Generator.PV337629C0b phases=1 Bus1=SX2748128C.2  kV=.120  kW=8.64 pf=1 Model=1 Conn=wye daily=LoadShape_PV1</v>
      </c>
      <c r="M85" t="s">
        <v>8502</v>
      </c>
    </row>
    <row r="86" spans="1:13" x14ac:dyDescent="0.25">
      <c r="A86" s="1" t="s">
        <v>8503</v>
      </c>
      <c r="B86" s="1" t="s">
        <v>8242</v>
      </c>
      <c r="C86" s="1" t="s">
        <v>8504</v>
      </c>
      <c r="D86" s="1" t="s">
        <v>8244</v>
      </c>
      <c r="E86" s="1" t="s">
        <v>8245</v>
      </c>
      <c r="F86" s="1" t="s">
        <v>8246</v>
      </c>
      <c r="G86" s="1" t="s">
        <v>8247</v>
      </c>
      <c r="H86" s="1" t="s">
        <v>8248</v>
      </c>
      <c r="I86" s="1" t="s">
        <v>8249</v>
      </c>
      <c r="K86" t="str">
        <f t="shared" si="1"/>
        <v>New Generator.PV355586B0a phases=1 Bus1=SX3254234B.1  kV=.120  kW=8.64 pf=1 Model=1 Conn=wye daily=LoadShape_PV1</v>
      </c>
      <c r="M86" t="s">
        <v>8505</v>
      </c>
    </row>
    <row r="87" spans="1:13" x14ac:dyDescent="0.25">
      <c r="A87" s="1" t="s">
        <v>8506</v>
      </c>
      <c r="B87" s="1" t="s">
        <v>8242</v>
      </c>
      <c r="C87" s="1" t="s">
        <v>8507</v>
      </c>
      <c r="D87" s="1" t="s">
        <v>8244</v>
      </c>
      <c r="E87" s="1" t="s">
        <v>8245</v>
      </c>
      <c r="F87" s="1" t="s">
        <v>8246</v>
      </c>
      <c r="G87" s="1" t="s">
        <v>8247</v>
      </c>
      <c r="H87" s="1" t="s">
        <v>8248</v>
      </c>
      <c r="I87" s="1" t="s">
        <v>8249</v>
      </c>
      <c r="K87" t="str">
        <f t="shared" si="1"/>
        <v>New Generator.PV321837A0b phases=1 Bus1=SX2673312A.2  kV=.120  kW=8.64 pf=1 Model=1 Conn=wye daily=LoadShape_PV1</v>
      </c>
      <c r="M87" t="s">
        <v>8508</v>
      </c>
    </row>
    <row r="88" spans="1:13" x14ac:dyDescent="0.25">
      <c r="A88" s="1" t="s">
        <v>8509</v>
      </c>
      <c r="B88" s="1" t="s">
        <v>8242</v>
      </c>
      <c r="C88" s="1" t="s">
        <v>8510</v>
      </c>
      <c r="D88" s="1" t="s">
        <v>8244</v>
      </c>
      <c r="E88" s="1" t="s">
        <v>8245</v>
      </c>
      <c r="F88" s="1" t="s">
        <v>8246</v>
      </c>
      <c r="G88" s="1" t="s">
        <v>8247</v>
      </c>
      <c r="H88" s="1" t="s">
        <v>8248</v>
      </c>
      <c r="I88" s="1" t="s">
        <v>8249</v>
      </c>
      <c r="K88" t="str">
        <f t="shared" si="1"/>
        <v>New Generator.PV21470405A0a phases=1 Bus1=SX2897801A.1  kV=.120  kW=8.64 pf=1 Model=1 Conn=wye daily=LoadShape_PV1</v>
      </c>
      <c r="M88" t="s">
        <v>8511</v>
      </c>
    </row>
    <row r="89" spans="1:13" x14ac:dyDescent="0.25">
      <c r="A89" s="1" t="s">
        <v>8512</v>
      </c>
      <c r="B89" s="1" t="s">
        <v>8242</v>
      </c>
      <c r="C89" s="1" t="s">
        <v>8513</v>
      </c>
      <c r="D89" s="1" t="s">
        <v>8244</v>
      </c>
      <c r="E89" s="1" t="s">
        <v>8245</v>
      </c>
      <c r="F89" s="1" t="s">
        <v>8246</v>
      </c>
      <c r="G89" s="1" t="s">
        <v>8247</v>
      </c>
      <c r="H89" s="1" t="s">
        <v>8248</v>
      </c>
      <c r="I89" s="1" t="s">
        <v>8249</v>
      </c>
      <c r="K89" t="str">
        <f t="shared" si="1"/>
        <v>New Generator.PV338910C0b phases=1 Bus1=SX2841621C.2  kV=.120  kW=8.64 pf=1 Model=1 Conn=wye daily=LoadShape_PV1</v>
      </c>
      <c r="M89" t="s">
        <v>8514</v>
      </c>
    </row>
    <row r="90" spans="1:13" x14ac:dyDescent="0.25">
      <c r="A90" s="1" t="s">
        <v>8515</v>
      </c>
      <c r="B90" s="1" t="s">
        <v>8242</v>
      </c>
      <c r="C90" s="1" t="s">
        <v>8516</v>
      </c>
      <c r="D90" s="1" t="s">
        <v>8244</v>
      </c>
      <c r="E90" s="1" t="s">
        <v>8245</v>
      </c>
      <c r="F90" s="1" t="s">
        <v>8246</v>
      </c>
      <c r="G90" s="1" t="s">
        <v>8247</v>
      </c>
      <c r="H90" s="1" t="s">
        <v>8248</v>
      </c>
      <c r="I90" s="1" t="s">
        <v>8249</v>
      </c>
      <c r="K90" t="str">
        <f t="shared" si="1"/>
        <v>New Generator.PV226194262C0b phases=1 Bus1=SX2745806C.2  kV=.120  kW=8.64 pf=1 Model=1 Conn=wye daily=LoadShape_PV1</v>
      </c>
      <c r="M90" t="s">
        <v>8517</v>
      </c>
    </row>
    <row r="91" spans="1:13" x14ac:dyDescent="0.25">
      <c r="A91" s="1" t="s">
        <v>8518</v>
      </c>
      <c r="B91" s="1" t="s">
        <v>8242</v>
      </c>
      <c r="C91" s="1" t="s">
        <v>8519</v>
      </c>
      <c r="D91" s="1" t="s">
        <v>8244</v>
      </c>
      <c r="E91" s="1" t="s">
        <v>8245</v>
      </c>
      <c r="F91" s="1" t="s">
        <v>8246</v>
      </c>
      <c r="G91" s="1" t="s">
        <v>8247</v>
      </c>
      <c r="H91" s="1" t="s">
        <v>8248</v>
      </c>
      <c r="I91" s="1" t="s">
        <v>8249</v>
      </c>
      <c r="K91" t="str">
        <f t="shared" si="1"/>
        <v>New Generator.PV337661B0a phases=1 Bus1=SX2766749B.1  kV=.120  kW=8.64 pf=1 Model=1 Conn=wye daily=LoadShape_PV1</v>
      </c>
      <c r="M91" t="s">
        <v>8520</v>
      </c>
    </row>
    <row r="92" spans="1:13" x14ac:dyDescent="0.25">
      <c r="A92" s="1" t="s">
        <v>8521</v>
      </c>
      <c r="B92" s="1" t="s">
        <v>8242</v>
      </c>
      <c r="C92" s="1" t="s">
        <v>8522</v>
      </c>
      <c r="D92" s="1" t="s">
        <v>8244</v>
      </c>
      <c r="E92" s="1" t="s">
        <v>8245</v>
      </c>
      <c r="F92" s="1" t="s">
        <v>8246</v>
      </c>
      <c r="G92" s="1" t="s">
        <v>8247</v>
      </c>
      <c r="H92" s="1" t="s">
        <v>8248</v>
      </c>
      <c r="I92" s="1" t="s">
        <v>8249</v>
      </c>
      <c r="K92" t="str">
        <f t="shared" si="1"/>
        <v>New Generator.PV2129466A0b phases=1 Bus1=SX3011293A.2  kV=.120  kW=8.64 pf=1 Model=1 Conn=wye daily=LoadShape_PV1</v>
      </c>
      <c r="M92" t="s">
        <v>8523</v>
      </c>
    </row>
    <row r="93" spans="1:13" x14ac:dyDescent="0.25">
      <c r="A93" s="1" t="s">
        <v>8524</v>
      </c>
      <c r="B93" s="1" t="s">
        <v>8242</v>
      </c>
      <c r="C93" s="1" t="s">
        <v>8525</v>
      </c>
      <c r="D93" s="1" t="s">
        <v>8244</v>
      </c>
      <c r="E93" s="1" t="s">
        <v>8245</v>
      </c>
      <c r="F93" s="1" t="s">
        <v>8246</v>
      </c>
      <c r="G93" s="1" t="s">
        <v>8247</v>
      </c>
      <c r="H93" s="1" t="s">
        <v>8248</v>
      </c>
      <c r="I93" s="1" t="s">
        <v>8249</v>
      </c>
      <c r="K93" t="str">
        <f t="shared" si="1"/>
        <v>New Generator.PV392036B0a phases=1 Bus1=SX2991915B.1  kV=.120  kW=8.64 pf=1 Model=1 Conn=wye daily=LoadShape_PV1</v>
      </c>
      <c r="M93" t="s">
        <v>8526</v>
      </c>
    </row>
    <row r="94" spans="1:13" x14ac:dyDescent="0.25">
      <c r="A94" s="1" t="s">
        <v>8527</v>
      </c>
      <c r="B94" s="1" t="s">
        <v>8242</v>
      </c>
      <c r="C94" s="1" t="s">
        <v>8528</v>
      </c>
      <c r="D94" s="1" t="s">
        <v>8244</v>
      </c>
      <c r="E94" s="1" t="s">
        <v>8245</v>
      </c>
      <c r="F94" s="1" t="s">
        <v>8246</v>
      </c>
      <c r="G94" s="1" t="s">
        <v>8247</v>
      </c>
      <c r="H94" s="1" t="s">
        <v>8248</v>
      </c>
      <c r="I94" s="1" t="s">
        <v>8249</v>
      </c>
      <c r="K94" t="str">
        <f t="shared" si="1"/>
        <v>New Generator.PV302410A0b phases=1 Bus1=SX3104131A.2  kV=.120  kW=8.64 pf=1 Model=1 Conn=wye daily=LoadShape_PV1</v>
      </c>
      <c r="M94" t="s">
        <v>8529</v>
      </c>
    </row>
    <row r="95" spans="1:13" x14ac:dyDescent="0.25">
      <c r="A95" s="1" t="s">
        <v>8530</v>
      </c>
      <c r="B95" s="1" t="s">
        <v>8242</v>
      </c>
      <c r="C95" s="1" t="s">
        <v>8531</v>
      </c>
      <c r="D95" s="1" t="s">
        <v>8244</v>
      </c>
      <c r="E95" s="1" t="s">
        <v>8245</v>
      </c>
      <c r="F95" s="1" t="s">
        <v>8246</v>
      </c>
      <c r="G95" s="1" t="s">
        <v>8247</v>
      </c>
      <c r="H95" s="1" t="s">
        <v>8248</v>
      </c>
      <c r="I95" s="1" t="s">
        <v>8249</v>
      </c>
      <c r="K95" t="str">
        <f t="shared" si="1"/>
        <v>New Generator.PV302675A0a phases=1 Bus1=SX2954354A.1  kV=.120  kW=8.64 pf=1 Model=1 Conn=wye daily=LoadShape_PV1</v>
      </c>
      <c r="M95" t="s">
        <v>8532</v>
      </c>
    </row>
    <row r="96" spans="1:13" x14ac:dyDescent="0.25">
      <c r="A96" s="1" t="s">
        <v>8533</v>
      </c>
      <c r="B96" s="1" t="s">
        <v>8242</v>
      </c>
      <c r="C96" s="1" t="s">
        <v>8534</v>
      </c>
      <c r="D96" s="1" t="s">
        <v>8244</v>
      </c>
      <c r="E96" s="1" t="s">
        <v>8245</v>
      </c>
      <c r="F96" s="1" t="s">
        <v>8246</v>
      </c>
      <c r="G96" s="1" t="s">
        <v>8247</v>
      </c>
      <c r="H96" s="1" t="s">
        <v>8248</v>
      </c>
      <c r="I96" s="1" t="s">
        <v>8249</v>
      </c>
      <c r="K96" t="str">
        <f t="shared" si="1"/>
        <v>New Generator.PV21249674B0b phases=1 Bus1=SX2879753B.2  kV=.120  kW=8.64 pf=1 Model=1 Conn=wye daily=LoadShape_PV1</v>
      </c>
      <c r="M96" t="s">
        <v>8535</v>
      </c>
    </row>
    <row r="97" spans="1:13" x14ac:dyDescent="0.25">
      <c r="A97" s="1" t="s">
        <v>8536</v>
      </c>
      <c r="B97" s="1" t="s">
        <v>8242</v>
      </c>
      <c r="C97" s="1" t="s">
        <v>8537</v>
      </c>
      <c r="D97" s="1" t="s">
        <v>8244</v>
      </c>
      <c r="E97" s="1" t="s">
        <v>8245</v>
      </c>
      <c r="F97" s="1" t="s">
        <v>8246</v>
      </c>
      <c r="G97" s="1" t="s">
        <v>8247</v>
      </c>
      <c r="H97" s="1" t="s">
        <v>8248</v>
      </c>
      <c r="I97" s="1" t="s">
        <v>8249</v>
      </c>
      <c r="K97" t="str">
        <f t="shared" si="1"/>
        <v>New Generator.PV302677A0a phases=1 Bus1=SX3066819A.1  kV=.120  kW=8.64 pf=1 Model=1 Conn=wye daily=LoadShape_PV1</v>
      </c>
      <c r="M97" t="s">
        <v>8538</v>
      </c>
    </row>
    <row r="98" spans="1:13" x14ac:dyDescent="0.25">
      <c r="A98" s="1" t="s">
        <v>8539</v>
      </c>
      <c r="B98" s="1" t="s">
        <v>8242</v>
      </c>
      <c r="C98" s="1" t="s">
        <v>8540</v>
      </c>
      <c r="D98" s="1" t="s">
        <v>8244</v>
      </c>
      <c r="E98" s="1" t="s">
        <v>8245</v>
      </c>
      <c r="F98" s="1" t="s">
        <v>8246</v>
      </c>
      <c r="G98" s="1" t="s">
        <v>8247</v>
      </c>
      <c r="H98" s="1" t="s">
        <v>8248</v>
      </c>
      <c r="I98" s="1" t="s">
        <v>8249</v>
      </c>
      <c r="K98" t="str">
        <f t="shared" si="1"/>
        <v>New Generator.PV260595B0b phases=1 Bus1=SX2767340B.2  kV=.120  kW=8.64 pf=1 Model=1 Conn=wye daily=LoadShape_PV1</v>
      </c>
      <c r="M98" t="s">
        <v>8541</v>
      </c>
    </row>
    <row r="99" spans="1:13" x14ac:dyDescent="0.25">
      <c r="A99" s="1" t="s">
        <v>8542</v>
      </c>
      <c r="B99" s="1" t="s">
        <v>8242</v>
      </c>
      <c r="C99" s="1" t="s">
        <v>8543</v>
      </c>
      <c r="D99" s="1" t="s">
        <v>8244</v>
      </c>
      <c r="E99" s="1" t="s">
        <v>8245</v>
      </c>
      <c r="F99" s="1" t="s">
        <v>8246</v>
      </c>
      <c r="G99" s="1" t="s">
        <v>8247</v>
      </c>
      <c r="H99" s="1" t="s">
        <v>8248</v>
      </c>
      <c r="I99" s="1" t="s">
        <v>8249</v>
      </c>
      <c r="K99" t="str">
        <f t="shared" si="1"/>
        <v>New Generator.PV337666B0b phases=1 Bus1=SX3029518B.2  kV=.120  kW=8.64 pf=1 Model=1 Conn=wye daily=LoadShape_PV1</v>
      </c>
      <c r="M99" t="s">
        <v>8544</v>
      </c>
    </row>
    <row r="100" spans="1:13" x14ac:dyDescent="0.25">
      <c r="A100" s="1" t="s">
        <v>8545</v>
      </c>
      <c r="B100" s="1" t="s">
        <v>8242</v>
      </c>
      <c r="C100" s="1" t="s">
        <v>8546</v>
      </c>
      <c r="D100" s="1" t="s">
        <v>8244</v>
      </c>
      <c r="E100" s="1" t="s">
        <v>8245</v>
      </c>
      <c r="F100" s="1" t="s">
        <v>8246</v>
      </c>
      <c r="G100" s="1" t="s">
        <v>8247</v>
      </c>
      <c r="H100" s="1" t="s">
        <v>8248</v>
      </c>
      <c r="I100" s="1" t="s">
        <v>8249</v>
      </c>
      <c r="K100" t="str">
        <f t="shared" si="1"/>
        <v>New Generator.PV274994C0a phases=1 Bus1=SX3048205C.1  kV=.120  kW=8.64 pf=1 Model=1 Conn=wye daily=LoadShape_PV1</v>
      </c>
      <c r="M100" t="s">
        <v>8547</v>
      </c>
    </row>
    <row r="101" spans="1:13" x14ac:dyDescent="0.25">
      <c r="A101" s="1" t="s">
        <v>8548</v>
      </c>
      <c r="B101" s="1" t="s">
        <v>8242</v>
      </c>
      <c r="C101" s="1" t="s">
        <v>8549</v>
      </c>
      <c r="D101" s="1" t="s">
        <v>8244</v>
      </c>
      <c r="E101" s="1" t="s">
        <v>8245</v>
      </c>
      <c r="F101" s="1" t="s">
        <v>8246</v>
      </c>
      <c r="G101" s="1" t="s">
        <v>8247</v>
      </c>
      <c r="H101" s="1" t="s">
        <v>8248</v>
      </c>
      <c r="I101" s="1" t="s">
        <v>8249</v>
      </c>
      <c r="K101" t="str">
        <f t="shared" si="1"/>
        <v>New Generator.PV323253B0b phases=1 Bus1=SX2973152B.2  kV=.120  kW=8.64 pf=1 Model=1 Conn=wye daily=LoadShape_PV1</v>
      </c>
      <c r="M101" t="s">
        <v>8550</v>
      </c>
    </row>
    <row r="102" spans="1:13" x14ac:dyDescent="0.25">
      <c r="A102" s="1" t="s">
        <v>8551</v>
      </c>
      <c r="B102" s="1" t="s">
        <v>8242</v>
      </c>
      <c r="C102" s="1" t="s">
        <v>8552</v>
      </c>
      <c r="D102" s="1" t="s">
        <v>8244</v>
      </c>
      <c r="E102" s="1" t="s">
        <v>8245</v>
      </c>
      <c r="F102" s="1" t="s">
        <v>8246</v>
      </c>
      <c r="G102" s="1" t="s">
        <v>8247</v>
      </c>
      <c r="H102" s="1" t="s">
        <v>8248</v>
      </c>
      <c r="I102" s="1" t="s">
        <v>8249</v>
      </c>
      <c r="K102" t="str">
        <f t="shared" si="1"/>
        <v>New Generator.PV338968C0a phases=1 Bus1=SX3178979C.1  kV=.120  kW=8.64 pf=1 Model=1 Conn=wye daily=LoadShape_PV1</v>
      </c>
      <c r="M102" t="s">
        <v>8553</v>
      </c>
    </row>
    <row r="103" spans="1:13" x14ac:dyDescent="0.25">
      <c r="A103" s="1" t="s">
        <v>8554</v>
      </c>
      <c r="B103" s="1" t="s">
        <v>8242</v>
      </c>
      <c r="C103" s="1" t="s">
        <v>8555</v>
      </c>
      <c r="D103" s="1" t="s">
        <v>8244</v>
      </c>
      <c r="E103" s="1" t="s">
        <v>8245</v>
      </c>
      <c r="F103" s="1" t="s">
        <v>8246</v>
      </c>
      <c r="G103" s="1" t="s">
        <v>8247</v>
      </c>
      <c r="H103" s="1" t="s">
        <v>8248</v>
      </c>
      <c r="I103" s="1" t="s">
        <v>8249</v>
      </c>
      <c r="K103" t="str">
        <f t="shared" si="1"/>
        <v>New Generator.PV274997C0b phases=1 Bus1=SX3048228C.2  kV=.120  kW=8.64 pf=1 Model=1 Conn=wye daily=LoadShape_PV1</v>
      </c>
      <c r="M103" t="s">
        <v>8556</v>
      </c>
    </row>
    <row r="104" spans="1:13" x14ac:dyDescent="0.25">
      <c r="A104" s="1" t="s">
        <v>8557</v>
      </c>
      <c r="B104" s="1" t="s">
        <v>8242</v>
      </c>
      <c r="C104" s="1" t="s">
        <v>8558</v>
      </c>
      <c r="D104" s="1" t="s">
        <v>8244</v>
      </c>
      <c r="E104" s="1" t="s">
        <v>8245</v>
      </c>
      <c r="F104" s="1" t="s">
        <v>8246</v>
      </c>
      <c r="G104" s="1" t="s">
        <v>8247</v>
      </c>
      <c r="H104" s="1" t="s">
        <v>8248</v>
      </c>
      <c r="I104" s="1" t="s">
        <v>8249</v>
      </c>
      <c r="K104" t="str">
        <f t="shared" si="1"/>
        <v>New Generator.PV354851B0a phases=1 Bus1=SX2991901B.1  kV=.120  kW=8.64 pf=1 Model=1 Conn=wye daily=LoadShape_PV1</v>
      </c>
      <c r="M104" t="s">
        <v>8559</v>
      </c>
    </row>
    <row r="105" spans="1:13" x14ac:dyDescent="0.25">
      <c r="A105" s="1" t="s">
        <v>8560</v>
      </c>
      <c r="B105" s="1" t="s">
        <v>8242</v>
      </c>
      <c r="C105" s="1" t="s">
        <v>8561</v>
      </c>
      <c r="D105" s="1" t="s">
        <v>8244</v>
      </c>
      <c r="E105" s="1" t="s">
        <v>8245</v>
      </c>
      <c r="F105" s="1" t="s">
        <v>8246</v>
      </c>
      <c r="G105" s="1" t="s">
        <v>8247</v>
      </c>
      <c r="H105" s="1" t="s">
        <v>8248</v>
      </c>
      <c r="I105" s="1" t="s">
        <v>8249</v>
      </c>
      <c r="K105" t="str">
        <f t="shared" si="1"/>
        <v>New Generator.PV338933B0a phases=1 Bus1=SX3216345B.1  kV=.120  kW=8.64 pf=1 Model=1 Conn=wye daily=LoadShape_PV1</v>
      </c>
      <c r="M105" t="s">
        <v>8562</v>
      </c>
    </row>
    <row r="106" spans="1:13" x14ac:dyDescent="0.25">
      <c r="A106" s="1" t="s">
        <v>8563</v>
      </c>
      <c r="B106" s="1" t="s">
        <v>8242</v>
      </c>
      <c r="C106" s="1" t="s">
        <v>8564</v>
      </c>
      <c r="D106" s="1" t="s">
        <v>8244</v>
      </c>
      <c r="E106" s="1" t="s">
        <v>8245</v>
      </c>
      <c r="F106" s="1" t="s">
        <v>8246</v>
      </c>
      <c r="G106" s="1" t="s">
        <v>8247</v>
      </c>
      <c r="H106" s="1" t="s">
        <v>8248</v>
      </c>
      <c r="I106" s="1" t="s">
        <v>8249</v>
      </c>
      <c r="K106" t="str">
        <f t="shared" si="1"/>
        <v>New Generator.PV293645A0b phases=1 Bus1=SX2841633A.2  kV=.120  kW=8.64 pf=1 Model=1 Conn=wye daily=LoadShape_PV1</v>
      </c>
      <c r="M106" t="s">
        <v>8565</v>
      </c>
    </row>
    <row r="107" spans="1:13" x14ac:dyDescent="0.25">
      <c r="A107" s="1" t="s">
        <v>8566</v>
      </c>
      <c r="B107" s="1" t="s">
        <v>8242</v>
      </c>
      <c r="C107" s="1" t="s">
        <v>8567</v>
      </c>
      <c r="D107" s="1" t="s">
        <v>8244</v>
      </c>
      <c r="E107" s="1" t="s">
        <v>8245</v>
      </c>
      <c r="F107" s="1" t="s">
        <v>8246</v>
      </c>
      <c r="G107" s="1" t="s">
        <v>8247</v>
      </c>
      <c r="H107" s="1" t="s">
        <v>8248</v>
      </c>
      <c r="I107" s="1" t="s">
        <v>8249</v>
      </c>
      <c r="K107" t="str">
        <f t="shared" si="1"/>
        <v>New Generator.PV2224237391A0a phases=1 Bus1=SX3649299A.1  kV=.120  kW=8.64 pf=1 Model=1 Conn=wye daily=LoadShape_PV1</v>
      </c>
      <c r="M107" t="s">
        <v>8568</v>
      </c>
    </row>
    <row r="108" spans="1:13" x14ac:dyDescent="0.25">
      <c r="A108" s="1" t="s">
        <v>8569</v>
      </c>
      <c r="B108" s="1" t="s">
        <v>8242</v>
      </c>
      <c r="C108" s="1" t="s">
        <v>8570</v>
      </c>
      <c r="D108" s="1" t="s">
        <v>8244</v>
      </c>
      <c r="E108" s="1" t="s">
        <v>8245</v>
      </c>
      <c r="F108" s="1" t="s">
        <v>8246</v>
      </c>
      <c r="G108" s="1" t="s">
        <v>8247</v>
      </c>
      <c r="H108" s="1" t="s">
        <v>8248</v>
      </c>
      <c r="I108" s="1" t="s">
        <v>8249</v>
      </c>
      <c r="K108" t="str">
        <f t="shared" si="1"/>
        <v>New Generator.PV260627A0a phases=1 Bus1=SX2992656A.1  kV=.120  kW=8.64 pf=1 Model=1 Conn=wye daily=LoadShape_PV1</v>
      </c>
      <c r="M108" t="s">
        <v>8571</v>
      </c>
    </row>
    <row r="109" spans="1:13" x14ac:dyDescent="0.25">
      <c r="A109" s="1" t="s">
        <v>8572</v>
      </c>
      <c r="B109" s="1" t="s">
        <v>8242</v>
      </c>
      <c r="C109" s="1" t="s">
        <v>8573</v>
      </c>
      <c r="D109" s="1" t="s">
        <v>8244</v>
      </c>
      <c r="E109" s="1" t="s">
        <v>8245</v>
      </c>
      <c r="F109" s="1" t="s">
        <v>8246</v>
      </c>
      <c r="G109" s="1" t="s">
        <v>8247</v>
      </c>
      <c r="H109" s="1" t="s">
        <v>8248</v>
      </c>
      <c r="I109" s="1" t="s">
        <v>8249</v>
      </c>
      <c r="K109" t="str">
        <f t="shared" si="1"/>
        <v>New Generator.PV21426205B0a phases=1 Bus1=SX2731712B.1  kV=.120  kW=8.64 pf=1 Model=1 Conn=wye daily=LoadShape_PV1</v>
      </c>
      <c r="M109" t="s">
        <v>8574</v>
      </c>
    </row>
    <row r="110" spans="1:13" x14ac:dyDescent="0.25">
      <c r="A110" s="1" t="s">
        <v>8575</v>
      </c>
      <c r="B110" s="1" t="s">
        <v>8242</v>
      </c>
      <c r="C110" s="1" t="s">
        <v>8576</v>
      </c>
      <c r="D110" s="1" t="s">
        <v>8244</v>
      </c>
      <c r="E110" s="1" t="s">
        <v>8245</v>
      </c>
      <c r="F110" s="1" t="s">
        <v>8246</v>
      </c>
      <c r="G110" s="1" t="s">
        <v>8247</v>
      </c>
      <c r="H110" s="1" t="s">
        <v>8248</v>
      </c>
      <c r="I110" s="1" t="s">
        <v>8249</v>
      </c>
      <c r="K110" t="str">
        <f t="shared" si="1"/>
        <v>New Generator.PV21395962A0b phases=1 Bus1=SX3197645A.2  kV=.120  kW=8.64 pf=1 Model=1 Conn=wye daily=LoadShape_PV1</v>
      </c>
      <c r="M110" t="s">
        <v>8577</v>
      </c>
    </row>
    <row r="111" spans="1:13" x14ac:dyDescent="0.25">
      <c r="A111" s="1" t="s">
        <v>8578</v>
      </c>
      <c r="B111" s="1" t="s">
        <v>8242</v>
      </c>
      <c r="C111" s="1" t="s">
        <v>8579</v>
      </c>
      <c r="D111" s="1" t="s">
        <v>8244</v>
      </c>
      <c r="E111" s="1" t="s">
        <v>8245</v>
      </c>
      <c r="F111" s="1" t="s">
        <v>8246</v>
      </c>
      <c r="G111" s="1" t="s">
        <v>8247</v>
      </c>
      <c r="H111" s="1" t="s">
        <v>8248</v>
      </c>
      <c r="I111" s="1" t="s">
        <v>8249</v>
      </c>
      <c r="K111" t="str">
        <f t="shared" si="1"/>
        <v>New Generator.PV442373C0a phases=1 Bus1=SX3141393C.1  kV=.120  kW=8.64 pf=1 Model=1 Conn=wye daily=LoadShape_PV1</v>
      </c>
      <c r="M111" t="s">
        <v>8580</v>
      </c>
    </row>
    <row r="112" spans="1:13" x14ac:dyDescent="0.25">
      <c r="A112" s="1" t="s">
        <v>8581</v>
      </c>
      <c r="B112" s="1" t="s">
        <v>8242</v>
      </c>
      <c r="C112" s="1" t="s">
        <v>8582</v>
      </c>
      <c r="D112" s="1" t="s">
        <v>8244</v>
      </c>
      <c r="E112" s="1" t="s">
        <v>8245</v>
      </c>
      <c r="F112" s="1" t="s">
        <v>8246</v>
      </c>
      <c r="G112" s="1" t="s">
        <v>8247</v>
      </c>
      <c r="H112" s="1" t="s">
        <v>8248</v>
      </c>
      <c r="I112" s="1" t="s">
        <v>8249</v>
      </c>
      <c r="K112" t="str">
        <f t="shared" si="1"/>
        <v>New Generator.PV21031684A0a phases=1 Bus1=SX2841616A.1  kV=.120  kW=8.64 pf=1 Model=1 Conn=wye daily=LoadShape_PV1</v>
      </c>
      <c r="M112" t="s">
        <v>8583</v>
      </c>
    </row>
    <row r="113" spans="1:13" x14ac:dyDescent="0.25">
      <c r="A113" s="1" t="s">
        <v>8584</v>
      </c>
      <c r="B113" s="1" t="s">
        <v>8242</v>
      </c>
      <c r="C113" s="1" t="s">
        <v>8585</v>
      </c>
      <c r="D113" s="1" t="s">
        <v>8244</v>
      </c>
      <c r="E113" s="1" t="s">
        <v>8245</v>
      </c>
      <c r="F113" s="1" t="s">
        <v>8246</v>
      </c>
      <c r="G113" s="1" t="s">
        <v>8247</v>
      </c>
      <c r="H113" s="1" t="s">
        <v>8248</v>
      </c>
      <c r="I113" s="1" t="s">
        <v>8249</v>
      </c>
      <c r="K113" t="str">
        <f t="shared" si="1"/>
        <v>New Generator.PV356062B0b phases=1 Bus1=SX3122816B.2  kV=.120  kW=8.64 pf=1 Model=1 Conn=wye daily=LoadShape_PV1</v>
      </c>
      <c r="M113" t="s">
        <v>8586</v>
      </c>
    </row>
    <row r="114" spans="1:13" x14ac:dyDescent="0.25">
      <c r="A114" s="1" t="s">
        <v>8587</v>
      </c>
      <c r="B114" s="1" t="s">
        <v>8242</v>
      </c>
      <c r="C114" s="1" t="s">
        <v>8588</v>
      </c>
      <c r="D114" s="1" t="s">
        <v>8244</v>
      </c>
      <c r="E114" s="1" t="s">
        <v>8245</v>
      </c>
      <c r="F114" s="1" t="s">
        <v>8246</v>
      </c>
      <c r="G114" s="1" t="s">
        <v>8247</v>
      </c>
      <c r="H114" s="1" t="s">
        <v>8248</v>
      </c>
      <c r="I114" s="1" t="s">
        <v>8249</v>
      </c>
      <c r="K114" t="str">
        <f t="shared" si="1"/>
        <v>New Generator.PV21357984C0b phases=1 Bus1=SX2897790C.2  kV=.120  kW=8.64 pf=1 Model=1 Conn=wye daily=LoadShape_PV1</v>
      </c>
      <c r="M114" t="s">
        <v>8589</v>
      </c>
    </row>
    <row r="115" spans="1:13" x14ac:dyDescent="0.25">
      <c r="A115" s="1" t="s">
        <v>8590</v>
      </c>
      <c r="B115" s="1" t="s">
        <v>8242</v>
      </c>
      <c r="C115" s="1" t="s">
        <v>8591</v>
      </c>
      <c r="D115" s="1" t="s">
        <v>8244</v>
      </c>
      <c r="E115" s="1" t="s">
        <v>8245</v>
      </c>
      <c r="F115" s="1" t="s">
        <v>8246</v>
      </c>
      <c r="G115" s="1" t="s">
        <v>8247</v>
      </c>
      <c r="H115" s="1" t="s">
        <v>8248</v>
      </c>
      <c r="I115" s="1" t="s">
        <v>8249</v>
      </c>
      <c r="K115" t="str">
        <f t="shared" si="1"/>
        <v>New Generator.PV260552A0b phases=1 Bus1=SX3198348A.2  kV=.120  kW=8.64 pf=1 Model=1 Conn=wye daily=LoadShape_PV1</v>
      </c>
      <c r="M115" t="s">
        <v>8592</v>
      </c>
    </row>
    <row r="116" spans="1:13" x14ac:dyDescent="0.25">
      <c r="A116" s="2" t="s">
        <v>8593</v>
      </c>
      <c r="B116" s="2" t="s">
        <v>8242</v>
      </c>
      <c r="C116" s="2" t="s">
        <v>8594</v>
      </c>
      <c r="D116" s="2" t="s">
        <v>8244</v>
      </c>
      <c r="E116" s="2" t="s">
        <v>8595</v>
      </c>
      <c r="F116" s="2" t="s">
        <v>8246</v>
      </c>
      <c r="G116" s="2" t="s">
        <v>8247</v>
      </c>
      <c r="H116" s="2" t="s">
        <v>8248</v>
      </c>
      <c r="I116" s="2" t="s">
        <v>8249</v>
      </c>
      <c r="K116" t="str">
        <f t="shared" si="1"/>
        <v>New Generator.PV227944551C0a phases=1 Bus1=SX3234149C.1  kV=.120  kW=97.2 pf=1 Model=1 Conn=wye daily=LoadShape_PV1</v>
      </c>
      <c r="M116" t="s">
        <v>8596</v>
      </c>
    </row>
    <row r="117" spans="1:13" x14ac:dyDescent="0.25">
      <c r="A117" s="3" t="s">
        <v>8597</v>
      </c>
      <c r="B117" s="3" t="s">
        <v>8242</v>
      </c>
      <c r="C117" s="3" t="s">
        <v>8598</v>
      </c>
      <c r="D117" s="3" t="s">
        <v>8244</v>
      </c>
      <c r="E117" s="3" t="s">
        <v>8599</v>
      </c>
      <c r="F117" s="3" t="s">
        <v>8246</v>
      </c>
      <c r="G117" s="3" t="s">
        <v>8247</v>
      </c>
      <c r="H117" s="3" t="s">
        <v>8248</v>
      </c>
      <c r="I117" s="3" t="s">
        <v>8249</v>
      </c>
      <c r="K117" t="str">
        <f t="shared" si="1"/>
        <v>New Generator.PV227944551B0b phases=1 Bus1=SX3234149B.2  kV=.120  kW=77.4 pf=1 Model=1 Conn=wye daily=LoadShape_PV1</v>
      </c>
      <c r="M117" t="s">
        <v>8600</v>
      </c>
    </row>
    <row r="118" spans="1:13" x14ac:dyDescent="0.25">
      <c r="A118" s="4" t="s">
        <v>8601</v>
      </c>
      <c r="B118" s="4" t="s">
        <v>8242</v>
      </c>
      <c r="C118" s="4" t="s">
        <v>8602</v>
      </c>
      <c r="D118" s="4" t="s">
        <v>8244</v>
      </c>
      <c r="E118" s="4" t="s">
        <v>8603</v>
      </c>
      <c r="F118" s="4" t="s">
        <v>8246</v>
      </c>
      <c r="G118" s="4" t="s">
        <v>8247</v>
      </c>
      <c r="H118" s="4" t="s">
        <v>8248</v>
      </c>
      <c r="I118" s="4" t="s">
        <v>8249</v>
      </c>
      <c r="K118" t="str">
        <f t="shared" si="1"/>
        <v>New Generator.PV227944551A0b phases=1 Bus1=SX3234149A.2  kV=.120  kW=44.64 pf=1 Model=1 Conn=wye daily=LoadShape_PV1</v>
      </c>
      <c r="M118" t="s">
        <v>8604</v>
      </c>
    </row>
    <row r="119" spans="1:13" x14ac:dyDescent="0.25">
      <c r="A119" s="4" t="s">
        <v>8605</v>
      </c>
      <c r="B119" s="4" t="s">
        <v>8242</v>
      </c>
      <c r="C119" s="4" t="s">
        <v>8606</v>
      </c>
      <c r="D119" s="4" t="s">
        <v>8244</v>
      </c>
      <c r="E119" s="4" t="s">
        <v>8603</v>
      </c>
      <c r="F119" s="4" t="s">
        <v>8246</v>
      </c>
      <c r="G119" s="4" t="s">
        <v>8247</v>
      </c>
      <c r="H119" s="4" t="s">
        <v>8248</v>
      </c>
      <c r="I119" s="4" t="s">
        <v>8249</v>
      </c>
      <c r="K119" t="str">
        <f t="shared" si="1"/>
        <v>New Generator.PV227944551A0a phases=1 Bus1=SX3234149A.1  kV=.120  kW=44.64 pf=1 Model=1 Conn=wye daily=LoadShape_PV1</v>
      </c>
      <c r="M119" t="s">
        <v>8607</v>
      </c>
    </row>
    <row r="120" spans="1:13" x14ac:dyDescent="0.25">
      <c r="A120" s="5" t="s">
        <v>8608</v>
      </c>
      <c r="B120" s="5" t="s">
        <v>8242</v>
      </c>
      <c r="C120" s="5" t="s">
        <v>8609</v>
      </c>
      <c r="D120" s="5" t="s">
        <v>8244</v>
      </c>
      <c r="E120" s="5" t="s">
        <v>8610</v>
      </c>
      <c r="F120" s="5" t="s">
        <v>8246</v>
      </c>
      <c r="G120" s="5" t="s">
        <v>8247</v>
      </c>
      <c r="H120" s="5" t="s">
        <v>8248</v>
      </c>
      <c r="I120" s="5" t="s">
        <v>8249</v>
      </c>
      <c r="K120" t="str">
        <f t="shared" si="1"/>
        <v>New Generator.PV21459660C0a phases=1 Bus1=SX3101194C.1  kV=.120  kW=32.4 pf=1 Model=1 Conn=wye daily=LoadShape_PV1</v>
      </c>
      <c r="M120" t="s">
        <v>8611</v>
      </c>
    </row>
    <row r="121" spans="1:13" x14ac:dyDescent="0.25">
      <c r="A121" s="5" t="s">
        <v>8612</v>
      </c>
      <c r="B121" s="5" t="s">
        <v>8242</v>
      </c>
      <c r="C121" s="5" t="s">
        <v>8613</v>
      </c>
      <c r="D121" s="5" t="s">
        <v>8244</v>
      </c>
      <c r="E121" s="5" t="s">
        <v>8610</v>
      </c>
      <c r="F121" s="5" t="s">
        <v>8246</v>
      </c>
      <c r="G121" s="5" t="s">
        <v>8247</v>
      </c>
      <c r="H121" s="5" t="s">
        <v>8248</v>
      </c>
      <c r="I121" s="5" t="s">
        <v>8249</v>
      </c>
      <c r="K121" t="str">
        <f t="shared" si="1"/>
        <v>New Generator.PV260595C0b phases=1 Bus1=SX2767340C.2  kV=.120  kW=32.4 pf=1 Model=1 Conn=wye daily=LoadShape_PV1</v>
      </c>
      <c r="M121" t="s">
        <v>8614</v>
      </c>
    </row>
    <row r="122" spans="1:13" x14ac:dyDescent="0.25">
      <c r="A122" s="5" t="s">
        <v>8615</v>
      </c>
      <c r="B122" s="5" t="s">
        <v>8242</v>
      </c>
      <c r="C122" s="5" t="s">
        <v>8616</v>
      </c>
      <c r="D122" s="5" t="s">
        <v>8244</v>
      </c>
      <c r="E122" s="5" t="s">
        <v>8610</v>
      </c>
      <c r="F122" s="5" t="s">
        <v>8246</v>
      </c>
      <c r="G122" s="5" t="s">
        <v>8247</v>
      </c>
      <c r="H122" s="5" t="s">
        <v>8248</v>
      </c>
      <c r="I122" s="5" t="s">
        <v>8249</v>
      </c>
      <c r="K122" t="str">
        <f t="shared" si="1"/>
        <v>New Generator.PV2224230689C0b phases=1 Bus1=SX3645811C.2  kV=.120  kW=32.4 pf=1 Model=1 Conn=wye daily=LoadShape_PV1</v>
      </c>
      <c r="M122" t="s">
        <v>8617</v>
      </c>
    </row>
    <row r="123" spans="1:13" x14ac:dyDescent="0.25">
      <c r="A123" s="5" t="s">
        <v>8618</v>
      </c>
      <c r="B123" s="5" t="s">
        <v>8242</v>
      </c>
      <c r="C123" s="5" t="s">
        <v>8619</v>
      </c>
      <c r="D123" s="5" t="s">
        <v>8244</v>
      </c>
      <c r="E123" s="5" t="s">
        <v>8610</v>
      </c>
      <c r="F123" s="5" t="s">
        <v>8246</v>
      </c>
      <c r="G123" s="5" t="s">
        <v>8247</v>
      </c>
      <c r="H123" s="5" t="s">
        <v>8248</v>
      </c>
      <c r="I123" s="5" t="s">
        <v>8249</v>
      </c>
      <c r="K123" t="str">
        <f t="shared" si="1"/>
        <v>New Generator.PV21197413C0a phases=1 Bus1=SX3141411C.1  kV=.120  kW=32.4 pf=1 Model=1 Conn=wye daily=LoadShape_PV1</v>
      </c>
      <c r="M123" t="s">
        <v>8620</v>
      </c>
    </row>
    <row r="124" spans="1:13" x14ac:dyDescent="0.25">
      <c r="A124" s="5" t="s">
        <v>8621</v>
      </c>
      <c r="B124" s="5" t="s">
        <v>8242</v>
      </c>
      <c r="C124" s="5" t="s">
        <v>8622</v>
      </c>
      <c r="D124" s="5" t="s">
        <v>8244</v>
      </c>
      <c r="E124" s="5" t="s">
        <v>8610</v>
      </c>
      <c r="F124" s="5" t="s">
        <v>8246</v>
      </c>
      <c r="G124" s="5" t="s">
        <v>8247</v>
      </c>
      <c r="H124" s="5" t="s">
        <v>8248</v>
      </c>
      <c r="I124" s="5" t="s">
        <v>8249</v>
      </c>
      <c r="K124" t="str">
        <f t="shared" si="1"/>
        <v>New Generator.PV226308719B0a phases=1 Bus1=SX3027670B.1  kV=.120  kW=32.4 pf=1 Model=1 Conn=wye daily=LoadShape_PV1</v>
      </c>
      <c r="M124" t="s">
        <v>8623</v>
      </c>
    </row>
    <row r="125" spans="1:13" x14ac:dyDescent="0.25">
      <c r="A125" s="5" t="s">
        <v>8624</v>
      </c>
      <c r="B125" s="5" t="s">
        <v>8242</v>
      </c>
      <c r="C125" s="5" t="s">
        <v>8625</v>
      </c>
      <c r="D125" s="5" t="s">
        <v>8244</v>
      </c>
      <c r="E125" s="5" t="s">
        <v>8610</v>
      </c>
      <c r="F125" s="5" t="s">
        <v>8246</v>
      </c>
      <c r="G125" s="5" t="s">
        <v>8247</v>
      </c>
      <c r="H125" s="5" t="s">
        <v>8248</v>
      </c>
      <c r="I125" s="5" t="s">
        <v>8249</v>
      </c>
      <c r="K125" t="str">
        <f t="shared" si="1"/>
        <v>New Generator.PV226308710B0b phases=1 Bus1=SX2708744B.2  kV=.120  kW=32.4 pf=1 Model=1 Conn=wye daily=LoadShape_PV1</v>
      </c>
      <c r="M125" t="s">
        <v>8626</v>
      </c>
    </row>
    <row r="126" spans="1:13" x14ac:dyDescent="0.25">
      <c r="A126" s="5" t="s">
        <v>8627</v>
      </c>
      <c r="B126" s="5" t="s">
        <v>8242</v>
      </c>
      <c r="C126" s="5" t="s">
        <v>8628</v>
      </c>
      <c r="D126" s="5" t="s">
        <v>8244</v>
      </c>
      <c r="E126" s="5" t="s">
        <v>8610</v>
      </c>
      <c r="F126" s="5" t="s">
        <v>8246</v>
      </c>
      <c r="G126" s="5" t="s">
        <v>8247</v>
      </c>
      <c r="H126" s="5" t="s">
        <v>8248</v>
      </c>
      <c r="I126" s="5" t="s">
        <v>8249</v>
      </c>
      <c r="K126" t="str">
        <f t="shared" si="1"/>
        <v>New Generator.PV226308725B0b phases=1 Bus1=SX2802480B.2  kV=.120  kW=32.4 pf=1 Model=1 Conn=wye daily=LoadShape_PV1</v>
      </c>
      <c r="M126" t="s">
        <v>8629</v>
      </c>
    </row>
    <row r="127" spans="1:13" x14ac:dyDescent="0.25">
      <c r="A127" s="6" t="s">
        <v>8630</v>
      </c>
      <c r="B127" s="6" t="s">
        <v>8242</v>
      </c>
      <c r="C127" s="6" t="s">
        <v>8631</v>
      </c>
      <c r="D127" s="6" t="s">
        <v>8244</v>
      </c>
      <c r="E127" s="6" t="s">
        <v>8632</v>
      </c>
      <c r="F127" s="6" t="s">
        <v>8246</v>
      </c>
      <c r="G127" s="6" t="s">
        <v>8247</v>
      </c>
      <c r="H127" s="6" t="s">
        <v>8248</v>
      </c>
      <c r="I127" s="6" t="s">
        <v>8249</v>
      </c>
      <c r="K127" t="str">
        <f t="shared" si="1"/>
        <v>New Generator.PV226192801C0b phases=1 Bus1=SX2951995C.2  kV=.120  kW=25.2 pf=1 Model=1 Conn=wye daily=LoadShape_PV1</v>
      </c>
      <c r="M127" t="s">
        <v>8633</v>
      </c>
    </row>
    <row r="128" spans="1:13" x14ac:dyDescent="0.25">
      <c r="A128" s="6" t="s">
        <v>8634</v>
      </c>
      <c r="B128" s="6" t="s">
        <v>8242</v>
      </c>
      <c r="C128" s="6" t="s">
        <v>8635</v>
      </c>
      <c r="D128" s="6" t="s">
        <v>8244</v>
      </c>
      <c r="E128" s="6" t="s">
        <v>8632</v>
      </c>
      <c r="F128" s="6" t="s">
        <v>8246</v>
      </c>
      <c r="G128" s="6" t="s">
        <v>8247</v>
      </c>
      <c r="H128" s="6" t="s">
        <v>8248</v>
      </c>
      <c r="I128" s="6" t="s">
        <v>8249</v>
      </c>
      <c r="K128" t="str">
        <f t="shared" si="1"/>
        <v>New Generator.PV293664B0b phases=1 Bus1=SX3207907B.2  kV=.120  kW=25.2 pf=1 Model=1 Conn=wye daily=LoadShape_PV1</v>
      </c>
      <c r="M128" t="s">
        <v>8636</v>
      </c>
    </row>
    <row r="129" spans="1:13" x14ac:dyDescent="0.25">
      <c r="A129" s="6" t="s">
        <v>8637</v>
      </c>
      <c r="B129" s="6" t="s">
        <v>8242</v>
      </c>
      <c r="C129" s="6" t="s">
        <v>8638</v>
      </c>
      <c r="D129" s="6" t="s">
        <v>8244</v>
      </c>
      <c r="E129" s="6" t="s">
        <v>8632</v>
      </c>
      <c r="F129" s="6" t="s">
        <v>8246</v>
      </c>
      <c r="G129" s="6" t="s">
        <v>8247</v>
      </c>
      <c r="H129" s="6" t="s">
        <v>8248</v>
      </c>
      <c r="I129" s="6" t="s">
        <v>8249</v>
      </c>
      <c r="K129" t="str">
        <f t="shared" si="1"/>
        <v>New Generator.PV21400253B0b phases=1 Bus1=SX2691959B.2  kV=.120  kW=25.2 pf=1 Model=1 Conn=wye daily=LoadShape_PV1</v>
      </c>
      <c r="M129" t="s">
        <v>8639</v>
      </c>
    </row>
    <row r="130" spans="1:13" x14ac:dyDescent="0.25">
      <c r="A130" s="6" t="s">
        <v>8640</v>
      </c>
      <c r="B130" s="6" t="s">
        <v>8242</v>
      </c>
      <c r="C130" s="6" t="s">
        <v>8641</v>
      </c>
      <c r="D130" s="6" t="s">
        <v>8244</v>
      </c>
      <c r="E130" s="6" t="s">
        <v>8632</v>
      </c>
      <c r="F130" s="6" t="s">
        <v>8246</v>
      </c>
      <c r="G130" s="6" t="s">
        <v>8247</v>
      </c>
      <c r="H130" s="6" t="s">
        <v>8248</v>
      </c>
      <c r="I130" s="6" t="s">
        <v>8249</v>
      </c>
      <c r="K130" t="str">
        <f t="shared" ref="K130:K193" si="2">_xlfn.CONCAT(A130," ", B130," ", C130,"  ",D130,"  ",E130," ", F130," ", G130," ", H130," ",I130)</f>
        <v>New Generator.PV21458756C0b phases=1 Bus1=SX3232301C.2  kV=.120  kW=25.2 pf=1 Model=1 Conn=wye daily=LoadShape_PV1</v>
      </c>
      <c r="M130" t="s">
        <v>8642</v>
      </c>
    </row>
    <row r="131" spans="1:13" x14ac:dyDescent="0.25">
      <c r="A131" s="6" t="s">
        <v>8643</v>
      </c>
      <c r="B131" s="6" t="s">
        <v>8242</v>
      </c>
      <c r="C131" s="6" t="s">
        <v>8644</v>
      </c>
      <c r="D131" s="6" t="s">
        <v>8244</v>
      </c>
      <c r="E131" s="6" t="s">
        <v>8632</v>
      </c>
      <c r="F131" s="6" t="s">
        <v>8246</v>
      </c>
      <c r="G131" s="6" t="s">
        <v>8247</v>
      </c>
      <c r="H131" s="6" t="s">
        <v>8248</v>
      </c>
      <c r="I131" s="6" t="s">
        <v>8249</v>
      </c>
      <c r="K131" t="str">
        <f t="shared" si="2"/>
        <v>New Generator.PV260595B0a phases=1 Bus1=SX2767340B.1  kV=.120  kW=25.2 pf=1 Model=1 Conn=wye daily=LoadShape_PV1</v>
      </c>
      <c r="M131" t="s">
        <v>8645</v>
      </c>
    </row>
    <row r="132" spans="1:13" x14ac:dyDescent="0.25">
      <c r="A132" s="6" t="s">
        <v>8646</v>
      </c>
      <c r="B132" s="6" t="s">
        <v>8242</v>
      </c>
      <c r="C132" s="6" t="s">
        <v>8647</v>
      </c>
      <c r="D132" s="6" t="s">
        <v>8244</v>
      </c>
      <c r="E132" s="6" t="s">
        <v>8632</v>
      </c>
      <c r="F132" s="6" t="s">
        <v>8246</v>
      </c>
      <c r="G132" s="6" t="s">
        <v>8247</v>
      </c>
      <c r="H132" s="6" t="s">
        <v>8248</v>
      </c>
      <c r="I132" s="6" t="s">
        <v>8249</v>
      </c>
      <c r="K132" t="str">
        <f t="shared" si="2"/>
        <v>New Generator.PV260595A0a phases=1 Bus1=SX2767340A.1  kV=.120  kW=25.2 pf=1 Model=1 Conn=wye daily=LoadShape_PV1</v>
      </c>
      <c r="M132" t="s">
        <v>8648</v>
      </c>
    </row>
    <row r="133" spans="1:13" x14ac:dyDescent="0.25">
      <c r="A133" s="6" t="s">
        <v>8649</v>
      </c>
      <c r="B133" s="6" t="s">
        <v>8242</v>
      </c>
      <c r="C133" s="6" t="s">
        <v>8650</v>
      </c>
      <c r="D133" s="6" t="s">
        <v>8244</v>
      </c>
      <c r="E133" s="6" t="s">
        <v>8632</v>
      </c>
      <c r="F133" s="6" t="s">
        <v>8246</v>
      </c>
      <c r="G133" s="6" t="s">
        <v>8247</v>
      </c>
      <c r="H133" s="6" t="s">
        <v>8248</v>
      </c>
      <c r="I133" s="6" t="s">
        <v>8249</v>
      </c>
      <c r="K133" t="str">
        <f t="shared" si="2"/>
        <v>New Generator.PV21459651C0b phases=1 Bus1=SX2763812C.2  kV=.120  kW=25.2 pf=1 Model=1 Conn=wye daily=LoadShape_PV1</v>
      </c>
      <c r="M133" t="s">
        <v>8651</v>
      </c>
    </row>
    <row r="134" spans="1:13" x14ac:dyDescent="0.25">
      <c r="A134" s="6" t="s">
        <v>8652</v>
      </c>
      <c r="B134" s="6" t="s">
        <v>8242</v>
      </c>
      <c r="C134" s="6" t="s">
        <v>8653</v>
      </c>
      <c r="D134" s="6" t="s">
        <v>8244</v>
      </c>
      <c r="E134" s="6" t="s">
        <v>8632</v>
      </c>
      <c r="F134" s="6" t="s">
        <v>8246</v>
      </c>
      <c r="G134" s="6" t="s">
        <v>8247</v>
      </c>
      <c r="H134" s="6" t="s">
        <v>8248</v>
      </c>
      <c r="I134" s="6" t="s">
        <v>8249</v>
      </c>
      <c r="K134" t="str">
        <f t="shared" si="2"/>
        <v>New Generator.PV226308729B0b phases=1 Bus1=SX3102286B.2  kV=.120  kW=25.2 pf=1 Model=1 Conn=wye daily=LoadShape_PV1</v>
      </c>
      <c r="M134" t="s">
        <v>8654</v>
      </c>
    </row>
    <row r="135" spans="1:13" x14ac:dyDescent="0.25">
      <c r="A135" s="6" t="s">
        <v>8655</v>
      </c>
      <c r="B135" s="6" t="s">
        <v>8242</v>
      </c>
      <c r="C135" s="6" t="s">
        <v>8656</v>
      </c>
      <c r="D135" s="6" t="s">
        <v>8244</v>
      </c>
      <c r="E135" s="6" t="s">
        <v>8632</v>
      </c>
      <c r="F135" s="6" t="s">
        <v>8246</v>
      </c>
      <c r="G135" s="6" t="s">
        <v>8247</v>
      </c>
      <c r="H135" s="6" t="s">
        <v>8248</v>
      </c>
      <c r="I135" s="6" t="s">
        <v>8249</v>
      </c>
      <c r="K135" t="str">
        <f t="shared" si="2"/>
        <v>New Generator.PV226308730A0a phases=1 Bus1=SX2802481A.1  kV=.120  kW=25.2 pf=1 Model=1 Conn=wye daily=LoadShape_PV1</v>
      </c>
      <c r="M135" t="s">
        <v>8657</v>
      </c>
    </row>
    <row r="136" spans="1:13" x14ac:dyDescent="0.25">
      <c r="A136" s="6" t="s">
        <v>8658</v>
      </c>
      <c r="B136" s="6" t="s">
        <v>8242</v>
      </c>
      <c r="C136" s="6" t="s">
        <v>8659</v>
      </c>
      <c r="D136" s="6" t="s">
        <v>8244</v>
      </c>
      <c r="E136" s="6" t="s">
        <v>8632</v>
      </c>
      <c r="F136" s="6" t="s">
        <v>8246</v>
      </c>
      <c r="G136" s="6" t="s">
        <v>8247</v>
      </c>
      <c r="H136" s="6" t="s">
        <v>8248</v>
      </c>
      <c r="I136" s="6" t="s">
        <v>8249</v>
      </c>
      <c r="K136" t="str">
        <f t="shared" si="2"/>
        <v>New Generator.PV227944551B0a phases=1 Bus1=SX3234149B.1  kV=.120  kW=25.2 pf=1 Model=1 Conn=wye daily=LoadShape_PV1</v>
      </c>
      <c r="M136" t="s">
        <v>8660</v>
      </c>
    </row>
    <row r="137" spans="1:13" x14ac:dyDescent="0.25">
      <c r="A137" s="6" t="s">
        <v>8661</v>
      </c>
      <c r="B137" s="6" t="s">
        <v>8242</v>
      </c>
      <c r="C137" s="6" t="s">
        <v>8662</v>
      </c>
      <c r="D137" s="6" t="s">
        <v>8244</v>
      </c>
      <c r="E137" s="6" t="s">
        <v>8632</v>
      </c>
      <c r="F137" s="6" t="s">
        <v>8246</v>
      </c>
      <c r="G137" s="6" t="s">
        <v>8247</v>
      </c>
      <c r="H137" s="6" t="s">
        <v>8248</v>
      </c>
      <c r="I137" s="6" t="s">
        <v>8249</v>
      </c>
      <c r="K137" t="str">
        <f t="shared" si="2"/>
        <v>New Generator.PV226308720A0a phases=1 Bus1=SX2821087A.1  kV=.120  kW=25.2 pf=1 Model=1 Conn=wye daily=LoadShape_PV1</v>
      </c>
      <c r="M137" t="s">
        <v>8663</v>
      </c>
    </row>
    <row r="138" spans="1:13" x14ac:dyDescent="0.25">
      <c r="A138" s="6" t="s">
        <v>8664</v>
      </c>
      <c r="B138" s="6" t="s">
        <v>8242</v>
      </c>
      <c r="C138" s="6" t="s">
        <v>8665</v>
      </c>
      <c r="D138" s="6" t="s">
        <v>8244</v>
      </c>
      <c r="E138" s="6" t="s">
        <v>8632</v>
      </c>
      <c r="F138" s="6" t="s">
        <v>8246</v>
      </c>
      <c r="G138" s="6" t="s">
        <v>8247</v>
      </c>
      <c r="H138" s="6" t="s">
        <v>8248</v>
      </c>
      <c r="I138" s="6" t="s">
        <v>8249</v>
      </c>
      <c r="K138" t="str">
        <f t="shared" si="2"/>
        <v>New Generator.PV226308716B0a phases=1 Bus1=SX2690187B.1  kV=.120  kW=25.2 pf=1 Model=1 Conn=wye daily=LoadShape_PV1</v>
      </c>
      <c r="M138" t="s">
        <v>8666</v>
      </c>
    </row>
    <row r="139" spans="1:13" x14ac:dyDescent="0.25">
      <c r="A139" s="7" t="s">
        <v>8667</v>
      </c>
      <c r="B139" s="7" t="s">
        <v>8242</v>
      </c>
      <c r="C139" s="7" t="s">
        <v>8668</v>
      </c>
      <c r="D139" s="7" t="s">
        <v>8244</v>
      </c>
      <c r="E139" s="7" t="s">
        <v>8669</v>
      </c>
      <c r="F139" s="7" t="s">
        <v>8246</v>
      </c>
      <c r="G139" s="7" t="s">
        <v>8247</v>
      </c>
      <c r="H139" s="7" t="s">
        <v>8248</v>
      </c>
      <c r="I139" s="7" t="s">
        <v>8249</v>
      </c>
      <c r="K139" t="str">
        <f t="shared" si="2"/>
        <v>New Generator.PV21459629C0a phases=1 Bus1=SX2763811C.1  kV=.120  kW=20.16 pf=1 Model=1 Conn=wye daily=LoadShape_PV1</v>
      </c>
      <c r="M139" t="s">
        <v>8670</v>
      </c>
    </row>
    <row r="140" spans="1:13" x14ac:dyDescent="0.25">
      <c r="A140" s="7" t="s">
        <v>8671</v>
      </c>
      <c r="B140" s="7" t="s">
        <v>8242</v>
      </c>
      <c r="C140" s="7" t="s">
        <v>8672</v>
      </c>
      <c r="D140" s="7" t="s">
        <v>8244</v>
      </c>
      <c r="E140" s="7" t="s">
        <v>8669</v>
      </c>
      <c r="F140" s="7" t="s">
        <v>8246</v>
      </c>
      <c r="G140" s="7" t="s">
        <v>8247</v>
      </c>
      <c r="H140" s="7" t="s">
        <v>8248</v>
      </c>
      <c r="I140" s="7" t="s">
        <v>8249</v>
      </c>
      <c r="K140" t="str">
        <f t="shared" si="2"/>
        <v>New Generator.PV2129466B0b phases=1 Bus1=SX3011293B.2  kV=.120  kW=20.16 pf=1 Model=1 Conn=wye daily=LoadShape_PV1</v>
      </c>
      <c r="M140" t="s">
        <v>8673</v>
      </c>
    </row>
    <row r="141" spans="1:13" x14ac:dyDescent="0.25">
      <c r="A141" s="7" t="s">
        <v>8674</v>
      </c>
      <c r="B141" s="7" t="s">
        <v>8242</v>
      </c>
      <c r="C141" s="7" t="s">
        <v>8675</v>
      </c>
      <c r="D141" s="7" t="s">
        <v>8244</v>
      </c>
      <c r="E141" s="7" t="s">
        <v>8669</v>
      </c>
      <c r="F141" s="7" t="s">
        <v>8246</v>
      </c>
      <c r="G141" s="7" t="s">
        <v>8247</v>
      </c>
      <c r="H141" s="7" t="s">
        <v>8248</v>
      </c>
      <c r="I141" s="7" t="s">
        <v>8249</v>
      </c>
      <c r="K141" t="str">
        <f t="shared" si="2"/>
        <v>New Generator.PV21384099B0b phases=1 Bus1=SX3215385B.2  kV=.120  kW=20.16 pf=1 Model=1 Conn=wye daily=LoadShape_PV1</v>
      </c>
      <c r="M141" t="s">
        <v>8676</v>
      </c>
    </row>
    <row r="142" spans="1:13" x14ac:dyDescent="0.25">
      <c r="A142" s="7" t="s">
        <v>8677</v>
      </c>
      <c r="B142" s="7" t="s">
        <v>8242</v>
      </c>
      <c r="C142" s="7" t="s">
        <v>8678</v>
      </c>
      <c r="D142" s="7" t="s">
        <v>8244</v>
      </c>
      <c r="E142" s="7" t="s">
        <v>8669</v>
      </c>
      <c r="F142" s="7" t="s">
        <v>8246</v>
      </c>
      <c r="G142" s="7" t="s">
        <v>8247</v>
      </c>
      <c r="H142" s="7" t="s">
        <v>8248</v>
      </c>
      <c r="I142" s="7" t="s">
        <v>8249</v>
      </c>
      <c r="K142" t="str">
        <f t="shared" si="2"/>
        <v>New Generator.PV227760021B0a phases=1 Bus1=SX2803199B.1  kV=.120  kW=20.16 pf=1 Model=1 Conn=wye daily=LoadShape_PV1</v>
      </c>
      <c r="M142" t="s">
        <v>8679</v>
      </c>
    </row>
    <row r="143" spans="1:13" x14ac:dyDescent="0.25">
      <c r="A143" s="7" t="s">
        <v>8680</v>
      </c>
      <c r="B143" s="7" t="s">
        <v>8242</v>
      </c>
      <c r="C143" s="7" t="s">
        <v>8681</v>
      </c>
      <c r="D143" s="7" t="s">
        <v>8244</v>
      </c>
      <c r="E143" s="7" t="s">
        <v>8669</v>
      </c>
      <c r="F143" s="7" t="s">
        <v>8246</v>
      </c>
      <c r="G143" s="7" t="s">
        <v>8247</v>
      </c>
      <c r="H143" s="7" t="s">
        <v>8248</v>
      </c>
      <c r="I143" s="7" t="s">
        <v>8249</v>
      </c>
      <c r="K143" t="str">
        <f t="shared" si="2"/>
        <v>New Generator.PV227760024B0b phases=1 Bus1=SX3215203B.2  kV=.120  kW=20.16 pf=1 Model=1 Conn=wye daily=LoadShape_PV1</v>
      </c>
      <c r="M143" t="s">
        <v>8682</v>
      </c>
    </row>
    <row r="144" spans="1:13" x14ac:dyDescent="0.25">
      <c r="A144" s="7" t="s">
        <v>8683</v>
      </c>
      <c r="B144" s="7" t="s">
        <v>8242</v>
      </c>
      <c r="C144" s="7" t="s">
        <v>8684</v>
      </c>
      <c r="D144" s="7" t="s">
        <v>8244</v>
      </c>
      <c r="E144" s="7" t="s">
        <v>8669</v>
      </c>
      <c r="F144" s="7" t="s">
        <v>8246</v>
      </c>
      <c r="G144" s="7" t="s">
        <v>8247</v>
      </c>
      <c r="H144" s="7" t="s">
        <v>8248</v>
      </c>
      <c r="I144" s="7" t="s">
        <v>8249</v>
      </c>
      <c r="K144" t="str">
        <f t="shared" si="2"/>
        <v>New Generator.PV2129466C0a phases=1 Bus1=SX3011293C.1  kV=.120  kW=20.16 pf=1 Model=1 Conn=wye daily=LoadShape_PV1</v>
      </c>
      <c r="M144" t="s">
        <v>8685</v>
      </c>
    </row>
    <row r="145" spans="1:13" x14ac:dyDescent="0.25">
      <c r="A145" s="7" t="s">
        <v>8686</v>
      </c>
      <c r="B145" s="7" t="s">
        <v>8242</v>
      </c>
      <c r="C145" s="7" t="s">
        <v>8687</v>
      </c>
      <c r="D145" s="7" t="s">
        <v>8244</v>
      </c>
      <c r="E145" s="7" t="s">
        <v>8669</v>
      </c>
      <c r="F145" s="7" t="s">
        <v>8246</v>
      </c>
      <c r="G145" s="7" t="s">
        <v>8247</v>
      </c>
      <c r="H145" s="7" t="s">
        <v>8248</v>
      </c>
      <c r="I145" s="7" t="s">
        <v>8249</v>
      </c>
      <c r="K145" t="str">
        <f t="shared" si="2"/>
        <v>New Generator.PV21400215B0a phases=1 Bus1=SX3048231B.1  kV=.120  kW=20.16 pf=1 Model=1 Conn=wye daily=LoadShape_PV1</v>
      </c>
      <c r="M145" t="s">
        <v>8688</v>
      </c>
    </row>
    <row r="146" spans="1:13" x14ac:dyDescent="0.25">
      <c r="A146" s="7" t="s">
        <v>8689</v>
      </c>
      <c r="B146" s="7" t="s">
        <v>8242</v>
      </c>
      <c r="C146" s="7" t="s">
        <v>8690</v>
      </c>
      <c r="D146" s="7" t="s">
        <v>8244</v>
      </c>
      <c r="E146" s="7" t="s">
        <v>8669</v>
      </c>
      <c r="F146" s="7" t="s">
        <v>8246</v>
      </c>
      <c r="G146" s="7" t="s">
        <v>8247</v>
      </c>
      <c r="H146" s="7" t="s">
        <v>8248</v>
      </c>
      <c r="I146" s="7" t="s">
        <v>8249</v>
      </c>
      <c r="K146" t="str">
        <f t="shared" si="2"/>
        <v>New Generator.PV338990B0b phases=1 Bus1=SX2673331B.2  kV=.120  kW=20.16 pf=1 Model=1 Conn=wye daily=LoadShape_PV1</v>
      </c>
      <c r="M146" t="s">
        <v>8691</v>
      </c>
    </row>
    <row r="147" spans="1:13" x14ac:dyDescent="0.25">
      <c r="A147" s="7" t="s">
        <v>8692</v>
      </c>
      <c r="B147" s="7" t="s">
        <v>8242</v>
      </c>
      <c r="C147" s="7" t="s">
        <v>8693</v>
      </c>
      <c r="D147" s="7" t="s">
        <v>8244</v>
      </c>
      <c r="E147" s="7" t="s">
        <v>8669</v>
      </c>
      <c r="F147" s="7" t="s">
        <v>8246</v>
      </c>
      <c r="G147" s="7" t="s">
        <v>8247</v>
      </c>
      <c r="H147" s="7" t="s">
        <v>8248</v>
      </c>
      <c r="I147" s="7" t="s">
        <v>8249</v>
      </c>
      <c r="K147" t="str">
        <f t="shared" si="2"/>
        <v>New Generator.PV323264B0b phases=1 Bus1=SX3216344B.2  kV=.120  kW=20.16 pf=1 Model=1 Conn=wye daily=LoadShape_PV1</v>
      </c>
      <c r="M147" t="s">
        <v>8694</v>
      </c>
    </row>
    <row r="148" spans="1:13" x14ac:dyDescent="0.25">
      <c r="A148" s="7" t="s">
        <v>8695</v>
      </c>
      <c r="B148" s="7" t="s">
        <v>8242</v>
      </c>
      <c r="C148" s="7" t="s">
        <v>8696</v>
      </c>
      <c r="D148" s="7" t="s">
        <v>8244</v>
      </c>
      <c r="E148" s="7" t="s">
        <v>8669</v>
      </c>
      <c r="F148" s="7" t="s">
        <v>8246</v>
      </c>
      <c r="G148" s="7" t="s">
        <v>8247</v>
      </c>
      <c r="H148" s="7" t="s">
        <v>8248</v>
      </c>
      <c r="I148" s="7" t="s">
        <v>8249</v>
      </c>
      <c r="K148" t="str">
        <f t="shared" si="2"/>
        <v>New Generator.PV293664C0b phases=1 Bus1=SX3207907C.2  kV=.120  kW=20.16 pf=1 Model=1 Conn=wye daily=LoadShape_PV1</v>
      </c>
      <c r="M148" t="s">
        <v>8697</v>
      </c>
    </row>
    <row r="149" spans="1:13" x14ac:dyDescent="0.25">
      <c r="A149" s="7" t="s">
        <v>8698</v>
      </c>
      <c r="B149" s="7" t="s">
        <v>8242</v>
      </c>
      <c r="C149" s="7" t="s">
        <v>8699</v>
      </c>
      <c r="D149" s="7" t="s">
        <v>8244</v>
      </c>
      <c r="E149" s="7" t="s">
        <v>8669</v>
      </c>
      <c r="F149" s="7" t="s">
        <v>8246</v>
      </c>
      <c r="G149" s="7" t="s">
        <v>8247</v>
      </c>
      <c r="H149" s="7" t="s">
        <v>8248</v>
      </c>
      <c r="I149" s="7" t="s">
        <v>8249</v>
      </c>
      <c r="K149" t="str">
        <f t="shared" si="2"/>
        <v>New Generator.PV2212168880C0a phases=1 Bus1=SX2766499C.1  kV=.120  kW=20.16 pf=1 Model=1 Conn=wye daily=LoadShape_PV1</v>
      </c>
      <c r="M149" t="s">
        <v>8700</v>
      </c>
    </row>
    <row r="150" spans="1:13" x14ac:dyDescent="0.25">
      <c r="A150" s="7" t="s">
        <v>8701</v>
      </c>
      <c r="B150" s="7" t="s">
        <v>8242</v>
      </c>
      <c r="C150" s="7" t="s">
        <v>8702</v>
      </c>
      <c r="D150" s="7" t="s">
        <v>8244</v>
      </c>
      <c r="E150" s="7" t="s">
        <v>8669</v>
      </c>
      <c r="F150" s="7" t="s">
        <v>8246</v>
      </c>
      <c r="G150" s="7" t="s">
        <v>8247</v>
      </c>
      <c r="H150" s="7" t="s">
        <v>8248</v>
      </c>
      <c r="I150" s="7" t="s">
        <v>8249</v>
      </c>
      <c r="K150" t="str">
        <f t="shared" si="2"/>
        <v>New Generator.PV225897943C0a phases=1 Bus1=SX2875754C.1  kV=.120  kW=20.16 pf=1 Model=1 Conn=wye daily=LoadShape_PV1</v>
      </c>
      <c r="M150" t="s">
        <v>8703</v>
      </c>
    </row>
    <row r="151" spans="1:13" x14ac:dyDescent="0.25">
      <c r="A151" s="7" t="s">
        <v>8704</v>
      </c>
      <c r="B151" s="7" t="s">
        <v>8242</v>
      </c>
      <c r="C151" s="7" t="s">
        <v>8705</v>
      </c>
      <c r="D151" s="7" t="s">
        <v>8244</v>
      </c>
      <c r="E151" s="7" t="s">
        <v>8669</v>
      </c>
      <c r="F151" s="7" t="s">
        <v>8246</v>
      </c>
      <c r="G151" s="7" t="s">
        <v>8247</v>
      </c>
      <c r="H151" s="7" t="s">
        <v>8248</v>
      </c>
      <c r="I151" s="7" t="s">
        <v>8249</v>
      </c>
      <c r="K151" t="str">
        <f t="shared" si="2"/>
        <v>New Generator.PV227447984C0b phases=1 Bus1=SX2862616C.2  kV=.120  kW=20.16 pf=1 Model=1 Conn=wye daily=LoadShape_PV1</v>
      </c>
      <c r="M151" t="s">
        <v>8706</v>
      </c>
    </row>
    <row r="152" spans="1:13" x14ac:dyDescent="0.25">
      <c r="A152" s="7" t="s">
        <v>8707</v>
      </c>
      <c r="B152" s="7" t="s">
        <v>8242</v>
      </c>
      <c r="C152" s="7" t="s">
        <v>8708</v>
      </c>
      <c r="D152" s="7" t="s">
        <v>8244</v>
      </c>
      <c r="E152" s="7" t="s">
        <v>8669</v>
      </c>
      <c r="F152" s="7" t="s">
        <v>8246</v>
      </c>
      <c r="G152" s="7" t="s">
        <v>8247</v>
      </c>
      <c r="H152" s="7" t="s">
        <v>8248</v>
      </c>
      <c r="I152" s="7" t="s">
        <v>8249</v>
      </c>
      <c r="K152" t="str">
        <f t="shared" si="2"/>
        <v>New Generator.PV338994B0a phases=1 Bus1=SX3160115B.1  kV=.120  kW=20.16 pf=1 Model=1 Conn=wye daily=LoadShape_PV1</v>
      </c>
      <c r="M152" t="s">
        <v>8709</v>
      </c>
    </row>
    <row r="153" spans="1:13" x14ac:dyDescent="0.25">
      <c r="A153" s="7" t="s">
        <v>8710</v>
      </c>
      <c r="B153" s="7" t="s">
        <v>8242</v>
      </c>
      <c r="C153" s="7" t="s">
        <v>8711</v>
      </c>
      <c r="D153" s="7" t="s">
        <v>8244</v>
      </c>
      <c r="E153" s="7" t="s">
        <v>8669</v>
      </c>
      <c r="F153" s="7" t="s">
        <v>8246</v>
      </c>
      <c r="G153" s="7" t="s">
        <v>8247</v>
      </c>
      <c r="H153" s="7" t="s">
        <v>8248</v>
      </c>
      <c r="I153" s="7" t="s">
        <v>8249</v>
      </c>
      <c r="K153" t="str">
        <f t="shared" si="2"/>
        <v>New Generator.PV226308731A0b phases=1 Bus1=SX3214549A.2  kV=.120  kW=20.16 pf=1 Model=1 Conn=wye daily=LoadShape_PV1</v>
      </c>
      <c r="M153" t="s">
        <v>8712</v>
      </c>
    </row>
    <row r="154" spans="1:13" x14ac:dyDescent="0.25">
      <c r="A154" s="7" t="s">
        <v>8713</v>
      </c>
      <c r="B154" s="7" t="s">
        <v>8242</v>
      </c>
      <c r="C154" s="7" t="s">
        <v>8714</v>
      </c>
      <c r="D154" s="7" t="s">
        <v>8244</v>
      </c>
      <c r="E154" s="7" t="s">
        <v>8669</v>
      </c>
      <c r="F154" s="7" t="s">
        <v>8246</v>
      </c>
      <c r="G154" s="7" t="s">
        <v>8247</v>
      </c>
      <c r="H154" s="7" t="s">
        <v>8248</v>
      </c>
      <c r="I154" s="7" t="s">
        <v>8249</v>
      </c>
      <c r="K154" t="str">
        <f t="shared" si="2"/>
        <v>New Generator.PV338923C0a phases=1 Bus1=SX3178972C.1  kV=.120  kW=20.16 pf=1 Model=1 Conn=wye daily=LoadShape_PV1</v>
      </c>
      <c r="M154" t="s">
        <v>8715</v>
      </c>
    </row>
    <row r="155" spans="1:13" x14ac:dyDescent="0.25">
      <c r="A155" s="7" t="s">
        <v>8716</v>
      </c>
      <c r="B155" s="7" t="s">
        <v>8242</v>
      </c>
      <c r="C155" s="7" t="s">
        <v>8717</v>
      </c>
      <c r="D155" s="7" t="s">
        <v>8244</v>
      </c>
      <c r="E155" s="7" t="s">
        <v>8669</v>
      </c>
      <c r="F155" s="7" t="s">
        <v>8246</v>
      </c>
      <c r="G155" s="7" t="s">
        <v>8247</v>
      </c>
      <c r="H155" s="7" t="s">
        <v>8248</v>
      </c>
      <c r="I155" s="7" t="s">
        <v>8249</v>
      </c>
      <c r="K155" t="str">
        <f t="shared" si="2"/>
        <v>New Generator.PV228091193C0b phases=1 Bus1=SX3047289C.2  kV=.120  kW=20.16 pf=1 Model=1 Conn=wye daily=LoadShape_PV1</v>
      </c>
      <c r="M155" t="s">
        <v>8718</v>
      </c>
    </row>
    <row r="156" spans="1:13" x14ac:dyDescent="0.25">
      <c r="A156" s="8" t="s">
        <v>8719</v>
      </c>
      <c r="B156" s="8" t="s">
        <v>8242</v>
      </c>
      <c r="C156" s="8" t="s">
        <v>8720</v>
      </c>
      <c r="D156" s="8" t="s">
        <v>8244</v>
      </c>
      <c r="E156" s="8" t="s">
        <v>8721</v>
      </c>
      <c r="F156" s="8" t="s">
        <v>8246</v>
      </c>
      <c r="G156" s="8" t="s">
        <v>8247</v>
      </c>
      <c r="H156" s="8" t="s">
        <v>8248</v>
      </c>
      <c r="I156" s="8" t="s">
        <v>8249</v>
      </c>
      <c r="K156" t="str">
        <f t="shared" si="2"/>
        <v>New Generator.PV227760024C0b phases=1 Bus1=SX3215203C.2  kV=.120  kW=16.2 pf=1 Model=1 Conn=wye daily=LoadShape_PV1</v>
      </c>
      <c r="M156" t="s">
        <v>8722</v>
      </c>
    </row>
    <row r="157" spans="1:13" x14ac:dyDescent="0.25">
      <c r="A157" s="8" t="s">
        <v>8723</v>
      </c>
      <c r="B157" s="8" t="s">
        <v>8242</v>
      </c>
      <c r="C157" s="8" t="s">
        <v>8724</v>
      </c>
      <c r="D157" s="8" t="s">
        <v>8244</v>
      </c>
      <c r="E157" s="8" t="s">
        <v>8721</v>
      </c>
      <c r="F157" s="8" t="s">
        <v>8246</v>
      </c>
      <c r="G157" s="8" t="s">
        <v>8247</v>
      </c>
      <c r="H157" s="8" t="s">
        <v>8248</v>
      </c>
      <c r="I157" s="8" t="s">
        <v>8249</v>
      </c>
      <c r="K157" t="str">
        <f t="shared" si="2"/>
        <v>New Generator.PV2224230651C0a phases=1 Bus1=SX3645810C.1  kV=.120  kW=16.2 pf=1 Model=1 Conn=wye daily=LoadShape_PV1</v>
      </c>
      <c r="M157" t="s">
        <v>8725</v>
      </c>
    </row>
    <row r="158" spans="1:13" x14ac:dyDescent="0.25">
      <c r="A158" s="8" t="s">
        <v>8726</v>
      </c>
      <c r="B158" s="8" t="s">
        <v>8242</v>
      </c>
      <c r="C158" s="8" t="s">
        <v>8727</v>
      </c>
      <c r="D158" s="8" t="s">
        <v>8244</v>
      </c>
      <c r="E158" s="8" t="s">
        <v>8721</v>
      </c>
      <c r="F158" s="8" t="s">
        <v>8246</v>
      </c>
      <c r="G158" s="8" t="s">
        <v>8247</v>
      </c>
      <c r="H158" s="8" t="s">
        <v>8248</v>
      </c>
      <c r="I158" s="8" t="s">
        <v>8249</v>
      </c>
      <c r="K158" t="str">
        <f t="shared" si="2"/>
        <v>New Generator.PV226308727B0a phases=1 Bus1=SX3233413B.1  kV=.120  kW=16.2 pf=1 Model=1 Conn=wye daily=LoadShape_PV1</v>
      </c>
      <c r="M158" t="s">
        <v>8728</v>
      </c>
    </row>
    <row r="159" spans="1:13" x14ac:dyDescent="0.25">
      <c r="A159" s="8" t="s">
        <v>8729</v>
      </c>
      <c r="B159" s="8" t="s">
        <v>8242</v>
      </c>
      <c r="C159" s="8" t="s">
        <v>8730</v>
      </c>
      <c r="D159" s="8" t="s">
        <v>8244</v>
      </c>
      <c r="E159" s="8" t="s">
        <v>8721</v>
      </c>
      <c r="F159" s="8" t="s">
        <v>8246</v>
      </c>
      <c r="G159" s="8" t="s">
        <v>8247</v>
      </c>
      <c r="H159" s="8" t="s">
        <v>8248</v>
      </c>
      <c r="I159" s="8" t="s">
        <v>8249</v>
      </c>
      <c r="K159" t="str">
        <f t="shared" si="2"/>
        <v>New Generator.PV21400253B0a phases=1 Bus1=SX2691959B.1  kV=.120  kW=16.2 pf=1 Model=1 Conn=wye daily=LoadShape_PV1</v>
      </c>
      <c r="M159" t="s">
        <v>8731</v>
      </c>
    </row>
    <row r="160" spans="1:13" x14ac:dyDescent="0.25">
      <c r="A160" s="8" t="s">
        <v>8732</v>
      </c>
      <c r="B160" s="8" t="s">
        <v>8242</v>
      </c>
      <c r="C160" s="8" t="s">
        <v>8733</v>
      </c>
      <c r="D160" s="8" t="s">
        <v>8244</v>
      </c>
      <c r="E160" s="8" t="s">
        <v>8721</v>
      </c>
      <c r="F160" s="8" t="s">
        <v>8246</v>
      </c>
      <c r="G160" s="8" t="s">
        <v>8247</v>
      </c>
      <c r="H160" s="8" t="s">
        <v>8248</v>
      </c>
      <c r="I160" s="8" t="s">
        <v>8249</v>
      </c>
      <c r="K160" t="str">
        <f t="shared" si="2"/>
        <v>New Generator.PV260643A0b phases=1 Bus1=SX2692660A.2  kV=.120  kW=16.2 pf=1 Model=1 Conn=wye daily=LoadShape_PV1</v>
      </c>
      <c r="M160" t="s">
        <v>8734</v>
      </c>
    </row>
    <row r="161" spans="1:13" x14ac:dyDescent="0.25">
      <c r="A161" s="8" t="s">
        <v>8735</v>
      </c>
      <c r="B161" s="8" t="s">
        <v>8242</v>
      </c>
      <c r="C161" s="8" t="s">
        <v>8736</v>
      </c>
      <c r="D161" s="8" t="s">
        <v>8244</v>
      </c>
      <c r="E161" s="8" t="s">
        <v>8721</v>
      </c>
      <c r="F161" s="8" t="s">
        <v>8246</v>
      </c>
      <c r="G161" s="8" t="s">
        <v>8247</v>
      </c>
      <c r="H161" s="8" t="s">
        <v>8248</v>
      </c>
      <c r="I161" s="8" t="s">
        <v>8249</v>
      </c>
      <c r="K161" t="str">
        <f t="shared" si="2"/>
        <v>New Generator.PV21455388C0a phases=1 Bus1=SX2879089C.1  kV=.120  kW=16.2 pf=1 Model=1 Conn=wye daily=LoadShape_PV1</v>
      </c>
      <c r="M161" t="s">
        <v>8737</v>
      </c>
    </row>
    <row r="162" spans="1:13" x14ac:dyDescent="0.25">
      <c r="A162" s="8" t="s">
        <v>8738</v>
      </c>
      <c r="B162" s="8" t="s">
        <v>8242</v>
      </c>
      <c r="C162" s="8" t="s">
        <v>8739</v>
      </c>
      <c r="D162" s="8" t="s">
        <v>8244</v>
      </c>
      <c r="E162" s="8" t="s">
        <v>8721</v>
      </c>
      <c r="F162" s="8" t="s">
        <v>8246</v>
      </c>
      <c r="G162" s="8" t="s">
        <v>8247</v>
      </c>
      <c r="H162" s="8" t="s">
        <v>8248</v>
      </c>
      <c r="I162" s="8" t="s">
        <v>8249</v>
      </c>
      <c r="K162" t="str">
        <f t="shared" si="2"/>
        <v>New Generator.PV2224230651C0b phases=1 Bus1=SX3645810C.2  kV=.120  kW=16.2 pf=1 Model=1 Conn=wye daily=LoadShape_PV1</v>
      </c>
      <c r="M162" t="s">
        <v>8740</v>
      </c>
    </row>
    <row r="163" spans="1:13" x14ac:dyDescent="0.25">
      <c r="A163" s="8" t="s">
        <v>8741</v>
      </c>
      <c r="B163" s="8" t="s">
        <v>8242</v>
      </c>
      <c r="C163" s="8" t="s">
        <v>8742</v>
      </c>
      <c r="D163" s="8" t="s">
        <v>8244</v>
      </c>
      <c r="E163" s="8" t="s">
        <v>8721</v>
      </c>
      <c r="F163" s="8" t="s">
        <v>8246</v>
      </c>
      <c r="G163" s="8" t="s">
        <v>8247</v>
      </c>
      <c r="H163" s="8" t="s">
        <v>8248</v>
      </c>
      <c r="I163" s="8" t="s">
        <v>8249</v>
      </c>
      <c r="K163" t="str">
        <f t="shared" si="2"/>
        <v>New Generator.PV2120126B0b phases=1 Bus1=SX2814529B.2  kV=.120  kW=16.2 pf=1 Model=1 Conn=wye daily=LoadShape_PV1</v>
      </c>
      <c r="M163" t="s">
        <v>8743</v>
      </c>
    </row>
    <row r="164" spans="1:13" x14ac:dyDescent="0.25">
      <c r="A164" s="8" t="s">
        <v>8744</v>
      </c>
      <c r="B164" s="8" t="s">
        <v>8242</v>
      </c>
      <c r="C164" s="8" t="s">
        <v>8745</v>
      </c>
      <c r="D164" s="8" t="s">
        <v>8244</v>
      </c>
      <c r="E164" s="8" t="s">
        <v>8721</v>
      </c>
      <c r="F164" s="8" t="s">
        <v>8246</v>
      </c>
      <c r="G164" s="8" t="s">
        <v>8247</v>
      </c>
      <c r="H164" s="8" t="s">
        <v>8248</v>
      </c>
      <c r="I164" s="8" t="s">
        <v>8249</v>
      </c>
      <c r="K164" t="str">
        <f t="shared" si="2"/>
        <v>New Generator.PV227917130C0a phases=1 Bus1=SX2803194C.1  kV=.120  kW=16.2 pf=1 Model=1 Conn=wye daily=LoadShape_PV1</v>
      </c>
      <c r="M164" t="s">
        <v>8746</v>
      </c>
    </row>
    <row r="165" spans="1:13" x14ac:dyDescent="0.25">
      <c r="A165" s="8" t="s">
        <v>8747</v>
      </c>
      <c r="B165" s="8" t="s">
        <v>8242</v>
      </c>
      <c r="C165" s="8" t="s">
        <v>8748</v>
      </c>
      <c r="D165" s="8" t="s">
        <v>8244</v>
      </c>
      <c r="E165" s="8" t="s">
        <v>8721</v>
      </c>
      <c r="F165" s="8" t="s">
        <v>8246</v>
      </c>
      <c r="G165" s="8" t="s">
        <v>8247</v>
      </c>
      <c r="H165" s="8" t="s">
        <v>8248</v>
      </c>
      <c r="I165" s="8" t="s">
        <v>8249</v>
      </c>
      <c r="K165" t="str">
        <f t="shared" si="2"/>
        <v>New Generator.PV21236413B0a phases=1 Bus1=SX3085391B.1  kV=.120  kW=16.2 pf=1 Model=1 Conn=wye daily=LoadShape_PV1</v>
      </c>
      <c r="M165" t="s">
        <v>8749</v>
      </c>
    </row>
    <row r="166" spans="1:13" x14ac:dyDescent="0.25">
      <c r="A166" s="8" t="s">
        <v>8750</v>
      </c>
      <c r="B166" s="8" t="s">
        <v>8242</v>
      </c>
      <c r="C166" s="8" t="s">
        <v>8751</v>
      </c>
      <c r="D166" s="8" t="s">
        <v>8244</v>
      </c>
      <c r="E166" s="8" t="s">
        <v>8721</v>
      </c>
      <c r="F166" s="8" t="s">
        <v>8246</v>
      </c>
      <c r="G166" s="8" t="s">
        <v>8247</v>
      </c>
      <c r="H166" s="8" t="s">
        <v>8248</v>
      </c>
      <c r="I166" s="8" t="s">
        <v>8249</v>
      </c>
      <c r="K166" t="str">
        <f t="shared" si="2"/>
        <v>New Generator.PV339005B0b phases=1 Bus1=SX2785535B.2  kV=.120  kW=16.2 pf=1 Model=1 Conn=wye daily=LoadShape_PV1</v>
      </c>
      <c r="M166" t="s">
        <v>8752</v>
      </c>
    </row>
    <row r="167" spans="1:13" x14ac:dyDescent="0.25">
      <c r="A167" s="8" t="s">
        <v>8753</v>
      </c>
      <c r="B167" s="8" t="s">
        <v>8242</v>
      </c>
      <c r="C167" s="8" t="s">
        <v>8754</v>
      </c>
      <c r="D167" s="8" t="s">
        <v>8244</v>
      </c>
      <c r="E167" s="8" t="s">
        <v>8721</v>
      </c>
      <c r="F167" s="8" t="s">
        <v>8246</v>
      </c>
      <c r="G167" s="8" t="s">
        <v>8247</v>
      </c>
      <c r="H167" s="8" t="s">
        <v>8248</v>
      </c>
      <c r="I167" s="8" t="s">
        <v>8249</v>
      </c>
      <c r="K167" t="str">
        <f t="shared" si="2"/>
        <v>New Generator.PV339010B0a phases=1 Bus1=SX2691966B.1  kV=.120  kW=16.2 pf=1 Model=1 Conn=wye daily=LoadShape_PV1</v>
      </c>
      <c r="M167" t="s">
        <v>8755</v>
      </c>
    </row>
    <row r="168" spans="1:13" x14ac:dyDescent="0.25">
      <c r="A168" s="8" t="s">
        <v>8756</v>
      </c>
      <c r="B168" s="8" t="s">
        <v>8242</v>
      </c>
      <c r="C168" s="8" t="s">
        <v>8757</v>
      </c>
      <c r="D168" s="8" t="s">
        <v>8244</v>
      </c>
      <c r="E168" s="8" t="s">
        <v>8721</v>
      </c>
      <c r="F168" s="8" t="s">
        <v>8246</v>
      </c>
      <c r="G168" s="8" t="s">
        <v>8247</v>
      </c>
      <c r="H168" s="8" t="s">
        <v>8248</v>
      </c>
      <c r="I168" s="8" t="s">
        <v>8249</v>
      </c>
      <c r="K168" t="str">
        <f t="shared" si="2"/>
        <v>New Generator.PV226308717A0a phases=1 Bus1=SX3233412A.1  kV=.120  kW=16.2 pf=1 Model=1 Conn=wye daily=LoadShape_PV1</v>
      </c>
      <c r="M168" t="s">
        <v>8758</v>
      </c>
    </row>
    <row r="169" spans="1:13" x14ac:dyDescent="0.25">
      <c r="A169" s="8" t="s">
        <v>8759</v>
      </c>
      <c r="B169" s="8" t="s">
        <v>8242</v>
      </c>
      <c r="C169" s="8" t="s">
        <v>8760</v>
      </c>
      <c r="D169" s="8" t="s">
        <v>8244</v>
      </c>
      <c r="E169" s="8" t="s">
        <v>8721</v>
      </c>
      <c r="F169" s="8" t="s">
        <v>8246</v>
      </c>
      <c r="G169" s="8" t="s">
        <v>8247</v>
      </c>
      <c r="H169" s="8" t="s">
        <v>8248</v>
      </c>
      <c r="I169" s="8" t="s">
        <v>8249</v>
      </c>
      <c r="K169" t="str">
        <f t="shared" si="2"/>
        <v>New Generator.PV2212168874C0b phases=1 Bus1=SX2729207C.2  kV=.120  kW=16.2 pf=1 Model=1 Conn=wye daily=LoadShape_PV1</v>
      </c>
      <c r="M169" t="s">
        <v>8761</v>
      </c>
    </row>
    <row r="170" spans="1:13" x14ac:dyDescent="0.25">
      <c r="A170" s="8" t="s">
        <v>8762</v>
      </c>
      <c r="B170" s="8" t="s">
        <v>8242</v>
      </c>
      <c r="C170" s="8" t="s">
        <v>8763</v>
      </c>
      <c r="D170" s="8" t="s">
        <v>8244</v>
      </c>
      <c r="E170" s="8" t="s">
        <v>8721</v>
      </c>
      <c r="F170" s="8" t="s">
        <v>8246</v>
      </c>
      <c r="G170" s="8" t="s">
        <v>8247</v>
      </c>
      <c r="H170" s="8" t="s">
        <v>8248</v>
      </c>
      <c r="I170" s="8" t="s">
        <v>8249</v>
      </c>
      <c r="K170" t="str">
        <f t="shared" si="2"/>
        <v>New Generator.PV323282B0a phases=1 Bus1=SX2897791B.1  kV=.120  kW=16.2 pf=1 Model=1 Conn=wye daily=LoadShape_PV1</v>
      </c>
      <c r="M170" t="s">
        <v>8764</v>
      </c>
    </row>
    <row r="171" spans="1:13" x14ac:dyDescent="0.25">
      <c r="A171" s="8" t="s">
        <v>8765</v>
      </c>
      <c r="B171" s="8" t="s">
        <v>8242</v>
      </c>
      <c r="C171" s="8" t="s">
        <v>8766</v>
      </c>
      <c r="D171" s="8" t="s">
        <v>8244</v>
      </c>
      <c r="E171" s="8" t="s">
        <v>8721</v>
      </c>
      <c r="F171" s="8" t="s">
        <v>8246</v>
      </c>
      <c r="G171" s="8" t="s">
        <v>8247</v>
      </c>
      <c r="H171" s="8" t="s">
        <v>8248</v>
      </c>
      <c r="I171" s="8" t="s">
        <v>8249</v>
      </c>
      <c r="K171" t="str">
        <f t="shared" si="2"/>
        <v>New Generator.PV227447984C0a phases=1 Bus1=SX2862616C.1  kV=.120  kW=16.2 pf=1 Model=1 Conn=wye daily=LoadShape_PV1</v>
      </c>
      <c r="M171" t="s">
        <v>8767</v>
      </c>
    </row>
    <row r="172" spans="1:13" x14ac:dyDescent="0.25">
      <c r="A172" s="8" t="s">
        <v>8768</v>
      </c>
      <c r="B172" s="8" t="s">
        <v>8242</v>
      </c>
      <c r="C172" s="8" t="s">
        <v>8769</v>
      </c>
      <c r="D172" s="8" t="s">
        <v>8244</v>
      </c>
      <c r="E172" s="8" t="s">
        <v>8721</v>
      </c>
      <c r="F172" s="8" t="s">
        <v>8246</v>
      </c>
      <c r="G172" s="8" t="s">
        <v>8247</v>
      </c>
      <c r="H172" s="8" t="s">
        <v>8248</v>
      </c>
      <c r="I172" s="8" t="s">
        <v>8249</v>
      </c>
      <c r="K172" t="str">
        <f t="shared" si="2"/>
        <v>New Generator.PV323394B0a phases=1 Bus1=SX2710504B.1  kV=.120  kW=16.2 pf=1 Model=1 Conn=wye daily=LoadShape_PV1</v>
      </c>
      <c r="M172" t="s">
        <v>8770</v>
      </c>
    </row>
    <row r="173" spans="1:13" x14ac:dyDescent="0.25">
      <c r="A173" s="8" t="s">
        <v>8771</v>
      </c>
      <c r="B173" s="8" t="s">
        <v>8242</v>
      </c>
      <c r="C173" s="8" t="s">
        <v>8772</v>
      </c>
      <c r="D173" s="8" t="s">
        <v>8244</v>
      </c>
      <c r="E173" s="8" t="s">
        <v>8721</v>
      </c>
      <c r="F173" s="8" t="s">
        <v>8246</v>
      </c>
      <c r="G173" s="8" t="s">
        <v>8247</v>
      </c>
      <c r="H173" s="8" t="s">
        <v>8248</v>
      </c>
      <c r="I173" s="8" t="s">
        <v>8249</v>
      </c>
      <c r="K173" t="str">
        <f t="shared" si="2"/>
        <v>New Generator.PV228091193A0b phases=1 Bus1=SX3047289A.2  kV=.120  kW=16.2 pf=1 Model=1 Conn=wye daily=LoadShape_PV1</v>
      </c>
      <c r="M173" t="s">
        <v>8773</v>
      </c>
    </row>
    <row r="174" spans="1:13" x14ac:dyDescent="0.25">
      <c r="A174" s="8" t="s">
        <v>8774</v>
      </c>
      <c r="B174" s="8" t="s">
        <v>8242</v>
      </c>
      <c r="C174" s="8" t="s">
        <v>8775</v>
      </c>
      <c r="D174" s="8" t="s">
        <v>8244</v>
      </c>
      <c r="E174" s="8" t="s">
        <v>8721</v>
      </c>
      <c r="F174" s="8" t="s">
        <v>8246</v>
      </c>
      <c r="G174" s="8" t="s">
        <v>8247</v>
      </c>
      <c r="H174" s="8" t="s">
        <v>8248</v>
      </c>
      <c r="I174" s="8" t="s">
        <v>8249</v>
      </c>
      <c r="K174" t="str">
        <f t="shared" si="2"/>
        <v>New Generator.PV293652B0b phases=1 Bus1=SX3235258B.2  kV=.120  kW=16.2 pf=1 Model=1 Conn=wye daily=LoadShape_PV1</v>
      </c>
      <c r="M174" t="s">
        <v>8776</v>
      </c>
    </row>
    <row r="175" spans="1:13" x14ac:dyDescent="0.25">
      <c r="A175" s="8" t="s">
        <v>8777</v>
      </c>
      <c r="B175" s="8" t="s">
        <v>8242</v>
      </c>
      <c r="C175" s="8" t="s">
        <v>8778</v>
      </c>
      <c r="D175" s="8" t="s">
        <v>8244</v>
      </c>
      <c r="E175" s="8" t="s">
        <v>8721</v>
      </c>
      <c r="F175" s="8" t="s">
        <v>8246</v>
      </c>
      <c r="G175" s="8" t="s">
        <v>8247</v>
      </c>
      <c r="H175" s="8" t="s">
        <v>8248</v>
      </c>
      <c r="I175" s="8" t="s">
        <v>8249</v>
      </c>
      <c r="K175" t="str">
        <f t="shared" si="2"/>
        <v>New Generator.PV260577C0b phases=1 Bus1=SX2767341C.2  kV=.120  kW=16.2 pf=1 Model=1 Conn=wye daily=LoadShape_PV1</v>
      </c>
      <c r="M175" t="s">
        <v>8779</v>
      </c>
    </row>
    <row r="176" spans="1:13" x14ac:dyDescent="0.25">
      <c r="A176" s="9" t="s">
        <v>8780</v>
      </c>
      <c r="B176" s="9" t="s">
        <v>8242</v>
      </c>
      <c r="C176" s="9" t="s">
        <v>8781</v>
      </c>
      <c r="D176" s="9" t="s">
        <v>8244</v>
      </c>
      <c r="E176" s="9" t="s">
        <v>8782</v>
      </c>
      <c r="F176" s="9" t="s">
        <v>8246</v>
      </c>
      <c r="G176" s="9" t="s">
        <v>8247</v>
      </c>
      <c r="H176" s="9" t="s">
        <v>8248</v>
      </c>
      <c r="I176" s="9" t="s">
        <v>8249</v>
      </c>
      <c r="K176" t="str">
        <f t="shared" si="2"/>
        <v>New Generator.PV260605A0b phases=1 Bus1=SX2973791A.2  kV=.120  kW=14.4 pf=1 Model=1 Conn=wye daily=LoadShape_PV1</v>
      </c>
      <c r="M176" t="s">
        <v>8783</v>
      </c>
    </row>
    <row r="177" spans="1:13" x14ac:dyDescent="0.25">
      <c r="A177" s="9" t="s">
        <v>8784</v>
      </c>
      <c r="B177" s="9" t="s">
        <v>8242</v>
      </c>
      <c r="C177" s="9" t="s">
        <v>8785</v>
      </c>
      <c r="D177" s="9" t="s">
        <v>8244</v>
      </c>
      <c r="E177" s="9" t="s">
        <v>8782</v>
      </c>
      <c r="F177" s="9" t="s">
        <v>8246</v>
      </c>
      <c r="G177" s="9" t="s">
        <v>8247</v>
      </c>
      <c r="H177" s="9" t="s">
        <v>8248</v>
      </c>
      <c r="I177" s="9" t="s">
        <v>8249</v>
      </c>
      <c r="K177" t="str">
        <f t="shared" si="2"/>
        <v>New Generator.PV2120126A0b phases=1 Bus1=SX2814529A.2  kV=.120  kW=14.4 pf=1 Model=1 Conn=wye daily=LoadShape_PV1</v>
      </c>
      <c r="M177" t="s">
        <v>8786</v>
      </c>
    </row>
    <row r="178" spans="1:13" x14ac:dyDescent="0.25">
      <c r="A178" s="9" t="s">
        <v>8787</v>
      </c>
      <c r="B178" s="9" t="s">
        <v>8242</v>
      </c>
      <c r="C178" s="9" t="s">
        <v>8788</v>
      </c>
      <c r="D178" s="9" t="s">
        <v>8244</v>
      </c>
      <c r="E178" s="9" t="s">
        <v>8782</v>
      </c>
      <c r="F178" s="9" t="s">
        <v>8246</v>
      </c>
      <c r="G178" s="9" t="s">
        <v>8247</v>
      </c>
      <c r="H178" s="9" t="s">
        <v>8248</v>
      </c>
      <c r="I178" s="9" t="s">
        <v>8249</v>
      </c>
      <c r="K178" t="str">
        <f t="shared" si="2"/>
        <v>New Generator.PV2224387053A0a phases=1 Bus1=SX3728039A.1  kV=.120  kW=14.4 pf=1 Model=1 Conn=wye daily=LoadShape_PV1</v>
      </c>
      <c r="M178" t="s">
        <v>8789</v>
      </c>
    </row>
    <row r="179" spans="1:13" x14ac:dyDescent="0.25">
      <c r="A179" s="9" t="s">
        <v>8790</v>
      </c>
      <c r="B179" s="9" t="s">
        <v>8242</v>
      </c>
      <c r="C179" s="9" t="s">
        <v>8791</v>
      </c>
      <c r="D179" s="9" t="s">
        <v>8244</v>
      </c>
      <c r="E179" s="9" t="s">
        <v>8782</v>
      </c>
      <c r="F179" s="9" t="s">
        <v>8246</v>
      </c>
      <c r="G179" s="9" t="s">
        <v>8247</v>
      </c>
      <c r="H179" s="9" t="s">
        <v>8248</v>
      </c>
      <c r="I179" s="9" t="s">
        <v>8249</v>
      </c>
      <c r="K179" t="str">
        <f t="shared" si="2"/>
        <v>New Generator.PV338964C0a phases=1 Bus1=SX3104117C.1  kV=.120  kW=14.4 pf=1 Model=1 Conn=wye daily=LoadShape_PV1</v>
      </c>
      <c r="M179" t="s">
        <v>8792</v>
      </c>
    </row>
    <row r="180" spans="1:13" x14ac:dyDescent="0.25">
      <c r="A180" s="9" t="s">
        <v>8793</v>
      </c>
      <c r="B180" s="9" t="s">
        <v>8242</v>
      </c>
      <c r="C180" s="9" t="s">
        <v>8794</v>
      </c>
      <c r="D180" s="9" t="s">
        <v>8244</v>
      </c>
      <c r="E180" s="9" t="s">
        <v>8782</v>
      </c>
      <c r="F180" s="9" t="s">
        <v>8246</v>
      </c>
      <c r="G180" s="9" t="s">
        <v>8247</v>
      </c>
      <c r="H180" s="9" t="s">
        <v>8248</v>
      </c>
      <c r="I180" s="9" t="s">
        <v>8249</v>
      </c>
      <c r="K180" t="str">
        <f t="shared" si="2"/>
        <v>New Generator.PV260473A0a phases=1 Bus1=SX2861222A.1  kV=.120  kW=14.4 pf=1 Model=1 Conn=wye daily=LoadShape_PV1</v>
      </c>
      <c r="M180" t="s">
        <v>8795</v>
      </c>
    </row>
    <row r="181" spans="1:13" x14ac:dyDescent="0.25">
      <c r="A181" s="9" t="s">
        <v>8796</v>
      </c>
      <c r="B181" s="9" t="s">
        <v>8242</v>
      </c>
      <c r="C181" s="9" t="s">
        <v>8797</v>
      </c>
      <c r="D181" s="9" t="s">
        <v>8244</v>
      </c>
      <c r="E181" s="9" t="s">
        <v>8782</v>
      </c>
      <c r="F181" s="9" t="s">
        <v>8246</v>
      </c>
      <c r="G181" s="9" t="s">
        <v>8247</v>
      </c>
      <c r="H181" s="9" t="s">
        <v>8248</v>
      </c>
      <c r="I181" s="9" t="s">
        <v>8249</v>
      </c>
      <c r="K181" t="str">
        <f t="shared" si="2"/>
        <v>New Generator.PV2224237653A0a phases=1 Bus1=SX3649302A.1  kV=.120  kW=14.4 pf=1 Model=1 Conn=wye daily=LoadShape_PV1</v>
      </c>
      <c r="M181" t="s">
        <v>8798</v>
      </c>
    </row>
    <row r="182" spans="1:13" x14ac:dyDescent="0.25">
      <c r="A182" s="9" t="s">
        <v>8799</v>
      </c>
      <c r="B182" s="9" t="s">
        <v>8242</v>
      </c>
      <c r="C182" s="9" t="s">
        <v>8800</v>
      </c>
      <c r="D182" s="9" t="s">
        <v>8244</v>
      </c>
      <c r="E182" s="9" t="s">
        <v>8782</v>
      </c>
      <c r="F182" s="9" t="s">
        <v>8246</v>
      </c>
      <c r="G182" s="9" t="s">
        <v>8247</v>
      </c>
      <c r="H182" s="9" t="s">
        <v>8248</v>
      </c>
      <c r="I182" s="9" t="s">
        <v>8249</v>
      </c>
      <c r="K182" t="str">
        <f t="shared" si="2"/>
        <v>New Generator.PV323391B0a phases=1 Bus1=SX3159037B.1  kV=.120  kW=14.4 pf=1 Model=1 Conn=wye daily=LoadShape_PV1</v>
      </c>
      <c r="M182" t="s">
        <v>8801</v>
      </c>
    </row>
    <row r="183" spans="1:13" x14ac:dyDescent="0.25">
      <c r="A183" s="9" t="s">
        <v>8802</v>
      </c>
      <c r="B183" s="9" t="s">
        <v>8242</v>
      </c>
      <c r="C183" s="9" t="s">
        <v>8803</v>
      </c>
      <c r="D183" s="9" t="s">
        <v>8244</v>
      </c>
      <c r="E183" s="9" t="s">
        <v>8782</v>
      </c>
      <c r="F183" s="9" t="s">
        <v>8246</v>
      </c>
      <c r="G183" s="9" t="s">
        <v>8247</v>
      </c>
      <c r="H183" s="9" t="s">
        <v>8248</v>
      </c>
      <c r="I183" s="9" t="s">
        <v>8249</v>
      </c>
      <c r="K183" t="str">
        <f t="shared" si="2"/>
        <v>New Generator.PV260491C0b phases=1 Bus1=SX2805031C.2  kV=.120  kW=14.4 pf=1 Model=1 Conn=wye daily=LoadShape_PV1</v>
      </c>
      <c r="M183" t="s">
        <v>8804</v>
      </c>
    </row>
    <row r="184" spans="1:13" x14ac:dyDescent="0.25">
      <c r="A184" s="9" t="s">
        <v>8805</v>
      </c>
      <c r="B184" s="9" t="s">
        <v>8242</v>
      </c>
      <c r="C184" s="9" t="s">
        <v>8806</v>
      </c>
      <c r="D184" s="9" t="s">
        <v>8244</v>
      </c>
      <c r="E184" s="9" t="s">
        <v>8782</v>
      </c>
      <c r="F184" s="9" t="s">
        <v>8246</v>
      </c>
      <c r="G184" s="9" t="s">
        <v>8247</v>
      </c>
      <c r="H184" s="9" t="s">
        <v>8248</v>
      </c>
      <c r="I184" s="9" t="s">
        <v>8249</v>
      </c>
      <c r="K184" t="str">
        <f t="shared" si="2"/>
        <v>New Generator.PV260607B0b phases=1 Bus1=SX3029055B.2  kV=.120  kW=14.4 pf=1 Model=1 Conn=wye daily=LoadShape_PV1</v>
      </c>
      <c r="M184" t="s">
        <v>8807</v>
      </c>
    </row>
    <row r="185" spans="1:13" x14ac:dyDescent="0.25">
      <c r="A185" s="9" t="s">
        <v>8808</v>
      </c>
      <c r="B185" s="9" t="s">
        <v>8242</v>
      </c>
      <c r="C185" s="9" t="s">
        <v>8809</v>
      </c>
      <c r="D185" s="9" t="s">
        <v>8244</v>
      </c>
      <c r="E185" s="9" t="s">
        <v>8782</v>
      </c>
      <c r="F185" s="9" t="s">
        <v>8246</v>
      </c>
      <c r="G185" s="9" t="s">
        <v>8247</v>
      </c>
      <c r="H185" s="9" t="s">
        <v>8248</v>
      </c>
      <c r="I185" s="9" t="s">
        <v>8249</v>
      </c>
      <c r="K185" t="str">
        <f t="shared" si="2"/>
        <v>New Generator.PV138567A0b phases=1 Bus1=SX2748129A.2  kV=.120  kW=14.4 pf=1 Model=1 Conn=wye daily=LoadShape_PV1</v>
      </c>
      <c r="M185" t="s">
        <v>8810</v>
      </c>
    </row>
    <row r="186" spans="1:13" x14ac:dyDescent="0.25">
      <c r="A186" s="9" t="s">
        <v>8811</v>
      </c>
      <c r="B186" s="9" t="s">
        <v>8242</v>
      </c>
      <c r="C186" s="9" t="s">
        <v>8812</v>
      </c>
      <c r="D186" s="9" t="s">
        <v>8244</v>
      </c>
      <c r="E186" s="9" t="s">
        <v>8782</v>
      </c>
      <c r="F186" s="9" t="s">
        <v>8246</v>
      </c>
      <c r="G186" s="9" t="s">
        <v>8247</v>
      </c>
      <c r="H186" s="9" t="s">
        <v>8248</v>
      </c>
      <c r="I186" s="9" t="s">
        <v>8249</v>
      </c>
      <c r="K186" t="str">
        <f t="shared" si="2"/>
        <v>New Generator.PV260535C0b phases=1 Bus1=SX3067507C.2  kV=.120  kW=14.4 pf=1 Model=1 Conn=wye daily=LoadShape_PV1</v>
      </c>
      <c r="M186" t="s">
        <v>8813</v>
      </c>
    </row>
    <row r="187" spans="1:13" x14ac:dyDescent="0.25">
      <c r="A187" s="9" t="s">
        <v>8814</v>
      </c>
      <c r="B187" s="9" t="s">
        <v>8242</v>
      </c>
      <c r="C187" s="9" t="s">
        <v>8815</v>
      </c>
      <c r="D187" s="9" t="s">
        <v>8244</v>
      </c>
      <c r="E187" s="9" t="s">
        <v>8782</v>
      </c>
      <c r="F187" s="9" t="s">
        <v>8246</v>
      </c>
      <c r="G187" s="9" t="s">
        <v>8247</v>
      </c>
      <c r="H187" s="9" t="s">
        <v>8248</v>
      </c>
      <c r="I187" s="9" t="s">
        <v>8249</v>
      </c>
      <c r="K187" t="str">
        <f t="shared" si="2"/>
        <v>New Generator.PV21393454B0b phases=1 Bus1=SX3179699B.2  kV=.120  kW=14.4 pf=1 Model=1 Conn=wye daily=LoadShape_PV1</v>
      </c>
      <c r="M187" t="s">
        <v>8816</v>
      </c>
    </row>
    <row r="188" spans="1:13" x14ac:dyDescent="0.25">
      <c r="A188" s="9" t="s">
        <v>8817</v>
      </c>
      <c r="B188" s="9" t="s">
        <v>8242</v>
      </c>
      <c r="C188" s="9" t="s">
        <v>8818</v>
      </c>
      <c r="D188" s="9" t="s">
        <v>8244</v>
      </c>
      <c r="E188" s="9" t="s">
        <v>8782</v>
      </c>
      <c r="F188" s="9" t="s">
        <v>8246</v>
      </c>
      <c r="G188" s="9" t="s">
        <v>8247</v>
      </c>
      <c r="H188" s="9" t="s">
        <v>8248</v>
      </c>
      <c r="I188" s="9" t="s">
        <v>8249</v>
      </c>
      <c r="K188" t="str">
        <f t="shared" si="2"/>
        <v>New Generator.PV223400157C0a phases=1 Bus1=SX3150961C.1  kV=.120  kW=14.4 pf=1 Model=1 Conn=wye daily=LoadShape_PV1</v>
      </c>
      <c r="M188" t="s">
        <v>8819</v>
      </c>
    </row>
    <row r="189" spans="1:13" x14ac:dyDescent="0.25">
      <c r="A189" s="9" t="s">
        <v>8820</v>
      </c>
      <c r="B189" s="9" t="s">
        <v>8242</v>
      </c>
      <c r="C189" s="9" t="s">
        <v>8821</v>
      </c>
      <c r="D189" s="9" t="s">
        <v>8244</v>
      </c>
      <c r="E189" s="9" t="s">
        <v>8782</v>
      </c>
      <c r="F189" s="9" t="s">
        <v>8246</v>
      </c>
      <c r="G189" s="9" t="s">
        <v>8247</v>
      </c>
      <c r="H189" s="9" t="s">
        <v>8248</v>
      </c>
      <c r="I189" s="9" t="s">
        <v>8249</v>
      </c>
      <c r="K189" t="str">
        <f t="shared" si="2"/>
        <v>New Generator.PV355433C0a phases=1 Bus1=SX2991933C.1  kV=.120  kW=14.4 pf=1 Model=1 Conn=wye daily=LoadShape_PV1</v>
      </c>
      <c r="M189" t="s">
        <v>8822</v>
      </c>
    </row>
    <row r="190" spans="1:13" x14ac:dyDescent="0.25">
      <c r="A190" s="9" t="s">
        <v>8823</v>
      </c>
      <c r="B190" s="9" t="s">
        <v>8242</v>
      </c>
      <c r="C190" s="9" t="s">
        <v>8824</v>
      </c>
      <c r="D190" s="9" t="s">
        <v>8244</v>
      </c>
      <c r="E190" s="9" t="s">
        <v>8782</v>
      </c>
      <c r="F190" s="9" t="s">
        <v>8246</v>
      </c>
      <c r="G190" s="9" t="s">
        <v>8247</v>
      </c>
      <c r="H190" s="9" t="s">
        <v>8248</v>
      </c>
      <c r="I190" s="9" t="s">
        <v>8249</v>
      </c>
      <c r="K190" t="str">
        <f t="shared" si="2"/>
        <v>New Generator.PV355431C0a phases=1 Bus1=SX3048222C.1  kV=.120  kW=14.4 pf=1 Model=1 Conn=wye daily=LoadShape_PV1</v>
      </c>
      <c r="M190" t="s">
        <v>8825</v>
      </c>
    </row>
    <row r="191" spans="1:13" x14ac:dyDescent="0.25">
      <c r="A191" s="9" t="s">
        <v>8826</v>
      </c>
      <c r="B191" s="9" t="s">
        <v>8242</v>
      </c>
      <c r="C191" s="9" t="s">
        <v>8827</v>
      </c>
      <c r="D191" s="9" t="s">
        <v>8244</v>
      </c>
      <c r="E191" s="9" t="s">
        <v>8782</v>
      </c>
      <c r="F191" s="9" t="s">
        <v>8246</v>
      </c>
      <c r="G191" s="9" t="s">
        <v>8247</v>
      </c>
      <c r="H191" s="9" t="s">
        <v>8248</v>
      </c>
      <c r="I191" s="9" t="s">
        <v>8249</v>
      </c>
      <c r="K191" t="str">
        <f t="shared" si="2"/>
        <v>New Generator.PV260586B0a phases=1 Bus1=SX3048887B.1  kV=.120  kW=14.4 pf=1 Model=1 Conn=wye daily=LoadShape_PV1</v>
      </c>
      <c r="M191" t="s">
        <v>8828</v>
      </c>
    </row>
    <row r="192" spans="1:13" x14ac:dyDescent="0.25">
      <c r="A192" s="9" t="s">
        <v>8829</v>
      </c>
      <c r="B192" s="9" t="s">
        <v>8242</v>
      </c>
      <c r="C192" s="9" t="s">
        <v>8830</v>
      </c>
      <c r="D192" s="9" t="s">
        <v>8244</v>
      </c>
      <c r="E192" s="9" t="s">
        <v>8782</v>
      </c>
      <c r="F192" s="9" t="s">
        <v>8246</v>
      </c>
      <c r="G192" s="9" t="s">
        <v>8247</v>
      </c>
      <c r="H192" s="9" t="s">
        <v>8248</v>
      </c>
      <c r="I192" s="9" t="s">
        <v>8249</v>
      </c>
      <c r="K192" t="str">
        <f t="shared" si="2"/>
        <v>New Generator.PV227921427C0a phases=1 Bus1=SX2915542C.1  kV=.120  kW=14.4 pf=1 Model=1 Conn=wye daily=LoadShape_PV1</v>
      </c>
      <c r="M192" t="s">
        <v>8831</v>
      </c>
    </row>
    <row r="193" spans="1:13" x14ac:dyDescent="0.25">
      <c r="A193" s="9" t="s">
        <v>8832</v>
      </c>
      <c r="B193" s="9" t="s">
        <v>8242</v>
      </c>
      <c r="C193" s="9" t="s">
        <v>8833</v>
      </c>
      <c r="D193" s="9" t="s">
        <v>8244</v>
      </c>
      <c r="E193" s="9" t="s">
        <v>8782</v>
      </c>
      <c r="F193" s="9" t="s">
        <v>8246</v>
      </c>
      <c r="G193" s="9" t="s">
        <v>8247</v>
      </c>
      <c r="H193" s="9" t="s">
        <v>8248</v>
      </c>
      <c r="I193" s="9" t="s">
        <v>8249</v>
      </c>
      <c r="K193" t="str">
        <f t="shared" si="2"/>
        <v>New Generator.PV227731863A0b phases=1 Bus1=SX3177665A.2  kV=.120  kW=14.4 pf=1 Model=1 Conn=wye daily=LoadShape_PV1</v>
      </c>
      <c r="M193" t="s">
        <v>8834</v>
      </c>
    </row>
    <row r="194" spans="1:13" x14ac:dyDescent="0.25">
      <c r="A194" s="9" t="s">
        <v>8835</v>
      </c>
      <c r="B194" s="9" t="s">
        <v>8242</v>
      </c>
      <c r="C194" s="9" t="s">
        <v>8836</v>
      </c>
      <c r="D194" s="9" t="s">
        <v>8244</v>
      </c>
      <c r="E194" s="9" t="s">
        <v>8782</v>
      </c>
      <c r="F194" s="9" t="s">
        <v>8246</v>
      </c>
      <c r="G194" s="9" t="s">
        <v>8247</v>
      </c>
      <c r="H194" s="9" t="s">
        <v>8248</v>
      </c>
      <c r="I194" s="9" t="s">
        <v>8249</v>
      </c>
      <c r="K194" t="str">
        <f t="shared" ref="K194:K230" si="3">_xlfn.CONCAT(A194," ", B194," ", C194,"  ",D194,"  ",E194," ", F194," ", G194," ", H194," ",I194)</f>
        <v>New Generator.PV2224230615C0a phases=1 Bus1=SX3645809C.1  kV=.120  kW=14.4 pf=1 Model=1 Conn=wye daily=LoadShape_PV1</v>
      </c>
      <c r="M194" t="s">
        <v>8837</v>
      </c>
    </row>
    <row r="195" spans="1:13" x14ac:dyDescent="0.25">
      <c r="A195" s="9" t="s">
        <v>8838</v>
      </c>
      <c r="B195" s="9" t="s">
        <v>8242</v>
      </c>
      <c r="C195" s="9" t="s">
        <v>8839</v>
      </c>
      <c r="D195" s="9" t="s">
        <v>8244</v>
      </c>
      <c r="E195" s="9" t="s">
        <v>8782</v>
      </c>
      <c r="F195" s="9" t="s">
        <v>8246</v>
      </c>
      <c r="G195" s="9" t="s">
        <v>8247</v>
      </c>
      <c r="H195" s="9" t="s">
        <v>8248</v>
      </c>
      <c r="I195" s="9" t="s">
        <v>8249</v>
      </c>
      <c r="K195" t="str">
        <f t="shared" si="3"/>
        <v>New Generator.PV321890C0a phases=1 Bus1=SX3104118C.1  kV=.120  kW=14.4 pf=1 Model=1 Conn=wye daily=LoadShape_PV1</v>
      </c>
      <c r="M195" t="s">
        <v>8840</v>
      </c>
    </row>
    <row r="196" spans="1:13" x14ac:dyDescent="0.25">
      <c r="A196" s="9" t="s">
        <v>8841</v>
      </c>
      <c r="B196" s="9" t="s">
        <v>8242</v>
      </c>
      <c r="C196" s="9" t="s">
        <v>8842</v>
      </c>
      <c r="D196" s="9" t="s">
        <v>8244</v>
      </c>
      <c r="E196" s="9" t="s">
        <v>8782</v>
      </c>
      <c r="F196" s="9" t="s">
        <v>8246</v>
      </c>
      <c r="G196" s="9" t="s">
        <v>8247</v>
      </c>
      <c r="H196" s="9" t="s">
        <v>8248</v>
      </c>
      <c r="I196" s="9" t="s">
        <v>8249</v>
      </c>
      <c r="K196" t="str">
        <f t="shared" si="3"/>
        <v>New Generator.PV21373784A0a phases=1 Bus1=SX3066817A.1  kV=.120  kW=14.4 pf=1 Model=1 Conn=wye daily=LoadShape_PV1</v>
      </c>
      <c r="M196" t="s">
        <v>8843</v>
      </c>
    </row>
    <row r="197" spans="1:13" x14ac:dyDescent="0.25">
      <c r="A197" s="9" t="s">
        <v>8844</v>
      </c>
      <c r="B197" s="9" t="s">
        <v>8242</v>
      </c>
      <c r="C197" s="9" t="s">
        <v>8845</v>
      </c>
      <c r="D197" s="9" t="s">
        <v>8244</v>
      </c>
      <c r="E197" s="9" t="s">
        <v>8782</v>
      </c>
      <c r="F197" s="9" t="s">
        <v>8246</v>
      </c>
      <c r="G197" s="9" t="s">
        <v>8247</v>
      </c>
      <c r="H197" s="9" t="s">
        <v>8248</v>
      </c>
      <c r="I197" s="9" t="s">
        <v>8249</v>
      </c>
      <c r="K197" t="str">
        <f t="shared" si="3"/>
        <v>New Generator.PV356793C0a phases=1 Bus1=SX3179608C.1  kV=.120  kW=14.4 pf=1 Model=1 Conn=wye daily=LoadShape_PV1</v>
      </c>
      <c r="M197" t="s">
        <v>8846</v>
      </c>
    </row>
    <row r="198" spans="1:13" x14ac:dyDescent="0.25">
      <c r="A198" s="9" t="s">
        <v>8847</v>
      </c>
      <c r="B198" s="9" t="s">
        <v>8242</v>
      </c>
      <c r="C198" s="9" t="s">
        <v>8848</v>
      </c>
      <c r="D198" s="9" t="s">
        <v>8244</v>
      </c>
      <c r="E198" s="9" t="s">
        <v>8782</v>
      </c>
      <c r="F198" s="9" t="s">
        <v>8246</v>
      </c>
      <c r="G198" s="9" t="s">
        <v>8247</v>
      </c>
      <c r="H198" s="9" t="s">
        <v>8248</v>
      </c>
      <c r="I198" s="9" t="s">
        <v>8249</v>
      </c>
      <c r="K198" t="str">
        <f t="shared" si="3"/>
        <v>New Generator.PV247170B0b phases=1 Bus1=SX2897784B.2  kV=.120  kW=14.4 pf=1 Model=1 Conn=wye daily=LoadShape_PV1</v>
      </c>
      <c r="M198" t="s">
        <v>8849</v>
      </c>
    </row>
    <row r="199" spans="1:13" x14ac:dyDescent="0.25">
      <c r="A199" s="9" t="s">
        <v>8850</v>
      </c>
      <c r="B199" s="9" t="s">
        <v>8242</v>
      </c>
      <c r="C199" s="9" t="s">
        <v>8851</v>
      </c>
      <c r="D199" s="9" t="s">
        <v>8244</v>
      </c>
      <c r="E199" s="9" t="s">
        <v>8782</v>
      </c>
      <c r="F199" s="9" t="s">
        <v>8246</v>
      </c>
      <c r="G199" s="9" t="s">
        <v>8247</v>
      </c>
      <c r="H199" s="9" t="s">
        <v>8248</v>
      </c>
      <c r="I199" s="9" t="s">
        <v>8249</v>
      </c>
      <c r="K199" t="str">
        <f t="shared" si="3"/>
        <v>New Generator.PV138797B0b phases=1 Bus1=SX3198358B.2  kV=.120  kW=14.4 pf=1 Model=1 Conn=wye daily=LoadShape_PV1</v>
      </c>
      <c r="M199" t="s">
        <v>8852</v>
      </c>
    </row>
    <row r="200" spans="1:13" x14ac:dyDescent="0.25">
      <c r="A200" s="9" t="s">
        <v>8853</v>
      </c>
      <c r="B200" s="9" t="s">
        <v>8242</v>
      </c>
      <c r="C200" s="9" t="s">
        <v>8854</v>
      </c>
      <c r="D200" s="9" t="s">
        <v>8244</v>
      </c>
      <c r="E200" s="9" t="s">
        <v>8782</v>
      </c>
      <c r="F200" s="9" t="s">
        <v>8246</v>
      </c>
      <c r="G200" s="9" t="s">
        <v>8247</v>
      </c>
      <c r="H200" s="9" t="s">
        <v>8248</v>
      </c>
      <c r="I200" s="9" t="s">
        <v>8249</v>
      </c>
      <c r="K200" t="str">
        <f t="shared" si="3"/>
        <v>New Generator.PV21384099C0a phases=1 Bus1=SX3215385C.1  kV=.120  kW=14.4 pf=1 Model=1 Conn=wye daily=LoadShape_PV1</v>
      </c>
      <c r="M200" t="s">
        <v>8855</v>
      </c>
    </row>
    <row r="201" spans="1:13" x14ac:dyDescent="0.25">
      <c r="A201" s="9" t="s">
        <v>8856</v>
      </c>
      <c r="B201" s="9" t="s">
        <v>8242</v>
      </c>
      <c r="C201" s="9" t="s">
        <v>8857</v>
      </c>
      <c r="D201" s="9" t="s">
        <v>8244</v>
      </c>
      <c r="E201" s="9" t="s">
        <v>8782</v>
      </c>
      <c r="F201" s="9" t="s">
        <v>8246</v>
      </c>
      <c r="G201" s="9" t="s">
        <v>8247</v>
      </c>
      <c r="H201" s="9" t="s">
        <v>8248</v>
      </c>
      <c r="I201" s="9" t="s">
        <v>8249</v>
      </c>
      <c r="K201" t="str">
        <f t="shared" si="3"/>
        <v>New Generator.PV338969A0b phases=1 Bus1=SX3104129A.2  kV=.120  kW=14.4 pf=1 Model=1 Conn=wye daily=LoadShape_PV1</v>
      </c>
      <c r="M201" t="s">
        <v>8858</v>
      </c>
    </row>
    <row r="202" spans="1:13" x14ac:dyDescent="0.25">
      <c r="A202" s="9" t="s">
        <v>8859</v>
      </c>
      <c r="B202" s="9" t="s">
        <v>8242</v>
      </c>
      <c r="C202" s="9" t="s">
        <v>8860</v>
      </c>
      <c r="D202" s="9" t="s">
        <v>8244</v>
      </c>
      <c r="E202" s="9" t="s">
        <v>8782</v>
      </c>
      <c r="F202" s="9" t="s">
        <v>8246</v>
      </c>
      <c r="G202" s="9" t="s">
        <v>8247</v>
      </c>
      <c r="H202" s="9" t="s">
        <v>8248</v>
      </c>
      <c r="I202" s="9" t="s">
        <v>8249</v>
      </c>
      <c r="K202" t="str">
        <f t="shared" si="3"/>
        <v>New Generator.PV293664A0a phases=1 Bus1=SX3207907A.1  kV=.120  kW=14.4 pf=1 Model=1 Conn=wye daily=LoadShape_PV1</v>
      </c>
      <c r="M202" t="s">
        <v>8861</v>
      </c>
    </row>
    <row r="203" spans="1:13" x14ac:dyDescent="0.25">
      <c r="A203" s="9" t="s">
        <v>8862</v>
      </c>
      <c r="B203" s="9" t="s">
        <v>8242</v>
      </c>
      <c r="C203" s="9" t="s">
        <v>8863</v>
      </c>
      <c r="D203" s="9" t="s">
        <v>8244</v>
      </c>
      <c r="E203" s="9" t="s">
        <v>8782</v>
      </c>
      <c r="F203" s="9" t="s">
        <v>8246</v>
      </c>
      <c r="G203" s="9" t="s">
        <v>8247</v>
      </c>
      <c r="H203" s="9" t="s">
        <v>8248</v>
      </c>
      <c r="I203" s="9" t="s">
        <v>8249</v>
      </c>
      <c r="K203" t="str">
        <f t="shared" si="3"/>
        <v>New Generator.PV339052C0b phases=1 Bus1=SX3118855C.2  kV=.120  kW=14.4 pf=1 Model=1 Conn=wye daily=LoadShape_PV1</v>
      </c>
      <c r="M203" t="s">
        <v>8864</v>
      </c>
    </row>
    <row r="204" spans="1:13" x14ac:dyDescent="0.25">
      <c r="A204" s="9" t="s">
        <v>8865</v>
      </c>
      <c r="B204" s="9" t="s">
        <v>8242</v>
      </c>
      <c r="C204" s="9" t="s">
        <v>8866</v>
      </c>
      <c r="D204" s="9" t="s">
        <v>8244</v>
      </c>
      <c r="E204" s="9" t="s">
        <v>8782</v>
      </c>
      <c r="F204" s="9" t="s">
        <v>8246</v>
      </c>
      <c r="G204" s="9" t="s">
        <v>8247</v>
      </c>
      <c r="H204" s="9" t="s">
        <v>8248</v>
      </c>
      <c r="I204" s="9" t="s">
        <v>8249</v>
      </c>
      <c r="K204" t="str">
        <f t="shared" si="3"/>
        <v>New Generator.PV260598A0b phases=1 Bus1=SX3067478A.2  kV=.120  kW=14.4 pf=1 Model=1 Conn=wye daily=LoadShape_PV1</v>
      </c>
      <c r="M204" t="s">
        <v>8867</v>
      </c>
    </row>
    <row r="205" spans="1:13" x14ac:dyDescent="0.25">
      <c r="A205" s="9" t="s">
        <v>8868</v>
      </c>
      <c r="B205" s="9" t="s">
        <v>8242</v>
      </c>
      <c r="C205" s="9" t="s">
        <v>8869</v>
      </c>
      <c r="D205" s="9" t="s">
        <v>8244</v>
      </c>
      <c r="E205" s="9" t="s">
        <v>8782</v>
      </c>
      <c r="F205" s="9" t="s">
        <v>8246</v>
      </c>
      <c r="G205" s="9" t="s">
        <v>8247</v>
      </c>
      <c r="H205" s="9" t="s">
        <v>8248</v>
      </c>
      <c r="I205" s="9" t="s">
        <v>8249</v>
      </c>
      <c r="K205" t="str">
        <f t="shared" si="3"/>
        <v>New Generator.PV218474A0a phases=1 Bus1=SX3217056A.1  kV=.120  kW=14.4 pf=1 Model=1 Conn=wye daily=LoadShape_PV1</v>
      </c>
      <c r="M205" t="s">
        <v>8870</v>
      </c>
    </row>
    <row r="206" spans="1:13" x14ac:dyDescent="0.25">
      <c r="A206" s="9" t="s">
        <v>8871</v>
      </c>
      <c r="B206" s="9" t="s">
        <v>8242</v>
      </c>
      <c r="C206" s="9" t="s">
        <v>8872</v>
      </c>
      <c r="D206" s="9" t="s">
        <v>8244</v>
      </c>
      <c r="E206" s="9" t="s">
        <v>8782</v>
      </c>
      <c r="F206" s="9" t="s">
        <v>8246</v>
      </c>
      <c r="G206" s="9" t="s">
        <v>8247</v>
      </c>
      <c r="H206" s="9" t="s">
        <v>8248</v>
      </c>
      <c r="I206" s="9" t="s">
        <v>8249</v>
      </c>
      <c r="K206" t="str">
        <f t="shared" si="3"/>
        <v>New Generator.PV21474556A0b phases=1 Bus1=SX3086098A.2  kV=.120  kW=14.4 pf=1 Model=1 Conn=wye daily=LoadShape_PV1</v>
      </c>
      <c r="M206" t="s">
        <v>8873</v>
      </c>
    </row>
    <row r="207" spans="1:13" x14ac:dyDescent="0.25">
      <c r="A207" s="9" t="s">
        <v>8874</v>
      </c>
      <c r="B207" s="9" t="s">
        <v>8242</v>
      </c>
      <c r="C207" s="9" t="s">
        <v>8875</v>
      </c>
      <c r="D207" s="9" t="s">
        <v>8244</v>
      </c>
      <c r="E207" s="9" t="s">
        <v>8782</v>
      </c>
      <c r="F207" s="9" t="s">
        <v>8246</v>
      </c>
      <c r="G207" s="9" t="s">
        <v>8247</v>
      </c>
      <c r="H207" s="9" t="s">
        <v>8248</v>
      </c>
      <c r="I207" s="9" t="s">
        <v>8249</v>
      </c>
      <c r="K207" t="str">
        <f t="shared" si="3"/>
        <v>New Generator.PV227917127C0a phases=1 Bus1=SX2690868C.1  kV=.120  kW=14.4 pf=1 Model=1 Conn=wye daily=LoadShape_PV1</v>
      </c>
      <c r="M207" t="s">
        <v>8876</v>
      </c>
    </row>
    <row r="208" spans="1:13" x14ac:dyDescent="0.25">
      <c r="A208" s="9" t="s">
        <v>8877</v>
      </c>
      <c r="B208" s="9" t="s">
        <v>8242</v>
      </c>
      <c r="C208" s="9" t="s">
        <v>8878</v>
      </c>
      <c r="D208" s="9" t="s">
        <v>8244</v>
      </c>
      <c r="E208" s="9" t="s">
        <v>8782</v>
      </c>
      <c r="F208" s="9" t="s">
        <v>8246</v>
      </c>
      <c r="G208" s="9" t="s">
        <v>8247</v>
      </c>
      <c r="H208" s="9" t="s">
        <v>8248</v>
      </c>
      <c r="I208" s="9" t="s">
        <v>8249</v>
      </c>
      <c r="K208" t="str">
        <f t="shared" si="3"/>
        <v>New Generator.PV2224237384A0b phases=1 Bus1=SX3649298A.2  kV=.120  kW=14.4 pf=1 Model=1 Conn=wye daily=LoadShape_PV1</v>
      </c>
      <c r="M208" t="s">
        <v>8879</v>
      </c>
    </row>
    <row r="209" spans="1:13" x14ac:dyDescent="0.25">
      <c r="A209" s="9" t="s">
        <v>8880</v>
      </c>
      <c r="B209" s="9" t="s">
        <v>8242</v>
      </c>
      <c r="C209" s="9" t="s">
        <v>8881</v>
      </c>
      <c r="D209" s="9" t="s">
        <v>8244</v>
      </c>
      <c r="E209" s="9" t="s">
        <v>8782</v>
      </c>
      <c r="F209" s="9" t="s">
        <v>8246</v>
      </c>
      <c r="G209" s="9" t="s">
        <v>8247</v>
      </c>
      <c r="H209" s="9" t="s">
        <v>8248</v>
      </c>
      <c r="I209" s="9" t="s">
        <v>8249</v>
      </c>
      <c r="K209" t="str">
        <f t="shared" si="3"/>
        <v>New Generator.PV302733B0b phases=1 Bus1=SX2860491B.2  kV=.120  kW=14.4 pf=1 Model=1 Conn=wye daily=LoadShape_PV1</v>
      </c>
      <c r="M209" t="s">
        <v>8882</v>
      </c>
    </row>
    <row r="210" spans="1:13" x14ac:dyDescent="0.25">
      <c r="A210" s="9" t="s">
        <v>8883</v>
      </c>
      <c r="B210" s="9" t="s">
        <v>8242</v>
      </c>
      <c r="C210" s="9" t="s">
        <v>8884</v>
      </c>
      <c r="D210" s="9" t="s">
        <v>8244</v>
      </c>
      <c r="E210" s="9" t="s">
        <v>8782</v>
      </c>
      <c r="F210" s="9" t="s">
        <v>8246</v>
      </c>
      <c r="G210" s="9" t="s">
        <v>8247</v>
      </c>
      <c r="H210" s="9" t="s">
        <v>8248</v>
      </c>
      <c r="I210" s="9" t="s">
        <v>8249</v>
      </c>
      <c r="K210" t="str">
        <f t="shared" si="3"/>
        <v>New Generator.PV227760021C0b phases=1 Bus1=SX2803199C.2  kV=.120  kW=14.4 pf=1 Model=1 Conn=wye daily=LoadShape_PV1</v>
      </c>
      <c r="M210" t="s">
        <v>8885</v>
      </c>
    </row>
    <row r="211" spans="1:13" x14ac:dyDescent="0.25">
      <c r="A211" s="9" t="s">
        <v>8886</v>
      </c>
      <c r="B211" s="9" t="s">
        <v>8242</v>
      </c>
      <c r="C211" s="9" t="s">
        <v>8887</v>
      </c>
      <c r="D211" s="9" t="s">
        <v>8244</v>
      </c>
      <c r="E211" s="9" t="s">
        <v>8782</v>
      </c>
      <c r="F211" s="9" t="s">
        <v>8246</v>
      </c>
      <c r="G211" s="9" t="s">
        <v>8247</v>
      </c>
      <c r="H211" s="9" t="s">
        <v>8248</v>
      </c>
      <c r="I211" s="9" t="s">
        <v>8249</v>
      </c>
      <c r="K211" t="str">
        <f t="shared" si="3"/>
        <v>New Generator.PV226308728A0b phases=1 Bus1=SX3027671A.2  kV=.120  kW=14.4 pf=1 Model=1 Conn=wye daily=LoadShape_PV1</v>
      </c>
      <c r="M211" t="s">
        <v>8888</v>
      </c>
    </row>
    <row r="212" spans="1:13" x14ac:dyDescent="0.25">
      <c r="A212" s="9" t="s">
        <v>8889</v>
      </c>
      <c r="B212" s="9" t="s">
        <v>8242</v>
      </c>
      <c r="C212" s="9" t="s">
        <v>8890</v>
      </c>
      <c r="D212" s="9" t="s">
        <v>8244</v>
      </c>
      <c r="E212" s="9" t="s">
        <v>8782</v>
      </c>
      <c r="F212" s="9" t="s">
        <v>8246</v>
      </c>
      <c r="G212" s="9" t="s">
        <v>8247</v>
      </c>
      <c r="H212" s="9" t="s">
        <v>8248</v>
      </c>
      <c r="I212" s="9" t="s">
        <v>8249</v>
      </c>
      <c r="K212" t="str">
        <f t="shared" si="3"/>
        <v>New Generator.PV138754B0b phases=1 Bus1=SX3254212B.2  kV=.120  kW=14.4 pf=1 Model=1 Conn=wye daily=LoadShape_PV1</v>
      </c>
      <c r="M212" t="s">
        <v>8891</v>
      </c>
    </row>
    <row r="213" spans="1:13" x14ac:dyDescent="0.25">
      <c r="A213" s="9" t="s">
        <v>8892</v>
      </c>
      <c r="B213" s="9" t="s">
        <v>8242</v>
      </c>
      <c r="C213" s="9" t="s">
        <v>8893</v>
      </c>
      <c r="D213" s="9" t="s">
        <v>8244</v>
      </c>
      <c r="E213" s="9" t="s">
        <v>8782</v>
      </c>
      <c r="F213" s="9" t="s">
        <v>8246</v>
      </c>
      <c r="G213" s="9" t="s">
        <v>8247</v>
      </c>
      <c r="H213" s="9" t="s">
        <v>8248</v>
      </c>
      <c r="I213" s="9" t="s">
        <v>8249</v>
      </c>
      <c r="K213" t="str">
        <f t="shared" si="3"/>
        <v>New Generator.PV260464A0b phases=1 Bus1=SX2730187A.2  kV=.120  kW=14.4 pf=1 Model=1 Conn=wye daily=LoadShape_PV1</v>
      </c>
      <c r="M213" t="s">
        <v>8894</v>
      </c>
    </row>
    <row r="214" spans="1:13" x14ac:dyDescent="0.25">
      <c r="A214" s="9" t="s">
        <v>8895</v>
      </c>
      <c r="B214" s="9" t="s">
        <v>8242</v>
      </c>
      <c r="C214" s="9" t="s">
        <v>8896</v>
      </c>
      <c r="D214" s="9" t="s">
        <v>8244</v>
      </c>
      <c r="E214" s="9" t="s">
        <v>8782</v>
      </c>
      <c r="F214" s="9" t="s">
        <v>8246</v>
      </c>
      <c r="G214" s="9" t="s">
        <v>8247</v>
      </c>
      <c r="H214" s="9" t="s">
        <v>8248</v>
      </c>
      <c r="I214" s="9" t="s">
        <v>8249</v>
      </c>
      <c r="K214" t="str">
        <f t="shared" si="3"/>
        <v>New Generator.PV337636C0a phases=1 Bus1=SX2841619C.1  kV=.120  kW=14.4 pf=1 Model=1 Conn=wye daily=LoadShape_PV1</v>
      </c>
      <c r="M214" t="s">
        <v>8897</v>
      </c>
    </row>
    <row r="215" spans="1:13" x14ac:dyDescent="0.25">
      <c r="A215" s="9" t="s">
        <v>8898</v>
      </c>
      <c r="B215" s="9" t="s">
        <v>8242</v>
      </c>
      <c r="C215" s="9" t="s">
        <v>8899</v>
      </c>
      <c r="D215" s="9" t="s">
        <v>8244</v>
      </c>
      <c r="E215" s="9" t="s">
        <v>8782</v>
      </c>
      <c r="F215" s="9" t="s">
        <v>8246</v>
      </c>
      <c r="G215" s="9" t="s">
        <v>8247</v>
      </c>
      <c r="H215" s="9" t="s">
        <v>8248</v>
      </c>
      <c r="I215" s="9" t="s">
        <v>8249</v>
      </c>
      <c r="K215" t="str">
        <f t="shared" si="3"/>
        <v>New Generator.PV21382813A0b phases=1 Bus1=SX2748781A.2  kV=.120  kW=14.4 pf=1 Model=1 Conn=wye daily=LoadShape_PV1</v>
      </c>
      <c r="M215" t="s">
        <v>8900</v>
      </c>
    </row>
    <row r="216" spans="1:13" x14ac:dyDescent="0.25">
      <c r="A216" s="9" t="s">
        <v>8901</v>
      </c>
      <c r="B216" s="9" t="s">
        <v>8242</v>
      </c>
      <c r="C216" s="9" t="s">
        <v>8902</v>
      </c>
      <c r="D216" s="9" t="s">
        <v>8244</v>
      </c>
      <c r="E216" s="9" t="s">
        <v>8782</v>
      </c>
      <c r="F216" s="9" t="s">
        <v>8246</v>
      </c>
      <c r="G216" s="9" t="s">
        <v>8247</v>
      </c>
      <c r="H216" s="9" t="s">
        <v>8248</v>
      </c>
      <c r="I216" s="9" t="s">
        <v>8249</v>
      </c>
      <c r="K216" t="str">
        <f t="shared" si="3"/>
        <v>New Generator.PV338931C0a phases=1 Bus1=SX2785521C.1  kV=.120  kW=14.4 pf=1 Model=1 Conn=wye daily=LoadShape_PV1</v>
      </c>
      <c r="M216" t="s">
        <v>8903</v>
      </c>
    </row>
    <row r="217" spans="1:13" x14ac:dyDescent="0.25">
      <c r="A217" s="9" t="s">
        <v>8904</v>
      </c>
      <c r="B217" s="9" t="s">
        <v>8242</v>
      </c>
      <c r="C217" s="9" t="s">
        <v>8905</v>
      </c>
      <c r="D217" s="9" t="s">
        <v>8244</v>
      </c>
      <c r="E217" s="9" t="s">
        <v>8782</v>
      </c>
      <c r="F217" s="9" t="s">
        <v>8246</v>
      </c>
      <c r="G217" s="9" t="s">
        <v>8247</v>
      </c>
      <c r="H217" s="9" t="s">
        <v>8248</v>
      </c>
      <c r="I217" s="9" t="s">
        <v>8249</v>
      </c>
      <c r="K217" t="str">
        <f t="shared" si="3"/>
        <v>New Generator.PV227760021A0b phases=1 Bus1=SX2803199A.2  kV=.120  kW=14.4 pf=1 Model=1 Conn=wye daily=LoadShape_PV1</v>
      </c>
      <c r="M217" t="s">
        <v>8906</v>
      </c>
    </row>
    <row r="218" spans="1:13" x14ac:dyDescent="0.25">
      <c r="A218" s="9" t="s">
        <v>8907</v>
      </c>
      <c r="B218" s="9" t="s">
        <v>8242</v>
      </c>
      <c r="C218" s="9" t="s">
        <v>8908</v>
      </c>
      <c r="D218" s="9" t="s">
        <v>8244</v>
      </c>
      <c r="E218" s="9" t="s">
        <v>8782</v>
      </c>
      <c r="F218" s="9" t="s">
        <v>8246</v>
      </c>
      <c r="G218" s="9" t="s">
        <v>8247</v>
      </c>
      <c r="H218" s="9" t="s">
        <v>8248</v>
      </c>
      <c r="I218" s="9" t="s">
        <v>8249</v>
      </c>
      <c r="K218" t="str">
        <f t="shared" si="3"/>
        <v>New Generator.PV260555A0b phases=1 Bus1=SX3048962A.2  kV=.120  kW=14.4 pf=1 Model=1 Conn=wye daily=LoadShape_PV1</v>
      </c>
      <c r="M218" t="s">
        <v>8909</v>
      </c>
    </row>
    <row r="219" spans="1:13" x14ac:dyDescent="0.25">
      <c r="A219" s="9" t="s">
        <v>8910</v>
      </c>
      <c r="B219" s="9" t="s">
        <v>8242</v>
      </c>
      <c r="C219" s="9" t="s">
        <v>8911</v>
      </c>
      <c r="D219" s="9" t="s">
        <v>8244</v>
      </c>
      <c r="E219" s="9" t="s">
        <v>8782</v>
      </c>
      <c r="F219" s="9" t="s">
        <v>8246</v>
      </c>
      <c r="G219" s="9" t="s">
        <v>8247</v>
      </c>
      <c r="H219" s="9" t="s">
        <v>8248</v>
      </c>
      <c r="I219" s="9" t="s">
        <v>8249</v>
      </c>
      <c r="K219" t="str">
        <f t="shared" si="3"/>
        <v>New Generator.PV2120126C0b phases=1 Bus1=SX2814529C.2  kV=.120  kW=14.4 pf=1 Model=1 Conn=wye daily=LoadShape_PV1</v>
      </c>
      <c r="M219" t="s">
        <v>8912</v>
      </c>
    </row>
    <row r="220" spans="1:13" x14ac:dyDescent="0.25">
      <c r="A220" s="9" t="s">
        <v>8913</v>
      </c>
      <c r="B220" s="9" t="s">
        <v>8242</v>
      </c>
      <c r="C220" s="9" t="s">
        <v>8914</v>
      </c>
      <c r="D220" s="9" t="s">
        <v>8244</v>
      </c>
      <c r="E220" s="9" t="s">
        <v>8782</v>
      </c>
      <c r="F220" s="9" t="s">
        <v>8246</v>
      </c>
      <c r="G220" s="9" t="s">
        <v>8247</v>
      </c>
      <c r="H220" s="9" t="s">
        <v>8248</v>
      </c>
      <c r="I220" s="9" t="s">
        <v>8249</v>
      </c>
      <c r="K220" t="str">
        <f t="shared" si="3"/>
        <v>New Generator.PV2224386863A0a phases=1 Bus1=SX3727710A.1  kV=.120  kW=14.4 pf=1 Model=1 Conn=wye daily=LoadShape_PV1</v>
      </c>
      <c r="M220" t="s">
        <v>8915</v>
      </c>
    </row>
    <row r="221" spans="1:13" x14ac:dyDescent="0.25">
      <c r="A221" s="9" t="s">
        <v>8916</v>
      </c>
      <c r="B221" s="9" t="s">
        <v>8242</v>
      </c>
      <c r="C221" s="9" t="s">
        <v>8917</v>
      </c>
      <c r="D221" s="9" t="s">
        <v>8244</v>
      </c>
      <c r="E221" s="9" t="s">
        <v>8782</v>
      </c>
      <c r="F221" s="9" t="s">
        <v>8246</v>
      </c>
      <c r="G221" s="9" t="s">
        <v>8247</v>
      </c>
      <c r="H221" s="9" t="s">
        <v>8248</v>
      </c>
      <c r="I221" s="9" t="s">
        <v>8249</v>
      </c>
      <c r="K221" t="str">
        <f t="shared" si="3"/>
        <v>New Generator.PV225940756B0b phases=1 Bus1=SX2913406B.2  kV=.120  kW=14.4 pf=1 Model=1 Conn=wye daily=LoadShape_PV1</v>
      </c>
      <c r="M221" t="s">
        <v>8918</v>
      </c>
    </row>
    <row r="222" spans="1:13" x14ac:dyDescent="0.25">
      <c r="A222" s="9" t="s">
        <v>8919</v>
      </c>
      <c r="B222" s="9" t="s">
        <v>8242</v>
      </c>
      <c r="C222" s="9" t="s">
        <v>8920</v>
      </c>
      <c r="D222" s="9" t="s">
        <v>8244</v>
      </c>
      <c r="E222" s="9" t="s">
        <v>8782</v>
      </c>
      <c r="F222" s="9" t="s">
        <v>8246</v>
      </c>
      <c r="G222" s="9" t="s">
        <v>8247</v>
      </c>
      <c r="H222" s="9" t="s">
        <v>8248</v>
      </c>
      <c r="I222" s="9" t="s">
        <v>8249</v>
      </c>
      <c r="K222" t="str">
        <f t="shared" si="3"/>
        <v>New Generator.PV138262A0a phases=1 Bus1=SX3029502A.1  kV=.120  kW=14.4 pf=1 Model=1 Conn=wye daily=LoadShape_PV1</v>
      </c>
      <c r="M222" t="s">
        <v>8921</v>
      </c>
    </row>
    <row r="223" spans="1:13" x14ac:dyDescent="0.25">
      <c r="A223" s="9" t="s">
        <v>8922</v>
      </c>
      <c r="B223" s="9" t="s">
        <v>8242</v>
      </c>
      <c r="C223" s="9" t="s">
        <v>8923</v>
      </c>
      <c r="D223" s="9" t="s">
        <v>8244</v>
      </c>
      <c r="E223" s="9" t="s">
        <v>8782</v>
      </c>
      <c r="F223" s="9" t="s">
        <v>8246</v>
      </c>
      <c r="G223" s="9" t="s">
        <v>8247</v>
      </c>
      <c r="H223" s="9" t="s">
        <v>8248</v>
      </c>
      <c r="I223" s="9" t="s">
        <v>8249</v>
      </c>
      <c r="K223" t="str">
        <f t="shared" si="3"/>
        <v>New Generator.PV21384099A0b phases=1 Bus1=SX3215385A.2  kV=.120  kW=14.4 pf=1 Model=1 Conn=wye daily=LoadShape_PV1</v>
      </c>
      <c r="M223" t="s">
        <v>8924</v>
      </c>
    </row>
    <row r="224" spans="1:13" x14ac:dyDescent="0.25">
      <c r="A224" s="9" t="s">
        <v>8925</v>
      </c>
      <c r="B224" s="9" t="s">
        <v>8242</v>
      </c>
      <c r="C224" s="9" t="s">
        <v>8926</v>
      </c>
      <c r="D224" s="9" t="s">
        <v>8244</v>
      </c>
      <c r="E224" s="9" t="s">
        <v>8782</v>
      </c>
      <c r="F224" s="9" t="s">
        <v>8246</v>
      </c>
      <c r="G224" s="9" t="s">
        <v>8247</v>
      </c>
      <c r="H224" s="9" t="s">
        <v>8248</v>
      </c>
      <c r="I224" s="9" t="s">
        <v>8249</v>
      </c>
      <c r="K224" t="str">
        <f t="shared" si="3"/>
        <v>New Generator.PV227760024A0b phases=1 Bus1=SX3215203A.2  kV=.120  kW=14.4 pf=1 Model=1 Conn=wye daily=LoadShape_PV1</v>
      </c>
      <c r="M224" t="s">
        <v>8927</v>
      </c>
    </row>
    <row r="225" spans="1:13" x14ac:dyDescent="0.25">
      <c r="A225" s="9" t="s">
        <v>8928</v>
      </c>
      <c r="B225" s="9" t="s">
        <v>8242</v>
      </c>
      <c r="C225" s="9" t="s">
        <v>8929</v>
      </c>
      <c r="D225" s="9" t="s">
        <v>8244</v>
      </c>
      <c r="E225" s="9" t="s">
        <v>8782</v>
      </c>
      <c r="F225" s="9" t="s">
        <v>8246</v>
      </c>
      <c r="G225" s="9" t="s">
        <v>8247</v>
      </c>
      <c r="H225" s="9" t="s">
        <v>8248</v>
      </c>
      <c r="I225" s="9" t="s">
        <v>8249</v>
      </c>
      <c r="K225" t="str">
        <f t="shared" si="3"/>
        <v>New Generator.PV2224237713A0a phases=1 Bus1=SX3649304A.1  kV=.120  kW=14.4 pf=1 Model=1 Conn=wye daily=LoadShape_PV1</v>
      </c>
      <c r="M225" t="s">
        <v>8930</v>
      </c>
    </row>
    <row r="226" spans="1:13" x14ac:dyDescent="0.25">
      <c r="A226" s="9" t="s">
        <v>8931</v>
      </c>
      <c r="B226" s="9" t="s">
        <v>8242</v>
      </c>
      <c r="C226" s="9" t="s">
        <v>8932</v>
      </c>
      <c r="D226" s="9" t="s">
        <v>8244</v>
      </c>
      <c r="E226" s="9" t="s">
        <v>8782</v>
      </c>
      <c r="F226" s="9" t="s">
        <v>8246</v>
      </c>
      <c r="G226" s="9" t="s">
        <v>8247</v>
      </c>
      <c r="H226" s="9" t="s">
        <v>8248</v>
      </c>
      <c r="I226" s="9" t="s">
        <v>8249</v>
      </c>
      <c r="K226" t="str">
        <f t="shared" si="3"/>
        <v>New Generator.PV302804C0a phases=1 Bus1=SX3141399C.1  kV=.120  kW=14.4 pf=1 Model=1 Conn=wye daily=LoadShape_PV1</v>
      </c>
      <c r="M226" t="s">
        <v>8933</v>
      </c>
    </row>
    <row r="227" spans="1:13" x14ac:dyDescent="0.25">
      <c r="A227" s="9" t="s">
        <v>8934</v>
      </c>
      <c r="B227" s="9" t="s">
        <v>8242</v>
      </c>
      <c r="C227" s="9" t="s">
        <v>8935</v>
      </c>
      <c r="D227" s="9" t="s">
        <v>8244</v>
      </c>
      <c r="E227" s="9" t="s">
        <v>8782</v>
      </c>
      <c r="F227" s="9" t="s">
        <v>8246</v>
      </c>
      <c r="G227" s="9" t="s">
        <v>8247</v>
      </c>
      <c r="H227" s="9" t="s">
        <v>8248</v>
      </c>
      <c r="I227" s="9" t="s">
        <v>8249</v>
      </c>
      <c r="K227" t="str">
        <f t="shared" si="3"/>
        <v>New Generator.PV228532641A0b phases=1 Bus1=SX3091052A.2  kV=.120  kW=14.4 pf=1 Model=1 Conn=wye daily=LoadShape_PV1</v>
      </c>
      <c r="M227" t="s">
        <v>8936</v>
      </c>
    </row>
    <row r="228" spans="1:13" x14ac:dyDescent="0.25">
      <c r="A228" s="9" t="s">
        <v>8937</v>
      </c>
      <c r="B228" s="9" t="s">
        <v>8242</v>
      </c>
      <c r="C228" s="9" t="s">
        <v>8938</v>
      </c>
      <c r="D228" s="9" t="s">
        <v>8244</v>
      </c>
      <c r="E228" s="9" t="s">
        <v>8782</v>
      </c>
      <c r="F228" s="9" t="s">
        <v>8246</v>
      </c>
      <c r="G228" s="9" t="s">
        <v>8247</v>
      </c>
      <c r="H228" s="9" t="s">
        <v>8248</v>
      </c>
      <c r="I228" s="9" t="s">
        <v>8249</v>
      </c>
      <c r="K228" t="str">
        <f t="shared" si="3"/>
        <v>New Generator.PV293658C0a phases=1 Bus1=SX3189188C.1  kV=.120  kW=14.4 pf=1 Model=1 Conn=wye daily=LoadShape_PV1</v>
      </c>
      <c r="M228" t="s">
        <v>8939</v>
      </c>
    </row>
    <row r="229" spans="1:13" x14ac:dyDescent="0.25">
      <c r="A229" s="9" t="s">
        <v>8940</v>
      </c>
      <c r="B229" s="9" t="s">
        <v>8242</v>
      </c>
      <c r="C229" s="9" t="s">
        <v>8941</v>
      </c>
      <c r="D229" s="9" t="s">
        <v>8244</v>
      </c>
      <c r="E229" s="9" t="s">
        <v>8782</v>
      </c>
      <c r="F229" s="9" t="s">
        <v>8246</v>
      </c>
      <c r="G229" s="9" t="s">
        <v>8247</v>
      </c>
      <c r="H229" s="9" t="s">
        <v>8248</v>
      </c>
      <c r="I229" s="9" t="s">
        <v>8249</v>
      </c>
      <c r="K229" t="str">
        <f t="shared" si="3"/>
        <v>New Generator.PV138652C0b phases=1 Bus1=SX2766718C.2  kV=.120  kW=14.4 pf=1 Model=1 Conn=wye daily=LoadShape_PV1</v>
      </c>
      <c r="M229" t="s">
        <v>8942</v>
      </c>
    </row>
    <row r="230" spans="1:13" x14ac:dyDescent="0.25">
      <c r="A230" s="9" t="s">
        <v>8943</v>
      </c>
      <c r="B230" s="9" t="s">
        <v>8242</v>
      </c>
      <c r="C230" s="9" t="s">
        <v>8944</v>
      </c>
      <c r="D230" s="9" t="s">
        <v>8244</v>
      </c>
      <c r="E230" s="9" t="s">
        <v>8782</v>
      </c>
      <c r="F230" s="9" t="s">
        <v>8246</v>
      </c>
      <c r="G230" s="9" t="s">
        <v>8247</v>
      </c>
      <c r="H230" s="9" t="s">
        <v>8248</v>
      </c>
      <c r="I230" s="9" t="s">
        <v>8249</v>
      </c>
      <c r="K230" t="str">
        <f t="shared" si="3"/>
        <v>New Generator.PV228091193B0a phases=1 Bus1=SX3047289B.1  kV=.120  kW=14.4 pf=1 Model=1 Conn=wye daily=LoadShape_PV1</v>
      </c>
      <c r="M230" t="s">
        <v>8945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EB42-E028-4771-97A2-0348BE6B62AE}">
  <dimension ref="A1:C1177"/>
  <sheetViews>
    <sheetView workbookViewId="0">
      <selection activeCell="E2" sqref="E2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26.7109375" bestFit="1" customWidth="1"/>
  </cols>
  <sheetData>
    <row r="1" spans="1:3" x14ac:dyDescent="0.25">
      <c r="A1" t="s">
        <v>1178</v>
      </c>
      <c r="C1" t="s">
        <v>7064</v>
      </c>
    </row>
    <row r="2" spans="1:3" x14ac:dyDescent="0.25">
      <c r="A2" t="s">
        <v>1179</v>
      </c>
      <c r="C2" t="s">
        <v>7065</v>
      </c>
    </row>
    <row r="3" spans="1:3" x14ac:dyDescent="0.25">
      <c r="A3" t="s">
        <v>1180</v>
      </c>
      <c r="C3" t="s">
        <v>7066</v>
      </c>
    </row>
    <row r="4" spans="1:3" x14ac:dyDescent="0.25">
      <c r="A4" t="s">
        <v>1181</v>
      </c>
      <c r="C4" t="s">
        <v>7067</v>
      </c>
    </row>
    <row r="5" spans="1:3" x14ac:dyDescent="0.25">
      <c r="A5" t="s">
        <v>1182</v>
      </c>
      <c r="C5" t="s">
        <v>7068</v>
      </c>
    </row>
    <row r="6" spans="1:3" x14ac:dyDescent="0.25">
      <c r="A6" t="s">
        <v>1183</v>
      </c>
      <c r="C6" t="s">
        <v>7069</v>
      </c>
    </row>
    <row r="7" spans="1:3" x14ac:dyDescent="0.25">
      <c r="A7" t="s">
        <v>1184</v>
      </c>
      <c r="C7" t="s">
        <v>7070</v>
      </c>
    </row>
    <row r="8" spans="1:3" x14ac:dyDescent="0.25">
      <c r="A8" t="s">
        <v>1185</v>
      </c>
      <c r="C8" t="s">
        <v>7071</v>
      </c>
    </row>
    <row r="9" spans="1:3" x14ac:dyDescent="0.25">
      <c r="A9" t="s">
        <v>1186</v>
      </c>
      <c r="C9" t="s">
        <v>7072</v>
      </c>
    </row>
    <row r="10" spans="1:3" x14ac:dyDescent="0.25">
      <c r="A10" t="s">
        <v>1187</v>
      </c>
      <c r="C10" t="s">
        <v>7073</v>
      </c>
    </row>
    <row r="11" spans="1:3" x14ac:dyDescent="0.25">
      <c r="A11" t="s">
        <v>1188</v>
      </c>
      <c r="C11" t="s">
        <v>7074</v>
      </c>
    </row>
    <row r="12" spans="1:3" x14ac:dyDescent="0.25">
      <c r="A12" t="s">
        <v>1189</v>
      </c>
      <c r="C12" t="s">
        <v>7075</v>
      </c>
    </row>
    <row r="13" spans="1:3" x14ac:dyDescent="0.25">
      <c r="A13" t="s">
        <v>1190</v>
      </c>
      <c r="C13" t="s">
        <v>7076</v>
      </c>
    </row>
    <row r="14" spans="1:3" x14ac:dyDescent="0.25">
      <c r="A14" t="s">
        <v>1191</v>
      </c>
      <c r="C14" t="s">
        <v>7077</v>
      </c>
    </row>
    <row r="15" spans="1:3" x14ac:dyDescent="0.25">
      <c r="A15" t="s">
        <v>1192</v>
      </c>
      <c r="C15" t="s">
        <v>7078</v>
      </c>
    </row>
    <row r="16" spans="1:3" x14ac:dyDescent="0.25">
      <c r="A16" t="s">
        <v>1193</v>
      </c>
      <c r="C16" t="s">
        <v>7079</v>
      </c>
    </row>
    <row r="17" spans="1:3" x14ac:dyDescent="0.25">
      <c r="A17" t="s">
        <v>1194</v>
      </c>
      <c r="C17" t="s">
        <v>7080</v>
      </c>
    </row>
    <row r="18" spans="1:3" x14ac:dyDescent="0.25">
      <c r="A18" t="s">
        <v>1195</v>
      </c>
      <c r="C18" t="s">
        <v>7081</v>
      </c>
    </row>
    <row r="19" spans="1:3" x14ac:dyDescent="0.25">
      <c r="A19" t="s">
        <v>1196</v>
      </c>
      <c r="C19" t="s">
        <v>7082</v>
      </c>
    </row>
    <row r="20" spans="1:3" x14ac:dyDescent="0.25">
      <c r="A20" t="s">
        <v>1197</v>
      </c>
      <c r="C20" t="s">
        <v>7083</v>
      </c>
    </row>
    <row r="21" spans="1:3" x14ac:dyDescent="0.25">
      <c r="A21" t="s">
        <v>1198</v>
      </c>
      <c r="C21" t="s">
        <v>7084</v>
      </c>
    </row>
    <row r="22" spans="1:3" x14ac:dyDescent="0.25">
      <c r="A22" t="s">
        <v>1199</v>
      </c>
      <c r="C22" t="s">
        <v>7085</v>
      </c>
    </row>
    <row r="23" spans="1:3" x14ac:dyDescent="0.25">
      <c r="A23" t="s">
        <v>1200</v>
      </c>
      <c r="C23" t="s">
        <v>7086</v>
      </c>
    </row>
    <row r="24" spans="1:3" x14ac:dyDescent="0.25">
      <c r="A24" t="s">
        <v>1201</v>
      </c>
      <c r="C24" t="s">
        <v>7087</v>
      </c>
    </row>
    <row r="25" spans="1:3" x14ac:dyDescent="0.25">
      <c r="A25" t="s">
        <v>1202</v>
      </c>
      <c r="C25" t="s">
        <v>7088</v>
      </c>
    </row>
    <row r="26" spans="1:3" x14ac:dyDescent="0.25">
      <c r="A26" t="s">
        <v>1203</v>
      </c>
      <c r="C26" t="s">
        <v>7089</v>
      </c>
    </row>
    <row r="27" spans="1:3" x14ac:dyDescent="0.25">
      <c r="A27" t="s">
        <v>1204</v>
      </c>
      <c r="C27" t="s">
        <v>7090</v>
      </c>
    </row>
    <row r="28" spans="1:3" x14ac:dyDescent="0.25">
      <c r="A28" t="s">
        <v>1205</v>
      </c>
      <c r="C28" t="s">
        <v>7091</v>
      </c>
    </row>
    <row r="29" spans="1:3" x14ac:dyDescent="0.25">
      <c r="A29" t="s">
        <v>1206</v>
      </c>
      <c r="C29" t="s">
        <v>7092</v>
      </c>
    </row>
    <row r="30" spans="1:3" x14ac:dyDescent="0.25">
      <c r="A30" t="s">
        <v>1207</v>
      </c>
      <c r="C30" t="s">
        <v>7093</v>
      </c>
    </row>
    <row r="31" spans="1:3" x14ac:dyDescent="0.25">
      <c r="A31" t="s">
        <v>1208</v>
      </c>
      <c r="C31" t="s">
        <v>7094</v>
      </c>
    </row>
    <row r="32" spans="1:3" x14ac:dyDescent="0.25">
      <c r="A32" t="s">
        <v>1209</v>
      </c>
      <c r="C32" t="s">
        <v>7095</v>
      </c>
    </row>
    <row r="33" spans="1:3" x14ac:dyDescent="0.25">
      <c r="A33" t="s">
        <v>1210</v>
      </c>
      <c r="C33" t="s">
        <v>7096</v>
      </c>
    </row>
    <row r="34" spans="1:3" x14ac:dyDescent="0.25">
      <c r="A34" t="s">
        <v>1211</v>
      </c>
      <c r="C34" t="s">
        <v>7097</v>
      </c>
    </row>
    <row r="35" spans="1:3" x14ac:dyDescent="0.25">
      <c r="A35" t="s">
        <v>1212</v>
      </c>
      <c r="C35" t="s">
        <v>7098</v>
      </c>
    </row>
    <row r="36" spans="1:3" x14ac:dyDescent="0.25">
      <c r="A36" t="s">
        <v>1213</v>
      </c>
      <c r="C36" t="s">
        <v>7099</v>
      </c>
    </row>
    <row r="37" spans="1:3" x14ac:dyDescent="0.25">
      <c r="A37" t="s">
        <v>1214</v>
      </c>
      <c r="C37" t="s">
        <v>7100</v>
      </c>
    </row>
    <row r="38" spans="1:3" x14ac:dyDescent="0.25">
      <c r="A38" t="s">
        <v>1215</v>
      </c>
      <c r="C38" t="s">
        <v>7101</v>
      </c>
    </row>
    <row r="39" spans="1:3" x14ac:dyDescent="0.25">
      <c r="A39" t="s">
        <v>1216</v>
      </c>
      <c r="C39" t="s">
        <v>7102</v>
      </c>
    </row>
    <row r="40" spans="1:3" x14ac:dyDescent="0.25">
      <c r="A40" t="s">
        <v>1217</v>
      </c>
      <c r="C40" t="s">
        <v>7103</v>
      </c>
    </row>
    <row r="41" spans="1:3" x14ac:dyDescent="0.25">
      <c r="A41" t="s">
        <v>1218</v>
      </c>
      <c r="C41" t="s">
        <v>7104</v>
      </c>
    </row>
    <row r="42" spans="1:3" x14ac:dyDescent="0.25">
      <c r="A42" t="s">
        <v>1219</v>
      </c>
      <c r="C42" t="s">
        <v>7105</v>
      </c>
    </row>
    <row r="43" spans="1:3" x14ac:dyDescent="0.25">
      <c r="A43" t="s">
        <v>1220</v>
      </c>
      <c r="C43" t="s">
        <v>7106</v>
      </c>
    </row>
    <row r="44" spans="1:3" x14ac:dyDescent="0.25">
      <c r="A44" t="s">
        <v>1221</v>
      </c>
      <c r="C44" t="s">
        <v>7107</v>
      </c>
    </row>
    <row r="45" spans="1:3" x14ac:dyDescent="0.25">
      <c r="A45" t="s">
        <v>1222</v>
      </c>
      <c r="C45" t="s">
        <v>7108</v>
      </c>
    </row>
    <row r="46" spans="1:3" x14ac:dyDescent="0.25">
      <c r="A46" t="s">
        <v>1223</v>
      </c>
      <c r="C46" t="s">
        <v>7109</v>
      </c>
    </row>
    <row r="47" spans="1:3" x14ac:dyDescent="0.25">
      <c r="A47" t="s">
        <v>1224</v>
      </c>
      <c r="C47" t="s">
        <v>7110</v>
      </c>
    </row>
    <row r="48" spans="1:3" x14ac:dyDescent="0.25">
      <c r="A48" t="s">
        <v>1225</v>
      </c>
      <c r="C48" t="s">
        <v>7111</v>
      </c>
    </row>
    <row r="49" spans="1:3" x14ac:dyDescent="0.25">
      <c r="A49" t="s">
        <v>1226</v>
      </c>
      <c r="C49" t="s">
        <v>7112</v>
      </c>
    </row>
    <row r="50" spans="1:3" x14ac:dyDescent="0.25">
      <c r="A50" t="s">
        <v>1227</v>
      </c>
      <c r="C50" t="s">
        <v>7113</v>
      </c>
    </row>
    <row r="51" spans="1:3" x14ac:dyDescent="0.25">
      <c r="A51" t="s">
        <v>1228</v>
      </c>
      <c r="C51" t="s">
        <v>7114</v>
      </c>
    </row>
    <row r="52" spans="1:3" x14ac:dyDescent="0.25">
      <c r="A52" t="s">
        <v>1229</v>
      </c>
      <c r="C52" t="s">
        <v>7115</v>
      </c>
    </row>
    <row r="53" spans="1:3" x14ac:dyDescent="0.25">
      <c r="A53" t="s">
        <v>1230</v>
      </c>
      <c r="C53" t="s">
        <v>7116</v>
      </c>
    </row>
    <row r="54" spans="1:3" x14ac:dyDescent="0.25">
      <c r="A54" t="s">
        <v>1231</v>
      </c>
      <c r="C54" t="s">
        <v>7117</v>
      </c>
    </row>
    <row r="55" spans="1:3" x14ac:dyDescent="0.25">
      <c r="A55" t="s">
        <v>1232</v>
      </c>
      <c r="C55" t="s">
        <v>7118</v>
      </c>
    </row>
    <row r="56" spans="1:3" x14ac:dyDescent="0.25">
      <c r="A56" t="s">
        <v>1233</v>
      </c>
      <c r="C56" t="s">
        <v>7119</v>
      </c>
    </row>
    <row r="57" spans="1:3" x14ac:dyDescent="0.25">
      <c r="A57" t="s">
        <v>1234</v>
      </c>
      <c r="C57" t="s">
        <v>7120</v>
      </c>
    </row>
    <row r="58" spans="1:3" x14ac:dyDescent="0.25">
      <c r="A58" t="s">
        <v>1235</v>
      </c>
      <c r="C58" t="s">
        <v>7121</v>
      </c>
    </row>
    <row r="59" spans="1:3" x14ac:dyDescent="0.25">
      <c r="A59" t="s">
        <v>1236</v>
      </c>
      <c r="C59" t="s">
        <v>7122</v>
      </c>
    </row>
    <row r="60" spans="1:3" x14ac:dyDescent="0.25">
      <c r="A60" t="s">
        <v>1237</v>
      </c>
      <c r="C60" t="s">
        <v>7123</v>
      </c>
    </row>
    <row r="61" spans="1:3" x14ac:dyDescent="0.25">
      <c r="A61" t="s">
        <v>1238</v>
      </c>
      <c r="C61" t="s">
        <v>7124</v>
      </c>
    </row>
    <row r="62" spans="1:3" x14ac:dyDescent="0.25">
      <c r="A62" t="s">
        <v>1239</v>
      </c>
      <c r="C62" t="s">
        <v>7125</v>
      </c>
    </row>
    <row r="63" spans="1:3" x14ac:dyDescent="0.25">
      <c r="A63" t="s">
        <v>1240</v>
      </c>
      <c r="C63" t="s">
        <v>7126</v>
      </c>
    </row>
    <row r="64" spans="1:3" x14ac:dyDescent="0.25">
      <c r="A64" t="s">
        <v>1241</v>
      </c>
      <c r="C64" t="s">
        <v>7127</v>
      </c>
    </row>
    <row r="65" spans="1:3" x14ac:dyDescent="0.25">
      <c r="A65" t="s">
        <v>1242</v>
      </c>
      <c r="C65" t="s">
        <v>7128</v>
      </c>
    </row>
    <row r="66" spans="1:3" x14ac:dyDescent="0.25">
      <c r="A66" t="s">
        <v>1243</v>
      </c>
      <c r="C66" t="s">
        <v>7129</v>
      </c>
    </row>
    <row r="67" spans="1:3" x14ac:dyDescent="0.25">
      <c r="A67" t="s">
        <v>1244</v>
      </c>
      <c r="C67" t="s">
        <v>7130</v>
      </c>
    </row>
    <row r="68" spans="1:3" x14ac:dyDescent="0.25">
      <c r="A68" t="s">
        <v>1245</v>
      </c>
      <c r="C68" t="s">
        <v>7131</v>
      </c>
    </row>
    <row r="69" spans="1:3" x14ac:dyDescent="0.25">
      <c r="A69" t="s">
        <v>1246</v>
      </c>
      <c r="C69" t="s">
        <v>7132</v>
      </c>
    </row>
    <row r="70" spans="1:3" x14ac:dyDescent="0.25">
      <c r="A70" t="s">
        <v>1247</v>
      </c>
      <c r="C70" t="s">
        <v>7133</v>
      </c>
    </row>
    <row r="71" spans="1:3" x14ac:dyDescent="0.25">
      <c r="A71" t="s">
        <v>1248</v>
      </c>
      <c r="C71" t="s">
        <v>7134</v>
      </c>
    </row>
    <row r="72" spans="1:3" x14ac:dyDescent="0.25">
      <c r="A72" t="s">
        <v>1249</v>
      </c>
      <c r="C72" t="s">
        <v>7135</v>
      </c>
    </row>
    <row r="73" spans="1:3" x14ac:dyDescent="0.25">
      <c r="A73" t="s">
        <v>1250</v>
      </c>
      <c r="C73" t="s">
        <v>7136</v>
      </c>
    </row>
    <row r="74" spans="1:3" x14ac:dyDescent="0.25">
      <c r="A74" t="s">
        <v>1251</v>
      </c>
      <c r="C74" t="s">
        <v>7137</v>
      </c>
    </row>
    <row r="75" spans="1:3" x14ac:dyDescent="0.25">
      <c r="A75" t="s">
        <v>1252</v>
      </c>
      <c r="C75" t="s">
        <v>7138</v>
      </c>
    </row>
    <row r="76" spans="1:3" x14ac:dyDescent="0.25">
      <c r="A76" t="s">
        <v>1253</v>
      </c>
      <c r="C76" t="s">
        <v>7139</v>
      </c>
    </row>
    <row r="77" spans="1:3" x14ac:dyDescent="0.25">
      <c r="A77" t="s">
        <v>1254</v>
      </c>
      <c r="C77" t="s">
        <v>7140</v>
      </c>
    </row>
    <row r="78" spans="1:3" x14ac:dyDescent="0.25">
      <c r="A78" t="s">
        <v>1255</v>
      </c>
      <c r="C78" t="s">
        <v>7141</v>
      </c>
    </row>
    <row r="79" spans="1:3" x14ac:dyDescent="0.25">
      <c r="A79" t="s">
        <v>1256</v>
      </c>
      <c r="C79" t="s">
        <v>7142</v>
      </c>
    </row>
    <row r="80" spans="1:3" x14ac:dyDescent="0.25">
      <c r="A80" t="s">
        <v>1257</v>
      </c>
      <c r="C80" t="s">
        <v>7143</v>
      </c>
    </row>
    <row r="81" spans="1:3" x14ac:dyDescent="0.25">
      <c r="A81" t="s">
        <v>1258</v>
      </c>
      <c r="C81" t="s">
        <v>7144</v>
      </c>
    </row>
    <row r="82" spans="1:3" x14ac:dyDescent="0.25">
      <c r="A82" t="s">
        <v>1259</v>
      </c>
      <c r="C82" t="s">
        <v>7145</v>
      </c>
    </row>
    <row r="83" spans="1:3" x14ac:dyDescent="0.25">
      <c r="A83" t="s">
        <v>1260</v>
      </c>
      <c r="C83" t="s">
        <v>7146</v>
      </c>
    </row>
    <row r="84" spans="1:3" x14ac:dyDescent="0.25">
      <c r="A84" t="s">
        <v>1261</v>
      </c>
      <c r="C84" t="s">
        <v>7147</v>
      </c>
    </row>
    <row r="85" spans="1:3" x14ac:dyDescent="0.25">
      <c r="A85" t="s">
        <v>1262</v>
      </c>
      <c r="C85" t="s">
        <v>7148</v>
      </c>
    </row>
    <row r="86" spans="1:3" x14ac:dyDescent="0.25">
      <c r="A86" t="s">
        <v>1263</v>
      </c>
      <c r="C86" t="s">
        <v>7149</v>
      </c>
    </row>
    <row r="87" spans="1:3" x14ac:dyDescent="0.25">
      <c r="A87" t="s">
        <v>1264</v>
      </c>
      <c r="C87" t="s">
        <v>7150</v>
      </c>
    </row>
    <row r="88" spans="1:3" x14ac:dyDescent="0.25">
      <c r="A88" t="s">
        <v>1265</v>
      </c>
      <c r="C88" t="s">
        <v>7151</v>
      </c>
    </row>
    <row r="89" spans="1:3" x14ac:dyDescent="0.25">
      <c r="A89" t="s">
        <v>1266</v>
      </c>
      <c r="C89" t="s">
        <v>7152</v>
      </c>
    </row>
    <row r="90" spans="1:3" x14ac:dyDescent="0.25">
      <c r="A90" t="s">
        <v>1267</v>
      </c>
      <c r="C90" t="s">
        <v>7153</v>
      </c>
    </row>
    <row r="91" spans="1:3" x14ac:dyDescent="0.25">
      <c r="A91" t="s">
        <v>1268</v>
      </c>
      <c r="C91" t="s">
        <v>7154</v>
      </c>
    </row>
    <row r="92" spans="1:3" x14ac:dyDescent="0.25">
      <c r="A92" t="s">
        <v>1269</v>
      </c>
      <c r="C92" t="s">
        <v>7155</v>
      </c>
    </row>
    <row r="93" spans="1:3" x14ac:dyDescent="0.25">
      <c r="A93" t="s">
        <v>1270</v>
      </c>
      <c r="C93" t="s">
        <v>7156</v>
      </c>
    </row>
    <row r="94" spans="1:3" x14ac:dyDescent="0.25">
      <c r="A94" t="s">
        <v>1271</v>
      </c>
      <c r="C94" t="s">
        <v>7157</v>
      </c>
    </row>
    <row r="95" spans="1:3" x14ac:dyDescent="0.25">
      <c r="A95" t="s">
        <v>1272</v>
      </c>
      <c r="C95" t="s">
        <v>7158</v>
      </c>
    </row>
    <row r="96" spans="1:3" x14ac:dyDescent="0.25">
      <c r="A96" t="s">
        <v>1273</v>
      </c>
      <c r="C96" t="s">
        <v>7159</v>
      </c>
    </row>
    <row r="97" spans="1:3" x14ac:dyDescent="0.25">
      <c r="A97" t="s">
        <v>1274</v>
      </c>
      <c r="C97" t="s">
        <v>7160</v>
      </c>
    </row>
    <row r="98" spans="1:3" x14ac:dyDescent="0.25">
      <c r="A98" t="s">
        <v>1275</v>
      </c>
      <c r="C98" t="s">
        <v>7161</v>
      </c>
    </row>
    <row r="99" spans="1:3" x14ac:dyDescent="0.25">
      <c r="A99" t="s">
        <v>1276</v>
      </c>
      <c r="C99" t="s">
        <v>7162</v>
      </c>
    </row>
    <row r="100" spans="1:3" x14ac:dyDescent="0.25">
      <c r="A100" t="s">
        <v>1277</v>
      </c>
      <c r="C100" t="s">
        <v>7163</v>
      </c>
    </row>
    <row r="101" spans="1:3" x14ac:dyDescent="0.25">
      <c r="A101" t="s">
        <v>1278</v>
      </c>
      <c r="C101" t="s">
        <v>7164</v>
      </c>
    </row>
    <row r="102" spans="1:3" x14ac:dyDescent="0.25">
      <c r="A102" t="s">
        <v>1279</v>
      </c>
      <c r="C102" t="s">
        <v>7165</v>
      </c>
    </row>
    <row r="103" spans="1:3" x14ac:dyDescent="0.25">
      <c r="A103" t="s">
        <v>1280</v>
      </c>
      <c r="C103" t="s">
        <v>7166</v>
      </c>
    </row>
    <row r="104" spans="1:3" x14ac:dyDescent="0.25">
      <c r="A104" t="s">
        <v>1281</v>
      </c>
      <c r="C104" t="s">
        <v>7167</v>
      </c>
    </row>
    <row r="105" spans="1:3" x14ac:dyDescent="0.25">
      <c r="A105" t="s">
        <v>1282</v>
      </c>
      <c r="C105" t="s">
        <v>7168</v>
      </c>
    </row>
    <row r="106" spans="1:3" x14ac:dyDescent="0.25">
      <c r="A106" t="s">
        <v>1283</v>
      </c>
      <c r="C106" t="s">
        <v>7169</v>
      </c>
    </row>
    <row r="107" spans="1:3" x14ac:dyDescent="0.25">
      <c r="A107" t="s">
        <v>1284</v>
      </c>
      <c r="C107" t="s">
        <v>7170</v>
      </c>
    </row>
    <row r="108" spans="1:3" x14ac:dyDescent="0.25">
      <c r="A108" t="s">
        <v>1285</v>
      </c>
      <c r="C108" t="s">
        <v>7171</v>
      </c>
    </row>
    <row r="109" spans="1:3" x14ac:dyDescent="0.25">
      <c r="A109" t="s">
        <v>1286</v>
      </c>
      <c r="C109" t="s">
        <v>7172</v>
      </c>
    </row>
    <row r="110" spans="1:3" x14ac:dyDescent="0.25">
      <c r="A110" t="s">
        <v>1287</v>
      </c>
      <c r="C110" t="s">
        <v>7173</v>
      </c>
    </row>
    <row r="111" spans="1:3" x14ac:dyDescent="0.25">
      <c r="A111" t="s">
        <v>1288</v>
      </c>
      <c r="C111" t="s">
        <v>7174</v>
      </c>
    </row>
    <row r="112" spans="1:3" x14ac:dyDescent="0.25">
      <c r="A112" t="s">
        <v>1289</v>
      </c>
      <c r="C112" t="s">
        <v>7175</v>
      </c>
    </row>
    <row r="113" spans="1:3" x14ac:dyDescent="0.25">
      <c r="A113" t="s">
        <v>1290</v>
      </c>
      <c r="C113" t="s">
        <v>7176</v>
      </c>
    </row>
    <row r="114" spans="1:3" x14ac:dyDescent="0.25">
      <c r="A114" t="s">
        <v>1291</v>
      </c>
      <c r="C114" t="s">
        <v>7177</v>
      </c>
    </row>
    <row r="115" spans="1:3" x14ac:dyDescent="0.25">
      <c r="A115" t="s">
        <v>1292</v>
      </c>
      <c r="C115" t="s">
        <v>7178</v>
      </c>
    </row>
    <row r="116" spans="1:3" x14ac:dyDescent="0.25">
      <c r="A116" t="s">
        <v>1293</v>
      </c>
      <c r="C116" t="s">
        <v>7179</v>
      </c>
    </row>
    <row r="117" spans="1:3" x14ac:dyDescent="0.25">
      <c r="A117" t="s">
        <v>1294</v>
      </c>
      <c r="C117" t="s">
        <v>7180</v>
      </c>
    </row>
    <row r="118" spans="1:3" x14ac:dyDescent="0.25">
      <c r="A118" t="s">
        <v>1295</v>
      </c>
      <c r="C118" t="s">
        <v>7181</v>
      </c>
    </row>
    <row r="119" spans="1:3" x14ac:dyDescent="0.25">
      <c r="A119" t="s">
        <v>1296</v>
      </c>
      <c r="C119" t="s">
        <v>7182</v>
      </c>
    </row>
    <row r="120" spans="1:3" x14ac:dyDescent="0.25">
      <c r="A120" t="s">
        <v>1297</v>
      </c>
      <c r="C120" t="s">
        <v>7183</v>
      </c>
    </row>
    <row r="121" spans="1:3" x14ac:dyDescent="0.25">
      <c r="A121" t="s">
        <v>1298</v>
      </c>
      <c r="C121" t="s">
        <v>7184</v>
      </c>
    </row>
    <row r="122" spans="1:3" x14ac:dyDescent="0.25">
      <c r="A122" t="s">
        <v>1299</v>
      </c>
      <c r="C122" t="s">
        <v>7185</v>
      </c>
    </row>
    <row r="123" spans="1:3" x14ac:dyDescent="0.25">
      <c r="A123" t="s">
        <v>1300</v>
      </c>
      <c r="C123" t="s">
        <v>7186</v>
      </c>
    </row>
    <row r="124" spans="1:3" x14ac:dyDescent="0.25">
      <c r="A124" t="s">
        <v>1301</v>
      </c>
      <c r="C124" t="s">
        <v>7187</v>
      </c>
    </row>
    <row r="125" spans="1:3" x14ac:dyDescent="0.25">
      <c r="A125" t="s">
        <v>1302</v>
      </c>
      <c r="C125" t="s">
        <v>7188</v>
      </c>
    </row>
    <row r="126" spans="1:3" x14ac:dyDescent="0.25">
      <c r="A126" t="s">
        <v>1303</v>
      </c>
      <c r="C126" t="s">
        <v>7189</v>
      </c>
    </row>
    <row r="127" spans="1:3" x14ac:dyDescent="0.25">
      <c r="A127" t="s">
        <v>1304</v>
      </c>
      <c r="C127" t="s">
        <v>7190</v>
      </c>
    </row>
    <row r="128" spans="1:3" x14ac:dyDescent="0.25">
      <c r="A128" t="s">
        <v>1305</v>
      </c>
      <c r="C128" t="s">
        <v>7191</v>
      </c>
    </row>
    <row r="129" spans="1:3" x14ac:dyDescent="0.25">
      <c r="A129" t="s">
        <v>1306</v>
      </c>
      <c r="C129" t="s">
        <v>7192</v>
      </c>
    </row>
    <row r="130" spans="1:3" x14ac:dyDescent="0.25">
      <c r="A130" t="s">
        <v>1307</v>
      </c>
      <c r="C130" t="s">
        <v>7193</v>
      </c>
    </row>
    <row r="131" spans="1:3" x14ac:dyDescent="0.25">
      <c r="A131" t="s">
        <v>1308</v>
      </c>
      <c r="C131" t="s">
        <v>7194</v>
      </c>
    </row>
    <row r="132" spans="1:3" x14ac:dyDescent="0.25">
      <c r="A132" t="s">
        <v>1309</v>
      </c>
      <c r="C132" t="s">
        <v>7195</v>
      </c>
    </row>
    <row r="133" spans="1:3" x14ac:dyDescent="0.25">
      <c r="A133" t="s">
        <v>1310</v>
      </c>
      <c r="C133" t="s">
        <v>7196</v>
      </c>
    </row>
    <row r="134" spans="1:3" x14ac:dyDescent="0.25">
      <c r="A134" t="s">
        <v>1311</v>
      </c>
      <c r="C134" t="s">
        <v>7197</v>
      </c>
    </row>
    <row r="135" spans="1:3" x14ac:dyDescent="0.25">
      <c r="A135" t="s">
        <v>1312</v>
      </c>
      <c r="C135" t="s">
        <v>7198</v>
      </c>
    </row>
    <row r="136" spans="1:3" x14ac:dyDescent="0.25">
      <c r="A136" t="s">
        <v>1313</v>
      </c>
      <c r="C136" t="s">
        <v>7199</v>
      </c>
    </row>
    <row r="137" spans="1:3" x14ac:dyDescent="0.25">
      <c r="A137" t="s">
        <v>1314</v>
      </c>
      <c r="C137" t="s">
        <v>7200</v>
      </c>
    </row>
    <row r="138" spans="1:3" x14ac:dyDescent="0.25">
      <c r="A138" t="s">
        <v>1315</v>
      </c>
      <c r="C138" t="s">
        <v>7201</v>
      </c>
    </row>
    <row r="139" spans="1:3" x14ac:dyDescent="0.25">
      <c r="A139" t="s">
        <v>1316</v>
      </c>
      <c r="C139" t="s">
        <v>7202</v>
      </c>
    </row>
    <row r="140" spans="1:3" x14ac:dyDescent="0.25">
      <c r="A140" t="s">
        <v>1317</v>
      </c>
      <c r="C140" t="s">
        <v>7203</v>
      </c>
    </row>
    <row r="141" spans="1:3" x14ac:dyDescent="0.25">
      <c r="A141" t="s">
        <v>1318</v>
      </c>
      <c r="C141" t="s">
        <v>7204</v>
      </c>
    </row>
    <row r="142" spans="1:3" x14ac:dyDescent="0.25">
      <c r="A142" t="s">
        <v>1319</v>
      </c>
      <c r="C142" t="s">
        <v>7205</v>
      </c>
    </row>
    <row r="143" spans="1:3" x14ac:dyDescent="0.25">
      <c r="A143" t="s">
        <v>1320</v>
      </c>
      <c r="C143" t="s">
        <v>7206</v>
      </c>
    </row>
    <row r="144" spans="1:3" x14ac:dyDescent="0.25">
      <c r="A144" t="s">
        <v>1321</v>
      </c>
      <c r="C144" t="s">
        <v>7207</v>
      </c>
    </row>
    <row r="145" spans="1:3" x14ac:dyDescent="0.25">
      <c r="A145" t="s">
        <v>1322</v>
      </c>
      <c r="C145" t="s">
        <v>7208</v>
      </c>
    </row>
    <row r="146" spans="1:3" x14ac:dyDescent="0.25">
      <c r="A146" t="s">
        <v>1323</v>
      </c>
      <c r="C146" t="s">
        <v>7209</v>
      </c>
    </row>
    <row r="147" spans="1:3" x14ac:dyDescent="0.25">
      <c r="A147" t="s">
        <v>1324</v>
      </c>
      <c r="C147" t="s">
        <v>7210</v>
      </c>
    </row>
    <row r="148" spans="1:3" x14ac:dyDescent="0.25">
      <c r="A148" t="s">
        <v>1325</v>
      </c>
      <c r="C148" t="s">
        <v>7211</v>
      </c>
    </row>
    <row r="149" spans="1:3" x14ac:dyDescent="0.25">
      <c r="A149" t="s">
        <v>1326</v>
      </c>
      <c r="C149" t="s">
        <v>7212</v>
      </c>
    </row>
    <row r="150" spans="1:3" x14ac:dyDescent="0.25">
      <c r="A150" t="s">
        <v>1327</v>
      </c>
      <c r="C150" t="s">
        <v>7213</v>
      </c>
    </row>
    <row r="151" spans="1:3" x14ac:dyDescent="0.25">
      <c r="A151" t="s">
        <v>1328</v>
      </c>
      <c r="C151" t="s">
        <v>7214</v>
      </c>
    </row>
    <row r="152" spans="1:3" x14ac:dyDescent="0.25">
      <c r="A152" t="s">
        <v>1329</v>
      </c>
      <c r="C152" t="s">
        <v>7215</v>
      </c>
    </row>
    <row r="153" spans="1:3" x14ac:dyDescent="0.25">
      <c r="A153" t="s">
        <v>1330</v>
      </c>
      <c r="C153" t="s">
        <v>7216</v>
      </c>
    </row>
    <row r="154" spans="1:3" x14ac:dyDescent="0.25">
      <c r="A154" t="s">
        <v>1331</v>
      </c>
      <c r="C154" t="s">
        <v>7217</v>
      </c>
    </row>
    <row r="155" spans="1:3" x14ac:dyDescent="0.25">
      <c r="A155" t="s">
        <v>1332</v>
      </c>
      <c r="C155" t="s">
        <v>7218</v>
      </c>
    </row>
    <row r="156" spans="1:3" x14ac:dyDescent="0.25">
      <c r="A156" t="s">
        <v>1333</v>
      </c>
      <c r="C156" t="s">
        <v>7219</v>
      </c>
    </row>
    <row r="157" spans="1:3" x14ac:dyDescent="0.25">
      <c r="A157" t="s">
        <v>1334</v>
      </c>
      <c r="C157" t="s">
        <v>7220</v>
      </c>
    </row>
    <row r="158" spans="1:3" x14ac:dyDescent="0.25">
      <c r="A158" t="s">
        <v>1335</v>
      </c>
      <c r="C158" t="s">
        <v>7221</v>
      </c>
    </row>
    <row r="159" spans="1:3" x14ac:dyDescent="0.25">
      <c r="A159" t="s">
        <v>1336</v>
      </c>
      <c r="C159" t="s">
        <v>7222</v>
      </c>
    </row>
    <row r="160" spans="1:3" x14ac:dyDescent="0.25">
      <c r="A160" t="s">
        <v>1337</v>
      </c>
      <c r="C160" t="s">
        <v>7223</v>
      </c>
    </row>
    <row r="161" spans="1:3" x14ac:dyDescent="0.25">
      <c r="A161" t="s">
        <v>1338</v>
      </c>
      <c r="C161" t="s">
        <v>7224</v>
      </c>
    </row>
    <row r="162" spans="1:3" x14ac:dyDescent="0.25">
      <c r="A162" t="s">
        <v>1339</v>
      </c>
      <c r="C162" t="s">
        <v>7225</v>
      </c>
    </row>
    <row r="163" spans="1:3" x14ac:dyDescent="0.25">
      <c r="A163" t="s">
        <v>1340</v>
      </c>
      <c r="C163" t="s">
        <v>7226</v>
      </c>
    </row>
    <row r="164" spans="1:3" x14ac:dyDescent="0.25">
      <c r="A164" t="s">
        <v>1341</v>
      </c>
      <c r="C164" t="s">
        <v>7227</v>
      </c>
    </row>
    <row r="165" spans="1:3" x14ac:dyDescent="0.25">
      <c r="A165" t="s">
        <v>1342</v>
      </c>
      <c r="C165" t="s">
        <v>7228</v>
      </c>
    </row>
    <row r="166" spans="1:3" x14ac:dyDescent="0.25">
      <c r="A166" t="s">
        <v>1343</v>
      </c>
      <c r="C166" t="s">
        <v>7229</v>
      </c>
    </row>
    <row r="167" spans="1:3" x14ac:dyDescent="0.25">
      <c r="A167" t="s">
        <v>1344</v>
      </c>
      <c r="C167" t="s">
        <v>7230</v>
      </c>
    </row>
    <row r="168" spans="1:3" x14ac:dyDescent="0.25">
      <c r="A168" t="s">
        <v>1345</v>
      </c>
      <c r="C168" t="s">
        <v>7231</v>
      </c>
    </row>
    <row r="169" spans="1:3" x14ac:dyDescent="0.25">
      <c r="A169" t="s">
        <v>1346</v>
      </c>
      <c r="C169" t="s">
        <v>7232</v>
      </c>
    </row>
    <row r="170" spans="1:3" x14ac:dyDescent="0.25">
      <c r="A170" t="s">
        <v>1347</v>
      </c>
      <c r="C170" t="s">
        <v>7233</v>
      </c>
    </row>
    <row r="171" spans="1:3" x14ac:dyDescent="0.25">
      <c r="A171" t="s">
        <v>1348</v>
      </c>
      <c r="C171" t="s">
        <v>7234</v>
      </c>
    </row>
    <row r="172" spans="1:3" x14ac:dyDescent="0.25">
      <c r="A172" t="s">
        <v>1349</v>
      </c>
      <c r="C172" t="s">
        <v>7235</v>
      </c>
    </row>
    <row r="173" spans="1:3" x14ac:dyDescent="0.25">
      <c r="A173" t="s">
        <v>1350</v>
      </c>
      <c r="C173" t="s">
        <v>7236</v>
      </c>
    </row>
    <row r="174" spans="1:3" x14ac:dyDescent="0.25">
      <c r="A174" t="s">
        <v>1351</v>
      </c>
      <c r="C174" t="s">
        <v>7237</v>
      </c>
    </row>
    <row r="175" spans="1:3" x14ac:dyDescent="0.25">
      <c r="A175" t="s">
        <v>1352</v>
      </c>
      <c r="C175" t="s">
        <v>7238</v>
      </c>
    </row>
    <row r="176" spans="1:3" x14ac:dyDescent="0.25">
      <c r="A176" t="s">
        <v>1353</v>
      </c>
      <c r="C176" t="s">
        <v>7239</v>
      </c>
    </row>
    <row r="177" spans="1:3" x14ac:dyDescent="0.25">
      <c r="A177" t="s">
        <v>1354</v>
      </c>
      <c r="C177" t="s">
        <v>7240</v>
      </c>
    </row>
    <row r="178" spans="1:3" x14ac:dyDescent="0.25">
      <c r="A178" t="s">
        <v>1355</v>
      </c>
      <c r="C178" t="s">
        <v>7241</v>
      </c>
    </row>
    <row r="179" spans="1:3" x14ac:dyDescent="0.25">
      <c r="A179" t="s">
        <v>1356</v>
      </c>
      <c r="C179" t="s">
        <v>7242</v>
      </c>
    </row>
    <row r="180" spans="1:3" x14ac:dyDescent="0.25">
      <c r="A180" t="s">
        <v>1357</v>
      </c>
      <c r="C180" t="s">
        <v>7243</v>
      </c>
    </row>
    <row r="181" spans="1:3" x14ac:dyDescent="0.25">
      <c r="A181" t="s">
        <v>1358</v>
      </c>
      <c r="C181" t="s">
        <v>7244</v>
      </c>
    </row>
    <row r="182" spans="1:3" x14ac:dyDescent="0.25">
      <c r="A182" t="s">
        <v>1359</v>
      </c>
      <c r="C182" t="s">
        <v>7245</v>
      </c>
    </row>
    <row r="183" spans="1:3" x14ac:dyDescent="0.25">
      <c r="A183" t="s">
        <v>1360</v>
      </c>
      <c r="C183" t="s">
        <v>7246</v>
      </c>
    </row>
    <row r="184" spans="1:3" x14ac:dyDescent="0.25">
      <c r="A184" t="s">
        <v>1361</v>
      </c>
      <c r="C184" t="s">
        <v>7247</v>
      </c>
    </row>
    <row r="185" spans="1:3" x14ac:dyDescent="0.25">
      <c r="A185" t="s">
        <v>1362</v>
      </c>
      <c r="C185" t="s">
        <v>7248</v>
      </c>
    </row>
    <row r="186" spans="1:3" x14ac:dyDescent="0.25">
      <c r="A186" t="s">
        <v>1363</v>
      </c>
      <c r="C186" t="s">
        <v>7249</v>
      </c>
    </row>
    <row r="187" spans="1:3" x14ac:dyDescent="0.25">
      <c r="A187" t="s">
        <v>1364</v>
      </c>
      <c r="C187" t="s">
        <v>7250</v>
      </c>
    </row>
    <row r="188" spans="1:3" x14ac:dyDescent="0.25">
      <c r="A188" t="s">
        <v>1365</v>
      </c>
      <c r="C188" t="s">
        <v>7251</v>
      </c>
    </row>
    <row r="189" spans="1:3" x14ac:dyDescent="0.25">
      <c r="A189" t="s">
        <v>1366</v>
      </c>
      <c r="C189" t="s">
        <v>7252</v>
      </c>
    </row>
    <row r="190" spans="1:3" x14ac:dyDescent="0.25">
      <c r="A190" t="s">
        <v>1367</v>
      </c>
      <c r="C190" t="s">
        <v>7253</v>
      </c>
    </row>
    <row r="191" spans="1:3" x14ac:dyDescent="0.25">
      <c r="A191" t="s">
        <v>1368</v>
      </c>
      <c r="C191" t="s">
        <v>7254</v>
      </c>
    </row>
    <row r="192" spans="1:3" x14ac:dyDescent="0.25">
      <c r="A192" t="s">
        <v>1369</v>
      </c>
      <c r="C192" t="s">
        <v>7255</v>
      </c>
    </row>
    <row r="193" spans="1:3" x14ac:dyDescent="0.25">
      <c r="A193" t="s">
        <v>1370</v>
      </c>
      <c r="C193" t="s">
        <v>7256</v>
      </c>
    </row>
    <row r="194" spans="1:3" x14ac:dyDescent="0.25">
      <c r="A194" t="s">
        <v>1371</v>
      </c>
      <c r="C194" t="s">
        <v>7257</v>
      </c>
    </row>
    <row r="195" spans="1:3" x14ac:dyDescent="0.25">
      <c r="A195" t="s">
        <v>1372</v>
      </c>
      <c r="C195" t="s">
        <v>7258</v>
      </c>
    </row>
    <row r="196" spans="1:3" x14ac:dyDescent="0.25">
      <c r="A196" t="s">
        <v>1373</v>
      </c>
      <c r="C196" t="s">
        <v>7259</v>
      </c>
    </row>
    <row r="197" spans="1:3" x14ac:dyDescent="0.25">
      <c r="A197" t="s">
        <v>1374</v>
      </c>
      <c r="C197" t="s">
        <v>7260</v>
      </c>
    </row>
    <row r="198" spans="1:3" x14ac:dyDescent="0.25">
      <c r="A198" t="s">
        <v>1375</v>
      </c>
      <c r="C198" t="s">
        <v>7261</v>
      </c>
    </row>
    <row r="199" spans="1:3" x14ac:dyDescent="0.25">
      <c r="A199" t="s">
        <v>1376</v>
      </c>
      <c r="C199" t="s">
        <v>7262</v>
      </c>
    </row>
    <row r="200" spans="1:3" x14ac:dyDescent="0.25">
      <c r="A200" t="s">
        <v>1377</v>
      </c>
      <c r="C200" t="s">
        <v>7263</v>
      </c>
    </row>
    <row r="201" spans="1:3" x14ac:dyDescent="0.25">
      <c r="A201" t="s">
        <v>1378</v>
      </c>
      <c r="C201" t="s">
        <v>7264</v>
      </c>
    </row>
    <row r="202" spans="1:3" x14ac:dyDescent="0.25">
      <c r="A202" t="s">
        <v>1379</v>
      </c>
      <c r="C202" t="s">
        <v>7265</v>
      </c>
    </row>
    <row r="203" spans="1:3" x14ac:dyDescent="0.25">
      <c r="A203" t="s">
        <v>1380</v>
      </c>
      <c r="C203" t="s">
        <v>7266</v>
      </c>
    </row>
    <row r="204" spans="1:3" x14ac:dyDescent="0.25">
      <c r="A204" t="s">
        <v>1381</v>
      </c>
      <c r="C204" t="s">
        <v>7267</v>
      </c>
    </row>
    <row r="205" spans="1:3" x14ac:dyDescent="0.25">
      <c r="A205" t="s">
        <v>1382</v>
      </c>
      <c r="C205" t="s">
        <v>7268</v>
      </c>
    </row>
    <row r="206" spans="1:3" x14ac:dyDescent="0.25">
      <c r="A206" t="s">
        <v>1383</v>
      </c>
      <c r="C206" t="s">
        <v>7269</v>
      </c>
    </row>
    <row r="207" spans="1:3" x14ac:dyDescent="0.25">
      <c r="A207" t="s">
        <v>1384</v>
      </c>
      <c r="C207" t="s">
        <v>7270</v>
      </c>
    </row>
    <row r="208" spans="1:3" x14ac:dyDescent="0.25">
      <c r="A208" t="s">
        <v>1385</v>
      </c>
      <c r="C208" t="s">
        <v>7271</v>
      </c>
    </row>
    <row r="209" spans="1:3" x14ac:dyDescent="0.25">
      <c r="A209" t="s">
        <v>1386</v>
      </c>
      <c r="C209" t="s">
        <v>7272</v>
      </c>
    </row>
    <row r="210" spans="1:3" x14ac:dyDescent="0.25">
      <c r="A210" t="s">
        <v>1387</v>
      </c>
      <c r="C210" t="s">
        <v>7273</v>
      </c>
    </row>
    <row r="211" spans="1:3" x14ac:dyDescent="0.25">
      <c r="A211" t="s">
        <v>1388</v>
      </c>
      <c r="C211" t="s">
        <v>7274</v>
      </c>
    </row>
    <row r="212" spans="1:3" x14ac:dyDescent="0.25">
      <c r="A212" t="s">
        <v>1389</v>
      </c>
      <c r="C212" t="s">
        <v>7275</v>
      </c>
    </row>
    <row r="213" spans="1:3" x14ac:dyDescent="0.25">
      <c r="A213" t="s">
        <v>1390</v>
      </c>
      <c r="C213" t="s">
        <v>7276</v>
      </c>
    </row>
    <row r="214" spans="1:3" x14ac:dyDescent="0.25">
      <c r="A214" t="s">
        <v>1391</v>
      </c>
      <c r="C214" t="s">
        <v>7277</v>
      </c>
    </row>
    <row r="215" spans="1:3" x14ac:dyDescent="0.25">
      <c r="A215" t="s">
        <v>1392</v>
      </c>
      <c r="C215" t="s">
        <v>7278</v>
      </c>
    </row>
    <row r="216" spans="1:3" x14ac:dyDescent="0.25">
      <c r="A216" t="s">
        <v>1393</v>
      </c>
      <c r="C216" t="s">
        <v>7279</v>
      </c>
    </row>
    <row r="217" spans="1:3" x14ac:dyDescent="0.25">
      <c r="A217" t="s">
        <v>1394</v>
      </c>
      <c r="C217" t="s">
        <v>7280</v>
      </c>
    </row>
    <row r="218" spans="1:3" x14ac:dyDescent="0.25">
      <c r="A218" t="s">
        <v>1395</v>
      </c>
      <c r="C218" t="s">
        <v>7281</v>
      </c>
    </row>
    <row r="219" spans="1:3" x14ac:dyDescent="0.25">
      <c r="A219" t="s">
        <v>1396</v>
      </c>
      <c r="C219" t="s">
        <v>7282</v>
      </c>
    </row>
    <row r="220" spans="1:3" x14ac:dyDescent="0.25">
      <c r="A220" t="s">
        <v>1397</v>
      </c>
      <c r="C220" t="s">
        <v>7283</v>
      </c>
    </row>
    <row r="221" spans="1:3" x14ac:dyDescent="0.25">
      <c r="A221" t="s">
        <v>1398</v>
      </c>
      <c r="C221" t="s">
        <v>7284</v>
      </c>
    </row>
    <row r="222" spans="1:3" x14ac:dyDescent="0.25">
      <c r="A222" t="s">
        <v>1399</v>
      </c>
      <c r="C222" t="s">
        <v>7285</v>
      </c>
    </row>
    <row r="223" spans="1:3" x14ac:dyDescent="0.25">
      <c r="A223" t="s">
        <v>1400</v>
      </c>
      <c r="C223" t="s">
        <v>7286</v>
      </c>
    </row>
    <row r="224" spans="1:3" x14ac:dyDescent="0.25">
      <c r="A224" t="s">
        <v>1401</v>
      </c>
      <c r="C224" t="s">
        <v>7287</v>
      </c>
    </row>
    <row r="225" spans="1:3" x14ac:dyDescent="0.25">
      <c r="A225" t="s">
        <v>1402</v>
      </c>
      <c r="C225" t="s">
        <v>7288</v>
      </c>
    </row>
    <row r="226" spans="1:3" x14ac:dyDescent="0.25">
      <c r="A226" t="s">
        <v>1403</v>
      </c>
      <c r="C226" t="s">
        <v>7289</v>
      </c>
    </row>
    <row r="227" spans="1:3" x14ac:dyDescent="0.25">
      <c r="A227" t="s">
        <v>1404</v>
      </c>
      <c r="C227" t="s">
        <v>7290</v>
      </c>
    </row>
    <row r="228" spans="1:3" x14ac:dyDescent="0.25">
      <c r="A228" t="s">
        <v>1405</v>
      </c>
      <c r="C228" t="s">
        <v>7291</v>
      </c>
    </row>
    <row r="229" spans="1:3" x14ac:dyDescent="0.25">
      <c r="A229" t="s">
        <v>1406</v>
      </c>
      <c r="C229" t="s">
        <v>7292</v>
      </c>
    </row>
    <row r="230" spans="1:3" x14ac:dyDescent="0.25">
      <c r="A230" t="s">
        <v>1407</v>
      </c>
      <c r="C230" t="s">
        <v>7293</v>
      </c>
    </row>
    <row r="231" spans="1:3" x14ac:dyDescent="0.25">
      <c r="A231" t="s">
        <v>1408</v>
      </c>
      <c r="C231" t="s">
        <v>7294</v>
      </c>
    </row>
    <row r="232" spans="1:3" x14ac:dyDescent="0.25">
      <c r="A232" t="s">
        <v>1409</v>
      </c>
      <c r="C232" t="s">
        <v>7295</v>
      </c>
    </row>
    <row r="233" spans="1:3" x14ac:dyDescent="0.25">
      <c r="A233" t="s">
        <v>1410</v>
      </c>
      <c r="C233" t="s">
        <v>7296</v>
      </c>
    </row>
    <row r="234" spans="1:3" x14ac:dyDescent="0.25">
      <c r="A234" t="s">
        <v>1411</v>
      </c>
      <c r="C234" t="s">
        <v>7297</v>
      </c>
    </row>
    <row r="235" spans="1:3" x14ac:dyDescent="0.25">
      <c r="A235" t="s">
        <v>1412</v>
      </c>
      <c r="C235" t="s">
        <v>7298</v>
      </c>
    </row>
    <row r="236" spans="1:3" x14ac:dyDescent="0.25">
      <c r="A236" t="s">
        <v>1413</v>
      </c>
      <c r="C236" t="s">
        <v>7299</v>
      </c>
    </row>
    <row r="237" spans="1:3" x14ac:dyDescent="0.25">
      <c r="A237" t="s">
        <v>1414</v>
      </c>
      <c r="C237" t="s">
        <v>7300</v>
      </c>
    </row>
    <row r="238" spans="1:3" x14ac:dyDescent="0.25">
      <c r="A238" t="s">
        <v>1415</v>
      </c>
      <c r="C238" t="s">
        <v>7301</v>
      </c>
    </row>
    <row r="239" spans="1:3" x14ac:dyDescent="0.25">
      <c r="A239" t="s">
        <v>1416</v>
      </c>
      <c r="C239" t="s">
        <v>7302</v>
      </c>
    </row>
    <row r="240" spans="1:3" x14ac:dyDescent="0.25">
      <c r="A240" t="s">
        <v>1417</v>
      </c>
      <c r="C240" t="s">
        <v>7303</v>
      </c>
    </row>
    <row r="241" spans="1:3" x14ac:dyDescent="0.25">
      <c r="A241" t="s">
        <v>1418</v>
      </c>
      <c r="C241" t="s">
        <v>7304</v>
      </c>
    </row>
    <row r="242" spans="1:3" x14ac:dyDescent="0.25">
      <c r="A242" t="s">
        <v>1419</v>
      </c>
      <c r="C242" t="s">
        <v>7305</v>
      </c>
    </row>
    <row r="243" spans="1:3" x14ac:dyDescent="0.25">
      <c r="A243" t="s">
        <v>1420</v>
      </c>
      <c r="C243" t="s">
        <v>7306</v>
      </c>
    </row>
    <row r="244" spans="1:3" x14ac:dyDescent="0.25">
      <c r="A244" t="s">
        <v>1421</v>
      </c>
      <c r="C244" t="s">
        <v>7307</v>
      </c>
    </row>
    <row r="245" spans="1:3" x14ac:dyDescent="0.25">
      <c r="A245" t="s">
        <v>1422</v>
      </c>
      <c r="C245" t="s">
        <v>7308</v>
      </c>
    </row>
    <row r="246" spans="1:3" x14ac:dyDescent="0.25">
      <c r="A246" t="s">
        <v>1423</v>
      </c>
      <c r="C246" t="s">
        <v>7309</v>
      </c>
    </row>
    <row r="247" spans="1:3" x14ac:dyDescent="0.25">
      <c r="A247" t="s">
        <v>1424</v>
      </c>
      <c r="C247" t="s">
        <v>7310</v>
      </c>
    </row>
    <row r="248" spans="1:3" x14ac:dyDescent="0.25">
      <c r="A248" t="s">
        <v>1425</v>
      </c>
      <c r="C248" t="s">
        <v>7311</v>
      </c>
    </row>
    <row r="249" spans="1:3" x14ac:dyDescent="0.25">
      <c r="A249" t="s">
        <v>1426</v>
      </c>
      <c r="C249" t="s">
        <v>7312</v>
      </c>
    </row>
    <row r="250" spans="1:3" x14ac:dyDescent="0.25">
      <c r="A250" t="s">
        <v>1427</v>
      </c>
      <c r="C250" t="s">
        <v>7313</v>
      </c>
    </row>
    <row r="251" spans="1:3" x14ac:dyDescent="0.25">
      <c r="A251" t="s">
        <v>1428</v>
      </c>
      <c r="C251" t="s">
        <v>7314</v>
      </c>
    </row>
    <row r="252" spans="1:3" x14ac:dyDescent="0.25">
      <c r="A252" t="s">
        <v>1429</v>
      </c>
      <c r="C252" t="s">
        <v>7315</v>
      </c>
    </row>
    <row r="253" spans="1:3" x14ac:dyDescent="0.25">
      <c r="A253" t="s">
        <v>1430</v>
      </c>
      <c r="C253" t="s">
        <v>7316</v>
      </c>
    </row>
    <row r="254" spans="1:3" x14ac:dyDescent="0.25">
      <c r="A254" t="s">
        <v>1431</v>
      </c>
      <c r="C254" t="s">
        <v>7317</v>
      </c>
    </row>
    <row r="255" spans="1:3" x14ac:dyDescent="0.25">
      <c r="A255" t="s">
        <v>1432</v>
      </c>
      <c r="C255" t="s">
        <v>7318</v>
      </c>
    </row>
    <row r="256" spans="1:3" x14ac:dyDescent="0.25">
      <c r="A256" t="s">
        <v>1433</v>
      </c>
      <c r="C256" t="s">
        <v>7319</v>
      </c>
    </row>
    <row r="257" spans="1:3" x14ac:dyDescent="0.25">
      <c r="A257" t="s">
        <v>1434</v>
      </c>
      <c r="C257" t="s">
        <v>7320</v>
      </c>
    </row>
    <row r="258" spans="1:3" x14ac:dyDescent="0.25">
      <c r="A258" t="s">
        <v>1435</v>
      </c>
      <c r="C258" t="s">
        <v>7321</v>
      </c>
    </row>
    <row r="259" spans="1:3" x14ac:dyDescent="0.25">
      <c r="A259" t="s">
        <v>1436</v>
      </c>
      <c r="C259" t="s">
        <v>7322</v>
      </c>
    </row>
    <row r="260" spans="1:3" x14ac:dyDescent="0.25">
      <c r="A260" t="s">
        <v>1437</v>
      </c>
      <c r="C260" t="s">
        <v>7323</v>
      </c>
    </row>
    <row r="261" spans="1:3" x14ac:dyDescent="0.25">
      <c r="A261" t="s">
        <v>1438</v>
      </c>
      <c r="C261" t="s">
        <v>7324</v>
      </c>
    </row>
    <row r="262" spans="1:3" x14ac:dyDescent="0.25">
      <c r="A262" t="s">
        <v>1439</v>
      </c>
      <c r="C262" t="s">
        <v>7325</v>
      </c>
    </row>
    <row r="263" spans="1:3" x14ac:dyDescent="0.25">
      <c r="A263" t="s">
        <v>1440</v>
      </c>
      <c r="C263" t="s">
        <v>7326</v>
      </c>
    </row>
    <row r="264" spans="1:3" x14ac:dyDescent="0.25">
      <c r="A264" t="s">
        <v>1441</v>
      </c>
      <c r="C264" t="s">
        <v>7327</v>
      </c>
    </row>
    <row r="265" spans="1:3" x14ac:dyDescent="0.25">
      <c r="A265" t="s">
        <v>1442</v>
      </c>
      <c r="C265" t="s">
        <v>7328</v>
      </c>
    </row>
    <row r="266" spans="1:3" x14ac:dyDescent="0.25">
      <c r="A266" t="s">
        <v>1443</v>
      </c>
      <c r="C266" t="s">
        <v>7329</v>
      </c>
    </row>
    <row r="267" spans="1:3" x14ac:dyDescent="0.25">
      <c r="A267" t="s">
        <v>1444</v>
      </c>
      <c r="C267" t="s">
        <v>7330</v>
      </c>
    </row>
    <row r="268" spans="1:3" x14ac:dyDescent="0.25">
      <c r="A268" t="s">
        <v>1445</v>
      </c>
      <c r="C268" t="s">
        <v>7331</v>
      </c>
    </row>
    <row r="269" spans="1:3" x14ac:dyDescent="0.25">
      <c r="A269" t="s">
        <v>1446</v>
      </c>
      <c r="C269" t="s">
        <v>7332</v>
      </c>
    </row>
    <row r="270" spans="1:3" x14ac:dyDescent="0.25">
      <c r="A270" t="s">
        <v>1447</v>
      </c>
      <c r="C270" t="s">
        <v>7333</v>
      </c>
    </row>
    <row r="271" spans="1:3" x14ac:dyDescent="0.25">
      <c r="A271" t="s">
        <v>1448</v>
      </c>
      <c r="C271" t="s">
        <v>7334</v>
      </c>
    </row>
    <row r="272" spans="1:3" x14ac:dyDescent="0.25">
      <c r="A272" t="s">
        <v>1449</v>
      </c>
      <c r="C272" t="s">
        <v>7335</v>
      </c>
    </row>
    <row r="273" spans="1:3" x14ac:dyDescent="0.25">
      <c r="A273" t="s">
        <v>1450</v>
      </c>
      <c r="C273" t="s">
        <v>7336</v>
      </c>
    </row>
    <row r="274" spans="1:3" x14ac:dyDescent="0.25">
      <c r="A274" t="s">
        <v>1451</v>
      </c>
      <c r="C274" t="s">
        <v>7337</v>
      </c>
    </row>
    <row r="275" spans="1:3" x14ac:dyDescent="0.25">
      <c r="A275" t="s">
        <v>1452</v>
      </c>
      <c r="C275" t="s">
        <v>7338</v>
      </c>
    </row>
    <row r="276" spans="1:3" x14ac:dyDescent="0.25">
      <c r="A276" t="s">
        <v>1453</v>
      </c>
      <c r="C276" t="s">
        <v>7339</v>
      </c>
    </row>
    <row r="277" spans="1:3" x14ac:dyDescent="0.25">
      <c r="A277" t="s">
        <v>1454</v>
      </c>
      <c r="C277" t="s">
        <v>7340</v>
      </c>
    </row>
    <row r="278" spans="1:3" x14ac:dyDescent="0.25">
      <c r="A278" t="s">
        <v>1455</v>
      </c>
      <c r="C278" t="s">
        <v>7341</v>
      </c>
    </row>
    <row r="279" spans="1:3" x14ac:dyDescent="0.25">
      <c r="A279" t="s">
        <v>1456</v>
      </c>
      <c r="C279" t="s">
        <v>7342</v>
      </c>
    </row>
    <row r="280" spans="1:3" x14ac:dyDescent="0.25">
      <c r="A280" t="s">
        <v>1457</v>
      </c>
      <c r="C280" t="s">
        <v>7343</v>
      </c>
    </row>
    <row r="281" spans="1:3" x14ac:dyDescent="0.25">
      <c r="A281" t="s">
        <v>1458</v>
      </c>
      <c r="C281" t="s">
        <v>7344</v>
      </c>
    </row>
    <row r="282" spans="1:3" x14ac:dyDescent="0.25">
      <c r="A282" t="s">
        <v>1459</v>
      </c>
      <c r="C282" t="s">
        <v>7345</v>
      </c>
    </row>
    <row r="283" spans="1:3" x14ac:dyDescent="0.25">
      <c r="A283" t="s">
        <v>1460</v>
      </c>
      <c r="C283" t="s">
        <v>7346</v>
      </c>
    </row>
    <row r="284" spans="1:3" x14ac:dyDescent="0.25">
      <c r="A284" t="s">
        <v>1461</v>
      </c>
      <c r="C284" t="s">
        <v>7347</v>
      </c>
    </row>
    <row r="285" spans="1:3" x14ac:dyDescent="0.25">
      <c r="A285" t="s">
        <v>1462</v>
      </c>
      <c r="C285" t="s">
        <v>7348</v>
      </c>
    </row>
    <row r="286" spans="1:3" x14ac:dyDescent="0.25">
      <c r="A286" t="s">
        <v>1463</v>
      </c>
      <c r="C286" t="s">
        <v>7349</v>
      </c>
    </row>
    <row r="287" spans="1:3" x14ac:dyDescent="0.25">
      <c r="A287" t="s">
        <v>1464</v>
      </c>
      <c r="C287" t="s">
        <v>7350</v>
      </c>
    </row>
    <row r="288" spans="1:3" x14ac:dyDescent="0.25">
      <c r="A288" t="s">
        <v>1465</v>
      </c>
      <c r="C288" t="s">
        <v>7351</v>
      </c>
    </row>
    <row r="289" spans="1:3" x14ac:dyDescent="0.25">
      <c r="A289" t="s">
        <v>1466</v>
      </c>
      <c r="C289" t="s">
        <v>7352</v>
      </c>
    </row>
    <row r="290" spans="1:3" x14ac:dyDescent="0.25">
      <c r="A290" t="s">
        <v>1467</v>
      </c>
      <c r="C290" t="s">
        <v>7353</v>
      </c>
    </row>
    <row r="291" spans="1:3" x14ac:dyDescent="0.25">
      <c r="A291" t="s">
        <v>1468</v>
      </c>
      <c r="C291" t="s">
        <v>7354</v>
      </c>
    </row>
    <row r="292" spans="1:3" x14ac:dyDescent="0.25">
      <c r="A292" t="s">
        <v>1469</v>
      </c>
      <c r="C292" t="s">
        <v>7355</v>
      </c>
    </row>
    <row r="293" spans="1:3" x14ac:dyDescent="0.25">
      <c r="A293" t="s">
        <v>1470</v>
      </c>
      <c r="C293" t="s">
        <v>7356</v>
      </c>
    </row>
    <row r="294" spans="1:3" x14ac:dyDescent="0.25">
      <c r="A294" t="s">
        <v>1471</v>
      </c>
      <c r="C294" t="s">
        <v>7357</v>
      </c>
    </row>
    <row r="295" spans="1:3" x14ac:dyDescent="0.25">
      <c r="A295" t="s">
        <v>1472</v>
      </c>
      <c r="C295" t="s">
        <v>7358</v>
      </c>
    </row>
    <row r="296" spans="1:3" x14ac:dyDescent="0.25">
      <c r="A296" t="s">
        <v>1473</v>
      </c>
      <c r="C296" t="s">
        <v>7359</v>
      </c>
    </row>
    <row r="297" spans="1:3" x14ac:dyDescent="0.25">
      <c r="A297" t="s">
        <v>1474</v>
      </c>
      <c r="C297" t="s">
        <v>7360</v>
      </c>
    </row>
    <row r="298" spans="1:3" x14ac:dyDescent="0.25">
      <c r="A298" t="s">
        <v>1475</v>
      </c>
      <c r="C298" t="s">
        <v>7361</v>
      </c>
    </row>
    <row r="299" spans="1:3" x14ac:dyDescent="0.25">
      <c r="A299" t="s">
        <v>1476</v>
      </c>
      <c r="C299" t="s">
        <v>7362</v>
      </c>
    </row>
    <row r="300" spans="1:3" x14ac:dyDescent="0.25">
      <c r="A300" t="s">
        <v>1477</v>
      </c>
      <c r="C300" t="s">
        <v>7363</v>
      </c>
    </row>
    <row r="301" spans="1:3" x14ac:dyDescent="0.25">
      <c r="A301" t="s">
        <v>1478</v>
      </c>
      <c r="C301" t="s">
        <v>7364</v>
      </c>
    </row>
    <row r="302" spans="1:3" x14ac:dyDescent="0.25">
      <c r="A302" t="s">
        <v>1479</v>
      </c>
      <c r="C302" t="s">
        <v>7365</v>
      </c>
    </row>
    <row r="303" spans="1:3" x14ac:dyDescent="0.25">
      <c r="A303" t="s">
        <v>1480</v>
      </c>
      <c r="C303" t="s">
        <v>7366</v>
      </c>
    </row>
    <row r="304" spans="1:3" x14ac:dyDescent="0.25">
      <c r="A304" t="s">
        <v>1481</v>
      </c>
      <c r="C304" t="s">
        <v>7367</v>
      </c>
    </row>
    <row r="305" spans="1:3" x14ac:dyDescent="0.25">
      <c r="A305" t="s">
        <v>1482</v>
      </c>
      <c r="C305" t="s">
        <v>7368</v>
      </c>
    </row>
    <row r="306" spans="1:3" x14ac:dyDescent="0.25">
      <c r="A306" t="s">
        <v>1483</v>
      </c>
      <c r="C306" t="s">
        <v>7369</v>
      </c>
    </row>
    <row r="307" spans="1:3" x14ac:dyDescent="0.25">
      <c r="A307" t="s">
        <v>1484</v>
      </c>
      <c r="C307" t="s">
        <v>7370</v>
      </c>
    </row>
    <row r="308" spans="1:3" x14ac:dyDescent="0.25">
      <c r="A308" t="s">
        <v>1485</v>
      </c>
      <c r="C308" t="s">
        <v>7371</v>
      </c>
    </row>
    <row r="309" spans="1:3" x14ac:dyDescent="0.25">
      <c r="A309" t="s">
        <v>1486</v>
      </c>
      <c r="C309" t="s">
        <v>7372</v>
      </c>
    </row>
    <row r="310" spans="1:3" x14ac:dyDescent="0.25">
      <c r="A310" t="s">
        <v>1487</v>
      </c>
      <c r="C310" t="s">
        <v>7373</v>
      </c>
    </row>
    <row r="311" spans="1:3" x14ac:dyDescent="0.25">
      <c r="A311" t="s">
        <v>1488</v>
      </c>
      <c r="C311" t="s">
        <v>7374</v>
      </c>
    </row>
    <row r="312" spans="1:3" x14ac:dyDescent="0.25">
      <c r="A312" t="s">
        <v>1489</v>
      </c>
      <c r="C312" t="s">
        <v>7375</v>
      </c>
    </row>
    <row r="313" spans="1:3" x14ac:dyDescent="0.25">
      <c r="A313" t="s">
        <v>1490</v>
      </c>
      <c r="C313" t="s">
        <v>7376</v>
      </c>
    </row>
    <row r="314" spans="1:3" x14ac:dyDescent="0.25">
      <c r="A314" t="s">
        <v>1491</v>
      </c>
      <c r="C314" t="s">
        <v>7377</v>
      </c>
    </row>
    <row r="315" spans="1:3" x14ac:dyDescent="0.25">
      <c r="A315" t="s">
        <v>1492</v>
      </c>
      <c r="C315" t="s">
        <v>7378</v>
      </c>
    </row>
    <row r="316" spans="1:3" x14ac:dyDescent="0.25">
      <c r="A316" t="s">
        <v>1493</v>
      </c>
      <c r="C316" t="s">
        <v>7379</v>
      </c>
    </row>
    <row r="317" spans="1:3" x14ac:dyDescent="0.25">
      <c r="A317" t="s">
        <v>1494</v>
      </c>
      <c r="C317" t="s">
        <v>7380</v>
      </c>
    </row>
    <row r="318" spans="1:3" x14ac:dyDescent="0.25">
      <c r="A318" t="s">
        <v>1495</v>
      </c>
      <c r="C318" t="s">
        <v>7381</v>
      </c>
    </row>
    <row r="319" spans="1:3" x14ac:dyDescent="0.25">
      <c r="A319" t="s">
        <v>1496</v>
      </c>
      <c r="C319" t="s">
        <v>7382</v>
      </c>
    </row>
    <row r="320" spans="1:3" x14ac:dyDescent="0.25">
      <c r="A320" t="s">
        <v>1497</v>
      </c>
      <c r="C320" t="s">
        <v>7383</v>
      </c>
    </row>
    <row r="321" spans="1:3" x14ac:dyDescent="0.25">
      <c r="A321" t="s">
        <v>1498</v>
      </c>
      <c r="C321" t="s">
        <v>7384</v>
      </c>
    </row>
    <row r="322" spans="1:3" x14ac:dyDescent="0.25">
      <c r="A322" t="s">
        <v>1499</v>
      </c>
      <c r="C322" t="s">
        <v>7385</v>
      </c>
    </row>
    <row r="323" spans="1:3" x14ac:dyDescent="0.25">
      <c r="A323" t="s">
        <v>1500</v>
      </c>
      <c r="C323" t="s">
        <v>7386</v>
      </c>
    </row>
    <row r="324" spans="1:3" x14ac:dyDescent="0.25">
      <c r="A324" t="s">
        <v>1501</v>
      </c>
      <c r="C324" t="s">
        <v>7387</v>
      </c>
    </row>
    <row r="325" spans="1:3" x14ac:dyDescent="0.25">
      <c r="A325" t="s">
        <v>1502</v>
      </c>
      <c r="C325" t="s">
        <v>7388</v>
      </c>
    </row>
    <row r="326" spans="1:3" x14ac:dyDescent="0.25">
      <c r="A326" t="s">
        <v>1503</v>
      </c>
      <c r="C326" t="s">
        <v>7389</v>
      </c>
    </row>
    <row r="327" spans="1:3" x14ac:dyDescent="0.25">
      <c r="A327" t="s">
        <v>1504</v>
      </c>
      <c r="C327" t="s">
        <v>7390</v>
      </c>
    </row>
    <row r="328" spans="1:3" x14ac:dyDescent="0.25">
      <c r="A328" t="s">
        <v>1505</v>
      </c>
      <c r="C328" t="s">
        <v>7391</v>
      </c>
    </row>
    <row r="329" spans="1:3" x14ac:dyDescent="0.25">
      <c r="A329" t="s">
        <v>1506</v>
      </c>
      <c r="C329" t="s">
        <v>7392</v>
      </c>
    </row>
    <row r="330" spans="1:3" x14ac:dyDescent="0.25">
      <c r="A330" t="s">
        <v>1507</v>
      </c>
      <c r="C330" t="s">
        <v>7393</v>
      </c>
    </row>
    <row r="331" spans="1:3" x14ac:dyDescent="0.25">
      <c r="A331" t="s">
        <v>1508</v>
      </c>
      <c r="C331" t="s">
        <v>7394</v>
      </c>
    </row>
    <row r="332" spans="1:3" x14ac:dyDescent="0.25">
      <c r="A332" t="s">
        <v>1509</v>
      </c>
      <c r="C332" t="s">
        <v>7395</v>
      </c>
    </row>
    <row r="333" spans="1:3" x14ac:dyDescent="0.25">
      <c r="A333" t="s">
        <v>1510</v>
      </c>
      <c r="C333" t="s">
        <v>7396</v>
      </c>
    </row>
    <row r="334" spans="1:3" x14ac:dyDescent="0.25">
      <c r="A334" t="s">
        <v>1511</v>
      </c>
      <c r="C334" t="s">
        <v>7397</v>
      </c>
    </row>
    <row r="335" spans="1:3" x14ac:dyDescent="0.25">
      <c r="A335" t="s">
        <v>1512</v>
      </c>
      <c r="C335" t="s">
        <v>7398</v>
      </c>
    </row>
    <row r="336" spans="1:3" x14ac:dyDescent="0.25">
      <c r="A336" t="s">
        <v>1513</v>
      </c>
      <c r="C336" t="s">
        <v>7399</v>
      </c>
    </row>
    <row r="337" spans="1:3" x14ac:dyDescent="0.25">
      <c r="A337" t="s">
        <v>1514</v>
      </c>
      <c r="C337" t="s">
        <v>7400</v>
      </c>
    </row>
    <row r="338" spans="1:3" x14ac:dyDescent="0.25">
      <c r="A338" t="s">
        <v>1515</v>
      </c>
      <c r="C338" t="s">
        <v>7401</v>
      </c>
    </row>
    <row r="339" spans="1:3" x14ac:dyDescent="0.25">
      <c r="A339" t="s">
        <v>1516</v>
      </c>
      <c r="C339" t="s">
        <v>7402</v>
      </c>
    </row>
    <row r="340" spans="1:3" x14ac:dyDescent="0.25">
      <c r="A340" t="s">
        <v>1517</v>
      </c>
      <c r="C340" t="s">
        <v>7403</v>
      </c>
    </row>
    <row r="341" spans="1:3" x14ac:dyDescent="0.25">
      <c r="A341" t="s">
        <v>1518</v>
      </c>
      <c r="C341" t="s">
        <v>7404</v>
      </c>
    </row>
    <row r="342" spans="1:3" x14ac:dyDescent="0.25">
      <c r="A342" t="s">
        <v>1519</v>
      </c>
      <c r="C342" t="s">
        <v>7405</v>
      </c>
    </row>
    <row r="343" spans="1:3" x14ac:dyDescent="0.25">
      <c r="A343" t="s">
        <v>1520</v>
      </c>
      <c r="C343" t="s">
        <v>7406</v>
      </c>
    </row>
    <row r="344" spans="1:3" x14ac:dyDescent="0.25">
      <c r="A344" t="s">
        <v>1521</v>
      </c>
      <c r="C344" t="s">
        <v>7407</v>
      </c>
    </row>
    <row r="345" spans="1:3" x14ac:dyDescent="0.25">
      <c r="A345" t="s">
        <v>1522</v>
      </c>
      <c r="C345" t="s">
        <v>7408</v>
      </c>
    </row>
    <row r="346" spans="1:3" x14ac:dyDescent="0.25">
      <c r="A346" t="s">
        <v>1523</v>
      </c>
      <c r="C346" t="s">
        <v>7409</v>
      </c>
    </row>
    <row r="347" spans="1:3" x14ac:dyDescent="0.25">
      <c r="A347" t="s">
        <v>1524</v>
      </c>
      <c r="C347" t="s">
        <v>7410</v>
      </c>
    </row>
    <row r="348" spans="1:3" x14ac:dyDescent="0.25">
      <c r="A348" t="s">
        <v>1525</v>
      </c>
      <c r="C348" t="s">
        <v>7411</v>
      </c>
    </row>
    <row r="349" spans="1:3" x14ac:dyDescent="0.25">
      <c r="A349" t="s">
        <v>1526</v>
      </c>
      <c r="C349" t="s">
        <v>7412</v>
      </c>
    </row>
    <row r="350" spans="1:3" x14ac:dyDescent="0.25">
      <c r="A350" t="s">
        <v>1527</v>
      </c>
      <c r="C350" t="s">
        <v>7413</v>
      </c>
    </row>
    <row r="351" spans="1:3" x14ac:dyDescent="0.25">
      <c r="A351" t="s">
        <v>1528</v>
      </c>
      <c r="C351" t="s">
        <v>7414</v>
      </c>
    </row>
    <row r="352" spans="1:3" x14ac:dyDescent="0.25">
      <c r="A352" t="s">
        <v>1529</v>
      </c>
      <c r="C352" t="s">
        <v>7415</v>
      </c>
    </row>
    <row r="353" spans="1:3" x14ac:dyDescent="0.25">
      <c r="A353" t="s">
        <v>1530</v>
      </c>
      <c r="C353" t="s">
        <v>7416</v>
      </c>
    </row>
    <row r="354" spans="1:3" x14ac:dyDescent="0.25">
      <c r="A354" t="s">
        <v>1531</v>
      </c>
      <c r="C354" t="s">
        <v>7417</v>
      </c>
    </row>
    <row r="355" spans="1:3" x14ac:dyDescent="0.25">
      <c r="A355" t="s">
        <v>1532</v>
      </c>
      <c r="C355" t="s">
        <v>7418</v>
      </c>
    </row>
    <row r="356" spans="1:3" x14ac:dyDescent="0.25">
      <c r="A356" t="s">
        <v>1533</v>
      </c>
      <c r="C356" t="s">
        <v>7419</v>
      </c>
    </row>
    <row r="357" spans="1:3" x14ac:dyDescent="0.25">
      <c r="A357" t="s">
        <v>1534</v>
      </c>
      <c r="C357" t="s">
        <v>7420</v>
      </c>
    </row>
    <row r="358" spans="1:3" x14ac:dyDescent="0.25">
      <c r="A358" t="s">
        <v>1535</v>
      </c>
      <c r="C358" t="s">
        <v>7421</v>
      </c>
    </row>
    <row r="359" spans="1:3" x14ac:dyDescent="0.25">
      <c r="A359" t="s">
        <v>1536</v>
      </c>
      <c r="C359" t="s">
        <v>7422</v>
      </c>
    </row>
    <row r="360" spans="1:3" x14ac:dyDescent="0.25">
      <c r="A360" t="s">
        <v>1537</v>
      </c>
      <c r="C360" t="s">
        <v>7423</v>
      </c>
    </row>
    <row r="361" spans="1:3" x14ac:dyDescent="0.25">
      <c r="A361" t="s">
        <v>1538</v>
      </c>
      <c r="C361" t="s">
        <v>7424</v>
      </c>
    </row>
    <row r="362" spans="1:3" x14ac:dyDescent="0.25">
      <c r="A362" t="s">
        <v>1539</v>
      </c>
      <c r="C362" t="s">
        <v>7425</v>
      </c>
    </row>
    <row r="363" spans="1:3" x14ac:dyDescent="0.25">
      <c r="A363" t="s">
        <v>1540</v>
      </c>
      <c r="C363" t="s">
        <v>7426</v>
      </c>
    </row>
    <row r="364" spans="1:3" x14ac:dyDescent="0.25">
      <c r="A364" t="s">
        <v>1541</v>
      </c>
      <c r="C364" t="s">
        <v>7427</v>
      </c>
    </row>
    <row r="365" spans="1:3" x14ac:dyDescent="0.25">
      <c r="A365" t="s">
        <v>1542</v>
      </c>
      <c r="C365" t="s">
        <v>7428</v>
      </c>
    </row>
    <row r="366" spans="1:3" x14ac:dyDescent="0.25">
      <c r="A366" t="s">
        <v>1543</v>
      </c>
      <c r="C366" t="s">
        <v>7429</v>
      </c>
    </row>
    <row r="367" spans="1:3" x14ac:dyDescent="0.25">
      <c r="A367" t="s">
        <v>1544</v>
      </c>
      <c r="C367" t="s">
        <v>7430</v>
      </c>
    </row>
    <row r="368" spans="1:3" x14ac:dyDescent="0.25">
      <c r="A368" t="s">
        <v>1545</v>
      </c>
      <c r="C368" t="s">
        <v>7431</v>
      </c>
    </row>
    <row r="369" spans="1:3" x14ac:dyDescent="0.25">
      <c r="A369" t="s">
        <v>1546</v>
      </c>
      <c r="C369" t="s">
        <v>7432</v>
      </c>
    </row>
    <row r="370" spans="1:3" x14ac:dyDescent="0.25">
      <c r="A370" t="s">
        <v>1547</v>
      </c>
      <c r="C370" t="s">
        <v>7433</v>
      </c>
    </row>
    <row r="371" spans="1:3" x14ac:dyDescent="0.25">
      <c r="A371" t="s">
        <v>1548</v>
      </c>
      <c r="C371" t="s">
        <v>7434</v>
      </c>
    </row>
    <row r="372" spans="1:3" x14ac:dyDescent="0.25">
      <c r="A372" t="s">
        <v>1549</v>
      </c>
      <c r="C372" t="s">
        <v>7435</v>
      </c>
    </row>
    <row r="373" spans="1:3" x14ac:dyDescent="0.25">
      <c r="A373" t="s">
        <v>1550</v>
      </c>
      <c r="C373" t="s">
        <v>7436</v>
      </c>
    </row>
    <row r="374" spans="1:3" x14ac:dyDescent="0.25">
      <c r="A374" t="s">
        <v>1551</v>
      </c>
      <c r="C374" t="s">
        <v>7437</v>
      </c>
    </row>
    <row r="375" spans="1:3" x14ac:dyDescent="0.25">
      <c r="A375" t="s">
        <v>1552</v>
      </c>
      <c r="C375" t="s">
        <v>7438</v>
      </c>
    </row>
    <row r="376" spans="1:3" x14ac:dyDescent="0.25">
      <c r="A376" t="s">
        <v>1553</v>
      </c>
      <c r="C376" t="s">
        <v>7439</v>
      </c>
    </row>
    <row r="377" spans="1:3" x14ac:dyDescent="0.25">
      <c r="A377" t="s">
        <v>1554</v>
      </c>
      <c r="C377" t="s">
        <v>7440</v>
      </c>
    </row>
    <row r="378" spans="1:3" x14ac:dyDescent="0.25">
      <c r="A378" t="s">
        <v>1555</v>
      </c>
      <c r="C378" t="s">
        <v>7441</v>
      </c>
    </row>
    <row r="379" spans="1:3" x14ac:dyDescent="0.25">
      <c r="A379" t="s">
        <v>1556</v>
      </c>
      <c r="C379" t="s">
        <v>7442</v>
      </c>
    </row>
    <row r="380" spans="1:3" x14ac:dyDescent="0.25">
      <c r="A380" t="s">
        <v>1557</v>
      </c>
      <c r="C380" t="s">
        <v>7443</v>
      </c>
    </row>
    <row r="381" spans="1:3" x14ac:dyDescent="0.25">
      <c r="A381" t="s">
        <v>1558</v>
      </c>
      <c r="C381" t="s">
        <v>7444</v>
      </c>
    </row>
    <row r="382" spans="1:3" x14ac:dyDescent="0.25">
      <c r="A382" t="s">
        <v>1559</v>
      </c>
      <c r="C382" t="s">
        <v>7445</v>
      </c>
    </row>
    <row r="383" spans="1:3" x14ac:dyDescent="0.25">
      <c r="A383" t="s">
        <v>1560</v>
      </c>
      <c r="C383" t="s">
        <v>7446</v>
      </c>
    </row>
    <row r="384" spans="1:3" x14ac:dyDescent="0.25">
      <c r="A384" t="s">
        <v>1561</v>
      </c>
      <c r="C384" t="s">
        <v>7447</v>
      </c>
    </row>
    <row r="385" spans="1:3" x14ac:dyDescent="0.25">
      <c r="A385" t="s">
        <v>1562</v>
      </c>
      <c r="C385" t="s">
        <v>7448</v>
      </c>
    </row>
    <row r="386" spans="1:3" x14ac:dyDescent="0.25">
      <c r="A386" t="s">
        <v>1563</v>
      </c>
      <c r="C386" t="s">
        <v>7449</v>
      </c>
    </row>
    <row r="387" spans="1:3" x14ac:dyDescent="0.25">
      <c r="A387" t="s">
        <v>1564</v>
      </c>
      <c r="C387" t="s">
        <v>7450</v>
      </c>
    </row>
    <row r="388" spans="1:3" x14ac:dyDescent="0.25">
      <c r="A388" t="s">
        <v>1565</v>
      </c>
      <c r="C388" t="s">
        <v>7451</v>
      </c>
    </row>
    <row r="389" spans="1:3" x14ac:dyDescent="0.25">
      <c r="A389" t="s">
        <v>1566</v>
      </c>
      <c r="C389" t="s">
        <v>7452</v>
      </c>
    </row>
    <row r="390" spans="1:3" x14ac:dyDescent="0.25">
      <c r="A390" t="s">
        <v>1567</v>
      </c>
      <c r="C390" t="s">
        <v>7453</v>
      </c>
    </row>
    <row r="391" spans="1:3" x14ac:dyDescent="0.25">
      <c r="A391" t="s">
        <v>1568</v>
      </c>
      <c r="C391" t="s">
        <v>7454</v>
      </c>
    </row>
    <row r="392" spans="1:3" x14ac:dyDescent="0.25">
      <c r="A392" t="s">
        <v>1569</v>
      </c>
      <c r="C392" t="s">
        <v>7455</v>
      </c>
    </row>
    <row r="393" spans="1:3" x14ac:dyDescent="0.25">
      <c r="A393" t="s">
        <v>1570</v>
      </c>
      <c r="C393" t="s">
        <v>7456</v>
      </c>
    </row>
    <row r="394" spans="1:3" x14ac:dyDescent="0.25">
      <c r="A394" t="s">
        <v>1571</v>
      </c>
      <c r="C394" t="s">
        <v>7457</v>
      </c>
    </row>
    <row r="395" spans="1:3" x14ac:dyDescent="0.25">
      <c r="A395" t="s">
        <v>1572</v>
      </c>
      <c r="C395" t="s">
        <v>7458</v>
      </c>
    </row>
    <row r="396" spans="1:3" x14ac:dyDescent="0.25">
      <c r="A396" t="s">
        <v>1573</v>
      </c>
      <c r="C396" t="s">
        <v>7459</v>
      </c>
    </row>
    <row r="397" spans="1:3" x14ac:dyDescent="0.25">
      <c r="A397" t="s">
        <v>1574</v>
      </c>
      <c r="C397" t="s">
        <v>7460</v>
      </c>
    </row>
    <row r="398" spans="1:3" x14ac:dyDescent="0.25">
      <c r="A398" t="s">
        <v>1575</v>
      </c>
      <c r="C398" t="s">
        <v>7461</v>
      </c>
    </row>
    <row r="399" spans="1:3" x14ac:dyDescent="0.25">
      <c r="A399" t="s">
        <v>1576</v>
      </c>
      <c r="C399" t="s">
        <v>7462</v>
      </c>
    </row>
    <row r="400" spans="1:3" x14ac:dyDescent="0.25">
      <c r="A400" t="s">
        <v>1577</v>
      </c>
      <c r="C400" t="s">
        <v>7463</v>
      </c>
    </row>
    <row r="401" spans="1:3" x14ac:dyDescent="0.25">
      <c r="A401" t="s">
        <v>1578</v>
      </c>
      <c r="C401" t="s">
        <v>7464</v>
      </c>
    </row>
    <row r="402" spans="1:3" x14ac:dyDescent="0.25">
      <c r="A402" t="s">
        <v>1579</v>
      </c>
      <c r="C402" t="s">
        <v>7465</v>
      </c>
    </row>
    <row r="403" spans="1:3" x14ac:dyDescent="0.25">
      <c r="A403" t="s">
        <v>1580</v>
      </c>
      <c r="C403" t="s">
        <v>7466</v>
      </c>
    </row>
    <row r="404" spans="1:3" x14ac:dyDescent="0.25">
      <c r="A404" t="s">
        <v>1581</v>
      </c>
      <c r="C404" t="s">
        <v>7467</v>
      </c>
    </row>
    <row r="405" spans="1:3" x14ac:dyDescent="0.25">
      <c r="A405" t="s">
        <v>1582</v>
      </c>
      <c r="C405" t="s">
        <v>7468</v>
      </c>
    </row>
    <row r="406" spans="1:3" x14ac:dyDescent="0.25">
      <c r="A406" t="s">
        <v>1583</v>
      </c>
      <c r="C406" t="s">
        <v>7469</v>
      </c>
    </row>
    <row r="407" spans="1:3" x14ac:dyDescent="0.25">
      <c r="A407" t="s">
        <v>1584</v>
      </c>
      <c r="C407" t="s">
        <v>7470</v>
      </c>
    </row>
    <row r="408" spans="1:3" x14ac:dyDescent="0.25">
      <c r="A408" t="s">
        <v>1585</v>
      </c>
      <c r="C408" t="s">
        <v>7471</v>
      </c>
    </row>
    <row r="409" spans="1:3" x14ac:dyDescent="0.25">
      <c r="A409" t="s">
        <v>1586</v>
      </c>
      <c r="C409" t="s">
        <v>7472</v>
      </c>
    </row>
    <row r="410" spans="1:3" x14ac:dyDescent="0.25">
      <c r="A410" t="s">
        <v>1587</v>
      </c>
      <c r="C410" t="s">
        <v>7473</v>
      </c>
    </row>
    <row r="411" spans="1:3" x14ac:dyDescent="0.25">
      <c r="A411" t="s">
        <v>1588</v>
      </c>
      <c r="C411" t="s">
        <v>7474</v>
      </c>
    </row>
    <row r="412" spans="1:3" x14ac:dyDescent="0.25">
      <c r="A412" t="s">
        <v>1589</v>
      </c>
      <c r="C412" t="s">
        <v>7475</v>
      </c>
    </row>
    <row r="413" spans="1:3" x14ac:dyDescent="0.25">
      <c r="A413" t="s">
        <v>1590</v>
      </c>
      <c r="C413" t="s">
        <v>7476</v>
      </c>
    </row>
    <row r="414" spans="1:3" x14ac:dyDescent="0.25">
      <c r="A414" t="s">
        <v>1591</v>
      </c>
      <c r="C414" t="s">
        <v>7477</v>
      </c>
    </row>
    <row r="415" spans="1:3" x14ac:dyDescent="0.25">
      <c r="A415" t="s">
        <v>1592</v>
      </c>
      <c r="C415" t="s">
        <v>7478</v>
      </c>
    </row>
    <row r="416" spans="1:3" x14ac:dyDescent="0.25">
      <c r="A416" t="s">
        <v>1593</v>
      </c>
      <c r="C416" t="s">
        <v>7479</v>
      </c>
    </row>
    <row r="417" spans="1:3" x14ac:dyDescent="0.25">
      <c r="A417" t="s">
        <v>1594</v>
      </c>
      <c r="C417" t="s">
        <v>7480</v>
      </c>
    </row>
    <row r="418" spans="1:3" x14ac:dyDescent="0.25">
      <c r="A418" t="s">
        <v>1595</v>
      </c>
      <c r="C418" t="s">
        <v>7481</v>
      </c>
    </row>
    <row r="419" spans="1:3" x14ac:dyDescent="0.25">
      <c r="A419" t="s">
        <v>1596</v>
      </c>
      <c r="C419" t="s">
        <v>7482</v>
      </c>
    </row>
    <row r="420" spans="1:3" x14ac:dyDescent="0.25">
      <c r="A420" t="s">
        <v>1597</v>
      </c>
      <c r="C420" t="s">
        <v>7483</v>
      </c>
    </row>
    <row r="421" spans="1:3" x14ac:dyDescent="0.25">
      <c r="A421" t="s">
        <v>1598</v>
      </c>
      <c r="C421" t="s">
        <v>7484</v>
      </c>
    </row>
    <row r="422" spans="1:3" x14ac:dyDescent="0.25">
      <c r="A422" t="s">
        <v>1599</v>
      </c>
      <c r="C422" t="s">
        <v>7485</v>
      </c>
    </row>
    <row r="423" spans="1:3" x14ac:dyDescent="0.25">
      <c r="A423" t="s">
        <v>1600</v>
      </c>
      <c r="C423" t="s">
        <v>7486</v>
      </c>
    </row>
    <row r="424" spans="1:3" x14ac:dyDescent="0.25">
      <c r="A424" t="s">
        <v>1601</v>
      </c>
      <c r="C424" t="s">
        <v>7487</v>
      </c>
    </row>
    <row r="425" spans="1:3" x14ac:dyDescent="0.25">
      <c r="A425" t="s">
        <v>1602</v>
      </c>
      <c r="C425" t="s">
        <v>7488</v>
      </c>
    </row>
    <row r="426" spans="1:3" x14ac:dyDescent="0.25">
      <c r="A426" t="s">
        <v>1603</v>
      </c>
      <c r="C426" t="s">
        <v>7489</v>
      </c>
    </row>
    <row r="427" spans="1:3" x14ac:dyDescent="0.25">
      <c r="A427" t="s">
        <v>1604</v>
      </c>
      <c r="C427" t="s">
        <v>7490</v>
      </c>
    </row>
    <row r="428" spans="1:3" x14ac:dyDescent="0.25">
      <c r="A428" t="s">
        <v>1605</v>
      </c>
      <c r="C428" t="s">
        <v>7491</v>
      </c>
    </row>
    <row r="429" spans="1:3" x14ac:dyDescent="0.25">
      <c r="A429" t="s">
        <v>1606</v>
      </c>
      <c r="C429" t="s">
        <v>7492</v>
      </c>
    </row>
    <row r="430" spans="1:3" x14ac:dyDescent="0.25">
      <c r="A430" t="s">
        <v>1607</v>
      </c>
      <c r="C430" t="s">
        <v>7493</v>
      </c>
    </row>
    <row r="431" spans="1:3" x14ac:dyDescent="0.25">
      <c r="A431" t="s">
        <v>1608</v>
      </c>
      <c r="C431" t="s">
        <v>7494</v>
      </c>
    </row>
    <row r="432" spans="1:3" x14ac:dyDescent="0.25">
      <c r="A432" t="s">
        <v>1609</v>
      </c>
      <c r="C432" t="s">
        <v>7495</v>
      </c>
    </row>
    <row r="433" spans="1:3" x14ac:dyDescent="0.25">
      <c r="A433" t="s">
        <v>1610</v>
      </c>
      <c r="C433" t="s">
        <v>7496</v>
      </c>
    </row>
    <row r="434" spans="1:3" x14ac:dyDescent="0.25">
      <c r="A434" t="s">
        <v>1611</v>
      </c>
      <c r="C434" t="s">
        <v>7497</v>
      </c>
    </row>
    <row r="435" spans="1:3" x14ac:dyDescent="0.25">
      <c r="A435" t="s">
        <v>1612</v>
      </c>
      <c r="C435" t="s">
        <v>7498</v>
      </c>
    </row>
    <row r="436" spans="1:3" x14ac:dyDescent="0.25">
      <c r="A436" t="s">
        <v>1613</v>
      </c>
      <c r="C436" t="s">
        <v>7499</v>
      </c>
    </row>
    <row r="437" spans="1:3" x14ac:dyDescent="0.25">
      <c r="A437" t="s">
        <v>1614</v>
      </c>
      <c r="C437" t="s">
        <v>7500</v>
      </c>
    </row>
    <row r="438" spans="1:3" x14ac:dyDescent="0.25">
      <c r="A438" t="s">
        <v>1615</v>
      </c>
      <c r="C438" t="s">
        <v>7501</v>
      </c>
    </row>
    <row r="439" spans="1:3" x14ac:dyDescent="0.25">
      <c r="A439" t="s">
        <v>1616</v>
      </c>
      <c r="C439" t="s">
        <v>7502</v>
      </c>
    </row>
    <row r="440" spans="1:3" x14ac:dyDescent="0.25">
      <c r="A440" t="s">
        <v>1617</v>
      </c>
      <c r="C440" t="s">
        <v>7503</v>
      </c>
    </row>
    <row r="441" spans="1:3" x14ac:dyDescent="0.25">
      <c r="A441" t="s">
        <v>1618</v>
      </c>
      <c r="C441" t="s">
        <v>7504</v>
      </c>
    </row>
    <row r="442" spans="1:3" x14ac:dyDescent="0.25">
      <c r="A442" t="s">
        <v>1619</v>
      </c>
      <c r="C442" t="s">
        <v>7505</v>
      </c>
    </row>
    <row r="443" spans="1:3" x14ac:dyDescent="0.25">
      <c r="A443" t="s">
        <v>1620</v>
      </c>
      <c r="C443" t="s">
        <v>7506</v>
      </c>
    </row>
    <row r="444" spans="1:3" x14ac:dyDescent="0.25">
      <c r="A444" t="s">
        <v>1621</v>
      </c>
      <c r="C444" t="s">
        <v>7507</v>
      </c>
    </row>
    <row r="445" spans="1:3" x14ac:dyDescent="0.25">
      <c r="A445" t="s">
        <v>1622</v>
      </c>
      <c r="C445" t="s">
        <v>7508</v>
      </c>
    </row>
    <row r="446" spans="1:3" x14ac:dyDescent="0.25">
      <c r="A446" t="s">
        <v>1623</v>
      </c>
      <c r="C446" t="s">
        <v>7509</v>
      </c>
    </row>
    <row r="447" spans="1:3" x14ac:dyDescent="0.25">
      <c r="A447" t="s">
        <v>1624</v>
      </c>
      <c r="C447" t="s">
        <v>7510</v>
      </c>
    </row>
    <row r="448" spans="1:3" x14ac:dyDescent="0.25">
      <c r="A448" t="s">
        <v>1625</v>
      </c>
      <c r="C448" t="s">
        <v>7511</v>
      </c>
    </row>
    <row r="449" spans="1:3" x14ac:dyDescent="0.25">
      <c r="A449" t="s">
        <v>1626</v>
      </c>
      <c r="C449" t="s">
        <v>7512</v>
      </c>
    </row>
    <row r="450" spans="1:3" x14ac:dyDescent="0.25">
      <c r="A450" t="s">
        <v>1627</v>
      </c>
      <c r="C450" t="s">
        <v>7513</v>
      </c>
    </row>
    <row r="451" spans="1:3" x14ac:dyDescent="0.25">
      <c r="A451" t="s">
        <v>1628</v>
      </c>
      <c r="C451" t="s">
        <v>7514</v>
      </c>
    </row>
    <row r="452" spans="1:3" x14ac:dyDescent="0.25">
      <c r="A452" t="s">
        <v>1629</v>
      </c>
      <c r="C452" t="s">
        <v>7515</v>
      </c>
    </row>
    <row r="453" spans="1:3" x14ac:dyDescent="0.25">
      <c r="A453" t="s">
        <v>1630</v>
      </c>
      <c r="C453" t="s">
        <v>7516</v>
      </c>
    </row>
    <row r="454" spans="1:3" x14ac:dyDescent="0.25">
      <c r="A454" t="s">
        <v>1631</v>
      </c>
      <c r="C454" t="s">
        <v>7517</v>
      </c>
    </row>
    <row r="455" spans="1:3" x14ac:dyDescent="0.25">
      <c r="A455" t="s">
        <v>1632</v>
      </c>
      <c r="C455" t="s">
        <v>7518</v>
      </c>
    </row>
    <row r="456" spans="1:3" x14ac:dyDescent="0.25">
      <c r="A456" t="s">
        <v>1633</v>
      </c>
      <c r="C456" t="s">
        <v>7519</v>
      </c>
    </row>
    <row r="457" spans="1:3" x14ac:dyDescent="0.25">
      <c r="A457" t="s">
        <v>1634</v>
      </c>
      <c r="C457" t="s">
        <v>7520</v>
      </c>
    </row>
    <row r="458" spans="1:3" x14ac:dyDescent="0.25">
      <c r="A458" t="s">
        <v>1635</v>
      </c>
      <c r="C458" t="s">
        <v>7521</v>
      </c>
    </row>
    <row r="459" spans="1:3" x14ac:dyDescent="0.25">
      <c r="A459" t="s">
        <v>1636</v>
      </c>
      <c r="C459" t="s">
        <v>7522</v>
      </c>
    </row>
    <row r="460" spans="1:3" x14ac:dyDescent="0.25">
      <c r="A460" t="s">
        <v>1637</v>
      </c>
      <c r="C460" t="s">
        <v>7523</v>
      </c>
    </row>
    <row r="461" spans="1:3" x14ac:dyDescent="0.25">
      <c r="A461" t="s">
        <v>1638</v>
      </c>
      <c r="C461" t="s">
        <v>7524</v>
      </c>
    </row>
    <row r="462" spans="1:3" x14ac:dyDescent="0.25">
      <c r="A462" t="s">
        <v>1639</v>
      </c>
      <c r="C462" t="s">
        <v>7525</v>
      </c>
    </row>
    <row r="463" spans="1:3" x14ac:dyDescent="0.25">
      <c r="A463" t="s">
        <v>1640</v>
      </c>
      <c r="C463" t="s">
        <v>7526</v>
      </c>
    </row>
    <row r="464" spans="1:3" x14ac:dyDescent="0.25">
      <c r="A464" t="s">
        <v>1641</v>
      </c>
      <c r="C464" t="s">
        <v>7527</v>
      </c>
    </row>
    <row r="465" spans="1:3" x14ac:dyDescent="0.25">
      <c r="A465" t="s">
        <v>1642</v>
      </c>
      <c r="C465" t="s">
        <v>7528</v>
      </c>
    </row>
    <row r="466" spans="1:3" x14ac:dyDescent="0.25">
      <c r="A466" t="s">
        <v>1643</v>
      </c>
      <c r="C466" t="s">
        <v>7529</v>
      </c>
    </row>
    <row r="467" spans="1:3" x14ac:dyDescent="0.25">
      <c r="A467" t="s">
        <v>1644</v>
      </c>
      <c r="C467" t="s">
        <v>7530</v>
      </c>
    </row>
    <row r="468" spans="1:3" x14ac:dyDescent="0.25">
      <c r="A468" t="s">
        <v>1645</v>
      </c>
      <c r="C468" t="s">
        <v>7531</v>
      </c>
    </row>
    <row r="469" spans="1:3" x14ac:dyDescent="0.25">
      <c r="A469" t="s">
        <v>1646</v>
      </c>
      <c r="C469" t="s">
        <v>7532</v>
      </c>
    </row>
    <row r="470" spans="1:3" x14ac:dyDescent="0.25">
      <c r="A470" t="s">
        <v>1647</v>
      </c>
      <c r="C470" t="s">
        <v>7533</v>
      </c>
    </row>
    <row r="471" spans="1:3" x14ac:dyDescent="0.25">
      <c r="A471" t="s">
        <v>1648</v>
      </c>
      <c r="C471" t="s">
        <v>7534</v>
      </c>
    </row>
    <row r="472" spans="1:3" x14ac:dyDescent="0.25">
      <c r="A472" t="s">
        <v>1649</v>
      </c>
      <c r="C472" t="s">
        <v>7535</v>
      </c>
    </row>
    <row r="473" spans="1:3" x14ac:dyDescent="0.25">
      <c r="A473" t="s">
        <v>1650</v>
      </c>
      <c r="C473" t="s">
        <v>7536</v>
      </c>
    </row>
    <row r="474" spans="1:3" x14ac:dyDescent="0.25">
      <c r="A474" t="s">
        <v>1651</v>
      </c>
      <c r="C474" t="s">
        <v>7537</v>
      </c>
    </row>
    <row r="475" spans="1:3" x14ac:dyDescent="0.25">
      <c r="A475" t="s">
        <v>1652</v>
      </c>
      <c r="C475" t="s">
        <v>7538</v>
      </c>
    </row>
    <row r="476" spans="1:3" x14ac:dyDescent="0.25">
      <c r="A476" t="s">
        <v>1653</v>
      </c>
      <c r="C476" t="s">
        <v>7539</v>
      </c>
    </row>
    <row r="477" spans="1:3" x14ac:dyDescent="0.25">
      <c r="A477" t="s">
        <v>1654</v>
      </c>
      <c r="C477" t="s">
        <v>7540</v>
      </c>
    </row>
    <row r="478" spans="1:3" x14ac:dyDescent="0.25">
      <c r="A478" t="s">
        <v>1655</v>
      </c>
      <c r="C478" t="s">
        <v>7541</v>
      </c>
    </row>
    <row r="479" spans="1:3" x14ac:dyDescent="0.25">
      <c r="A479" t="s">
        <v>1656</v>
      </c>
      <c r="C479" t="s">
        <v>7542</v>
      </c>
    </row>
    <row r="480" spans="1:3" x14ac:dyDescent="0.25">
      <c r="A480" t="s">
        <v>1657</v>
      </c>
      <c r="C480" t="s">
        <v>7543</v>
      </c>
    </row>
    <row r="481" spans="1:3" x14ac:dyDescent="0.25">
      <c r="A481" t="s">
        <v>1658</v>
      </c>
      <c r="C481" t="s">
        <v>7544</v>
      </c>
    </row>
    <row r="482" spans="1:3" x14ac:dyDescent="0.25">
      <c r="A482" t="s">
        <v>1659</v>
      </c>
      <c r="C482" t="s">
        <v>7545</v>
      </c>
    </row>
    <row r="483" spans="1:3" x14ac:dyDescent="0.25">
      <c r="A483" t="s">
        <v>1660</v>
      </c>
      <c r="C483" t="s">
        <v>7546</v>
      </c>
    </row>
    <row r="484" spans="1:3" x14ac:dyDescent="0.25">
      <c r="A484" t="s">
        <v>1661</v>
      </c>
      <c r="C484" t="s">
        <v>7547</v>
      </c>
    </row>
    <row r="485" spans="1:3" x14ac:dyDescent="0.25">
      <c r="A485" t="s">
        <v>1662</v>
      </c>
      <c r="C485" t="s">
        <v>7548</v>
      </c>
    </row>
    <row r="486" spans="1:3" x14ac:dyDescent="0.25">
      <c r="A486" t="s">
        <v>1663</v>
      </c>
      <c r="C486" t="s">
        <v>7549</v>
      </c>
    </row>
    <row r="487" spans="1:3" x14ac:dyDescent="0.25">
      <c r="A487" t="s">
        <v>1664</v>
      </c>
      <c r="C487" t="s">
        <v>7550</v>
      </c>
    </row>
    <row r="488" spans="1:3" x14ac:dyDescent="0.25">
      <c r="A488" t="s">
        <v>1665</v>
      </c>
      <c r="C488" t="s">
        <v>7551</v>
      </c>
    </row>
    <row r="489" spans="1:3" x14ac:dyDescent="0.25">
      <c r="A489" t="s">
        <v>1666</v>
      </c>
      <c r="C489" t="s">
        <v>7552</v>
      </c>
    </row>
    <row r="490" spans="1:3" x14ac:dyDescent="0.25">
      <c r="A490" t="s">
        <v>1667</v>
      </c>
      <c r="C490" t="s">
        <v>7553</v>
      </c>
    </row>
    <row r="491" spans="1:3" x14ac:dyDescent="0.25">
      <c r="A491" t="s">
        <v>1668</v>
      </c>
      <c r="C491" t="s">
        <v>7554</v>
      </c>
    </row>
    <row r="492" spans="1:3" x14ac:dyDescent="0.25">
      <c r="A492" t="s">
        <v>1669</v>
      </c>
      <c r="C492" t="s">
        <v>7555</v>
      </c>
    </row>
    <row r="493" spans="1:3" x14ac:dyDescent="0.25">
      <c r="A493" t="s">
        <v>1670</v>
      </c>
      <c r="C493" t="s">
        <v>7556</v>
      </c>
    </row>
    <row r="494" spans="1:3" x14ac:dyDescent="0.25">
      <c r="A494" t="s">
        <v>1671</v>
      </c>
      <c r="C494" t="s">
        <v>7557</v>
      </c>
    </row>
    <row r="495" spans="1:3" x14ac:dyDescent="0.25">
      <c r="A495" t="s">
        <v>1672</v>
      </c>
      <c r="C495" t="s">
        <v>7558</v>
      </c>
    </row>
    <row r="496" spans="1:3" x14ac:dyDescent="0.25">
      <c r="A496" t="s">
        <v>1673</v>
      </c>
      <c r="C496" t="s">
        <v>7559</v>
      </c>
    </row>
    <row r="497" spans="1:3" x14ac:dyDescent="0.25">
      <c r="A497" t="s">
        <v>1674</v>
      </c>
      <c r="C497" t="s">
        <v>7560</v>
      </c>
    </row>
    <row r="498" spans="1:3" x14ac:dyDescent="0.25">
      <c r="A498" t="s">
        <v>1675</v>
      </c>
      <c r="C498" t="s">
        <v>7561</v>
      </c>
    </row>
    <row r="499" spans="1:3" x14ac:dyDescent="0.25">
      <c r="A499" t="s">
        <v>1676</v>
      </c>
      <c r="C499" t="s">
        <v>7562</v>
      </c>
    </row>
    <row r="500" spans="1:3" x14ac:dyDescent="0.25">
      <c r="A500" t="s">
        <v>1677</v>
      </c>
      <c r="C500" t="s">
        <v>7563</v>
      </c>
    </row>
    <row r="501" spans="1:3" x14ac:dyDescent="0.25">
      <c r="A501" t="s">
        <v>1678</v>
      </c>
      <c r="C501" t="s">
        <v>7564</v>
      </c>
    </row>
    <row r="502" spans="1:3" x14ac:dyDescent="0.25">
      <c r="A502" t="s">
        <v>1679</v>
      </c>
      <c r="C502" t="s">
        <v>7565</v>
      </c>
    </row>
    <row r="503" spans="1:3" x14ac:dyDescent="0.25">
      <c r="A503" t="s">
        <v>1680</v>
      </c>
      <c r="C503" t="s">
        <v>7566</v>
      </c>
    </row>
    <row r="504" spans="1:3" x14ac:dyDescent="0.25">
      <c r="A504" t="s">
        <v>1681</v>
      </c>
      <c r="C504" t="s">
        <v>7567</v>
      </c>
    </row>
    <row r="505" spans="1:3" x14ac:dyDescent="0.25">
      <c r="A505" t="s">
        <v>1682</v>
      </c>
      <c r="C505" t="s">
        <v>7568</v>
      </c>
    </row>
    <row r="506" spans="1:3" x14ac:dyDescent="0.25">
      <c r="A506" t="s">
        <v>1683</v>
      </c>
      <c r="C506" t="s">
        <v>7569</v>
      </c>
    </row>
    <row r="507" spans="1:3" x14ac:dyDescent="0.25">
      <c r="A507" t="s">
        <v>1684</v>
      </c>
      <c r="C507" t="s">
        <v>7570</v>
      </c>
    </row>
    <row r="508" spans="1:3" x14ac:dyDescent="0.25">
      <c r="A508" t="s">
        <v>1685</v>
      </c>
      <c r="C508" t="s">
        <v>7571</v>
      </c>
    </row>
    <row r="509" spans="1:3" x14ac:dyDescent="0.25">
      <c r="A509" t="s">
        <v>1686</v>
      </c>
      <c r="C509" t="s">
        <v>7572</v>
      </c>
    </row>
    <row r="510" spans="1:3" x14ac:dyDescent="0.25">
      <c r="A510" t="s">
        <v>1687</v>
      </c>
      <c r="C510" t="s">
        <v>7573</v>
      </c>
    </row>
    <row r="511" spans="1:3" x14ac:dyDescent="0.25">
      <c r="A511" t="s">
        <v>1688</v>
      </c>
      <c r="C511" t="s">
        <v>7574</v>
      </c>
    </row>
    <row r="512" spans="1:3" x14ac:dyDescent="0.25">
      <c r="A512" t="s">
        <v>1689</v>
      </c>
      <c r="C512" t="s">
        <v>7575</v>
      </c>
    </row>
    <row r="513" spans="1:3" x14ac:dyDescent="0.25">
      <c r="A513" t="s">
        <v>1690</v>
      </c>
      <c r="C513" t="s">
        <v>7576</v>
      </c>
    </row>
    <row r="514" spans="1:3" x14ac:dyDescent="0.25">
      <c r="A514" t="s">
        <v>1691</v>
      </c>
      <c r="C514" t="s">
        <v>7577</v>
      </c>
    </row>
    <row r="515" spans="1:3" x14ac:dyDescent="0.25">
      <c r="A515" t="s">
        <v>1692</v>
      </c>
      <c r="C515" t="s">
        <v>7578</v>
      </c>
    </row>
    <row r="516" spans="1:3" x14ac:dyDescent="0.25">
      <c r="A516" t="s">
        <v>1693</v>
      </c>
      <c r="C516" t="s">
        <v>7579</v>
      </c>
    </row>
    <row r="517" spans="1:3" x14ac:dyDescent="0.25">
      <c r="A517" t="s">
        <v>1694</v>
      </c>
      <c r="C517" t="s">
        <v>7580</v>
      </c>
    </row>
    <row r="518" spans="1:3" x14ac:dyDescent="0.25">
      <c r="A518" t="s">
        <v>1695</v>
      </c>
      <c r="C518" t="s">
        <v>7581</v>
      </c>
    </row>
    <row r="519" spans="1:3" x14ac:dyDescent="0.25">
      <c r="A519" t="s">
        <v>1696</v>
      </c>
      <c r="C519" t="s">
        <v>7582</v>
      </c>
    </row>
    <row r="520" spans="1:3" x14ac:dyDescent="0.25">
      <c r="A520" t="s">
        <v>1697</v>
      </c>
      <c r="C520" t="s">
        <v>7583</v>
      </c>
    </row>
    <row r="521" spans="1:3" x14ac:dyDescent="0.25">
      <c r="A521" t="s">
        <v>1698</v>
      </c>
      <c r="C521" t="s">
        <v>7584</v>
      </c>
    </row>
    <row r="522" spans="1:3" x14ac:dyDescent="0.25">
      <c r="A522" t="s">
        <v>1699</v>
      </c>
      <c r="C522" t="s">
        <v>7585</v>
      </c>
    </row>
    <row r="523" spans="1:3" x14ac:dyDescent="0.25">
      <c r="A523" t="s">
        <v>1700</v>
      </c>
      <c r="C523" t="s">
        <v>7586</v>
      </c>
    </row>
    <row r="524" spans="1:3" x14ac:dyDescent="0.25">
      <c r="A524" t="s">
        <v>1701</v>
      </c>
      <c r="C524" t="s">
        <v>7587</v>
      </c>
    </row>
    <row r="525" spans="1:3" x14ac:dyDescent="0.25">
      <c r="A525" t="s">
        <v>1702</v>
      </c>
      <c r="C525" t="s">
        <v>7588</v>
      </c>
    </row>
    <row r="526" spans="1:3" x14ac:dyDescent="0.25">
      <c r="A526" t="s">
        <v>1703</v>
      </c>
      <c r="C526" t="s">
        <v>7589</v>
      </c>
    </row>
    <row r="527" spans="1:3" x14ac:dyDescent="0.25">
      <c r="A527" t="s">
        <v>1704</v>
      </c>
      <c r="C527" t="s">
        <v>7590</v>
      </c>
    </row>
    <row r="528" spans="1:3" x14ac:dyDescent="0.25">
      <c r="A528" t="s">
        <v>1705</v>
      </c>
      <c r="C528" t="s">
        <v>7591</v>
      </c>
    </row>
    <row r="529" spans="1:3" x14ac:dyDescent="0.25">
      <c r="A529" t="s">
        <v>1706</v>
      </c>
      <c r="C529" t="s">
        <v>7592</v>
      </c>
    </row>
    <row r="530" spans="1:3" x14ac:dyDescent="0.25">
      <c r="A530" t="s">
        <v>1707</v>
      </c>
      <c r="C530" t="s">
        <v>7593</v>
      </c>
    </row>
    <row r="531" spans="1:3" x14ac:dyDescent="0.25">
      <c r="A531" t="s">
        <v>1708</v>
      </c>
      <c r="C531" t="s">
        <v>7594</v>
      </c>
    </row>
    <row r="532" spans="1:3" x14ac:dyDescent="0.25">
      <c r="A532" t="s">
        <v>1709</v>
      </c>
      <c r="C532" t="s">
        <v>7595</v>
      </c>
    </row>
    <row r="533" spans="1:3" x14ac:dyDescent="0.25">
      <c r="A533" t="s">
        <v>1710</v>
      </c>
      <c r="C533" t="s">
        <v>7596</v>
      </c>
    </row>
    <row r="534" spans="1:3" x14ac:dyDescent="0.25">
      <c r="A534" t="s">
        <v>1711</v>
      </c>
      <c r="C534" t="s">
        <v>7597</v>
      </c>
    </row>
    <row r="535" spans="1:3" x14ac:dyDescent="0.25">
      <c r="A535" t="s">
        <v>1712</v>
      </c>
      <c r="C535" t="s">
        <v>7598</v>
      </c>
    </row>
    <row r="536" spans="1:3" x14ac:dyDescent="0.25">
      <c r="A536" t="s">
        <v>1713</v>
      </c>
      <c r="C536" t="s">
        <v>7599</v>
      </c>
    </row>
    <row r="537" spans="1:3" x14ac:dyDescent="0.25">
      <c r="A537" t="s">
        <v>1714</v>
      </c>
      <c r="C537" t="s">
        <v>7600</v>
      </c>
    </row>
    <row r="538" spans="1:3" x14ac:dyDescent="0.25">
      <c r="A538" t="s">
        <v>1715</v>
      </c>
      <c r="C538" t="s">
        <v>7601</v>
      </c>
    </row>
    <row r="539" spans="1:3" x14ac:dyDescent="0.25">
      <c r="A539" t="s">
        <v>1716</v>
      </c>
      <c r="C539" t="s">
        <v>7602</v>
      </c>
    </row>
    <row r="540" spans="1:3" x14ac:dyDescent="0.25">
      <c r="A540" t="s">
        <v>1717</v>
      </c>
      <c r="C540" t="s">
        <v>7603</v>
      </c>
    </row>
    <row r="541" spans="1:3" x14ac:dyDescent="0.25">
      <c r="A541" t="s">
        <v>1718</v>
      </c>
      <c r="C541" t="s">
        <v>7604</v>
      </c>
    </row>
    <row r="542" spans="1:3" x14ac:dyDescent="0.25">
      <c r="A542" t="s">
        <v>1719</v>
      </c>
      <c r="C542" t="s">
        <v>7605</v>
      </c>
    </row>
    <row r="543" spans="1:3" x14ac:dyDescent="0.25">
      <c r="A543" t="s">
        <v>1720</v>
      </c>
      <c r="C543" t="s">
        <v>7606</v>
      </c>
    </row>
    <row r="544" spans="1:3" x14ac:dyDescent="0.25">
      <c r="A544" t="s">
        <v>1721</v>
      </c>
      <c r="C544" t="s">
        <v>7607</v>
      </c>
    </row>
    <row r="545" spans="1:3" x14ac:dyDescent="0.25">
      <c r="A545" t="s">
        <v>1722</v>
      </c>
      <c r="C545" t="s">
        <v>7608</v>
      </c>
    </row>
    <row r="546" spans="1:3" x14ac:dyDescent="0.25">
      <c r="A546" t="s">
        <v>1723</v>
      </c>
      <c r="C546" t="s">
        <v>7609</v>
      </c>
    </row>
    <row r="547" spans="1:3" x14ac:dyDescent="0.25">
      <c r="A547" t="s">
        <v>1724</v>
      </c>
      <c r="C547" t="s">
        <v>7610</v>
      </c>
    </row>
    <row r="548" spans="1:3" x14ac:dyDescent="0.25">
      <c r="A548" t="s">
        <v>1725</v>
      </c>
      <c r="C548" t="s">
        <v>7611</v>
      </c>
    </row>
    <row r="549" spans="1:3" x14ac:dyDescent="0.25">
      <c r="A549" t="s">
        <v>1726</v>
      </c>
      <c r="C549" t="s">
        <v>7612</v>
      </c>
    </row>
    <row r="550" spans="1:3" x14ac:dyDescent="0.25">
      <c r="A550" t="s">
        <v>1727</v>
      </c>
      <c r="C550" t="s">
        <v>7613</v>
      </c>
    </row>
    <row r="551" spans="1:3" x14ac:dyDescent="0.25">
      <c r="A551" t="s">
        <v>1728</v>
      </c>
      <c r="C551" t="s">
        <v>7614</v>
      </c>
    </row>
    <row r="552" spans="1:3" x14ac:dyDescent="0.25">
      <c r="A552" t="s">
        <v>1729</v>
      </c>
      <c r="C552" t="s">
        <v>7615</v>
      </c>
    </row>
    <row r="553" spans="1:3" x14ac:dyDescent="0.25">
      <c r="A553" t="s">
        <v>1730</v>
      </c>
      <c r="C553" t="s">
        <v>7616</v>
      </c>
    </row>
    <row r="554" spans="1:3" x14ac:dyDescent="0.25">
      <c r="A554" t="s">
        <v>1731</v>
      </c>
      <c r="C554" t="s">
        <v>7617</v>
      </c>
    </row>
    <row r="555" spans="1:3" x14ac:dyDescent="0.25">
      <c r="A555" t="s">
        <v>1732</v>
      </c>
      <c r="C555" t="s">
        <v>7618</v>
      </c>
    </row>
    <row r="556" spans="1:3" x14ac:dyDescent="0.25">
      <c r="A556" t="s">
        <v>1733</v>
      </c>
      <c r="C556" t="s">
        <v>7619</v>
      </c>
    </row>
    <row r="557" spans="1:3" x14ac:dyDescent="0.25">
      <c r="A557" t="s">
        <v>1734</v>
      </c>
      <c r="C557" t="s">
        <v>7620</v>
      </c>
    </row>
    <row r="558" spans="1:3" x14ac:dyDescent="0.25">
      <c r="A558" t="s">
        <v>1735</v>
      </c>
      <c r="C558" t="s">
        <v>7621</v>
      </c>
    </row>
    <row r="559" spans="1:3" x14ac:dyDescent="0.25">
      <c r="A559" t="s">
        <v>1736</v>
      </c>
      <c r="C559" t="s">
        <v>7622</v>
      </c>
    </row>
    <row r="560" spans="1:3" x14ac:dyDescent="0.25">
      <c r="A560" t="s">
        <v>1737</v>
      </c>
      <c r="C560" t="s">
        <v>7623</v>
      </c>
    </row>
    <row r="561" spans="1:3" x14ac:dyDescent="0.25">
      <c r="A561" t="s">
        <v>1738</v>
      </c>
      <c r="C561" t="s">
        <v>7624</v>
      </c>
    </row>
    <row r="562" spans="1:3" x14ac:dyDescent="0.25">
      <c r="A562" t="s">
        <v>1739</v>
      </c>
      <c r="C562" t="s">
        <v>7625</v>
      </c>
    </row>
    <row r="563" spans="1:3" x14ac:dyDescent="0.25">
      <c r="A563" t="s">
        <v>1740</v>
      </c>
      <c r="C563" t="s">
        <v>7626</v>
      </c>
    </row>
    <row r="564" spans="1:3" x14ac:dyDescent="0.25">
      <c r="A564" t="s">
        <v>1741</v>
      </c>
      <c r="C564" t="s">
        <v>7627</v>
      </c>
    </row>
    <row r="565" spans="1:3" x14ac:dyDescent="0.25">
      <c r="A565" t="s">
        <v>1742</v>
      </c>
      <c r="C565" t="s">
        <v>7628</v>
      </c>
    </row>
    <row r="566" spans="1:3" x14ac:dyDescent="0.25">
      <c r="A566" t="s">
        <v>1743</v>
      </c>
      <c r="C566" t="s">
        <v>7629</v>
      </c>
    </row>
    <row r="567" spans="1:3" x14ac:dyDescent="0.25">
      <c r="A567" t="s">
        <v>1744</v>
      </c>
      <c r="C567" t="s">
        <v>7630</v>
      </c>
    </row>
    <row r="568" spans="1:3" x14ac:dyDescent="0.25">
      <c r="A568" t="s">
        <v>1745</v>
      </c>
      <c r="C568" t="s">
        <v>7631</v>
      </c>
    </row>
    <row r="569" spans="1:3" x14ac:dyDescent="0.25">
      <c r="A569" t="s">
        <v>1746</v>
      </c>
      <c r="C569" t="s">
        <v>7632</v>
      </c>
    </row>
    <row r="570" spans="1:3" x14ac:dyDescent="0.25">
      <c r="A570" t="s">
        <v>1747</v>
      </c>
      <c r="C570" t="s">
        <v>7633</v>
      </c>
    </row>
    <row r="571" spans="1:3" x14ac:dyDescent="0.25">
      <c r="A571" t="s">
        <v>1748</v>
      </c>
      <c r="C571" t="s">
        <v>7634</v>
      </c>
    </row>
    <row r="572" spans="1:3" x14ac:dyDescent="0.25">
      <c r="A572" t="s">
        <v>1749</v>
      </c>
      <c r="C572" t="s">
        <v>7635</v>
      </c>
    </row>
    <row r="573" spans="1:3" x14ac:dyDescent="0.25">
      <c r="A573" t="s">
        <v>1750</v>
      </c>
      <c r="C573" t="s">
        <v>7636</v>
      </c>
    </row>
    <row r="574" spans="1:3" x14ac:dyDescent="0.25">
      <c r="A574" t="s">
        <v>1751</v>
      </c>
      <c r="C574" t="s">
        <v>7637</v>
      </c>
    </row>
    <row r="575" spans="1:3" x14ac:dyDescent="0.25">
      <c r="A575" t="s">
        <v>1752</v>
      </c>
      <c r="C575" t="s">
        <v>7638</v>
      </c>
    </row>
    <row r="576" spans="1:3" x14ac:dyDescent="0.25">
      <c r="A576" t="s">
        <v>1753</v>
      </c>
      <c r="C576" t="s">
        <v>7639</v>
      </c>
    </row>
    <row r="577" spans="1:3" x14ac:dyDescent="0.25">
      <c r="A577" t="s">
        <v>1754</v>
      </c>
      <c r="C577" t="s">
        <v>7640</v>
      </c>
    </row>
    <row r="578" spans="1:3" x14ac:dyDescent="0.25">
      <c r="A578" t="s">
        <v>1755</v>
      </c>
      <c r="C578" t="s">
        <v>7641</v>
      </c>
    </row>
    <row r="579" spans="1:3" x14ac:dyDescent="0.25">
      <c r="A579" t="s">
        <v>1756</v>
      </c>
      <c r="C579" t="s">
        <v>7642</v>
      </c>
    </row>
    <row r="580" spans="1:3" x14ac:dyDescent="0.25">
      <c r="A580" t="s">
        <v>1757</v>
      </c>
      <c r="C580" t="s">
        <v>7643</v>
      </c>
    </row>
    <row r="581" spans="1:3" x14ac:dyDescent="0.25">
      <c r="A581" t="s">
        <v>1758</v>
      </c>
      <c r="C581" t="s">
        <v>7644</v>
      </c>
    </row>
    <row r="582" spans="1:3" x14ac:dyDescent="0.25">
      <c r="A582" t="s">
        <v>1759</v>
      </c>
      <c r="C582" t="s">
        <v>7645</v>
      </c>
    </row>
    <row r="583" spans="1:3" x14ac:dyDescent="0.25">
      <c r="A583" t="s">
        <v>1760</v>
      </c>
      <c r="C583" t="s">
        <v>7646</v>
      </c>
    </row>
    <row r="584" spans="1:3" x14ac:dyDescent="0.25">
      <c r="A584" t="s">
        <v>1761</v>
      </c>
      <c r="C584" t="s">
        <v>7647</v>
      </c>
    </row>
    <row r="585" spans="1:3" x14ac:dyDescent="0.25">
      <c r="A585" t="s">
        <v>1762</v>
      </c>
      <c r="C585" t="s">
        <v>7648</v>
      </c>
    </row>
    <row r="586" spans="1:3" x14ac:dyDescent="0.25">
      <c r="A586" t="s">
        <v>1763</v>
      </c>
      <c r="C586" t="s">
        <v>7649</v>
      </c>
    </row>
    <row r="587" spans="1:3" x14ac:dyDescent="0.25">
      <c r="A587" t="s">
        <v>1764</v>
      </c>
      <c r="C587" t="s">
        <v>7650</v>
      </c>
    </row>
    <row r="588" spans="1:3" x14ac:dyDescent="0.25">
      <c r="A588" t="s">
        <v>1765</v>
      </c>
      <c r="C588" t="s">
        <v>7651</v>
      </c>
    </row>
    <row r="589" spans="1:3" x14ac:dyDescent="0.25">
      <c r="A589" t="s">
        <v>1766</v>
      </c>
      <c r="C589" t="s">
        <v>7652</v>
      </c>
    </row>
    <row r="590" spans="1:3" x14ac:dyDescent="0.25">
      <c r="A590" t="s">
        <v>1767</v>
      </c>
      <c r="C590" t="s">
        <v>7653</v>
      </c>
    </row>
    <row r="591" spans="1:3" x14ac:dyDescent="0.25">
      <c r="A591" t="s">
        <v>1768</v>
      </c>
      <c r="C591" t="s">
        <v>7654</v>
      </c>
    </row>
    <row r="592" spans="1:3" x14ac:dyDescent="0.25">
      <c r="A592" t="s">
        <v>1769</v>
      </c>
      <c r="C592" t="s">
        <v>7655</v>
      </c>
    </row>
    <row r="593" spans="1:3" x14ac:dyDescent="0.25">
      <c r="A593" t="s">
        <v>1770</v>
      </c>
      <c r="C593" t="s">
        <v>7656</v>
      </c>
    </row>
    <row r="594" spans="1:3" x14ac:dyDescent="0.25">
      <c r="A594" t="s">
        <v>1771</v>
      </c>
      <c r="C594" t="s">
        <v>7657</v>
      </c>
    </row>
    <row r="595" spans="1:3" x14ac:dyDescent="0.25">
      <c r="A595" t="s">
        <v>1772</v>
      </c>
      <c r="C595" t="s">
        <v>7658</v>
      </c>
    </row>
    <row r="596" spans="1:3" x14ac:dyDescent="0.25">
      <c r="A596" t="s">
        <v>1773</v>
      </c>
      <c r="C596" t="s">
        <v>7659</v>
      </c>
    </row>
    <row r="597" spans="1:3" x14ac:dyDescent="0.25">
      <c r="A597" t="s">
        <v>1774</v>
      </c>
      <c r="C597" t="s">
        <v>7660</v>
      </c>
    </row>
    <row r="598" spans="1:3" x14ac:dyDescent="0.25">
      <c r="A598" t="s">
        <v>1775</v>
      </c>
      <c r="C598" t="s">
        <v>7661</v>
      </c>
    </row>
    <row r="599" spans="1:3" x14ac:dyDescent="0.25">
      <c r="A599" t="s">
        <v>1776</v>
      </c>
      <c r="C599" t="s">
        <v>7662</v>
      </c>
    </row>
    <row r="600" spans="1:3" x14ac:dyDescent="0.25">
      <c r="A600" t="s">
        <v>1777</v>
      </c>
      <c r="C600" t="s">
        <v>7663</v>
      </c>
    </row>
    <row r="601" spans="1:3" x14ac:dyDescent="0.25">
      <c r="A601" t="s">
        <v>1778</v>
      </c>
      <c r="C601" t="s">
        <v>7664</v>
      </c>
    </row>
    <row r="602" spans="1:3" x14ac:dyDescent="0.25">
      <c r="A602" t="s">
        <v>1779</v>
      </c>
      <c r="C602" t="s">
        <v>7665</v>
      </c>
    </row>
    <row r="603" spans="1:3" x14ac:dyDescent="0.25">
      <c r="A603" t="s">
        <v>1780</v>
      </c>
      <c r="C603" t="s">
        <v>7666</v>
      </c>
    </row>
    <row r="604" spans="1:3" x14ac:dyDescent="0.25">
      <c r="A604" t="s">
        <v>1781</v>
      </c>
      <c r="C604" t="s">
        <v>7667</v>
      </c>
    </row>
    <row r="605" spans="1:3" x14ac:dyDescent="0.25">
      <c r="A605" t="s">
        <v>1782</v>
      </c>
      <c r="C605" t="s">
        <v>7668</v>
      </c>
    </row>
    <row r="606" spans="1:3" x14ac:dyDescent="0.25">
      <c r="A606" t="s">
        <v>1783</v>
      </c>
      <c r="C606" t="s">
        <v>7669</v>
      </c>
    </row>
    <row r="607" spans="1:3" x14ac:dyDescent="0.25">
      <c r="A607" t="s">
        <v>1784</v>
      </c>
      <c r="C607" t="s">
        <v>7670</v>
      </c>
    </row>
    <row r="608" spans="1:3" x14ac:dyDescent="0.25">
      <c r="A608" t="s">
        <v>1785</v>
      </c>
      <c r="C608" t="s">
        <v>7671</v>
      </c>
    </row>
    <row r="609" spans="1:3" x14ac:dyDescent="0.25">
      <c r="A609" t="s">
        <v>1786</v>
      </c>
      <c r="C609" t="s">
        <v>7672</v>
      </c>
    </row>
    <row r="610" spans="1:3" x14ac:dyDescent="0.25">
      <c r="A610" t="s">
        <v>1787</v>
      </c>
      <c r="C610" t="s">
        <v>7673</v>
      </c>
    </row>
    <row r="611" spans="1:3" x14ac:dyDescent="0.25">
      <c r="A611" t="s">
        <v>1788</v>
      </c>
      <c r="C611" t="s">
        <v>7674</v>
      </c>
    </row>
    <row r="612" spans="1:3" x14ac:dyDescent="0.25">
      <c r="A612" t="s">
        <v>1789</v>
      </c>
      <c r="C612" t="s">
        <v>7675</v>
      </c>
    </row>
    <row r="613" spans="1:3" x14ac:dyDescent="0.25">
      <c r="A613" t="s">
        <v>1790</v>
      </c>
      <c r="C613" t="s">
        <v>7676</v>
      </c>
    </row>
    <row r="614" spans="1:3" x14ac:dyDescent="0.25">
      <c r="A614" t="s">
        <v>1791</v>
      </c>
      <c r="C614" t="s">
        <v>7677</v>
      </c>
    </row>
    <row r="615" spans="1:3" x14ac:dyDescent="0.25">
      <c r="A615" t="s">
        <v>1792</v>
      </c>
      <c r="C615" t="s">
        <v>7678</v>
      </c>
    </row>
    <row r="616" spans="1:3" x14ac:dyDescent="0.25">
      <c r="A616" t="s">
        <v>1793</v>
      </c>
      <c r="C616" t="s">
        <v>7679</v>
      </c>
    </row>
    <row r="617" spans="1:3" x14ac:dyDescent="0.25">
      <c r="A617" t="s">
        <v>1794</v>
      </c>
      <c r="C617" t="s">
        <v>7680</v>
      </c>
    </row>
    <row r="618" spans="1:3" x14ac:dyDescent="0.25">
      <c r="A618" t="s">
        <v>1795</v>
      </c>
      <c r="C618" t="s">
        <v>7681</v>
      </c>
    </row>
    <row r="619" spans="1:3" x14ac:dyDescent="0.25">
      <c r="A619" t="s">
        <v>1796</v>
      </c>
      <c r="C619" t="s">
        <v>7682</v>
      </c>
    </row>
    <row r="620" spans="1:3" x14ac:dyDescent="0.25">
      <c r="A620" t="s">
        <v>1797</v>
      </c>
      <c r="C620" t="s">
        <v>7683</v>
      </c>
    </row>
    <row r="621" spans="1:3" x14ac:dyDescent="0.25">
      <c r="A621" t="s">
        <v>1798</v>
      </c>
      <c r="C621" t="s">
        <v>7684</v>
      </c>
    </row>
    <row r="622" spans="1:3" x14ac:dyDescent="0.25">
      <c r="A622" t="s">
        <v>1799</v>
      </c>
      <c r="C622" t="s">
        <v>7685</v>
      </c>
    </row>
    <row r="623" spans="1:3" x14ac:dyDescent="0.25">
      <c r="A623" t="s">
        <v>1800</v>
      </c>
      <c r="C623" t="s">
        <v>7686</v>
      </c>
    </row>
    <row r="624" spans="1:3" x14ac:dyDescent="0.25">
      <c r="A624" t="s">
        <v>1801</v>
      </c>
      <c r="C624" t="s">
        <v>7687</v>
      </c>
    </row>
    <row r="625" spans="1:3" x14ac:dyDescent="0.25">
      <c r="A625" t="s">
        <v>1802</v>
      </c>
      <c r="C625" t="s">
        <v>7688</v>
      </c>
    </row>
    <row r="626" spans="1:3" x14ac:dyDescent="0.25">
      <c r="A626" t="s">
        <v>1803</v>
      </c>
      <c r="C626" t="s">
        <v>7689</v>
      </c>
    </row>
    <row r="627" spans="1:3" x14ac:dyDescent="0.25">
      <c r="A627" t="s">
        <v>1804</v>
      </c>
      <c r="C627" t="s">
        <v>7690</v>
      </c>
    </row>
    <row r="628" spans="1:3" x14ac:dyDescent="0.25">
      <c r="A628" t="s">
        <v>1805</v>
      </c>
      <c r="C628" t="s">
        <v>7691</v>
      </c>
    </row>
    <row r="629" spans="1:3" x14ac:dyDescent="0.25">
      <c r="A629" t="s">
        <v>1806</v>
      </c>
      <c r="C629" t="s">
        <v>7692</v>
      </c>
    </row>
    <row r="630" spans="1:3" x14ac:dyDescent="0.25">
      <c r="A630" t="s">
        <v>1807</v>
      </c>
      <c r="C630" t="s">
        <v>7693</v>
      </c>
    </row>
    <row r="631" spans="1:3" x14ac:dyDescent="0.25">
      <c r="A631" t="s">
        <v>1808</v>
      </c>
      <c r="C631" t="s">
        <v>7694</v>
      </c>
    </row>
    <row r="632" spans="1:3" x14ac:dyDescent="0.25">
      <c r="A632" t="s">
        <v>1809</v>
      </c>
      <c r="C632" t="s">
        <v>7695</v>
      </c>
    </row>
    <row r="633" spans="1:3" x14ac:dyDescent="0.25">
      <c r="A633" t="s">
        <v>1810</v>
      </c>
      <c r="C633" t="s">
        <v>7696</v>
      </c>
    </row>
    <row r="634" spans="1:3" x14ac:dyDescent="0.25">
      <c r="A634" t="s">
        <v>1811</v>
      </c>
      <c r="C634" t="s">
        <v>7697</v>
      </c>
    </row>
    <row r="635" spans="1:3" x14ac:dyDescent="0.25">
      <c r="A635" t="s">
        <v>1812</v>
      </c>
      <c r="C635" t="s">
        <v>7698</v>
      </c>
    </row>
    <row r="636" spans="1:3" x14ac:dyDescent="0.25">
      <c r="A636" t="s">
        <v>1813</v>
      </c>
      <c r="C636" t="s">
        <v>7699</v>
      </c>
    </row>
    <row r="637" spans="1:3" x14ac:dyDescent="0.25">
      <c r="A637" t="s">
        <v>1814</v>
      </c>
      <c r="C637" t="s">
        <v>7700</v>
      </c>
    </row>
    <row r="638" spans="1:3" x14ac:dyDescent="0.25">
      <c r="A638" t="s">
        <v>1815</v>
      </c>
      <c r="C638" t="s">
        <v>7701</v>
      </c>
    </row>
    <row r="639" spans="1:3" x14ac:dyDescent="0.25">
      <c r="A639" t="s">
        <v>1816</v>
      </c>
      <c r="C639" t="s">
        <v>7702</v>
      </c>
    </row>
    <row r="640" spans="1:3" x14ac:dyDescent="0.25">
      <c r="A640" t="s">
        <v>1817</v>
      </c>
      <c r="C640" t="s">
        <v>7703</v>
      </c>
    </row>
    <row r="641" spans="1:3" x14ac:dyDescent="0.25">
      <c r="A641" t="s">
        <v>1818</v>
      </c>
      <c r="C641" t="s">
        <v>7704</v>
      </c>
    </row>
    <row r="642" spans="1:3" x14ac:dyDescent="0.25">
      <c r="A642" t="s">
        <v>1819</v>
      </c>
      <c r="C642" t="s">
        <v>7705</v>
      </c>
    </row>
    <row r="643" spans="1:3" x14ac:dyDescent="0.25">
      <c r="A643" t="s">
        <v>1820</v>
      </c>
      <c r="C643" t="s">
        <v>7706</v>
      </c>
    </row>
    <row r="644" spans="1:3" x14ac:dyDescent="0.25">
      <c r="A644" t="s">
        <v>1821</v>
      </c>
      <c r="C644" t="s">
        <v>7707</v>
      </c>
    </row>
    <row r="645" spans="1:3" x14ac:dyDescent="0.25">
      <c r="A645" t="s">
        <v>1822</v>
      </c>
      <c r="C645" t="s">
        <v>7708</v>
      </c>
    </row>
    <row r="646" spans="1:3" x14ac:dyDescent="0.25">
      <c r="A646" t="s">
        <v>1823</v>
      </c>
      <c r="C646" t="s">
        <v>7709</v>
      </c>
    </row>
    <row r="647" spans="1:3" x14ac:dyDescent="0.25">
      <c r="A647" t="s">
        <v>1824</v>
      </c>
      <c r="C647" t="s">
        <v>7710</v>
      </c>
    </row>
    <row r="648" spans="1:3" x14ac:dyDescent="0.25">
      <c r="A648" t="s">
        <v>1825</v>
      </c>
      <c r="C648" t="s">
        <v>7711</v>
      </c>
    </row>
    <row r="649" spans="1:3" x14ac:dyDescent="0.25">
      <c r="A649" t="s">
        <v>1826</v>
      </c>
      <c r="C649" t="s">
        <v>7712</v>
      </c>
    </row>
    <row r="650" spans="1:3" x14ac:dyDescent="0.25">
      <c r="A650" t="s">
        <v>1827</v>
      </c>
      <c r="C650" t="s">
        <v>7713</v>
      </c>
    </row>
    <row r="651" spans="1:3" x14ac:dyDescent="0.25">
      <c r="A651" t="s">
        <v>1828</v>
      </c>
      <c r="C651" t="s">
        <v>7714</v>
      </c>
    </row>
    <row r="652" spans="1:3" x14ac:dyDescent="0.25">
      <c r="A652" t="s">
        <v>1829</v>
      </c>
      <c r="C652" t="s">
        <v>7715</v>
      </c>
    </row>
    <row r="653" spans="1:3" x14ac:dyDescent="0.25">
      <c r="A653" t="s">
        <v>1830</v>
      </c>
      <c r="C653" t="s">
        <v>7716</v>
      </c>
    </row>
    <row r="654" spans="1:3" x14ac:dyDescent="0.25">
      <c r="A654" t="s">
        <v>1831</v>
      </c>
      <c r="C654" t="s">
        <v>7717</v>
      </c>
    </row>
    <row r="655" spans="1:3" x14ac:dyDescent="0.25">
      <c r="A655" t="s">
        <v>1832</v>
      </c>
      <c r="C655" t="s">
        <v>7718</v>
      </c>
    </row>
    <row r="656" spans="1:3" x14ac:dyDescent="0.25">
      <c r="A656" t="s">
        <v>1833</v>
      </c>
      <c r="C656" t="s">
        <v>7719</v>
      </c>
    </row>
    <row r="657" spans="1:3" x14ac:dyDescent="0.25">
      <c r="A657" t="s">
        <v>1834</v>
      </c>
      <c r="C657" t="s">
        <v>7720</v>
      </c>
    </row>
    <row r="658" spans="1:3" x14ac:dyDescent="0.25">
      <c r="A658" t="s">
        <v>1835</v>
      </c>
      <c r="C658" t="s">
        <v>7721</v>
      </c>
    </row>
    <row r="659" spans="1:3" x14ac:dyDescent="0.25">
      <c r="A659" t="s">
        <v>1836</v>
      </c>
      <c r="C659" t="s">
        <v>7722</v>
      </c>
    </row>
    <row r="660" spans="1:3" x14ac:dyDescent="0.25">
      <c r="A660" t="s">
        <v>1837</v>
      </c>
      <c r="C660" t="s">
        <v>7723</v>
      </c>
    </row>
    <row r="661" spans="1:3" x14ac:dyDescent="0.25">
      <c r="A661" t="s">
        <v>1838</v>
      </c>
      <c r="C661" t="s">
        <v>7724</v>
      </c>
    </row>
    <row r="662" spans="1:3" x14ac:dyDescent="0.25">
      <c r="A662" t="s">
        <v>1839</v>
      </c>
      <c r="C662" t="s">
        <v>7725</v>
      </c>
    </row>
    <row r="663" spans="1:3" x14ac:dyDescent="0.25">
      <c r="A663" t="s">
        <v>1840</v>
      </c>
      <c r="C663" t="s">
        <v>7726</v>
      </c>
    </row>
    <row r="664" spans="1:3" x14ac:dyDescent="0.25">
      <c r="A664" t="s">
        <v>1841</v>
      </c>
      <c r="C664" t="s">
        <v>7727</v>
      </c>
    </row>
    <row r="665" spans="1:3" x14ac:dyDescent="0.25">
      <c r="A665" t="s">
        <v>1842</v>
      </c>
      <c r="C665" t="s">
        <v>7728</v>
      </c>
    </row>
    <row r="666" spans="1:3" x14ac:dyDescent="0.25">
      <c r="A666" t="s">
        <v>1843</v>
      </c>
      <c r="C666" t="s">
        <v>7729</v>
      </c>
    </row>
    <row r="667" spans="1:3" x14ac:dyDescent="0.25">
      <c r="A667" t="s">
        <v>1844</v>
      </c>
      <c r="C667" t="s">
        <v>7730</v>
      </c>
    </row>
    <row r="668" spans="1:3" x14ac:dyDescent="0.25">
      <c r="A668" t="s">
        <v>1845</v>
      </c>
      <c r="C668" t="s">
        <v>7731</v>
      </c>
    </row>
    <row r="669" spans="1:3" x14ac:dyDescent="0.25">
      <c r="A669" t="s">
        <v>1846</v>
      </c>
      <c r="C669" t="s">
        <v>7732</v>
      </c>
    </row>
    <row r="670" spans="1:3" x14ac:dyDescent="0.25">
      <c r="A670" t="s">
        <v>1847</v>
      </c>
      <c r="C670" t="s">
        <v>7733</v>
      </c>
    </row>
    <row r="671" spans="1:3" x14ac:dyDescent="0.25">
      <c r="A671" t="s">
        <v>1848</v>
      </c>
      <c r="C671" t="s">
        <v>7734</v>
      </c>
    </row>
    <row r="672" spans="1:3" x14ac:dyDescent="0.25">
      <c r="A672" t="s">
        <v>1849</v>
      </c>
      <c r="C672" t="s">
        <v>7735</v>
      </c>
    </row>
    <row r="673" spans="1:3" x14ac:dyDescent="0.25">
      <c r="A673" t="s">
        <v>1850</v>
      </c>
      <c r="C673" t="s">
        <v>7736</v>
      </c>
    </row>
    <row r="674" spans="1:3" x14ac:dyDescent="0.25">
      <c r="A674" t="s">
        <v>1851</v>
      </c>
      <c r="C674" t="s">
        <v>7737</v>
      </c>
    </row>
    <row r="675" spans="1:3" x14ac:dyDescent="0.25">
      <c r="A675" t="s">
        <v>1852</v>
      </c>
      <c r="C675" t="s">
        <v>7738</v>
      </c>
    </row>
    <row r="676" spans="1:3" x14ac:dyDescent="0.25">
      <c r="A676" t="s">
        <v>1853</v>
      </c>
      <c r="C676" t="s">
        <v>7739</v>
      </c>
    </row>
    <row r="677" spans="1:3" x14ac:dyDescent="0.25">
      <c r="A677" t="s">
        <v>1854</v>
      </c>
      <c r="C677" t="s">
        <v>7740</v>
      </c>
    </row>
    <row r="678" spans="1:3" x14ac:dyDescent="0.25">
      <c r="A678" t="s">
        <v>1855</v>
      </c>
      <c r="C678" t="s">
        <v>7741</v>
      </c>
    </row>
    <row r="679" spans="1:3" x14ac:dyDescent="0.25">
      <c r="A679" t="s">
        <v>1856</v>
      </c>
      <c r="C679" t="s">
        <v>7742</v>
      </c>
    </row>
    <row r="680" spans="1:3" x14ac:dyDescent="0.25">
      <c r="A680" t="s">
        <v>1857</v>
      </c>
      <c r="C680" t="s">
        <v>7743</v>
      </c>
    </row>
    <row r="681" spans="1:3" x14ac:dyDescent="0.25">
      <c r="A681" t="s">
        <v>1858</v>
      </c>
      <c r="C681" t="s">
        <v>7744</v>
      </c>
    </row>
    <row r="682" spans="1:3" x14ac:dyDescent="0.25">
      <c r="A682" t="s">
        <v>1859</v>
      </c>
      <c r="C682" t="s">
        <v>7745</v>
      </c>
    </row>
    <row r="683" spans="1:3" x14ac:dyDescent="0.25">
      <c r="A683" t="s">
        <v>1860</v>
      </c>
      <c r="C683" t="s">
        <v>7746</v>
      </c>
    </row>
    <row r="684" spans="1:3" x14ac:dyDescent="0.25">
      <c r="A684" t="s">
        <v>1861</v>
      </c>
      <c r="C684" t="s">
        <v>7747</v>
      </c>
    </row>
    <row r="685" spans="1:3" x14ac:dyDescent="0.25">
      <c r="A685" t="s">
        <v>1862</v>
      </c>
      <c r="C685" t="s">
        <v>7748</v>
      </c>
    </row>
    <row r="686" spans="1:3" x14ac:dyDescent="0.25">
      <c r="A686" t="s">
        <v>1863</v>
      </c>
      <c r="C686" t="s">
        <v>7749</v>
      </c>
    </row>
    <row r="687" spans="1:3" x14ac:dyDescent="0.25">
      <c r="A687" t="s">
        <v>1864</v>
      </c>
      <c r="C687" t="s">
        <v>7750</v>
      </c>
    </row>
    <row r="688" spans="1:3" x14ac:dyDescent="0.25">
      <c r="A688" t="s">
        <v>1865</v>
      </c>
      <c r="C688" t="s">
        <v>7751</v>
      </c>
    </row>
    <row r="689" spans="1:3" x14ac:dyDescent="0.25">
      <c r="A689" t="s">
        <v>1866</v>
      </c>
      <c r="C689" t="s">
        <v>7752</v>
      </c>
    </row>
    <row r="690" spans="1:3" x14ac:dyDescent="0.25">
      <c r="A690" t="s">
        <v>1867</v>
      </c>
      <c r="C690" t="s">
        <v>7753</v>
      </c>
    </row>
    <row r="691" spans="1:3" x14ac:dyDescent="0.25">
      <c r="A691" t="s">
        <v>1868</v>
      </c>
      <c r="C691" t="s">
        <v>7754</v>
      </c>
    </row>
    <row r="692" spans="1:3" x14ac:dyDescent="0.25">
      <c r="A692" t="s">
        <v>1869</v>
      </c>
      <c r="C692" t="s">
        <v>7755</v>
      </c>
    </row>
    <row r="693" spans="1:3" x14ac:dyDescent="0.25">
      <c r="A693" t="s">
        <v>1870</v>
      </c>
      <c r="C693" t="s">
        <v>7756</v>
      </c>
    </row>
    <row r="694" spans="1:3" x14ac:dyDescent="0.25">
      <c r="A694" t="s">
        <v>1871</v>
      </c>
      <c r="C694" t="s">
        <v>7757</v>
      </c>
    </row>
    <row r="695" spans="1:3" x14ac:dyDescent="0.25">
      <c r="A695" t="s">
        <v>1872</v>
      </c>
      <c r="C695" t="s">
        <v>7758</v>
      </c>
    </row>
    <row r="696" spans="1:3" x14ac:dyDescent="0.25">
      <c r="A696" t="s">
        <v>1873</v>
      </c>
      <c r="C696" t="s">
        <v>7759</v>
      </c>
    </row>
    <row r="697" spans="1:3" x14ac:dyDescent="0.25">
      <c r="A697" t="s">
        <v>1874</v>
      </c>
      <c r="C697" t="s">
        <v>7760</v>
      </c>
    </row>
    <row r="698" spans="1:3" x14ac:dyDescent="0.25">
      <c r="A698" t="s">
        <v>1875</v>
      </c>
      <c r="C698" t="s">
        <v>7761</v>
      </c>
    </row>
    <row r="699" spans="1:3" x14ac:dyDescent="0.25">
      <c r="A699" t="s">
        <v>1876</v>
      </c>
      <c r="C699" t="s">
        <v>7762</v>
      </c>
    </row>
    <row r="700" spans="1:3" x14ac:dyDescent="0.25">
      <c r="A700" t="s">
        <v>1877</v>
      </c>
      <c r="C700" t="s">
        <v>7763</v>
      </c>
    </row>
    <row r="701" spans="1:3" x14ac:dyDescent="0.25">
      <c r="A701" t="s">
        <v>1878</v>
      </c>
      <c r="C701" t="s">
        <v>7764</v>
      </c>
    </row>
    <row r="702" spans="1:3" x14ac:dyDescent="0.25">
      <c r="A702" t="s">
        <v>1879</v>
      </c>
      <c r="C702" t="s">
        <v>7765</v>
      </c>
    </row>
    <row r="703" spans="1:3" x14ac:dyDescent="0.25">
      <c r="A703" t="s">
        <v>1880</v>
      </c>
      <c r="C703" t="s">
        <v>7766</v>
      </c>
    </row>
    <row r="704" spans="1:3" x14ac:dyDescent="0.25">
      <c r="A704" t="s">
        <v>1881</v>
      </c>
      <c r="C704" t="s">
        <v>7767</v>
      </c>
    </row>
    <row r="705" spans="1:3" x14ac:dyDescent="0.25">
      <c r="A705" t="s">
        <v>1882</v>
      </c>
      <c r="C705" t="s">
        <v>7768</v>
      </c>
    </row>
    <row r="706" spans="1:3" x14ac:dyDescent="0.25">
      <c r="A706" t="s">
        <v>1883</v>
      </c>
      <c r="C706" t="s">
        <v>7769</v>
      </c>
    </row>
    <row r="707" spans="1:3" x14ac:dyDescent="0.25">
      <c r="A707" t="s">
        <v>1884</v>
      </c>
      <c r="C707" t="s">
        <v>7770</v>
      </c>
    </row>
    <row r="708" spans="1:3" x14ac:dyDescent="0.25">
      <c r="A708" t="s">
        <v>1885</v>
      </c>
      <c r="C708" t="s">
        <v>7771</v>
      </c>
    </row>
    <row r="709" spans="1:3" x14ac:dyDescent="0.25">
      <c r="A709" t="s">
        <v>1886</v>
      </c>
      <c r="C709" t="s">
        <v>7772</v>
      </c>
    </row>
    <row r="710" spans="1:3" x14ac:dyDescent="0.25">
      <c r="A710" t="s">
        <v>1887</v>
      </c>
      <c r="C710" t="s">
        <v>7773</v>
      </c>
    </row>
    <row r="711" spans="1:3" x14ac:dyDescent="0.25">
      <c r="A711" t="s">
        <v>1888</v>
      </c>
      <c r="C711" t="s">
        <v>7774</v>
      </c>
    </row>
    <row r="712" spans="1:3" x14ac:dyDescent="0.25">
      <c r="A712" t="s">
        <v>1889</v>
      </c>
      <c r="C712" t="s">
        <v>7775</v>
      </c>
    </row>
    <row r="713" spans="1:3" x14ac:dyDescent="0.25">
      <c r="A713" t="s">
        <v>1890</v>
      </c>
      <c r="C713" t="s">
        <v>7776</v>
      </c>
    </row>
    <row r="714" spans="1:3" x14ac:dyDescent="0.25">
      <c r="A714" t="s">
        <v>1891</v>
      </c>
      <c r="C714" t="s">
        <v>7777</v>
      </c>
    </row>
    <row r="715" spans="1:3" x14ac:dyDescent="0.25">
      <c r="A715" t="s">
        <v>1892</v>
      </c>
      <c r="C715" t="s">
        <v>7778</v>
      </c>
    </row>
    <row r="716" spans="1:3" x14ac:dyDescent="0.25">
      <c r="A716" t="s">
        <v>1893</v>
      </c>
      <c r="C716" t="s">
        <v>7779</v>
      </c>
    </row>
    <row r="717" spans="1:3" x14ac:dyDescent="0.25">
      <c r="A717" t="s">
        <v>1894</v>
      </c>
      <c r="C717" t="s">
        <v>7780</v>
      </c>
    </row>
    <row r="718" spans="1:3" x14ac:dyDescent="0.25">
      <c r="A718" t="s">
        <v>1895</v>
      </c>
      <c r="C718" t="s">
        <v>7781</v>
      </c>
    </row>
    <row r="719" spans="1:3" x14ac:dyDescent="0.25">
      <c r="A719" t="s">
        <v>1896</v>
      </c>
      <c r="C719" t="s">
        <v>7782</v>
      </c>
    </row>
    <row r="720" spans="1:3" x14ac:dyDescent="0.25">
      <c r="A720" t="s">
        <v>1897</v>
      </c>
      <c r="C720" t="s">
        <v>7783</v>
      </c>
    </row>
    <row r="721" spans="1:3" x14ac:dyDescent="0.25">
      <c r="A721" t="s">
        <v>1898</v>
      </c>
      <c r="C721" t="s">
        <v>7784</v>
      </c>
    </row>
    <row r="722" spans="1:3" x14ac:dyDescent="0.25">
      <c r="A722" t="s">
        <v>1899</v>
      </c>
      <c r="C722" t="s">
        <v>7785</v>
      </c>
    </row>
    <row r="723" spans="1:3" x14ac:dyDescent="0.25">
      <c r="A723" t="s">
        <v>1900</v>
      </c>
      <c r="C723" t="s">
        <v>7786</v>
      </c>
    </row>
    <row r="724" spans="1:3" x14ac:dyDescent="0.25">
      <c r="A724" t="s">
        <v>1901</v>
      </c>
      <c r="C724" t="s">
        <v>7787</v>
      </c>
    </row>
    <row r="725" spans="1:3" x14ac:dyDescent="0.25">
      <c r="A725" t="s">
        <v>1902</v>
      </c>
      <c r="C725" t="s">
        <v>7788</v>
      </c>
    </row>
    <row r="726" spans="1:3" x14ac:dyDescent="0.25">
      <c r="A726" t="s">
        <v>1903</v>
      </c>
      <c r="C726" t="s">
        <v>7789</v>
      </c>
    </row>
    <row r="727" spans="1:3" x14ac:dyDescent="0.25">
      <c r="A727" t="s">
        <v>1904</v>
      </c>
      <c r="C727" t="s">
        <v>7790</v>
      </c>
    </row>
    <row r="728" spans="1:3" x14ac:dyDescent="0.25">
      <c r="A728" t="s">
        <v>1905</v>
      </c>
      <c r="C728" t="s">
        <v>7791</v>
      </c>
    </row>
    <row r="729" spans="1:3" x14ac:dyDescent="0.25">
      <c r="A729" t="s">
        <v>1906</v>
      </c>
      <c r="C729" t="s">
        <v>7792</v>
      </c>
    </row>
    <row r="730" spans="1:3" x14ac:dyDescent="0.25">
      <c r="A730" t="s">
        <v>1907</v>
      </c>
      <c r="C730" t="s">
        <v>7793</v>
      </c>
    </row>
    <row r="731" spans="1:3" x14ac:dyDescent="0.25">
      <c r="A731" t="s">
        <v>1908</v>
      </c>
      <c r="C731" t="s">
        <v>7794</v>
      </c>
    </row>
    <row r="732" spans="1:3" x14ac:dyDescent="0.25">
      <c r="A732" t="s">
        <v>1909</v>
      </c>
      <c r="C732" t="s">
        <v>7795</v>
      </c>
    </row>
    <row r="733" spans="1:3" x14ac:dyDescent="0.25">
      <c r="A733" t="s">
        <v>1910</v>
      </c>
      <c r="C733" t="s">
        <v>7796</v>
      </c>
    </row>
    <row r="734" spans="1:3" x14ac:dyDescent="0.25">
      <c r="A734" t="s">
        <v>1911</v>
      </c>
      <c r="C734" t="s">
        <v>7797</v>
      </c>
    </row>
    <row r="735" spans="1:3" x14ac:dyDescent="0.25">
      <c r="A735" t="s">
        <v>1912</v>
      </c>
      <c r="C735" t="s">
        <v>7798</v>
      </c>
    </row>
    <row r="736" spans="1:3" x14ac:dyDescent="0.25">
      <c r="A736" t="s">
        <v>1913</v>
      </c>
      <c r="C736" t="s">
        <v>7799</v>
      </c>
    </row>
    <row r="737" spans="1:3" x14ac:dyDescent="0.25">
      <c r="A737" t="s">
        <v>1914</v>
      </c>
      <c r="C737" t="s">
        <v>7800</v>
      </c>
    </row>
    <row r="738" spans="1:3" x14ac:dyDescent="0.25">
      <c r="A738" t="s">
        <v>1915</v>
      </c>
      <c r="C738" t="s">
        <v>7801</v>
      </c>
    </row>
    <row r="739" spans="1:3" x14ac:dyDescent="0.25">
      <c r="A739" t="s">
        <v>1916</v>
      </c>
      <c r="C739" t="s">
        <v>7802</v>
      </c>
    </row>
    <row r="740" spans="1:3" x14ac:dyDescent="0.25">
      <c r="A740" t="s">
        <v>1917</v>
      </c>
      <c r="C740" t="s">
        <v>7803</v>
      </c>
    </row>
    <row r="741" spans="1:3" x14ac:dyDescent="0.25">
      <c r="A741" t="s">
        <v>1918</v>
      </c>
      <c r="C741" t="s">
        <v>7804</v>
      </c>
    </row>
    <row r="742" spans="1:3" x14ac:dyDescent="0.25">
      <c r="A742" t="s">
        <v>1919</v>
      </c>
      <c r="C742" t="s">
        <v>7805</v>
      </c>
    </row>
    <row r="743" spans="1:3" x14ac:dyDescent="0.25">
      <c r="A743" t="s">
        <v>1920</v>
      </c>
      <c r="C743" t="s">
        <v>7806</v>
      </c>
    </row>
    <row r="744" spans="1:3" x14ac:dyDescent="0.25">
      <c r="A744" t="s">
        <v>1921</v>
      </c>
      <c r="C744" t="s">
        <v>7807</v>
      </c>
    </row>
    <row r="745" spans="1:3" x14ac:dyDescent="0.25">
      <c r="A745" t="s">
        <v>1922</v>
      </c>
      <c r="C745" t="s">
        <v>7808</v>
      </c>
    </row>
    <row r="746" spans="1:3" x14ac:dyDescent="0.25">
      <c r="A746" t="s">
        <v>1923</v>
      </c>
      <c r="C746" t="s">
        <v>7809</v>
      </c>
    </row>
    <row r="747" spans="1:3" x14ac:dyDescent="0.25">
      <c r="A747" t="s">
        <v>1924</v>
      </c>
      <c r="C747" t="s">
        <v>7810</v>
      </c>
    </row>
    <row r="748" spans="1:3" x14ac:dyDescent="0.25">
      <c r="A748" t="s">
        <v>1925</v>
      </c>
      <c r="C748" t="s">
        <v>7811</v>
      </c>
    </row>
    <row r="749" spans="1:3" x14ac:dyDescent="0.25">
      <c r="A749" t="s">
        <v>1926</v>
      </c>
      <c r="C749" t="s">
        <v>7812</v>
      </c>
    </row>
    <row r="750" spans="1:3" x14ac:dyDescent="0.25">
      <c r="A750" t="s">
        <v>1927</v>
      </c>
      <c r="C750" t="s">
        <v>7813</v>
      </c>
    </row>
    <row r="751" spans="1:3" x14ac:dyDescent="0.25">
      <c r="A751" t="s">
        <v>1928</v>
      </c>
      <c r="C751" t="s">
        <v>7814</v>
      </c>
    </row>
    <row r="752" spans="1:3" x14ac:dyDescent="0.25">
      <c r="A752" t="s">
        <v>1929</v>
      </c>
      <c r="C752" t="s">
        <v>7815</v>
      </c>
    </row>
    <row r="753" spans="1:3" x14ac:dyDescent="0.25">
      <c r="A753" t="s">
        <v>1930</v>
      </c>
      <c r="C753" t="s">
        <v>7816</v>
      </c>
    </row>
    <row r="754" spans="1:3" x14ac:dyDescent="0.25">
      <c r="A754" t="s">
        <v>1931</v>
      </c>
      <c r="C754" t="s">
        <v>7817</v>
      </c>
    </row>
    <row r="755" spans="1:3" x14ac:dyDescent="0.25">
      <c r="A755" t="s">
        <v>1932</v>
      </c>
      <c r="C755" t="s">
        <v>7818</v>
      </c>
    </row>
    <row r="756" spans="1:3" x14ac:dyDescent="0.25">
      <c r="A756" t="s">
        <v>1933</v>
      </c>
      <c r="C756" t="s">
        <v>7819</v>
      </c>
    </row>
    <row r="757" spans="1:3" x14ac:dyDescent="0.25">
      <c r="A757" t="s">
        <v>1934</v>
      </c>
      <c r="C757" t="s">
        <v>7820</v>
      </c>
    </row>
    <row r="758" spans="1:3" x14ac:dyDescent="0.25">
      <c r="A758" t="s">
        <v>1935</v>
      </c>
      <c r="C758" t="s">
        <v>7821</v>
      </c>
    </row>
    <row r="759" spans="1:3" x14ac:dyDescent="0.25">
      <c r="A759" t="s">
        <v>1936</v>
      </c>
      <c r="C759" t="s">
        <v>7822</v>
      </c>
    </row>
    <row r="760" spans="1:3" x14ac:dyDescent="0.25">
      <c r="A760" t="s">
        <v>1937</v>
      </c>
      <c r="C760" t="s">
        <v>7823</v>
      </c>
    </row>
    <row r="761" spans="1:3" x14ac:dyDescent="0.25">
      <c r="A761" t="s">
        <v>1938</v>
      </c>
      <c r="C761" t="s">
        <v>7824</v>
      </c>
    </row>
    <row r="762" spans="1:3" x14ac:dyDescent="0.25">
      <c r="A762" t="s">
        <v>1939</v>
      </c>
      <c r="C762" t="s">
        <v>7825</v>
      </c>
    </row>
    <row r="763" spans="1:3" x14ac:dyDescent="0.25">
      <c r="A763" t="s">
        <v>1940</v>
      </c>
      <c r="C763" t="s">
        <v>7826</v>
      </c>
    </row>
    <row r="764" spans="1:3" x14ac:dyDescent="0.25">
      <c r="A764" t="s">
        <v>1941</v>
      </c>
      <c r="C764" t="s">
        <v>7827</v>
      </c>
    </row>
    <row r="765" spans="1:3" x14ac:dyDescent="0.25">
      <c r="A765" t="s">
        <v>1942</v>
      </c>
      <c r="C765" t="s">
        <v>7828</v>
      </c>
    </row>
    <row r="766" spans="1:3" x14ac:dyDescent="0.25">
      <c r="A766" t="s">
        <v>1943</v>
      </c>
      <c r="C766" t="s">
        <v>7829</v>
      </c>
    </row>
    <row r="767" spans="1:3" x14ac:dyDescent="0.25">
      <c r="A767" t="s">
        <v>1944</v>
      </c>
      <c r="C767" t="s">
        <v>7830</v>
      </c>
    </row>
    <row r="768" spans="1:3" x14ac:dyDescent="0.25">
      <c r="A768" t="s">
        <v>1945</v>
      </c>
      <c r="C768" t="s">
        <v>7831</v>
      </c>
    </row>
    <row r="769" spans="1:3" x14ac:dyDescent="0.25">
      <c r="A769" t="s">
        <v>1946</v>
      </c>
      <c r="C769" t="s">
        <v>7832</v>
      </c>
    </row>
    <row r="770" spans="1:3" x14ac:dyDescent="0.25">
      <c r="A770" t="s">
        <v>1947</v>
      </c>
      <c r="C770" t="s">
        <v>7833</v>
      </c>
    </row>
    <row r="771" spans="1:3" x14ac:dyDescent="0.25">
      <c r="A771" t="s">
        <v>1948</v>
      </c>
      <c r="C771" t="s">
        <v>7834</v>
      </c>
    </row>
    <row r="772" spans="1:3" x14ac:dyDescent="0.25">
      <c r="A772" t="s">
        <v>1949</v>
      </c>
      <c r="C772" t="s">
        <v>7835</v>
      </c>
    </row>
    <row r="773" spans="1:3" x14ac:dyDescent="0.25">
      <c r="A773" t="s">
        <v>1950</v>
      </c>
      <c r="C773" t="s">
        <v>7836</v>
      </c>
    </row>
    <row r="774" spans="1:3" x14ac:dyDescent="0.25">
      <c r="A774" t="s">
        <v>1951</v>
      </c>
      <c r="C774" t="s">
        <v>7837</v>
      </c>
    </row>
    <row r="775" spans="1:3" x14ac:dyDescent="0.25">
      <c r="A775" t="s">
        <v>1952</v>
      </c>
      <c r="C775" t="s">
        <v>7838</v>
      </c>
    </row>
    <row r="776" spans="1:3" x14ac:dyDescent="0.25">
      <c r="A776" t="s">
        <v>1953</v>
      </c>
      <c r="C776" t="s">
        <v>7839</v>
      </c>
    </row>
    <row r="777" spans="1:3" x14ac:dyDescent="0.25">
      <c r="A777" t="s">
        <v>1954</v>
      </c>
      <c r="C777" t="s">
        <v>7840</v>
      </c>
    </row>
    <row r="778" spans="1:3" x14ac:dyDescent="0.25">
      <c r="A778" t="s">
        <v>1955</v>
      </c>
      <c r="C778" t="s">
        <v>7841</v>
      </c>
    </row>
    <row r="779" spans="1:3" x14ac:dyDescent="0.25">
      <c r="A779" t="s">
        <v>1956</v>
      </c>
      <c r="C779" t="s">
        <v>7842</v>
      </c>
    </row>
    <row r="780" spans="1:3" x14ac:dyDescent="0.25">
      <c r="A780" t="s">
        <v>1957</v>
      </c>
      <c r="C780" t="s">
        <v>7843</v>
      </c>
    </row>
    <row r="781" spans="1:3" x14ac:dyDescent="0.25">
      <c r="A781" t="s">
        <v>1958</v>
      </c>
      <c r="C781" t="s">
        <v>7844</v>
      </c>
    </row>
    <row r="782" spans="1:3" x14ac:dyDescent="0.25">
      <c r="A782" t="s">
        <v>1959</v>
      </c>
      <c r="C782" t="s">
        <v>7845</v>
      </c>
    </row>
    <row r="783" spans="1:3" x14ac:dyDescent="0.25">
      <c r="A783" t="s">
        <v>1960</v>
      </c>
      <c r="C783" t="s">
        <v>7846</v>
      </c>
    </row>
    <row r="784" spans="1:3" x14ac:dyDescent="0.25">
      <c r="A784" t="s">
        <v>1961</v>
      </c>
      <c r="C784" t="s">
        <v>7847</v>
      </c>
    </row>
    <row r="785" spans="1:3" x14ac:dyDescent="0.25">
      <c r="A785" t="s">
        <v>1962</v>
      </c>
      <c r="C785" t="s">
        <v>7848</v>
      </c>
    </row>
    <row r="786" spans="1:3" x14ac:dyDescent="0.25">
      <c r="A786" t="s">
        <v>1963</v>
      </c>
      <c r="C786" t="s">
        <v>7849</v>
      </c>
    </row>
    <row r="787" spans="1:3" x14ac:dyDescent="0.25">
      <c r="A787" t="s">
        <v>1964</v>
      </c>
      <c r="C787" t="s">
        <v>7850</v>
      </c>
    </row>
    <row r="788" spans="1:3" x14ac:dyDescent="0.25">
      <c r="A788" t="s">
        <v>1965</v>
      </c>
      <c r="C788" t="s">
        <v>7851</v>
      </c>
    </row>
    <row r="789" spans="1:3" x14ac:dyDescent="0.25">
      <c r="A789" t="s">
        <v>1966</v>
      </c>
      <c r="C789" t="s">
        <v>7852</v>
      </c>
    </row>
    <row r="790" spans="1:3" x14ac:dyDescent="0.25">
      <c r="A790" t="s">
        <v>1967</v>
      </c>
      <c r="C790" t="s">
        <v>7853</v>
      </c>
    </row>
    <row r="791" spans="1:3" x14ac:dyDescent="0.25">
      <c r="A791" t="s">
        <v>1968</v>
      </c>
      <c r="C791" t="s">
        <v>8197</v>
      </c>
    </row>
    <row r="792" spans="1:3" x14ac:dyDescent="0.25">
      <c r="A792" t="s">
        <v>1969</v>
      </c>
      <c r="C792" t="s">
        <v>8198</v>
      </c>
    </row>
    <row r="793" spans="1:3" x14ac:dyDescent="0.25">
      <c r="A793" t="s">
        <v>1970</v>
      </c>
      <c r="C793" t="s">
        <v>8199</v>
      </c>
    </row>
    <row r="794" spans="1:3" x14ac:dyDescent="0.25">
      <c r="A794" t="s">
        <v>1971</v>
      </c>
      <c r="C794" t="s">
        <v>8200</v>
      </c>
    </row>
    <row r="795" spans="1:3" x14ac:dyDescent="0.25">
      <c r="A795" t="s">
        <v>1972</v>
      </c>
      <c r="C795" t="s">
        <v>8201</v>
      </c>
    </row>
    <row r="796" spans="1:3" x14ac:dyDescent="0.25">
      <c r="A796" t="s">
        <v>1973</v>
      </c>
      <c r="C796" t="s">
        <v>8202</v>
      </c>
    </row>
    <row r="797" spans="1:3" x14ac:dyDescent="0.25">
      <c r="A797" t="s">
        <v>1974</v>
      </c>
      <c r="C797" t="s">
        <v>8203</v>
      </c>
    </row>
    <row r="798" spans="1:3" x14ac:dyDescent="0.25">
      <c r="A798" t="s">
        <v>1975</v>
      </c>
      <c r="C798" t="s">
        <v>8204</v>
      </c>
    </row>
    <row r="799" spans="1:3" x14ac:dyDescent="0.25">
      <c r="A799" t="s">
        <v>1976</v>
      </c>
      <c r="C799" t="s">
        <v>8205</v>
      </c>
    </row>
    <row r="800" spans="1:3" x14ac:dyDescent="0.25">
      <c r="A800" t="s">
        <v>1977</v>
      </c>
      <c r="C800" t="s">
        <v>8206</v>
      </c>
    </row>
    <row r="801" spans="1:3" x14ac:dyDescent="0.25">
      <c r="A801" t="s">
        <v>1978</v>
      </c>
      <c r="C801" t="s">
        <v>8207</v>
      </c>
    </row>
    <row r="802" spans="1:3" x14ac:dyDescent="0.25">
      <c r="A802" t="s">
        <v>1979</v>
      </c>
      <c r="C802" t="s">
        <v>8208</v>
      </c>
    </row>
    <row r="803" spans="1:3" x14ac:dyDescent="0.25">
      <c r="A803" t="s">
        <v>1980</v>
      </c>
      <c r="C803" t="s">
        <v>8209</v>
      </c>
    </row>
    <row r="804" spans="1:3" x14ac:dyDescent="0.25">
      <c r="A804" t="s">
        <v>1981</v>
      </c>
      <c r="C804" t="s">
        <v>8210</v>
      </c>
    </row>
    <row r="805" spans="1:3" x14ac:dyDescent="0.25">
      <c r="A805" t="s">
        <v>1982</v>
      </c>
      <c r="C805" t="s">
        <v>8211</v>
      </c>
    </row>
    <row r="806" spans="1:3" x14ac:dyDescent="0.25">
      <c r="A806" t="s">
        <v>1983</v>
      </c>
      <c r="C806" t="s">
        <v>8212</v>
      </c>
    </row>
    <row r="807" spans="1:3" x14ac:dyDescent="0.25">
      <c r="A807" t="s">
        <v>1984</v>
      </c>
      <c r="C807" t="s">
        <v>8213</v>
      </c>
    </row>
    <row r="808" spans="1:3" x14ac:dyDescent="0.25">
      <c r="A808" t="s">
        <v>1985</v>
      </c>
      <c r="C808" t="s">
        <v>8214</v>
      </c>
    </row>
    <row r="809" spans="1:3" x14ac:dyDescent="0.25">
      <c r="A809" t="s">
        <v>1986</v>
      </c>
      <c r="C809" t="s">
        <v>8215</v>
      </c>
    </row>
    <row r="810" spans="1:3" x14ac:dyDescent="0.25">
      <c r="A810" t="s">
        <v>1987</v>
      </c>
      <c r="C810" t="s">
        <v>8216</v>
      </c>
    </row>
    <row r="811" spans="1:3" x14ac:dyDescent="0.25">
      <c r="A811" t="s">
        <v>1988</v>
      </c>
      <c r="C811" t="s">
        <v>8217</v>
      </c>
    </row>
    <row r="812" spans="1:3" x14ac:dyDescent="0.25">
      <c r="A812" t="s">
        <v>1989</v>
      </c>
      <c r="C812" t="s">
        <v>8218</v>
      </c>
    </row>
    <row r="813" spans="1:3" x14ac:dyDescent="0.25">
      <c r="A813" t="s">
        <v>1990</v>
      </c>
      <c r="C813" t="s">
        <v>8219</v>
      </c>
    </row>
    <row r="814" spans="1:3" x14ac:dyDescent="0.25">
      <c r="A814" t="s">
        <v>1991</v>
      </c>
      <c r="C814" t="s">
        <v>8220</v>
      </c>
    </row>
    <row r="815" spans="1:3" x14ac:dyDescent="0.25">
      <c r="A815" t="s">
        <v>1992</v>
      </c>
      <c r="C815" t="s">
        <v>8221</v>
      </c>
    </row>
    <row r="816" spans="1:3" x14ac:dyDescent="0.25">
      <c r="A816" t="s">
        <v>1993</v>
      </c>
      <c r="C816" t="s">
        <v>8222</v>
      </c>
    </row>
    <row r="817" spans="1:3" x14ac:dyDescent="0.25">
      <c r="A817" t="s">
        <v>1994</v>
      </c>
      <c r="C817" t="s">
        <v>8223</v>
      </c>
    </row>
    <row r="818" spans="1:3" x14ac:dyDescent="0.25">
      <c r="A818" t="s">
        <v>1995</v>
      </c>
      <c r="C818" t="s">
        <v>8224</v>
      </c>
    </row>
    <row r="819" spans="1:3" x14ac:dyDescent="0.25">
      <c r="A819" t="s">
        <v>1996</v>
      </c>
      <c r="C819" t="s">
        <v>8225</v>
      </c>
    </row>
    <row r="820" spans="1:3" x14ac:dyDescent="0.25">
      <c r="A820" t="s">
        <v>1997</v>
      </c>
      <c r="C820" t="s">
        <v>8226</v>
      </c>
    </row>
    <row r="821" spans="1:3" x14ac:dyDescent="0.25">
      <c r="A821" t="s">
        <v>1998</v>
      </c>
      <c r="C821" t="s">
        <v>8227</v>
      </c>
    </row>
    <row r="822" spans="1:3" x14ac:dyDescent="0.25">
      <c r="A822" t="s">
        <v>1999</v>
      </c>
      <c r="C822" t="s">
        <v>8228</v>
      </c>
    </row>
    <row r="823" spans="1:3" x14ac:dyDescent="0.25">
      <c r="A823" t="s">
        <v>2000</v>
      </c>
      <c r="C823" t="s">
        <v>8229</v>
      </c>
    </row>
    <row r="824" spans="1:3" x14ac:dyDescent="0.25">
      <c r="A824" t="s">
        <v>2001</v>
      </c>
      <c r="C824" t="s">
        <v>8230</v>
      </c>
    </row>
    <row r="825" spans="1:3" x14ac:dyDescent="0.25">
      <c r="A825" t="s">
        <v>2002</v>
      </c>
      <c r="C825" t="s">
        <v>8231</v>
      </c>
    </row>
    <row r="826" spans="1:3" x14ac:dyDescent="0.25">
      <c r="A826" t="s">
        <v>2003</v>
      </c>
      <c r="C826" t="s">
        <v>8232</v>
      </c>
    </row>
    <row r="827" spans="1:3" x14ac:dyDescent="0.25">
      <c r="A827" t="s">
        <v>2004</v>
      </c>
      <c r="C827" t="s">
        <v>8233</v>
      </c>
    </row>
    <row r="828" spans="1:3" x14ac:dyDescent="0.25">
      <c r="A828" t="s">
        <v>2005</v>
      </c>
      <c r="C828" t="s">
        <v>8234</v>
      </c>
    </row>
    <row r="829" spans="1:3" x14ac:dyDescent="0.25">
      <c r="A829" t="s">
        <v>2006</v>
      </c>
      <c r="C829" t="s">
        <v>8235</v>
      </c>
    </row>
    <row r="830" spans="1:3" x14ac:dyDescent="0.25">
      <c r="A830" t="s">
        <v>2007</v>
      </c>
      <c r="C830" t="s">
        <v>8236</v>
      </c>
    </row>
    <row r="831" spans="1:3" x14ac:dyDescent="0.25">
      <c r="A831" t="s">
        <v>2008</v>
      </c>
      <c r="C831" t="s">
        <v>8237</v>
      </c>
    </row>
    <row r="832" spans="1:3" x14ac:dyDescent="0.25">
      <c r="A832" t="s">
        <v>2009</v>
      </c>
      <c r="C832" t="s">
        <v>8238</v>
      </c>
    </row>
    <row r="833" spans="1:3" x14ac:dyDescent="0.25">
      <c r="A833" t="s">
        <v>2010</v>
      </c>
      <c r="C833" t="s">
        <v>8239</v>
      </c>
    </row>
    <row r="834" spans="1:3" x14ac:dyDescent="0.25">
      <c r="A834" t="s">
        <v>2011</v>
      </c>
      <c r="C834" t="s">
        <v>8240</v>
      </c>
    </row>
    <row r="835" spans="1:3" x14ac:dyDescent="0.25">
      <c r="A835" t="s">
        <v>2012</v>
      </c>
      <c r="C835" t="s">
        <v>7854</v>
      </c>
    </row>
    <row r="836" spans="1:3" x14ac:dyDescent="0.25">
      <c r="A836" t="s">
        <v>2013</v>
      </c>
      <c r="C836" t="s">
        <v>7855</v>
      </c>
    </row>
    <row r="837" spans="1:3" x14ac:dyDescent="0.25">
      <c r="A837" t="s">
        <v>2014</v>
      </c>
      <c r="C837" t="s">
        <v>7856</v>
      </c>
    </row>
    <row r="838" spans="1:3" x14ac:dyDescent="0.25">
      <c r="A838" t="s">
        <v>2015</v>
      </c>
      <c r="C838" t="s">
        <v>7857</v>
      </c>
    </row>
    <row r="839" spans="1:3" x14ac:dyDescent="0.25">
      <c r="A839" t="s">
        <v>2016</v>
      </c>
      <c r="C839" t="s">
        <v>7858</v>
      </c>
    </row>
    <row r="840" spans="1:3" x14ac:dyDescent="0.25">
      <c r="A840" t="s">
        <v>2017</v>
      </c>
      <c r="C840" t="s">
        <v>7859</v>
      </c>
    </row>
    <row r="841" spans="1:3" x14ac:dyDescent="0.25">
      <c r="A841" t="s">
        <v>2018</v>
      </c>
      <c r="C841" t="s">
        <v>7860</v>
      </c>
    </row>
    <row r="842" spans="1:3" x14ac:dyDescent="0.25">
      <c r="A842" t="s">
        <v>2019</v>
      </c>
      <c r="C842" t="s">
        <v>7861</v>
      </c>
    </row>
    <row r="843" spans="1:3" x14ac:dyDescent="0.25">
      <c r="A843" t="s">
        <v>2020</v>
      </c>
      <c r="C843" t="s">
        <v>7862</v>
      </c>
    </row>
    <row r="844" spans="1:3" x14ac:dyDescent="0.25">
      <c r="A844" t="s">
        <v>2021</v>
      </c>
      <c r="C844" t="s">
        <v>7863</v>
      </c>
    </row>
    <row r="845" spans="1:3" x14ac:dyDescent="0.25">
      <c r="A845" t="s">
        <v>2022</v>
      </c>
      <c r="C845" t="s">
        <v>7864</v>
      </c>
    </row>
    <row r="846" spans="1:3" x14ac:dyDescent="0.25">
      <c r="A846" t="s">
        <v>2023</v>
      </c>
      <c r="C846" t="s">
        <v>7865</v>
      </c>
    </row>
    <row r="847" spans="1:3" x14ac:dyDescent="0.25">
      <c r="A847" t="s">
        <v>2024</v>
      </c>
      <c r="C847" t="s">
        <v>7866</v>
      </c>
    </row>
    <row r="848" spans="1:3" x14ac:dyDescent="0.25">
      <c r="A848" t="s">
        <v>2025</v>
      </c>
      <c r="C848" t="s">
        <v>7867</v>
      </c>
    </row>
    <row r="849" spans="1:3" x14ac:dyDescent="0.25">
      <c r="A849" t="s">
        <v>2026</v>
      </c>
      <c r="C849" t="s">
        <v>7868</v>
      </c>
    </row>
    <row r="850" spans="1:3" x14ac:dyDescent="0.25">
      <c r="A850" t="s">
        <v>2027</v>
      </c>
      <c r="C850" t="s">
        <v>7869</v>
      </c>
    </row>
    <row r="851" spans="1:3" x14ac:dyDescent="0.25">
      <c r="A851" t="s">
        <v>2028</v>
      </c>
      <c r="C851" t="s">
        <v>7870</v>
      </c>
    </row>
    <row r="852" spans="1:3" x14ac:dyDescent="0.25">
      <c r="A852" t="s">
        <v>2029</v>
      </c>
      <c r="C852" t="s">
        <v>7871</v>
      </c>
    </row>
    <row r="853" spans="1:3" x14ac:dyDescent="0.25">
      <c r="A853" t="s">
        <v>2030</v>
      </c>
      <c r="C853" t="s">
        <v>7872</v>
      </c>
    </row>
    <row r="854" spans="1:3" x14ac:dyDescent="0.25">
      <c r="A854" t="s">
        <v>2031</v>
      </c>
      <c r="C854" t="s">
        <v>7873</v>
      </c>
    </row>
    <row r="855" spans="1:3" x14ac:dyDescent="0.25">
      <c r="A855" t="s">
        <v>2032</v>
      </c>
      <c r="C855" t="s">
        <v>7874</v>
      </c>
    </row>
    <row r="856" spans="1:3" x14ac:dyDescent="0.25">
      <c r="A856" t="s">
        <v>2033</v>
      </c>
      <c r="C856" t="s">
        <v>7875</v>
      </c>
    </row>
    <row r="857" spans="1:3" x14ac:dyDescent="0.25">
      <c r="A857" t="s">
        <v>2034</v>
      </c>
      <c r="C857" t="s">
        <v>7876</v>
      </c>
    </row>
    <row r="858" spans="1:3" x14ac:dyDescent="0.25">
      <c r="A858" t="s">
        <v>2035</v>
      </c>
      <c r="C858" t="s">
        <v>7877</v>
      </c>
    </row>
    <row r="859" spans="1:3" x14ac:dyDescent="0.25">
      <c r="A859" t="s">
        <v>2036</v>
      </c>
      <c r="C859" t="s">
        <v>7878</v>
      </c>
    </row>
    <row r="860" spans="1:3" x14ac:dyDescent="0.25">
      <c r="A860" t="s">
        <v>2037</v>
      </c>
      <c r="C860" t="s">
        <v>7879</v>
      </c>
    </row>
    <row r="861" spans="1:3" x14ac:dyDescent="0.25">
      <c r="A861" t="s">
        <v>2038</v>
      </c>
      <c r="C861" t="s">
        <v>7880</v>
      </c>
    </row>
    <row r="862" spans="1:3" x14ac:dyDescent="0.25">
      <c r="A862" t="s">
        <v>2039</v>
      </c>
      <c r="C862" t="s">
        <v>7881</v>
      </c>
    </row>
    <row r="863" spans="1:3" x14ac:dyDescent="0.25">
      <c r="A863" t="s">
        <v>2040</v>
      </c>
      <c r="C863" t="s">
        <v>7882</v>
      </c>
    </row>
    <row r="864" spans="1:3" x14ac:dyDescent="0.25">
      <c r="A864" t="s">
        <v>2041</v>
      </c>
      <c r="C864" t="s">
        <v>7883</v>
      </c>
    </row>
    <row r="865" spans="1:3" x14ac:dyDescent="0.25">
      <c r="A865" t="s">
        <v>2042</v>
      </c>
      <c r="C865" t="s">
        <v>7884</v>
      </c>
    </row>
    <row r="866" spans="1:3" x14ac:dyDescent="0.25">
      <c r="A866" t="s">
        <v>2043</v>
      </c>
      <c r="C866" t="s">
        <v>7885</v>
      </c>
    </row>
    <row r="867" spans="1:3" x14ac:dyDescent="0.25">
      <c r="A867" t="s">
        <v>2044</v>
      </c>
      <c r="C867" t="s">
        <v>7886</v>
      </c>
    </row>
    <row r="868" spans="1:3" x14ac:dyDescent="0.25">
      <c r="A868" t="s">
        <v>2045</v>
      </c>
      <c r="C868" t="s">
        <v>7887</v>
      </c>
    </row>
    <row r="869" spans="1:3" x14ac:dyDescent="0.25">
      <c r="A869" t="s">
        <v>2046</v>
      </c>
      <c r="C869" t="s">
        <v>7888</v>
      </c>
    </row>
    <row r="870" spans="1:3" x14ac:dyDescent="0.25">
      <c r="A870" t="s">
        <v>2047</v>
      </c>
      <c r="C870" t="s">
        <v>7889</v>
      </c>
    </row>
    <row r="871" spans="1:3" x14ac:dyDescent="0.25">
      <c r="A871" t="s">
        <v>2048</v>
      </c>
      <c r="C871" t="s">
        <v>7890</v>
      </c>
    </row>
    <row r="872" spans="1:3" x14ac:dyDescent="0.25">
      <c r="A872" t="s">
        <v>2049</v>
      </c>
      <c r="C872" t="s">
        <v>7891</v>
      </c>
    </row>
    <row r="873" spans="1:3" x14ac:dyDescent="0.25">
      <c r="A873" t="s">
        <v>2050</v>
      </c>
      <c r="C873" t="s">
        <v>7892</v>
      </c>
    </row>
    <row r="874" spans="1:3" x14ac:dyDescent="0.25">
      <c r="A874" t="s">
        <v>2051</v>
      </c>
      <c r="C874" t="s">
        <v>7893</v>
      </c>
    </row>
    <row r="875" spans="1:3" x14ac:dyDescent="0.25">
      <c r="A875" t="s">
        <v>2052</v>
      </c>
      <c r="C875" t="s">
        <v>7894</v>
      </c>
    </row>
    <row r="876" spans="1:3" x14ac:dyDescent="0.25">
      <c r="A876" t="s">
        <v>2053</v>
      </c>
      <c r="C876" t="s">
        <v>7895</v>
      </c>
    </row>
    <row r="877" spans="1:3" x14ac:dyDescent="0.25">
      <c r="A877" t="s">
        <v>2054</v>
      </c>
      <c r="C877" t="s">
        <v>7896</v>
      </c>
    </row>
    <row r="878" spans="1:3" x14ac:dyDescent="0.25">
      <c r="A878" t="s">
        <v>2055</v>
      </c>
      <c r="C878" t="s">
        <v>7897</v>
      </c>
    </row>
    <row r="879" spans="1:3" x14ac:dyDescent="0.25">
      <c r="A879" t="s">
        <v>2056</v>
      </c>
      <c r="C879" t="s">
        <v>7898</v>
      </c>
    </row>
    <row r="880" spans="1:3" x14ac:dyDescent="0.25">
      <c r="A880" t="s">
        <v>2057</v>
      </c>
      <c r="C880" t="s">
        <v>7899</v>
      </c>
    </row>
    <row r="881" spans="1:3" x14ac:dyDescent="0.25">
      <c r="A881" t="s">
        <v>2058</v>
      </c>
      <c r="C881" t="s">
        <v>7900</v>
      </c>
    </row>
    <row r="882" spans="1:3" x14ac:dyDescent="0.25">
      <c r="A882" t="s">
        <v>2059</v>
      </c>
      <c r="C882" t="s">
        <v>7901</v>
      </c>
    </row>
    <row r="883" spans="1:3" x14ac:dyDescent="0.25">
      <c r="A883" t="s">
        <v>2060</v>
      </c>
      <c r="C883" t="s">
        <v>7902</v>
      </c>
    </row>
    <row r="884" spans="1:3" x14ac:dyDescent="0.25">
      <c r="A884" t="s">
        <v>2061</v>
      </c>
      <c r="C884" t="s">
        <v>7903</v>
      </c>
    </row>
    <row r="885" spans="1:3" x14ac:dyDescent="0.25">
      <c r="A885" t="s">
        <v>2062</v>
      </c>
      <c r="C885" t="s">
        <v>7904</v>
      </c>
    </row>
    <row r="886" spans="1:3" x14ac:dyDescent="0.25">
      <c r="A886" t="s">
        <v>2063</v>
      </c>
      <c r="C886" t="s">
        <v>7905</v>
      </c>
    </row>
    <row r="887" spans="1:3" x14ac:dyDescent="0.25">
      <c r="A887" t="s">
        <v>2064</v>
      </c>
      <c r="C887" t="s">
        <v>7906</v>
      </c>
    </row>
    <row r="888" spans="1:3" x14ac:dyDescent="0.25">
      <c r="A888" t="s">
        <v>2065</v>
      </c>
      <c r="C888" t="s">
        <v>7907</v>
      </c>
    </row>
    <row r="889" spans="1:3" x14ac:dyDescent="0.25">
      <c r="A889" t="s">
        <v>2066</v>
      </c>
      <c r="C889" t="s">
        <v>7908</v>
      </c>
    </row>
    <row r="890" spans="1:3" x14ac:dyDescent="0.25">
      <c r="A890" t="s">
        <v>2067</v>
      </c>
      <c r="C890" t="s">
        <v>7909</v>
      </c>
    </row>
    <row r="891" spans="1:3" x14ac:dyDescent="0.25">
      <c r="A891" t="s">
        <v>2068</v>
      </c>
      <c r="C891" t="s">
        <v>7910</v>
      </c>
    </row>
    <row r="892" spans="1:3" x14ac:dyDescent="0.25">
      <c r="A892" t="s">
        <v>2069</v>
      </c>
      <c r="C892" t="s">
        <v>7911</v>
      </c>
    </row>
    <row r="893" spans="1:3" x14ac:dyDescent="0.25">
      <c r="A893" t="s">
        <v>2070</v>
      </c>
      <c r="C893" t="s">
        <v>7912</v>
      </c>
    </row>
    <row r="894" spans="1:3" x14ac:dyDescent="0.25">
      <c r="A894" t="s">
        <v>2071</v>
      </c>
      <c r="C894" t="s">
        <v>7913</v>
      </c>
    </row>
    <row r="895" spans="1:3" x14ac:dyDescent="0.25">
      <c r="A895" t="s">
        <v>2072</v>
      </c>
      <c r="C895" t="s">
        <v>7914</v>
      </c>
    </row>
    <row r="896" spans="1:3" x14ac:dyDescent="0.25">
      <c r="A896" t="s">
        <v>2073</v>
      </c>
      <c r="C896" t="s">
        <v>7915</v>
      </c>
    </row>
    <row r="897" spans="1:3" x14ac:dyDescent="0.25">
      <c r="A897" t="s">
        <v>2074</v>
      </c>
      <c r="C897" t="s">
        <v>7916</v>
      </c>
    </row>
    <row r="898" spans="1:3" x14ac:dyDescent="0.25">
      <c r="A898" t="s">
        <v>2075</v>
      </c>
      <c r="C898" t="s">
        <v>7917</v>
      </c>
    </row>
    <row r="899" spans="1:3" x14ac:dyDescent="0.25">
      <c r="A899" t="s">
        <v>2076</v>
      </c>
      <c r="C899" t="s">
        <v>7918</v>
      </c>
    </row>
    <row r="900" spans="1:3" x14ac:dyDescent="0.25">
      <c r="A900" t="s">
        <v>2077</v>
      </c>
      <c r="C900" t="s">
        <v>7919</v>
      </c>
    </row>
    <row r="901" spans="1:3" x14ac:dyDescent="0.25">
      <c r="A901" t="s">
        <v>2078</v>
      </c>
      <c r="C901" t="s">
        <v>7920</v>
      </c>
    </row>
    <row r="902" spans="1:3" x14ac:dyDescent="0.25">
      <c r="A902" t="s">
        <v>2079</v>
      </c>
      <c r="C902" t="s">
        <v>7921</v>
      </c>
    </row>
    <row r="903" spans="1:3" x14ac:dyDescent="0.25">
      <c r="A903" t="s">
        <v>2080</v>
      </c>
      <c r="C903" t="s">
        <v>7922</v>
      </c>
    </row>
    <row r="904" spans="1:3" x14ac:dyDescent="0.25">
      <c r="A904" t="s">
        <v>2081</v>
      </c>
      <c r="C904" t="s">
        <v>7923</v>
      </c>
    </row>
    <row r="905" spans="1:3" x14ac:dyDescent="0.25">
      <c r="A905" t="s">
        <v>2082</v>
      </c>
      <c r="C905" t="s">
        <v>7924</v>
      </c>
    </row>
    <row r="906" spans="1:3" x14ac:dyDescent="0.25">
      <c r="A906" t="s">
        <v>2083</v>
      </c>
      <c r="C906" t="s">
        <v>7925</v>
      </c>
    </row>
    <row r="907" spans="1:3" x14ac:dyDescent="0.25">
      <c r="A907" t="s">
        <v>2084</v>
      </c>
      <c r="C907" t="s">
        <v>7926</v>
      </c>
    </row>
    <row r="908" spans="1:3" x14ac:dyDescent="0.25">
      <c r="A908" t="s">
        <v>2085</v>
      </c>
      <c r="C908" t="s">
        <v>7927</v>
      </c>
    </row>
    <row r="909" spans="1:3" x14ac:dyDescent="0.25">
      <c r="A909" t="s">
        <v>2086</v>
      </c>
      <c r="C909" t="s">
        <v>7928</v>
      </c>
    </row>
    <row r="910" spans="1:3" x14ac:dyDescent="0.25">
      <c r="A910" t="s">
        <v>2087</v>
      </c>
      <c r="C910" t="s">
        <v>7929</v>
      </c>
    </row>
    <row r="911" spans="1:3" x14ac:dyDescent="0.25">
      <c r="A911" t="s">
        <v>2088</v>
      </c>
      <c r="C911" t="s">
        <v>7930</v>
      </c>
    </row>
    <row r="912" spans="1:3" x14ac:dyDescent="0.25">
      <c r="A912" t="s">
        <v>2089</v>
      </c>
      <c r="C912" t="s">
        <v>7931</v>
      </c>
    </row>
    <row r="913" spans="1:3" x14ac:dyDescent="0.25">
      <c r="A913" t="s">
        <v>2090</v>
      </c>
      <c r="C913" t="s">
        <v>7932</v>
      </c>
    </row>
    <row r="914" spans="1:3" x14ac:dyDescent="0.25">
      <c r="A914" t="s">
        <v>2091</v>
      </c>
      <c r="C914" t="s">
        <v>7933</v>
      </c>
    </row>
    <row r="915" spans="1:3" x14ac:dyDescent="0.25">
      <c r="A915" t="s">
        <v>2092</v>
      </c>
      <c r="C915" t="s">
        <v>7934</v>
      </c>
    </row>
    <row r="916" spans="1:3" x14ac:dyDescent="0.25">
      <c r="A916" t="s">
        <v>2093</v>
      </c>
      <c r="C916" t="s">
        <v>7935</v>
      </c>
    </row>
    <row r="917" spans="1:3" x14ac:dyDescent="0.25">
      <c r="A917" t="s">
        <v>2094</v>
      </c>
      <c r="C917" t="s">
        <v>7936</v>
      </c>
    </row>
    <row r="918" spans="1:3" x14ac:dyDescent="0.25">
      <c r="A918" t="s">
        <v>2095</v>
      </c>
      <c r="C918" t="s">
        <v>7937</v>
      </c>
    </row>
    <row r="919" spans="1:3" x14ac:dyDescent="0.25">
      <c r="A919" t="s">
        <v>2096</v>
      </c>
      <c r="C919" t="s">
        <v>7938</v>
      </c>
    </row>
    <row r="920" spans="1:3" x14ac:dyDescent="0.25">
      <c r="A920" t="s">
        <v>2097</v>
      </c>
      <c r="C920" t="s">
        <v>7939</v>
      </c>
    </row>
    <row r="921" spans="1:3" x14ac:dyDescent="0.25">
      <c r="A921" t="s">
        <v>2098</v>
      </c>
      <c r="C921" t="s">
        <v>7940</v>
      </c>
    </row>
    <row r="922" spans="1:3" x14ac:dyDescent="0.25">
      <c r="A922" t="s">
        <v>2099</v>
      </c>
      <c r="C922" t="s">
        <v>7941</v>
      </c>
    </row>
    <row r="923" spans="1:3" x14ac:dyDescent="0.25">
      <c r="A923" t="s">
        <v>2100</v>
      </c>
      <c r="C923" t="s">
        <v>7942</v>
      </c>
    </row>
    <row r="924" spans="1:3" x14ac:dyDescent="0.25">
      <c r="A924" t="s">
        <v>2101</v>
      </c>
      <c r="C924" t="s">
        <v>7943</v>
      </c>
    </row>
    <row r="925" spans="1:3" x14ac:dyDescent="0.25">
      <c r="A925" t="s">
        <v>2102</v>
      </c>
      <c r="C925" t="s">
        <v>7944</v>
      </c>
    </row>
    <row r="926" spans="1:3" x14ac:dyDescent="0.25">
      <c r="A926" t="s">
        <v>2103</v>
      </c>
      <c r="C926" t="s">
        <v>7945</v>
      </c>
    </row>
    <row r="927" spans="1:3" x14ac:dyDescent="0.25">
      <c r="A927" t="s">
        <v>2104</v>
      </c>
      <c r="C927" t="s">
        <v>7946</v>
      </c>
    </row>
    <row r="928" spans="1:3" x14ac:dyDescent="0.25">
      <c r="A928" t="s">
        <v>2105</v>
      </c>
      <c r="C928" t="s">
        <v>7947</v>
      </c>
    </row>
    <row r="929" spans="1:3" x14ac:dyDescent="0.25">
      <c r="A929" t="s">
        <v>2106</v>
      </c>
      <c r="C929" t="s">
        <v>7948</v>
      </c>
    </row>
    <row r="930" spans="1:3" x14ac:dyDescent="0.25">
      <c r="A930" t="s">
        <v>2107</v>
      </c>
      <c r="C930" t="s">
        <v>7949</v>
      </c>
    </row>
    <row r="931" spans="1:3" x14ac:dyDescent="0.25">
      <c r="A931" t="s">
        <v>2108</v>
      </c>
      <c r="C931" t="s">
        <v>7950</v>
      </c>
    </row>
    <row r="932" spans="1:3" x14ac:dyDescent="0.25">
      <c r="A932" t="s">
        <v>2109</v>
      </c>
      <c r="C932" t="s">
        <v>7951</v>
      </c>
    </row>
    <row r="933" spans="1:3" x14ac:dyDescent="0.25">
      <c r="A933" t="s">
        <v>2110</v>
      </c>
      <c r="C933" t="s">
        <v>7952</v>
      </c>
    </row>
    <row r="934" spans="1:3" x14ac:dyDescent="0.25">
      <c r="A934" t="s">
        <v>2111</v>
      </c>
      <c r="C934" t="s">
        <v>7953</v>
      </c>
    </row>
    <row r="935" spans="1:3" x14ac:dyDescent="0.25">
      <c r="A935" t="s">
        <v>2112</v>
      </c>
      <c r="C935" t="s">
        <v>7954</v>
      </c>
    </row>
    <row r="936" spans="1:3" x14ac:dyDescent="0.25">
      <c r="A936" t="s">
        <v>2113</v>
      </c>
      <c r="C936" t="s">
        <v>7955</v>
      </c>
    </row>
    <row r="937" spans="1:3" x14ac:dyDescent="0.25">
      <c r="A937" t="s">
        <v>2114</v>
      </c>
      <c r="C937" t="s">
        <v>7956</v>
      </c>
    </row>
    <row r="938" spans="1:3" x14ac:dyDescent="0.25">
      <c r="A938" t="s">
        <v>2115</v>
      </c>
      <c r="C938" t="s">
        <v>7957</v>
      </c>
    </row>
    <row r="939" spans="1:3" x14ac:dyDescent="0.25">
      <c r="A939" t="s">
        <v>2116</v>
      </c>
      <c r="C939" t="s">
        <v>7958</v>
      </c>
    </row>
    <row r="940" spans="1:3" x14ac:dyDescent="0.25">
      <c r="A940" t="s">
        <v>2117</v>
      </c>
      <c r="C940" t="s">
        <v>7959</v>
      </c>
    </row>
    <row r="941" spans="1:3" x14ac:dyDescent="0.25">
      <c r="A941" t="s">
        <v>2118</v>
      </c>
      <c r="C941" t="s">
        <v>7960</v>
      </c>
    </row>
    <row r="942" spans="1:3" x14ac:dyDescent="0.25">
      <c r="A942" t="s">
        <v>2119</v>
      </c>
      <c r="C942" t="s">
        <v>7961</v>
      </c>
    </row>
    <row r="943" spans="1:3" x14ac:dyDescent="0.25">
      <c r="A943" t="s">
        <v>2120</v>
      </c>
      <c r="C943" t="s">
        <v>7962</v>
      </c>
    </row>
    <row r="944" spans="1:3" x14ac:dyDescent="0.25">
      <c r="A944" t="s">
        <v>2121</v>
      </c>
      <c r="C944" t="s">
        <v>7963</v>
      </c>
    </row>
    <row r="945" spans="1:3" x14ac:dyDescent="0.25">
      <c r="A945" t="s">
        <v>2122</v>
      </c>
      <c r="C945" t="s">
        <v>7964</v>
      </c>
    </row>
    <row r="946" spans="1:3" x14ac:dyDescent="0.25">
      <c r="A946" t="s">
        <v>2123</v>
      </c>
      <c r="C946" t="s">
        <v>7965</v>
      </c>
    </row>
    <row r="947" spans="1:3" x14ac:dyDescent="0.25">
      <c r="A947" t="s">
        <v>2124</v>
      </c>
      <c r="C947" t="s">
        <v>7966</v>
      </c>
    </row>
    <row r="948" spans="1:3" x14ac:dyDescent="0.25">
      <c r="A948" t="s">
        <v>2125</v>
      </c>
      <c r="C948" t="s">
        <v>7967</v>
      </c>
    </row>
    <row r="949" spans="1:3" x14ac:dyDescent="0.25">
      <c r="A949" t="s">
        <v>2126</v>
      </c>
      <c r="C949" t="s">
        <v>7968</v>
      </c>
    </row>
    <row r="950" spans="1:3" x14ac:dyDescent="0.25">
      <c r="A950" t="s">
        <v>2127</v>
      </c>
      <c r="C950" t="s">
        <v>7969</v>
      </c>
    </row>
    <row r="951" spans="1:3" x14ac:dyDescent="0.25">
      <c r="A951" t="s">
        <v>2128</v>
      </c>
      <c r="C951" t="s">
        <v>7970</v>
      </c>
    </row>
    <row r="952" spans="1:3" x14ac:dyDescent="0.25">
      <c r="A952" t="s">
        <v>2129</v>
      </c>
      <c r="C952" t="s">
        <v>7971</v>
      </c>
    </row>
    <row r="953" spans="1:3" x14ac:dyDescent="0.25">
      <c r="A953" t="s">
        <v>2130</v>
      </c>
      <c r="C953" t="s">
        <v>7972</v>
      </c>
    </row>
    <row r="954" spans="1:3" x14ac:dyDescent="0.25">
      <c r="A954" t="s">
        <v>2131</v>
      </c>
      <c r="C954" t="s">
        <v>7973</v>
      </c>
    </row>
    <row r="955" spans="1:3" x14ac:dyDescent="0.25">
      <c r="A955" t="s">
        <v>2132</v>
      </c>
      <c r="C955" t="s">
        <v>7974</v>
      </c>
    </row>
    <row r="956" spans="1:3" x14ac:dyDescent="0.25">
      <c r="A956" t="s">
        <v>2133</v>
      </c>
      <c r="C956" t="s">
        <v>7975</v>
      </c>
    </row>
    <row r="957" spans="1:3" x14ac:dyDescent="0.25">
      <c r="A957" t="s">
        <v>2134</v>
      </c>
      <c r="C957" t="s">
        <v>7976</v>
      </c>
    </row>
    <row r="958" spans="1:3" x14ac:dyDescent="0.25">
      <c r="A958" t="s">
        <v>2135</v>
      </c>
      <c r="C958" t="s">
        <v>7977</v>
      </c>
    </row>
    <row r="959" spans="1:3" x14ac:dyDescent="0.25">
      <c r="A959" t="s">
        <v>2136</v>
      </c>
      <c r="C959" t="s">
        <v>7978</v>
      </c>
    </row>
    <row r="960" spans="1:3" x14ac:dyDescent="0.25">
      <c r="A960" t="s">
        <v>2137</v>
      </c>
      <c r="C960" t="s">
        <v>7979</v>
      </c>
    </row>
    <row r="961" spans="1:3" x14ac:dyDescent="0.25">
      <c r="A961" t="s">
        <v>2138</v>
      </c>
      <c r="C961" t="s">
        <v>7980</v>
      </c>
    </row>
    <row r="962" spans="1:3" x14ac:dyDescent="0.25">
      <c r="A962" t="s">
        <v>2139</v>
      </c>
      <c r="C962" t="s">
        <v>7981</v>
      </c>
    </row>
    <row r="963" spans="1:3" x14ac:dyDescent="0.25">
      <c r="A963" t="s">
        <v>2140</v>
      </c>
      <c r="C963" t="s">
        <v>7982</v>
      </c>
    </row>
    <row r="964" spans="1:3" x14ac:dyDescent="0.25">
      <c r="A964" t="s">
        <v>2141</v>
      </c>
      <c r="C964" t="s">
        <v>7983</v>
      </c>
    </row>
    <row r="965" spans="1:3" x14ac:dyDescent="0.25">
      <c r="A965" t="s">
        <v>2142</v>
      </c>
      <c r="C965" t="s">
        <v>7984</v>
      </c>
    </row>
    <row r="966" spans="1:3" x14ac:dyDescent="0.25">
      <c r="A966" t="s">
        <v>2143</v>
      </c>
      <c r="C966" t="s">
        <v>7985</v>
      </c>
    </row>
    <row r="967" spans="1:3" x14ac:dyDescent="0.25">
      <c r="A967" t="s">
        <v>2144</v>
      </c>
      <c r="C967" t="s">
        <v>7986</v>
      </c>
    </row>
    <row r="968" spans="1:3" x14ac:dyDescent="0.25">
      <c r="A968" t="s">
        <v>2145</v>
      </c>
      <c r="C968" t="s">
        <v>7987</v>
      </c>
    </row>
    <row r="969" spans="1:3" x14ac:dyDescent="0.25">
      <c r="A969" t="s">
        <v>2146</v>
      </c>
      <c r="C969" t="s">
        <v>7988</v>
      </c>
    </row>
    <row r="970" spans="1:3" x14ac:dyDescent="0.25">
      <c r="A970" t="s">
        <v>2147</v>
      </c>
      <c r="C970" t="s">
        <v>7989</v>
      </c>
    </row>
    <row r="971" spans="1:3" x14ac:dyDescent="0.25">
      <c r="A971" t="s">
        <v>2148</v>
      </c>
      <c r="C971" t="s">
        <v>7990</v>
      </c>
    </row>
    <row r="972" spans="1:3" x14ac:dyDescent="0.25">
      <c r="A972" t="s">
        <v>2149</v>
      </c>
      <c r="C972" t="s">
        <v>7991</v>
      </c>
    </row>
    <row r="973" spans="1:3" x14ac:dyDescent="0.25">
      <c r="A973" t="s">
        <v>2150</v>
      </c>
      <c r="C973" t="s">
        <v>7992</v>
      </c>
    </row>
    <row r="974" spans="1:3" x14ac:dyDescent="0.25">
      <c r="A974" t="s">
        <v>2151</v>
      </c>
      <c r="C974" t="s">
        <v>7993</v>
      </c>
    </row>
    <row r="975" spans="1:3" x14ac:dyDescent="0.25">
      <c r="A975" t="s">
        <v>2152</v>
      </c>
      <c r="C975" t="s">
        <v>7994</v>
      </c>
    </row>
    <row r="976" spans="1:3" x14ac:dyDescent="0.25">
      <c r="A976" t="s">
        <v>2153</v>
      </c>
      <c r="C976" t="s">
        <v>7995</v>
      </c>
    </row>
    <row r="977" spans="1:3" x14ac:dyDescent="0.25">
      <c r="A977" t="s">
        <v>2154</v>
      </c>
      <c r="C977" t="s">
        <v>7996</v>
      </c>
    </row>
    <row r="978" spans="1:3" x14ac:dyDescent="0.25">
      <c r="A978" t="s">
        <v>2155</v>
      </c>
      <c r="C978" t="s">
        <v>7997</v>
      </c>
    </row>
    <row r="979" spans="1:3" x14ac:dyDescent="0.25">
      <c r="A979" t="s">
        <v>2156</v>
      </c>
      <c r="C979" t="s">
        <v>7998</v>
      </c>
    </row>
    <row r="980" spans="1:3" x14ac:dyDescent="0.25">
      <c r="A980" t="s">
        <v>2157</v>
      </c>
      <c r="C980" t="s">
        <v>7999</v>
      </c>
    </row>
    <row r="981" spans="1:3" x14ac:dyDescent="0.25">
      <c r="A981" t="s">
        <v>2158</v>
      </c>
      <c r="C981" t="s">
        <v>8000</v>
      </c>
    </row>
    <row r="982" spans="1:3" x14ac:dyDescent="0.25">
      <c r="A982" t="s">
        <v>2159</v>
      </c>
      <c r="C982" t="s">
        <v>8001</v>
      </c>
    </row>
    <row r="983" spans="1:3" x14ac:dyDescent="0.25">
      <c r="A983" t="s">
        <v>2160</v>
      </c>
      <c r="C983" t="s">
        <v>8002</v>
      </c>
    </row>
    <row r="984" spans="1:3" x14ac:dyDescent="0.25">
      <c r="A984" t="s">
        <v>2161</v>
      </c>
      <c r="C984" t="s">
        <v>8003</v>
      </c>
    </row>
    <row r="985" spans="1:3" x14ac:dyDescent="0.25">
      <c r="A985" t="s">
        <v>2162</v>
      </c>
      <c r="C985" t="s">
        <v>8004</v>
      </c>
    </row>
    <row r="986" spans="1:3" x14ac:dyDescent="0.25">
      <c r="A986" t="s">
        <v>2163</v>
      </c>
      <c r="C986" t="s">
        <v>8005</v>
      </c>
    </row>
    <row r="987" spans="1:3" x14ac:dyDescent="0.25">
      <c r="A987" t="s">
        <v>2164</v>
      </c>
      <c r="C987" t="s">
        <v>8006</v>
      </c>
    </row>
    <row r="988" spans="1:3" x14ac:dyDescent="0.25">
      <c r="A988" t="s">
        <v>2165</v>
      </c>
      <c r="C988" t="s">
        <v>8007</v>
      </c>
    </row>
    <row r="989" spans="1:3" x14ac:dyDescent="0.25">
      <c r="A989" t="s">
        <v>2166</v>
      </c>
      <c r="C989" t="s">
        <v>8008</v>
      </c>
    </row>
    <row r="990" spans="1:3" x14ac:dyDescent="0.25">
      <c r="A990" t="s">
        <v>2167</v>
      </c>
      <c r="C990" t="s">
        <v>8009</v>
      </c>
    </row>
    <row r="991" spans="1:3" x14ac:dyDescent="0.25">
      <c r="A991" t="s">
        <v>2168</v>
      </c>
      <c r="C991" t="s">
        <v>8010</v>
      </c>
    </row>
    <row r="992" spans="1:3" x14ac:dyDescent="0.25">
      <c r="A992" t="s">
        <v>2169</v>
      </c>
      <c r="C992" t="s">
        <v>8011</v>
      </c>
    </row>
    <row r="993" spans="1:3" x14ac:dyDescent="0.25">
      <c r="A993" t="s">
        <v>2170</v>
      </c>
      <c r="C993" t="s">
        <v>8012</v>
      </c>
    </row>
    <row r="994" spans="1:3" x14ac:dyDescent="0.25">
      <c r="A994" t="s">
        <v>2171</v>
      </c>
      <c r="C994" t="s">
        <v>8013</v>
      </c>
    </row>
    <row r="995" spans="1:3" x14ac:dyDescent="0.25">
      <c r="A995" t="s">
        <v>2172</v>
      </c>
      <c r="C995" t="s">
        <v>8014</v>
      </c>
    </row>
    <row r="996" spans="1:3" x14ac:dyDescent="0.25">
      <c r="A996" t="s">
        <v>2173</v>
      </c>
      <c r="C996" t="s">
        <v>8015</v>
      </c>
    </row>
    <row r="997" spans="1:3" x14ac:dyDescent="0.25">
      <c r="A997" t="s">
        <v>2174</v>
      </c>
      <c r="C997" t="s">
        <v>8016</v>
      </c>
    </row>
    <row r="998" spans="1:3" x14ac:dyDescent="0.25">
      <c r="A998" t="s">
        <v>2175</v>
      </c>
      <c r="C998" t="s">
        <v>8017</v>
      </c>
    </row>
    <row r="999" spans="1:3" x14ac:dyDescent="0.25">
      <c r="A999" t="s">
        <v>2176</v>
      </c>
      <c r="C999" t="s">
        <v>8018</v>
      </c>
    </row>
    <row r="1000" spans="1:3" x14ac:dyDescent="0.25">
      <c r="A1000" t="s">
        <v>2177</v>
      </c>
      <c r="C1000" t="s">
        <v>8019</v>
      </c>
    </row>
    <row r="1001" spans="1:3" x14ac:dyDescent="0.25">
      <c r="A1001" t="s">
        <v>2178</v>
      </c>
      <c r="C1001" t="s">
        <v>8020</v>
      </c>
    </row>
    <row r="1002" spans="1:3" x14ac:dyDescent="0.25">
      <c r="A1002" t="s">
        <v>2179</v>
      </c>
      <c r="C1002" t="s">
        <v>8021</v>
      </c>
    </row>
    <row r="1003" spans="1:3" x14ac:dyDescent="0.25">
      <c r="A1003" t="s">
        <v>2180</v>
      </c>
      <c r="C1003" t="s">
        <v>8022</v>
      </c>
    </row>
    <row r="1004" spans="1:3" x14ac:dyDescent="0.25">
      <c r="A1004" t="s">
        <v>2181</v>
      </c>
      <c r="C1004" t="s">
        <v>8023</v>
      </c>
    </row>
    <row r="1005" spans="1:3" x14ac:dyDescent="0.25">
      <c r="A1005" t="s">
        <v>2182</v>
      </c>
      <c r="C1005" t="s">
        <v>8024</v>
      </c>
    </row>
    <row r="1006" spans="1:3" x14ac:dyDescent="0.25">
      <c r="A1006" t="s">
        <v>2183</v>
      </c>
      <c r="C1006" t="s">
        <v>8025</v>
      </c>
    </row>
    <row r="1007" spans="1:3" x14ac:dyDescent="0.25">
      <c r="A1007" t="s">
        <v>2184</v>
      </c>
      <c r="C1007" t="s">
        <v>8026</v>
      </c>
    </row>
    <row r="1008" spans="1:3" x14ac:dyDescent="0.25">
      <c r="A1008" t="s">
        <v>2185</v>
      </c>
      <c r="C1008" t="s">
        <v>8027</v>
      </c>
    </row>
    <row r="1009" spans="1:3" x14ac:dyDescent="0.25">
      <c r="A1009" t="s">
        <v>2186</v>
      </c>
      <c r="C1009" t="s">
        <v>8028</v>
      </c>
    </row>
    <row r="1010" spans="1:3" x14ac:dyDescent="0.25">
      <c r="A1010" t="s">
        <v>2187</v>
      </c>
      <c r="C1010" t="s">
        <v>8029</v>
      </c>
    </row>
    <row r="1011" spans="1:3" x14ac:dyDescent="0.25">
      <c r="A1011" t="s">
        <v>2188</v>
      </c>
      <c r="C1011" t="s">
        <v>8030</v>
      </c>
    </row>
    <row r="1012" spans="1:3" x14ac:dyDescent="0.25">
      <c r="A1012" t="s">
        <v>2189</v>
      </c>
      <c r="C1012" t="s">
        <v>8031</v>
      </c>
    </row>
    <row r="1013" spans="1:3" x14ac:dyDescent="0.25">
      <c r="A1013" t="s">
        <v>2190</v>
      </c>
      <c r="C1013" t="s">
        <v>8032</v>
      </c>
    </row>
    <row r="1014" spans="1:3" x14ac:dyDescent="0.25">
      <c r="A1014" t="s">
        <v>2191</v>
      </c>
      <c r="C1014" t="s">
        <v>8033</v>
      </c>
    </row>
    <row r="1015" spans="1:3" x14ac:dyDescent="0.25">
      <c r="A1015" t="s">
        <v>2192</v>
      </c>
      <c r="C1015" t="s">
        <v>8034</v>
      </c>
    </row>
    <row r="1016" spans="1:3" x14ac:dyDescent="0.25">
      <c r="A1016" t="s">
        <v>2193</v>
      </c>
      <c r="C1016" t="s">
        <v>8035</v>
      </c>
    </row>
    <row r="1017" spans="1:3" x14ac:dyDescent="0.25">
      <c r="A1017" t="s">
        <v>2194</v>
      </c>
      <c r="C1017" t="s">
        <v>8036</v>
      </c>
    </row>
    <row r="1018" spans="1:3" x14ac:dyDescent="0.25">
      <c r="A1018" t="s">
        <v>2195</v>
      </c>
      <c r="C1018" t="s">
        <v>8037</v>
      </c>
    </row>
    <row r="1019" spans="1:3" x14ac:dyDescent="0.25">
      <c r="A1019" t="s">
        <v>2196</v>
      </c>
      <c r="C1019" t="s">
        <v>8038</v>
      </c>
    </row>
    <row r="1020" spans="1:3" x14ac:dyDescent="0.25">
      <c r="A1020" t="s">
        <v>2197</v>
      </c>
      <c r="C1020" t="s">
        <v>8039</v>
      </c>
    </row>
    <row r="1021" spans="1:3" x14ac:dyDescent="0.25">
      <c r="A1021" t="s">
        <v>2198</v>
      </c>
      <c r="C1021" t="s">
        <v>8040</v>
      </c>
    </row>
    <row r="1022" spans="1:3" x14ac:dyDescent="0.25">
      <c r="A1022" t="s">
        <v>2199</v>
      </c>
      <c r="C1022" t="s">
        <v>8041</v>
      </c>
    </row>
    <row r="1023" spans="1:3" x14ac:dyDescent="0.25">
      <c r="A1023" t="s">
        <v>2200</v>
      </c>
      <c r="C1023" t="s">
        <v>8042</v>
      </c>
    </row>
    <row r="1024" spans="1:3" x14ac:dyDescent="0.25">
      <c r="A1024" t="s">
        <v>2201</v>
      </c>
      <c r="C1024" t="s">
        <v>8043</v>
      </c>
    </row>
    <row r="1025" spans="1:3" x14ac:dyDescent="0.25">
      <c r="A1025" t="s">
        <v>2202</v>
      </c>
      <c r="C1025" t="s">
        <v>8044</v>
      </c>
    </row>
    <row r="1026" spans="1:3" x14ac:dyDescent="0.25">
      <c r="A1026" t="s">
        <v>2203</v>
      </c>
      <c r="C1026" t="s">
        <v>8045</v>
      </c>
    </row>
    <row r="1027" spans="1:3" x14ac:dyDescent="0.25">
      <c r="A1027" t="s">
        <v>2204</v>
      </c>
      <c r="C1027" t="s">
        <v>8046</v>
      </c>
    </row>
    <row r="1028" spans="1:3" x14ac:dyDescent="0.25">
      <c r="A1028" t="s">
        <v>2205</v>
      </c>
      <c r="C1028" t="s">
        <v>8047</v>
      </c>
    </row>
    <row r="1029" spans="1:3" x14ac:dyDescent="0.25">
      <c r="A1029" t="s">
        <v>2206</v>
      </c>
      <c r="C1029" t="s">
        <v>8048</v>
      </c>
    </row>
    <row r="1030" spans="1:3" x14ac:dyDescent="0.25">
      <c r="A1030" t="s">
        <v>2207</v>
      </c>
      <c r="C1030" t="s">
        <v>8049</v>
      </c>
    </row>
    <row r="1031" spans="1:3" x14ac:dyDescent="0.25">
      <c r="A1031" t="s">
        <v>2208</v>
      </c>
      <c r="C1031" t="s">
        <v>8050</v>
      </c>
    </row>
    <row r="1032" spans="1:3" x14ac:dyDescent="0.25">
      <c r="A1032" t="s">
        <v>2209</v>
      </c>
      <c r="C1032" t="s">
        <v>8051</v>
      </c>
    </row>
    <row r="1033" spans="1:3" x14ac:dyDescent="0.25">
      <c r="A1033" t="s">
        <v>2210</v>
      </c>
      <c r="C1033" t="s">
        <v>8052</v>
      </c>
    </row>
    <row r="1034" spans="1:3" x14ac:dyDescent="0.25">
      <c r="A1034" t="s">
        <v>2211</v>
      </c>
      <c r="C1034" t="s">
        <v>8053</v>
      </c>
    </row>
    <row r="1035" spans="1:3" x14ac:dyDescent="0.25">
      <c r="A1035" t="s">
        <v>2212</v>
      </c>
      <c r="C1035" t="s">
        <v>8054</v>
      </c>
    </row>
    <row r="1036" spans="1:3" x14ac:dyDescent="0.25">
      <c r="A1036" t="s">
        <v>2213</v>
      </c>
      <c r="C1036" t="s">
        <v>8055</v>
      </c>
    </row>
    <row r="1037" spans="1:3" x14ac:dyDescent="0.25">
      <c r="A1037" t="s">
        <v>2214</v>
      </c>
      <c r="C1037" t="s">
        <v>8056</v>
      </c>
    </row>
    <row r="1038" spans="1:3" x14ac:dyDescent="0.25">
      <c r="A1038" t="s">
        <v>2215</v>
      </c>
      <c r="C1038" t="s">
        <v>8057</v>
      </c>
    </row>
    <row r="1039" spans="1:3" x14ac:dyDescent="0.25">
      <c r="A1039" t="s">
        <v>2216</v>
      </c>
      <c r="C1039" t="s">
        <v>8058</v>
      </c>
    </row>
    <row r="1040" spans="1:3" x14ac:dyDescent="0.25">
      <c r="A1040" t="s">
        <v>2217</v>
      </c>
      <c r="C1040" t="s">
        <v>8059</v>
      </c>
    </row>
    <row r="1041" spans="1:3" x14ac:dyDescent="0.25">
      <c r="A1041" t="s">
        <v>2218</v>
      </c>
      <c r="C1041" t="s">
        <v>8060</v>
      </c>
    </row>
    <row r="1042" spans="1:3" x14ac:dyDescent="0.25">
      <c r="A1042" t="s">
        <v>2219</v>
      </c>
      <c r="C1042" t="s">
        <v>8061</v>
      </c>
    </row>
    <row r="1043" spans="1:3" x14ac:dyDescent="0.25">
      <c r="A1043" t="s">
        <v>2220</v>
      </c>
      <c r="C1043" t="s">
        <v>8062</v>
      </c>
    </row>
    <row r="1044" spans="1:3" x14ac:dyDescent="0.25">
      <c r="A1044" t="s">
        <v>2221</v>
      </c>
      <c r="C1044" t="s">
        <v>8063</v>
      </c>
    </row>
    <row r="1045" spans="1:3" x14ac:dyDescent="0.25">
      <c r="A1045" t="s">
        <v>2222</v>
      </c>
      <c r="C1045" t="s">
        <v>8064</v>
      </c>
    </row>
    <row r="1046" spans="1:3" x14ac:dyDescent="0.25">
      <c r="A1046" t="s">
        <v>2223</v>
      </c>
      <c r="C1046" t="s">
        <v>8065</v>
      </c>
    </row>
    <row r="1047" spans="1:3" x14ac:dyDescent="0.25">
      <c r="A1047" t="s">
        <v>2224</v>
      </c>
      <c r="C1047" t="s">
        <v>8066</v>
      </c>
    </row>
    <row r="1048" spans="1:3" x14ac:dyDescent="0.25">
      <c r="A1048" t="s">
        <v>2225</v>
      </c>
      <c r="C1048" t="s">
        <v>8067</v>
      </c>
    </row>
    <row r="1049" spans="1:3" x14ac:dyDescent="0.25">
      <c r="A1049" t="s">
        <v>2226</v>
      </c>
      <c r="C1049" t="s">
        <v>8068</v>
      </c>
    </row>
    <row r="1050" spans="1:3" x14ac:dyDescent="0.25">
      <c r="A1050" t="s">
        <v>2227</v>
      </c>
      <c r="C1050" t="s">
        <v>8069</v>
      </c>
    </row>
    <row r="1051" spans="1:3" x14ac:dyDescent="0.25">
      <c r="A1051" t="s">
        <v>2228</v>
      </c>
      <c r="C1051" t="s">
        <v>8070</v>
      </c>
    </row>
    <row r="1052" spans="1:3" x14ac:dyDescent="0.25">
      <c r="A1052" t="s">
        <v>2229</v>
      </c>
      <c r="C1052" t="s">
        <v>8071</v>
      </c>
    </row>
    <row r="1053" spans="1:3" x14ac:dyDescent="0.25">
      <c r="A1053" t="s">
        <v>2230</v>
      </c>
      <c r="C1053" t="s">
        <v>8072</v>
      </c>
    </row>
    <row r="1054" spans="1:3" x14ac:dyDescent="0.25">
      <c r="A1054" t="s">
        <v>2231</v>
      </c>
      <c r="C1054" t="s">
        <v>8073</v>
      </c>
    </row>
    <row r="1055" spans="1:3" x14ac:dyDescent="0.25">
      <c r="A1055" t="s">
        <v>2232</v>
      </c>
      <c r="C1055" t="s">
        <v>8074</v>
      </c>
    </row>
    <row r="1056" spans="1:3" x14ac:dyDescent="0.25">
      <c r="A1056" t="s">
        <v>2233</v>
      </c>
      <c r="C1056" t="s">
        <v>8075</v>
      </c>
    </row>
    <row r="1057" spans="1:3" x14ac:dyDescent="0.25">
      <c r="A1057" t="s">
        <v>2234</v>
      </c>
      <c r="C1057" t="s">
        <v>8076</v>
      </c>
    </row>
    <row r="1058" spans="1:3" x14ac:dyDescent="0.25">
      <c r="A1058" t="s">
        <v>2235</v>
      </c>
      <c r="C1058" t="s">
        <v>8077</v>
      </c>
    </row>
    <row r="1059" spans="1:3" x14ac:dyDescent="0.25">
      <c r="A1059" t="s">
        <v>2236</v>
      </c>
      <c r="C1059" t="s">
        <v>8078</v>
      </c>
    </row>
    <row r="1060" spans="1:3" x14ac:dyDescent="0.25">
      <c r="A1060" t="s">
        <v>2237</v>
      </c>
      <c r="C1060" t="s">
        <v>8079</v>
      </c>
    </row>
    <row r="1061" spans="1:3" x14ac:dyDescent="0.25">
      <c r="A1061" t="s">
        <v>2238</v>
      </c>
      <c r="C1061" t="s">
        <v>8080</v>
      </c>
    </row>
    <row r="1062" spans="1:3" x14ac:dyDescent="0.25">
      <c r="A1062" t="s">
        <v>2239</v>
      </c>
      <c r="C1062" t="s">
        <v>8081</v>
      </c>
    </row>
    <row r="1063" spans="1:3" x14ac:dyDescent="0.25">
      <c r="A1063" t="s">
        <v>2240</v>
      </c>
      <c r="C1063" t="s">
        <v>8082</v>
      </c>
    </row>
    <row r="1064" spans="1:3" x14ac:dyDescent="0.25">
      <c r="A1064" t="s">
        <v>2241</v>
      </c>
      <c r="C1064" t="s">
        <v>8083</v>
      </c>
    </row>
    <row r="1065" spans="1:3" x14ac:dyDescent="0.25">
      <c r="A1065" t="s">
        <v>2242</v>
      </c>
      <c r="C1065" t="s">
        <v>8084</v>
      </c>
    </row>
    <row r="1066" spans="1:3" x14ac:dyDescent="0.25">
      <c r="A1066" t="s">
        <v>2243</v>
      </c>
      <c r="C1066" t="s">
        <v>8085</v>
      </c>
    </row>
    <row r="1067" spans="1:3" x14ac:dyDescent="0.25">
      <c r="A1067" t="s">
        <v>2244</v>
      </c>
      <c r="C1067" t="s">
        <v>8086</v>
      </c>
    </row>
    <row r="1068" spans="1:3" x14ac:dyDescent="0.25">
      <c r="A1068" t="s">
        <v>2245</v>
      </c>
      <c r="C1068" t="s">
        <v>8087</v>
      </c>
    </row>
    <row r="1069" spans="1:3" x14ac:dyDescent="0.25">
      <c r="A1069" t="s">
        <v>2246</v>
      </c>
      <c r="C1069" t="s">
        <v>8088</v>
      </c>
    </row>
    <row r="1070" spans="1:3" x14ac:dyDescent="0.25">
      <c r="A1070" t="s">
        <v>2247</v>
      </c>
      <c r="C1070" t="s">
        <v>8089</v>
      </c>
    </row>
    <row r="1071" spans="1:3" x14ac:dyDescent="0.25">
      <c r="A1071" t="s">
        <v>2248</v>
      </c>
      <c r="C1071" t="s">
        <v>8090</v>
      </c>
    </row>
    <row r="1072" spans="1:3" x14ac:dyDescent="0.25">
      <c r="A1072" t="s">
        <v>2249</v>
      </c>
      <c r="C1072" t="s">
        <v>8091</v>
      </c>
    </row>
    <row r="1073" spans="1:3" x14ac:dyDescent="0.25">
      <c r="A1073" t="s">
        <v>2250</v>
      </c>
      <c r="C1073" t="s">
        <v>8092</v>
      </c>
    </row>
    <row r="1074" spans="1:3" x14ac:dyDescent="0.25">
      <c r="A1074" t="s">
        <v>2251</v>
      </c>
      <c r="C1074" t="s">
        <v>8093</v>
      </c>
    </row>
    <row r="1075" spans="1:3" x14ac:dyDescent="0.25">
      <c r="A1075" t="s">
        <v>2252</v>
      </c>
      <c r="C1075" t="s">
        <v>8094</v>
      </c>
    </row>
    <row r="1076" spans="1:3" x14ac:dyDescent="0.25">
      <c r="A1076" t="s">
        <v>2253</v>
      </c>
      <c r="C1076" t="s">
        <v>8095</v>
      </c>
    </row>
    <row r="1077" spans="1:3" x14ac:dyDescent="0.25">
      <c r="A1077" t="s">
        <v>2254</v>
      </c>
      <c r="C1077" t="s">
        <v>8096</v>
      </c>
    </row>
    <row r="1078" spans="1:3" x14ac:dyDescent="0.25">
      <c r="A1078" t="s">
        <v>2255</v>
      </c>
      <c r="C1078" t="s">
        <v>8097</v>
      </c>
    </row>
    <row r="1079" spans="1:3" x14ac:dyDescent="0.25">
      <c r="A1079" t="s">
        <v>2256</v>
      </c>
      <c r="C1079" t="s">
        <v>8098</v>
      </c>
    </row>
    <row r="1080" spans="1:3" x14ac:dyDescent="0.25">
      <c r="A1080" t="s">
        <v>2257</v>
      </c>
      <c r="C1080" t="s">
        <v>8099</v>
      </c>
    </row>
    <row r="1081" spans="1:3" x14ac:dyDescent="0.25">
      <c r="A1081" t="s">
        <v>2258</v>
      </c>
      <c r="C1081" t="s">
        <v>8100</v>
      </c>
    </row>
    <row r="1082" spans="1:3" x14ac:dyDescent="0.25">
      <c r="A1082" t="s">
        <v>2259</v>
      </c>
      <c r="C1082" t="s">
        <v>8101</v>
      </c>
    </row>
    <row r="1083" spans="1:3" x14ac:dyDescent="0.25">
      <c r="A1083" t="s">
        <v>2260</v>
      </c>
      <c r="C1083" t="s">
        <v>8102</v>
      </c>
    </row>
    <row r="1084" spans="1:3" x14ac:dyDescent="0.25">
      <c r="A1084" t="s">
        <v>2261</v>
      </c>
      <c r="C1084" t="s">
        <v>8103</v>
      </c>
    </row>
    <row r="1085" spans="1:3" x14ac:dyDescent="0.25">
      <c r="A1085" t="s">
        <v>2262</v>
      </c>
      <c r="C1085" t="s">
        <v>8104</v>
      </c>
    </row>
    <row r="1086" spans="1:3" x14ac:dyDescent="0.25">
      <c r="A1086" t="s">
        <v>2263</v>
      </c>
      <c r="C1086" t="s">
        <v>8105</v>
      </c>
    </row>
    <row r="1087" spans="1:3" x14ac:dyDescent="0.25">
      <c r="A1087" t="s">
        <v>2264</v>
      </c>
      <c r="C1087" t="s">
        <v>8106</v>
      </c>
    </row>
    <row r="1088" spans="1:3" x14ac:dyDescent="0.25">
      <c r="A1088" t="s">
        <v>2265</v>
      </c>
      <c r="C1088" t="s">
        <v>8107</v>
      </c>
    </row>
    <row r="1089" spans="1:3" x14ac:dyDescent="0.25">
      <c r="A1089" t="s">
        <v>2266</v>
      </c>
      <c r="C1089" t="s">
        <v>8108</v>
      </c>
    </row>
    <row r="1090" spans="1:3" x14ac:dyDescent="0.25">
      <c r="A1090" t="s">
        <v>2267</v>
      </c>
      <c r="C1090" t="s">
        <v>8109</v>
      </c>
    </row>
    <row r="1091" spans="1:3" x14ac:dyDescent="0.25">
      <c r="A1091" t="s">
        <v>2268</v>
      </c>
      <c r="C1091" t="s">
        <v>8110</v>
      </c>
    </row>
    <row r="1092" spans="1:3" x14ac:dyDescent="0.25">
      <c r="A1092" t="s">
        <v>2269</v>
      </c>
      <c r="C1092" t="s">
        <v>8111</v>
      </c>
    </row>
    <row r="1093" spans="1:3" x14ac:dyDescent="0.25">
      <c r="A1093" t="s">
        <v>2270</v>
      </c>
      <c r="C1093" t="s">
        <v>8112</v>
      </c>
    </row>
    <row r="1094" spans="1:3" x14ac:dyDescent="0.25">
      <c r="A1094" t="s">
        <v>2271</v>
      </c>
      <c r="C1094" t="s">
        <v>8113</v>
      </c>
    </row>
    <row r="1095" spans="1:3" x14ac:dyDescent="0.25">
      <c r="A1095" t="s">
        <v>2272</v>
      </c>
      <c r="C1095" t="s">
        <v>8114</v>
      </c>
    </row>
    <row r="1096" spans="1:3" x14ac:dyDescent="0.25">
      <c r="A1096" t="s">
        <v>2273</v>
      </c>
      <c r="C1096" t="s">
        <v>8115</v>
      </c>
    </row>
    <row r="1097" spans="1:3" x14ac:dyDescent="0.25">
      <c r="A1097" t="s">
        <v>2274</v>
      </c>
      <c r="C1097" t="s">
        <v>8116</v>
      </c>
    </row>
    <row r="1098" spans="1:3" x14ac:dyDescent="0.25">
      <c r="A1098" t="s">
        <v>2275</v>
      </c>
      <c r="C1098" t="s">
        <v>8117</v>
      </c>
    </row>
    <row r="1099" spans="1:3" x14ac:dyDescent="0.25">
      <c r="A1099" t="s">
        <v>2276</v>
      </c>
      <c r="C1099" t="s">
        <v>8118</v>
      </c>
    </row>
    <row r="1100" spans="1:3" x14ac:dyDescent="0.25">
      <c r="A1100" t="s">
        <v>2277</v>
      </c>
      <c r="C1100" t="s">
        <v>8119</v>
      </c>
    </row>
    <row r="1101" spans="1:3" x14ac:dyDescent="0.25">
      <c r="A1101" t="s">
        <v>2278</v>
      </c>
      <c r="C1101" t="s">
        <v>8120</v>
      </c>
    </row>
    <row r="1102" spans="1:3" x14ac:dyDescent="0.25">
      <c r="A1102" t="s">
        <v>2279</v>
      </c>
      <c r="C1102" t="s">
        <v>8121</v>
      </c>
    </row>
    <row r="1103" spans="1:3" x14ac:dyDescent="0.25">
      <c r="A1103" t="s">
        <v>2280</v>
      </c>
      <c r="C1103" t="s">
        <v>8122</v>
      </c>
    </row>
    <row r="1104" spans="1:3" x14ac:dyDescent="0.25">
      <c r="A1104" t="s">
        <v>2281</v>
      </c>
      <c r="C1104" t="s">
        <v>8123</v>
      </c>
    </row>
    <row r="1105" spans="1:3" x14ac:dyDescent="0.25">
      <c r="A1105" t="s">
        <v>2282</v>
      </c>
      <c r="C1105" t="s">
        <v>8124</v>
      </c>
    </row>
    <row r="1106" spans="1:3" x14ac:dyDescent="0.25">
      <c r="A1106" t="s">
        <v>2283</v>
      </c>
      <c r="C1106" t="s">
        <v>8125</v>
      </c>
    </row>
    <row r="1107" spans="1:3" x14ac:dyDescent="0.25">
      <c r="A1107" t="s">
        <v>2284</v>
      </c>
      <c r="C1107" t="s">
        <v>8126</v>
      </c>
    </row>
    <row r="1108" spans="1:3" x14ac:dyDescent="0.25">
      <c r="A1108" t="s">
        <v>2285</v>
      </c>
      <c r="C1108" t="s">
        <v>8127</v>
      </c>
    </row>
    <row r="1109" spans="1:3" x14ac:dyDescent="0.25">
      <c r="A1109" t="s">
        <v>2286</v>
      </c>
      <c r="C1109" t="s">
        <v>8128</v>
      </c>
    </row>
    <row r="1110" spans="1:3" x14ac:dyDescent="0.25">
      <c r="A1110" t="s">
        <v>2287</v>
      </c>
      <c r="C1110" t="s">
        <v>8129</v>
      </c>
    </row>
    <row r="1111" spans="1:3" x14ac:dyDescent="0.25">
      <c r="A1111" t="s">
        <v>2288</v>
      </c>
      <c r="C1111" t="s">
        <v>8130</v>
      </c>
    </row>
    <row r="1112" spans="1:3" x14ac:dyDescent="0.25">
      <c r="A1112" t="s">
        <v>2289</v>
      </c>
      <c r="C1112" t="s">
        <v>8131</v>
      </c>
    </row>
    <row r="1113" spans="1:3" x14ac:dyDescent="0.25">
      <c r="A1113" t="s">
        <v>2290</v>
      </c>
      <c r="C1113" t="s">
        <v>8132</v>
      </c>
    </row>
    <row r="1114" spans="1:3" x14ac:dyDescent="0.25">
      <c r="A1114" t="s">
        <v>2291</v>
      </c>
      <c r="C1114" t="s">
        <v>8133</v>
      </c>
    </row>
    <row r="1115" spans="1:3" x14ac:dyDescent="0.25">
      <c r="A1115" t="s">
        <v>2292</v>
      </c>
      <c r="C1115" t="s">
        <v>8134</v>
      </c>
    </row>
    <row r="1116" spans="1:3" x14ac:dyDescent="0.25">
      <c r="A1116" t="s">
        <v>2293</v>
      </c>
      <c r="C1116" t="s">
        <v>8135</v>
      </c>
    </row>
    <row r="1117" spans="1:3" x14ac:dyDescent="0.25">
      <c r="A1117" t="s">
        <v>2294</v>
      </c>
      <c r="C1117" t="s">
        <v>8136</v>
      </c>
    </row>
    <row r="1118" spans="1:3" x14ac:dyDescent="0.25">
      <c r="A1118" t="s">
        <v>2295</v>
      </c>
      <c r="C1118" t="s">
        <v>8137</v>
      </c>
    </row>
    <row r="1119" spans="1:3" x14ac:dyDescent="0.25">
      <c r="A1119" t="s">
        <v>2296</v>
      </c>
      <c r="C1119" t="s">
        <v>8138</v>
      </c>
    </row>
    <row r="1120" spans="1:3" x14ac:dyDescent="0.25">
      <c r="A1120" t="s">
        <v>2297</v>
      </c>
      <c r="C1120" t="s">
        <v>8139</v>
      </c>
    </row>
    <row r="1121" spans="1:3" x14ac:dyDescent="0.25">
      <c r="A1121" t="s">
        <v>2298</v>
      </c>
      <c r="C1121" t="s">
        <v>8140</v>
      </c>
    </row>
    <row r="1122" spans="1:3" x14ac:dyDescent="0.25">
      <c r="A1122" t="s">
        <v>2299</v>
      </c>
      <c r="C1122" t="s">
        <v>8141</v>
      </c>
    </row>
    <row r="1123" spans="1:3" x14ac:dyDescent="0.25">
      <c r="A1123" t="s">
        <v>2300</v>
      </c>
      <c r="C1123" t="s">
        <v>8142</v>
      </c>
    </row>
    <row r="1124" spans="1:3" x14ac:dyDescent="0.25">
      <c r="A1124" t="s">
        <v>2301</v>
      </c>
      <c r="C1124" t="s">
        <v>8143</v>
      </c>
    </row>
    <row r="1125" spans="1:3" x14ac:dyDescent="0.25">
      <c r="A1125" t="s">
        <v>2302</v>
      </c>
      <c r="C1125" t="s">
        <v>8144</v>
      </c>
    </row>
    <row r="1126" spans="1:3" x14ac:dyDescent="0.25">
      <c r="A1126" t="s">
        <v>2303</v>
      </c>
      <c r="C1126" t="s">
        <v>8145</v>
      </c>
    </row>
    <row r="1127" spans="1:3" x14ac:dyDescent="0.25">
      <c r="A1127" t="s">
        <v>2304</v>
      </c>
      <c r="C1127" t="s">
        <v>8146</v>
      </c>
    </row>
    <row r="1128" spans="1:3" x14ac:dyDescent="0.25">
      <c r="A1128" t="s">
        <v>2305</v>
      </c>
      <c r="C1128" t="s">
        <v>8147</v>
      </c>
    </row>
    <row r="1129" spans="1:3" x14ac:dyDescent="0.25">
      <c r="A1129" t="s">
        <v>2306</v>
      </c>
      <c r="C1129" t="s">
        <v>8148</v>
      </c>
    </row>
    <row r="1130" spans="1:3" x14ac:dyDescent="0.25">
      <c r="A1130" t="s">
        <v>2307</v>
      </c>
      <c r="C1130" t="s">
        <v>8149</v>
      </c>
    </row>
    <row r="1131" spans="1:3" x14ac:dyDescent="0.25">
      <c r="A1131" t="s">
        <v>2308</v>
      </c>
      <c r="C1131" t="s">
        <v>8150</v>
      </c>
    </row>
    <row r="1132" spans="1:3" x14ac:dyDescent="0.25">
      <c r="A1132" t="s">
        <v>2309</v>
      </c>
      <c r="C1132" t="s">
        <v>8151</v>
      </c>
    </row>
    <row r="1133" spans="1:3" x14ac:dyDescent="0.25">
      <c r="A1133" t="s">
        <v>2310</v>
      </c>
      <c r="C1133" t="s">
        <v>8152</v>
      </c>
    </row>
    <row r="1134" spans="1:3" x14ac:dyDescent="0.25">
      <c r="A1134" t="s">
        <v>2311</v>
      </c>
      <c r="C1134" t="s">
        <v>8153</v>
      </c>
    </row>
    <row r="1135" spans="1:3" x14ac:dyDescent="0.25">
      <c r="A1135" t="s">
        <v>2312</v>
      </c>
      <c r="C1135" t="s">
        <v>8154</v>
      </c>
    </row>
    <row r="1136" spans="1:3" x14ac:dyDescent="0.25">
      <c r="A1136" t="s">
        <v>2313</v>
      </c>
      <c r="C1136" t="s">
        <v>8155</v>
      </c>
    </row>
    <row r="1137" spans="1:3" x14ac:dyDescent="0.25">
      <c r="A1137" t="s">
        <v>2314</v>
      </c>
      <c r="C1137" t="s">
        <v>8156</v>
      </c>
    </row>
    <row r="1138" spans="1:3" x14ac:dyDescent="0.25">
      <c r="A1138" t="s">
        <v>2315</v>
      </c>
      <c r="C1138" t="s">
        <v>8157</v>
      </c>
    </row>
    <row r="1139" spans="1:3" x14ac:dyDescent="0.25">
      <c r="A1139" t="s">
        <v>2316</v>
      </c>
      <c r="C1139" t="s">
        <v>8158</v>
      </c>
    </row>
    <row r="1140" spans="1:3" x14ac:dyDescent="0.25">
      <c r="A1140" t="s">
        <v>2317</v>
      </c>
      <c r="C1140" t="s">
        <v>8159</v>
      </c>
    </row>
    <row r="1141" spans="1:3" x14ac:dyDescent="0.25">
      <c r="A1141" t="s">
        <v>2318</v>
      </c>
      <c r="C1141" t="s">
        <v>8160</v>
      </c>
    </row>
    <row r="1142" spans="1:3" x14ac:dyDescent="0.25">
      <c r="A1142" t="s">
        <v>2319</v>
      </c>
      <c r="C1142" t="s">
        <v>8161</v>
      </c>
    </row>
    <row r="1143" spans="1:3" x14ac:dyDescent="0.25">
      <c r="A1143" t="s">
        <v>2320</v>
      </c>
      <c r="C1143" t="s">
        <v>8162</v>
      </c>
    </row>
    <row r="1144" spans="1:3" x14ac:dyDescent="0.25">
      <c r="A1144" t="s">
        <v>2321</v>
      </c>
      <c r="C1144" t="s">
        <v>8163</v>
      </c>
    </row>
    <row r="1145" spans="1:3" x14ac:dyDescent="0.25">
      <c r="A1145" t="s">
        <v>2322</v>
      </c>
      <c r="C1145" t="s">
        <v>8164</v>
      </c>
    </row>
    <row r="1146" spans="1:3" x14ac:dyDescent="0.25">
      <c r="A1146" t="s">
        <v>2323</v>
      </c>
      <c r="C1146" t="s">
        <v>8165</v>
      </c>
    </row>
    <row r="1147" spans="1:3" x14ac:dyDescent="0.25">
      <c r="A1147" t="s">
        <v>2324</v>
      </c>
      <c r="C1147" t="s">
        <v>8166</v>
      </c>
    </row>
    <row r="1148" spans="1:3" x14ac:dyDescent="0.25">
      <c r="A1148" t="s">
        <v>2325</v>
      </c>
      <c r="C1148" t="s">
        <v>8167</v>
      </c>
    </row>
    <row r="1149" spans="1:3" x14ac:dyDescent="0.25">
      <c r="A1149" t="s">
        <v>2326</v>
      </c>
      <c r="C1149" t="s">
        <v>8168</v>
      </c>
    </row>
    <row r="1150" spans="1:3" x14ac:dyDescent="0.25">
      <c r="A1150" t="s">
        <v>2327</v>
      </c>
      <c r="C1150" t="s">
        <v>8169</v>
      </c>
    </row>
    <row r="1151" spans="1:3" x14ac:dyDescent="0.25">
      <c r="A1151" t="s">
        <v>2328</v>
      </c>
      <c r="C1151" t="s">
        <v>8170</v>
      </c>
    </row>
    <row r="1152" spans="1:3" x14ac:dyDescent="0.25">
      <c r="A1152" t="s">
        <v>2329</v>
      </c>
      <c r="C1152" t="s">
        <v>8171</v>
      </c>
    </row>
    <row r="1153" spans="1:3" x14ac:dyDescent="0.25">
      <c r="A1153" t="s">
        <v>2330</v>
      </c>
      <c r="C1153" t="s">
        <v>8172</v>
      </c>
    </row>
    <row r="1154" spans="1:3" x14ac:dyDescent="0.25">
      <c r="A1154" t="s">
        <v>2331</v>
      </c>
      <c r="C1154" t="s">
        <v>8173</v>
      </c>
    </row>
    <row r="1155" spans="1:3" x14ac:dyDescent="0.25">
      <c r="A1155" t="s">
        <v>2332</v>
      </c>
      <c r="C1155" t="s">
        <v>8174</v>
      </c>
    </row>
    <row r="1156" spans="1:3" x14ac:dyDescent="0.25">
      <c r="A1156" t="s">
        <v>2333</v>
      </c>
      <c r="C1156" t="s">
        <v>8175</v>
      </c>
    </row>
    <row r="1157" spans="1:3" x14ac:dyDescent="0.25">
      <c r="A1157" t="s">
        <v>2334</v>
      </c>
      <c r="C1157" t="s">
        <v>8176</v>
      </c>
    </row>
    <row r="1158" spans="1:3" x14ac:dyDescent="0.25">
      <c r="A1158" t="s">
        <v>2335</v>
      </c>
      <c r="C1158" t="s">
        <v>8177</v>
      </c>
    </row>
    <row r="1159" spans="1:3" x14ac:dyDescent="0.25">
      <c r="A1159" t="s">
        <v>2336</v>
      </c>
      <c r="C1159" t="s">
        <v>8178</v>
      </c>
    </row>
    <row r="1160" spans="1:3" x14ac:dyDescent="0.25">
      <c r="A1160" t="s">
        <v>2337</v>
      </c>
      <c r="C1160" t="s">
        <v>8179</v>
      </c>
    </row>
    <row r="1161" spans="1:3" x14ac:dyDescent="0.25">
      <c r="A1161" t="s">
        <v>2338</v>
      </c>
      <c r="C1161" t="s">
        <v>8180</v>
      </c>
    </row>
    <row r="1162" spans="1:3" x14ac:dyDescent="0.25">
      <c r="A1162" t="s">
        <v>2339</v>
      </c>
      <c r="C1162" t="s">
        <v>8181</v>
      </c>
    </row>
    <row r="1163" spans="1:3" x14ac:dyDescent="0.25">
      <c r="A1163" t="s">
        <v>2340</v>
      </c>
      <c r="C1163" t="s">
        <v>8182</v>
      </c>
    </row>
    <row r="1164" spans="1:3" x14ac:dyDescent="0.25">
      <c r="A1164" t="s">
        <v>2341</v>
      </c>
      <c r="C1164" t="s">
        <v>8183</v>
      </c>
    </row>
    <row r="1165" spans="1:3" x14ac:dyDescent="0.25">
      <c r="A1165" t="s">
        <v>2342</v>
      </c>
      <c r="C1165" t="s">
        <v>8184</v>
      </c>
    </row>
    <row r="1166" spans="1:3" x14ac:dyDescent="0.25">
      <c r="A1166" t="s">
        <v>2343</v>
      </c>
      <c r="C1166" t="s">
        <v>8185</v>
      </c>
    </row>
    <row r="1167" spans="1:3" x14ac:dyDescent="0.25">
      <c r="A1167" t="s">
        <v>2344</v>
      </c>
      <c r="C1167" t="s">
        <v>8186</v>
      </c>
    </row>
    <row r="1168" spans="1:3" x14ac:dyDescent="0.25">
      <c r="A1168" t="s">
        <v>2345</v>
      </c>
      <c r="C1168" t="s">
        <v>8187</v>
      </c>
    </row>
    <row r="1169" spans="1:3" x14ac:dyDescent="0.25">
      <c r="A1169" t="s">
        <v>2346</v>
      </c>
      <c r="C1169" t="s">
        <v>8188</v>
      </c>
    </row>
    <row r="1170" spans="1:3" x14ac:dyDescent="0.25">
      <c r="A1170" t="s">
        <v>2347</v>
      </c>
      <c r="C1170" t="s">
        <v>8189</v>
      </c>
    </row>
    <row r="1171" spans="1:3" x14ac:dyDescent="0.25">
      <c r="A1171" t="s">
        <v>2348</v>
      </c>
      <c r="C1171" t="s">
        <v>8190</v>
      </c>
    </row>
    <row r="1172" spans="1:3" x14ac:dyDescent="0.25">
      <c r="A1172" t="s">
        <v>2349</v>
      </c>
      <c r="C1172" t="s">
        <v>8191</v>
      </c>
    </row>
    <row r="1173" spans="1:3" x14ac:dyDescent="0.25">
      <c r="A1173" t="s">
        <v>2350</v>
      </c>
      <c r="C1173" t="s">
        <v>8192</v>
      </c>
    </row>
    <row r="1174" spans="1:3" x14ac:dyDescent="0.25">
      <c r="A1174" t="s">
        <v>2351</v>
      </c>
      <c r="C1174" t="s">
        <v>8193</v>
      </c>
    </row>
    <row r="1175" spans="1:3" x14ac:dyDescent="0.25">
      <c r="A1175" t="s">
        <v>2352</v>
      </c>
      <c r="C1175" t="s">
        <v>8194</v>
      </c>
    </row>
    <row r="1176" spans="1:3" x14ac:dyDescent="0.25">
      <c r="A1176" t="s">
        <v>2353</v>
      </c>
      <c r="C1176" t="s">
        <v>8195</v>
      </c>
    </row>
    <row r="1177" spans="1:3" x14ac:dyDescent="0.25">
      <c r="A1177" t="s">
        <v>2354</v>
      </c>
      <c r="C1177" t="s">
        <v>8196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F7A8-6043-4A06-907E-2340E7A11EAF}">
  <dimension ref="A1:N1184"/>
  <sheetViews>
    <sheetView workbookViewId="0">
      <selection activeCell="H5" sqref="H5"/>
    </sheetView>
  </sheetViews>
  <sheetFormatPr defaultRowHeight="15" x14ac:dyDescent="0.25"/>
  <cols>
    <col min="4" max="6" width="17.85546875" customWidth="1"/>
    <col min="8" max="8" width="20.140625" bestFit="1" customWidth="1"/>
    <col min="9" max="9" width="16.140625" bestFit="1" customWidth="1"/>
    <col min="10" max="10" width="11.140625" customWidth="1"/>
    <col min="12" max="12" width="9.42578125" bestFit="1" customWidth="1"/>
    <col min="13" max="13" width="35.42578125" bestFit="1" customWidth="1"/>
    <col min="14" max="14" width="25.7109375" bestFit="1" customWidth="1"/>
    <col min="15" max="15" width="9.85546875" bestFit="1" customWidth="1"/>
  </cols>
  <sheetData>
    <row r="1" spans="1:14" x14ac:dyDescent="0.25">
      <c r="A1" s="20" t="s">
        <v>11323</v>
      </c>
      <c r="B1" s="20"/>
      <c r="C1" s="21" t="s">
        <v>11324</v>
      </c>
      <c r="D1" s="21"/>
      <c r="E1" s="19" t="s">
        <v>11327</v>
      </c>
      <c r="F1" s="19"/>
    </row>
    <row r="2" spans="1:14" s="14" customFormat="1" x14ac:dyDescent="0.25">
      <c r="A2" s="13"/>
      <c r="B2" s="13"/>
      <c r="C2" s="13"/>
      <c r="D2" s="13"/>
      <c r="E2" s="13"/>
      <c r="F2" s="13"/>
    </row>
    <row r="3" spans="1:14" x14ac:dyDescent="0.25">
      <c r="A3" s="10" t="s">
        <v>8946</v>
      </c>
      <c r="B3" s="10" t="s">
        <v>10134</v>
      </c>
      <c r="C3" s="10" t="s">
        <v>10136</v>
      </c>
      <c r="D3" s="11" t="s">
        <v>10137</v>
      </c>
      <c r="E3" s="10" t="s">
        <v>11316</v>
      </c>
      <c r="F3" s="10" t="s">
        <v>11317</v>
      </c>
      <c r="G3" s="10" t="s">
        <v>10129</v>
      </c>
      <c r="H3" s="10" t="s">
        <v>10128</v>
      </c>
      <c r="I3" s="10" t="s">
        <v>10137</v>
      </c>
      <c r="J3" s="10" t="s">
        <v>11320</v>
      </c>
      <c r="K3" s="10" t="s">
        <v>11321</v>
      </c>
      <c r="L3" s="10" t="s">
        <v>11322</v>
      </c>
      <c r="M3" s="12" t="s">
        <v>11325</v>
      </c>
      <c r="N3" s="12" t="s">
        <v>11326</v>
      </c>
    </row>
    <row r="4" spans="1:14" x14ac:dyDescent="0.25">
      <c r="A4" t="s">
        <v>8946</v>
      </c>
      <c r="B4" t="s">
        <v>10135</v>
      </c>
      <c r="C4" t="str">
        <f>IF(_xlfn.IFNA(VLOOKUP(VLOOKUP(D4,Triplex_Lines!C:F,4,0),Generator!E:E,1,0),"")="","","linhaPV_")</f>
        <v/>
      </c>
      <c r="D4" t="str">
        <f>Triplex_Lines!C2</f>
        <v>Tpx138236B0</v>
      </c>
      <c r="E4" t="s">
        <v>11318</v>
      </c>
      <c r="F4" t="s">
        <v>11319</v>
      </c>
      <c r="G4" t="s">
        <v>10130</v>
      </c>
      <c r="H4" t="s">
        <v>11315</v>
      </c>
      <c r="I4" t="str">
        <f>D4</f>
        <v>Tpx138236B0</v>
      </c>
      <c r="J4" t="s">
        <v>10131</v>
      </c>
      <c r="K4" t="s">
        <v>10132</v>
      </c>
      <c r="L4" t="s">
        <v>10133</v>
      </c>
      <c r="M4" t="str">
        <f>CONCATENATE(A4," ",B4,C4,D4,E4,"   ",G4,H4,I4,"   ",J4,"   ",K4,"   ",L4)</f>
        <v>New Monitor.Tpx138236B0_power   element=Line.Tpx138236B0   terminal=1   mode=1   ppolar=no</v>
      </c>
      <c r="N4" t="str">
        <f>CONCATENATE(A4," ",B4,C4,D4,F4,"   ",G4,H4,I4,"   ",J4,"   ",K4,"   ",L4)</f>
        <v>New Monitor.Tpx138236B0_voltage   element=Line.Tpx138236B0   terminal=1   mode=1   ppolar=no</v>
      </c>
    </row>
    <row r="5" spans="1:14" x14ac:dyDescent="0.25">
      <c r="A5" t="s">
        <v>8946</v>
      </c>
      <c r="B5" t="s">
        <v>10135</v>
      </c>
      <c r="C5" t="str">
        <f>IF(_xlfn.IFNA(VLOOKUP(VLOOKUP(D5,Triplex_Lines!C:F,4,0),Generator!E:E,1,0),"")="","","linhaPV_")</f>
        <v/>
      </c>
      <c r="D5" t="str">
        <f>Triplex_Lines!C3</f>
        <v>Tpx138237B0</v>
      </c>
      <c r="E5" t="s">
        <v>11318</v>
      </c>
      <c r="F5" t="s">
        <v>11319</v>
      </c>
      <c r="G5" t="s">
        <v>10130</v>
      </c>
      <c r="H5" t="s">
        <v>11315</v>
      </c>
      <c r="I5" t="str">
        <f t="shared" ref="I5:I68" si="0">D5</f>
        <v>Tpx138237B0</v>
      </c>
      <c r="J5" t="s">
        <v>10131</v>
      </c>
      <c r="K5" t="s">
        <v>10132</v>
      </c>
      <c r="L5" t="s">
        <v>10133</v>
      </c>
      <c r="M5" t="str">
        <f t="shared" ref="M5:M12" si="1">CONCATENATE(A5," ",B5,C5,D5,E5,"   ",G5,H5,I5,"   ",J5,"   ",K5,"   ",L5)</f>
        <v>New Monitor.Tpx138237B0_power   element=Line.Tpx138237B0   terminal=1   mode=1   ppolar=no</v>
      </c>
      <c r="N5" t="str">
        <f t="shared" ref="N5:N12" si="2">CONCATENATE(A5," ",B5,C5,D5,F5,"   ",G5,H5,I5,"   ",J5,"   ",K5,"   ",L5)</f>
        <v>New Monitor.Tpx138237B0_voltage   element=Line.Tpx138237B0   terminal=1   mode=1   ppolar=no</v>
      </c>
    </row>
    <row r="6" spans="1:14" x14ac:dyDescent="0.25">
      <c r="A6" t="s">
        <v>8946</v>
      </c>
      <c r="B6" t="s">
        <v>10135</v>
      </c>
      <c r="C6" t="str">
        <f>IF(_xlfn.IFNA(VLOOKUP(VLOOKUP(D6,Triplex_Lines!C:F,4,0),Generator!E:E,1,0),"")="","","linhaPV_")</f>
        <v/>
      </c>
      <c r="D6" t="str">
        <f>Triplex_Lines!C4</f>
        <v>Tpx138258C0</v>
      </c>
      <c r="E6" t="s">
        <v>11318</v>
      </c>
      <c r="F6" t="s">
        <v>11319</v>
      </c>
      <c r="G6" t="s">
        <v>10130</v>
      </c>
      <c r="H6" t="s">
        <v>11315</v>
      </c>
      <c r="I6" t="str">
        <f t="shared" si="0"/>
        <v>Tpx138258C0</v>
      </c>
      <c r="J6" t="s">
        <v>10131</v>
      </c>
      <c r="K6" t="s">
        <v>10132</v>
      </c>
      <c r="L6" t="s">
        <v>10133</v>
      </c>
      <c r="M6" t="str">
        <f t="shared" si="1"/>
        <v>New Monitor.Tpx138258C0_power   element=Line.Tpx138258C0   terminal=1   mode=1   ppolar=no</v>
      </c>
      <c r="N6" t="str">
        <f t="shared" si="2"/>
        <v>New Monitor.Tpx138258C0_voltage   element=Line.Tpx138258C0   terminal=1   mode=1   ppolar=no</v>
      </c>
    </row>
    <row r="7" spans="1:14" x14ac:dyDescent="0.25">
      <c r="A7" t="s">
        <v>8946</v>
      </c>
      <c r="B7" t="s">
        <v>10135</v>
      </c>
      <c r="C7" t="str">
        <f>IF(_xlfn.IFNA(VLOOKUP(VLOOKUP(D7,Triplex_Lines!C:F,4,0),Generator!E:E,1,0),"")="","","linhaPV_")</f>
        <v/>
      </c>
      <c r="D7" t="str">
        <f>Triplex_Lines!C5</f>
        <v>Tpx138259C0</v>
      </c>
      <c r="E7" t="s">
        <v>11318</v>
      </c>
      <c r="F7" t="s">
        <v>11319</v>
      </c>
      <c r="G7" t="s">
        <v>10130</v>
      </c>
      <c r="H7" t="s">
        <v>11315</v>
      </c>
      <c r="I7" t="str">
        <f t="shared" si="0"/>
        <v>Tpx138259C0</v>
      </c>
      <c r="J7" t="s">
        <v>10131</v>
      </c>
      <c r="K7" t="s">
        <v>10132</v>
      </c>
      <c r="L7" t="s">
        <v>10133</v>
      </c>
      <c r="M7" t="str">
        <f t="shared" si="1"/>
        <v>New Monitor.Tpx138259C0_power   element=Line.Tpx138259C0   terminal=1   mode=1   ppolar=no</v>
      </c>
      <c r="N7" t="str">
        <f t="shared" si="2"/>
        <v>New Monitor.Tpx138259C0_voltage   element=Line.Tpx138259C0   terminal=1   mode=1   ppolar=no</v>
      </c>
    </row>
    <row r="8" spans="1:14" x14ac:dyDescent="0.25">
      <c r="A8" t="s">
        <v>8946</v>
      </c>
      <c r="B8" t="s">
        <v>10135</v>
      </c>
      <c r="C8" t="str">
        <f>IF(_xlfn.IFNA(VLOOKUP(VLOOKUP(D8,Triplex_Lines!C:F,4,0),Generator!E:E,1,0),"")="","","linhaPV_")</f>
        <v/>
      </c>
      <c r="D8" t="str">
        <f>Triplex_Lines!C6</f>
        <v>Tpx138260A0</v>
      </c>
      <c r="E8" t="s">
        <v>11318</v>
      </c>
      <c r="F8" t="s">
        <v>11319</v>
      </c>
      <c r="G8" t="s">
        <v>10130</v>
      </c>
      <c r="H8" t="s">
        <v>11315</v>
      </c>
      <c r="I8" t="str">
        <f t="shared" si="0"/>
        <v>Tpx138260A0</v>
      </c>
      <c r="J8" t="s">
        <v>10131</v>
      </c>
      <c r="K8" t="s">
        <v>10132</v>
      </c>
      <c r="L8" t="s">
        <v>10133</v>
      </c>
      <c r="M8" t="str">
        <f t="shared" si="1"/>
        <v>New Monitor.Tpx138260A0_power   element=Line.Tpx138260A0   terminal=1   mode=1   ppolar=no</v>
      </c>
      <c r="N8" t="str">
        <f t="shared" si="2"/>
        <v>New Monitor.Tpx138260A0_voltage   element=Line.Tpx138260A0   terminal=1   mode=1   ppolar=no</v>
      </c>
    </row>
    <row r="9" spans="1:14" x14ac:dyDescent="0.25">
      <c r="A9" t="s">
        <v>8946</v>
      </c>
      <c r="B9" t="s">
        <v>10135</v>
      </c>
      <c r="C9" t="str">
        <f>IF(_xlfn.IFNA(VLOOKUP(VLOOKUP(D9,Triplex_Lines!C:F,4,0),Generator!E:E,1,0),"")="","","linhaPV_")</f>
        <v>linhaPV_</v>
      </c>
      <c r="D9" t="str">
        <f>Triplex_Lines!C7</f>
        <v>Tpx138262A0</v>
      </c>
      <c r="E9" t="s">
        <v>11318</v>
      </c>
      <c r="F9" t="s">
        <v>11319</v>
      </c>
      <c r="G9" t="s">
        <v>10130</v>
      </c>
      <c r="H9" t="s">
        <v>11315</v>
      </c>
      <c r="I9" t="str">
        <f t="shared" si="0"/>
        <v>Tpx138262A0</v>
      </c>
      <c r="J9" t="s">
        <v>10131</v>
      </c>
      <c r="K9" t="s">
        <v>10132</v>
      </c>
      <c r="L9" t="s">
        <v>10133</v>
      </c>
      <c r="M9" t="str">
        <f t="shared" si="1"/>
        <v>New Monitor.linhaPV_Tpx138262A0_power   element=Line.Tpx138262A0   terminal=1   mode=1   ppolar=no</v>
      </c>
      <c r="N9" t="str">
        <f t="shared" si="2"/>
        <v>New Monitor.linhaPV_Tpx138262A0_voltage   element=Line.Tpx138262A0   terminal=1   mode=1   ppolar=no</v>
      </c>
    </row>
    <row r="10" spans="1:14" x14ac:dyDescent="0.25">
      <c r="A10" t="s">
        <v>8946</v>
      </c>
      <c r="B10" t="s">
        <v>10135</v>
      </c>
      <c r="C10" t="str">
        <f>IF(_xlfn.IFNA(VLOOKUP(VLOOKUP(D10,Triplex_Lines!C:F,4,0),Generator!E:E,1,0),"")="","","linhaPV_")</f>
        <v>linhaPV_</v>
      </c>
      <c r="D10" t="str">
        <f>Triplex_Lines!C8</f>
        <v>Tpx138264B0</v>
      </c>
      <c r="E10" t="s">
        <v>11318</v>
      </c>
      <c r="F10" t="s">
        <v>11319</v>
      </c>
      <c r="G10" t="s">
        <v>10130</v>
      </c>
      <c r="H10" t="s">
        <v>11315</v>
      </c>
      <c r="I10" t="str">
        <f t="shared" si="0"/>
        <v>Tpx138264B0</v>
      </c>
      <c r="J10" t="s">
        <v>10131</v>
      </c>
      <c r="K10" t="s">
        <v>10132</v>
      </c>
      <c r="L10" t="s">
        <v>10133</v>
      </c>
      <c r="M10" t="str">
        <f t="shared" si="1"/>
        <v>New Monitor.linhaPV_Tpx138264B0_power   element=Line.Tpx138264B0   terminal=1   mode=1   ppolar=no</v>
      </c>
      <c r="N10" t="str">
        <f t="shared" si="2"/>
        <v>New Monitor.linhaPV_Tpx138264B0_voltage   element=Line.Tpx138264B0   terminal=1   mode=1   ppolar=no</v>
      </c>
    </row>
    <row r="11" spans="1:14" x14ac:dyDescent="0.25">
      <c r="A11" t="s">
        <v>8946</v>
      </c>
      <c r="B11" t="s">
        <v>10135</v>
      </c>
      <c r="C11" t="str">
        <f>IF(_xlfn.IFNA(VLOOKUP(VLOOKUP(D11,Triplex_Lines!C:F,4,0),Generator!E:E,1,0),"")="","","linhaPV_")</f>
        <v/>
      </c>
      <c r="D11" t="str">
        <f>Triplex_Lines!C9</f>
        <v>Tpx138265A0</v>
      </c>
      <c r="E11" t="s">
        <v>11318</v>
      </c>
      <c r="F11" t="s">
        <v>11319</v>
      </c>
      <c r="G11" t="s">
        <v>10130</v>
      </c>
      <c r="H11" t="s">
        <v>11315</v>
      </c>
      <c r="I11" t="str">
        <f t="shared" si="0"/>
        <v>Tpx138265A0</v>
      </c>
      <c r="J11" t="s">
        <v>10131</v>
      </c>
      <c r="K11" t="s">
        <v>10132</v>
      </c>
      <c r="L11" t="s">
        <v>10133</v>
      </c>
      <c r="M11" t="str">
        <f t="shared" si="1"/>
        <v>New Monitor.Tpx138265A0_power   element=Line.Tpx138265A0   terminal=1   mode=1   ppolar=no</v>
      </c>
      <c r="N11" t="str">
        <f t="shared" si="2"/>
        <v>New Monitor.Tpx138265A0_voltage   element=Line.Tpx138265A0   terminal=1   mode=1   ppolar=no</v>
      </c>
    </row>
    <row r="12" spans="1:14" x14ac:dyDescent="0.25">
      <c r="A12" t="s">
        <v>8946</v>
      </c>
      <c r="B12" t="s">
        <v>10135</v>
      </c>
      <c r="C12" t="str">
        <f>IF(_xlfn.IFNA(VLOOKUP(VLOOKUP(D12,Triplex_Lines!C:F,4,0),Generator!E:E,1,0),"")="","","linhaPV_")</f>
        <v/>
      </c>
      <c r="D12" t="str">
        <f>Triplex_Lines!C10</f>
        <v>Tpx138294B0</v>
      </c>
      <c r="E12" t="s">
        <v>11318</v>
      </c>
      <c r="F12" t="s">
        <v>11319</v>
      </c>
      <c r="G12" t="s">
        <v>10130</v>
      </c>
      <c r="H12" t="s">
        <v>11315</v>
      </c>
      <c r="I12" t="str">
        <f t="shared" si="0"/>
        <v>Tpx138294B0</v>
      </c>
      <c r="J12" t="s">
        <v>10131</v>
      </c>
      <c r="K12" t="s">
        <v>10132</v>
      </c>
      <c r="L12" t="s">
        <v>10133</v>
      </c>
      <c r="M12" t="str">
        <f t="shared" si="1"/>
        <v>New Monitor.Tpx138294B0_power   element=Line.Tpx138294B0   terminal=1   mode=1   ppolar=no</v>
      </c>
      <c r="N12" t="str">
        <f t="shared" si="2"/>
        <v>New Monitor.Tpx138294B0_voltage   element=Line.Tpx138294B0   terminal=1   mode=1   ppolar=no</v>
      </c>
    </row>
    <row r="13" spans="1:14" x14ac:dyDescent="0.25">
      <c r="A13" t="s">
        <v>8946</v>
      </c>
      <c r="B13" t="s">
        <v>10135</v>
      </c>
      <c r="C13" t="str">
        <f>IF(_xlfn.IFNA(VLOOKUP(VLOOKUP(D13,Triplex_Lines!C:F,4,0),Generator!E:E,1,0),"")="","","linhaPV_")</f>
        <v/>
      </c>
      <c r="D13" t="str">
        <f>Triplex_Lines!C11</f>
        <v>Tpx138313A0</v>
      </c>
      <c r="E13" t="s">
        <v>11318</v>
      </c>
      <c r="F13" t="s">
        <v>11319</v>
      </c>
      <c r="G13" t="s">
        <v>10130</v>
      </c>
      <c r="H13" t="s">
        <v>11315</v>
      </c>
      <c r="I13" t="str">
        <f t="shared" si="0"/>
        <v>Tpx138313A0</v>
      </c>
      <c r="J13" t="s">
        <v>10131</v>
      </c>
      <c r="K13" t="s">
        <v>10132</v>
      </c>
      <c r="L13" t="s">
        <v>10133</v>
      </c>
      <c r="M13" t="str">
        <f t="shared" ref="M13:M76" si="3">CONCATENATE(A13," ",B13,C13,D13,E13,"   ",G13,H13,I13,"   ",J13,"   ",K13,"   ",L13)</f>
        <v>New Monitor.Tpx138313A0_power   element=Line.Tpx138313A0   terminal=1   mode=1   ppolar=no</v>
      </c>
      <c r="N13" t="str">
        <f t="shared" ref="N13:N76" si="4">CONCATENATE(A13," ",B13,C13,D13,F13,"   ",G13,H13,I13,"   ",J13,"   ",K13,"   ",L13)</f>
        <v>New Monitor.Tpx138313A0_voltage   element=Line.Tpx138313A0   terminal=1   mode=1   ppolar=no</v>
      </c>
    </row>
    <row r="14" spans="1:14" x14ac:dyDescent="0.25">
      <c r="A14" t="s">
        <v>8946</v>
      </c>
      <c r="B14" t="s">
        <v>10135</v>
      </c>
      <c r="C14" t="str">
        <f>IF(_xlfn.IFNA(VLOOKUP(VLOOKUP(D14,Triplex_Lines!C:F,4,0),Generator!E:E,1,0),"")="","","linhaPV_")</f>
        <v/>
      </c>
      <c r="D14" t="str">
        <f>Triplex_Lines!C12</f>
        <v>Tpx138342C0</v>
      </c>
      <c r="E14" t="s">
        <v>11318</v>
      </c>
      <c r="F14" t="s">
        <v>11319</v>
      </c>
      <c r="G14" t="s">
        <v>10130</v>
      </c>
      <c r="H14" t="s">
        <v>11315</v>
      </c>
      <c r="I14" t="str">
        <f t="shared" si="0"/>
        <v>Tpx138342C0</v>
      </c>
      <c r="J14" t="s">
        <v>10131</v>
      </c>
      <c r="K14" t="s">
        <v>10132</v>
      </c>
      <c r="L14" t="s">
        <v>10133</v>
      </c>
      <c r="M14" t="str">
        <f t="shared" si="3"/>
        <v>New Monitor.Tpx138342C0_power   element=Line.Tpx138342C0   terminal=1   mode=1   ppolar=no</v>
      </c>
      <c r="N14" t="str">
        <f t="shared" si="4"/>
        <v>New Monitor.Tpx138342C0_voltage   element=Line.Tpx138342C0   terminal=1   mode=1   ppolar=no</v>
      </c>
    </row>
    <row r="15" spans="1:14" x14ac:dyDescent="0.25">
      <c r="A15" t="s">
        <v>8946</v>
      </c>
      <c r="B15" t="s">
        <v>10135</v>
      </c>
      <c r="C15" t="str">
        <f>IF(_xlfn.IFNA(VLOOKUP(VLOOKUP(D15,Triplex_Lines!C:F,4,0),Generator!E:E,1,0),"")="","","linhaPV_")</f>
        <v/>
      </c>
      <c r="D15" t="str">
        <f>Triplex_Lines!C13</f>
        <v>Tpx138343C0</v>
      </c>
      <c r="E15" t="s">
        <v>11318</v>
      </c>
      <c r="F15" t="s">
        <v>11319</v>
      </c>
      <c r="G15" t="s">
        <v>10130</v>
      </c>
      <c r="H15" t="s">
        <v>11315</v>
      </c>
      <c r="I15" t="str">
        <f t="shared" si="0"/>
        <v>Tpx138343C0</v>
      </c>
      <c r="J15" t="s">
        <v>10131</v>
      </c>
      <c r="K15" t="s">
        <v>10132</v>
      </c>
      <c r="L15" t="s">
        <v>10133</v>
      </c>
      <c r="M15" t="str">
        <f t="shared" si="3"/>
        <v>New Monitor.Tpx138343C0_power   element=Line.Tpx138343C0   terminal=1   mode=1   ppolar=no</v>
      </c>
      <c r="N15" t="str">
        <f t="shared" si="4"/>
        <v>New Monitor.Tpx138343C0_voltage   element=Line.Tpx138343C0   terminal=1   mode=1   ppolar=no</v>
      </c>
    </row>
    <row r="16" spans="1:14" x14ac:dyDescent="0.25">
      <c r="A16" t="s">
        <v>8946</v>
      </c>
      <c r="B16" t="s">
        <v>10135</v>
      </c>
      <c r="C16" t="str">
        <f>IF(_xlfn.IFNA(VLOOKUP(VLOOKUP(D16,Triplex_Lines!C:F,4,0),Generator!E:E,1,0),"")="","","linhaPV_")</f>
        <v/>
      </c>
      <c r="D16" t="str">
        <f>Triplex_Lines!C14</f>
        <v>Tpx138346C0</v>
      </c>
      <c r="E16" t="s">
        <v>11318</v>
      </c>
      <c r="F16" t="s">
        <v>11319</v>
      </c>
      <c r="G16" t="s">
        <v>10130</v>
      </c>
      <c r="H16" t="s">
        <v>11315</v>
      </c>
      <c r="I16" t="str">
        <f t="shared" si="0"/>
        <v>Tpx138346C0</v>
      </c>
      <c r="J16" t="s">
        <v>10131</v>
      </c>
      <c r="K16" t="s">
        <v>10132</v>
      </c>
      <c r="L16" t="s">
        <v>10133</v>
      </c>
      <c r="M16" t="str">
        <f t="shared" si="3"/>
        <v>New Monitor.Tpx138346C0_power   element=Line.Tpx138346C0   terminal=1   mode=1   ppolar=no</v>
      </c>
      <c r="N16" t="str">
        <f t="shared" si="4"/>
        <v>New Monitor.Tpx138346C0_voltage   element=Line.Tpx138346C0   terminal=1   mode=1   ppolar=no</v>
      </c>
    </row>
    <row r="17" spans="1:14" x14ac:dyDescent="0.25">
      <c r="A17" t="s">
        <v>8946</v>
      </c>
      <c r="B17" t="s">
        <v>10135</v>
      </c>
      <c r="C17" t="str">
        <f>IF(_xlfn.IFNA(VLOOKUP(VLOOKUP(D17,Triplex_Lines!C:F,4,0),Generator!E:E,1,0),"")="","","linhaPV_")</f>
        <v/>
      </c>
      <c r="D17" t="str">
        <f>Triplex_Lines!C15</f>
        <v>Tpx138371C0</v>
      </c>
      <c r="E17" t="s">
        <v>11318</v>
      </c>
      <c r="F17" t="s">
        <v>11319</v>
      </c>
      <c r="G17" t="s">
        <v>10130</v>
      </c>
      <c r="H17" t="s">
        <v>11315</v>
      </c>
      <c r="I17" t="str">
        <f t="shared" si="0"/>
        <v>Tpx138371C0</v>
      </c>
      <c r="J17" t="s">
        <v>10131</v>
      </c>
      <c r="K17" t="s">
        <v>10132</v>
      </c>
      <c r="L17" t="s">
        <v>10133</v>
      </c>
      <c r="M17" t="str">
        <f t="shared" si="3"/>
        <v>New Monitor.Tpx138371C0_power   element=Line.Tpx138371C0   terminal=1   mode=1   ppolar=no</v>
      </c>
      <c r="N17" t="str">
        <f t="shared" si="4"/>
        <v>New Monitor.Tpx138371C0_voltage   element=Line.Tpx138371C0   terminal=1   mode=1   ppolar=no</v>
      </c>
    </row>
    <row r="18" spans="1:14" x14ac:dyDescent="0.25">
      <c r="A18" t="s">
        <v>8946</v>
      </c>
      <c r="B18" t="s">
        <v>10135</v>
      </c>
      <c r="C18" t="str">
        <f>IF(_xlfn.IFNA(VLOOKUP(VLOOKUP(D18,Triplex_Lines!C:F,4,0),Generator!E:E,1,0),"")="","","linhaPV_")</f>
        <v/>
      </c>
      <c r="D18" t="str">
        <f>Triplex_Lines!C16</f>
        <v>Tpx138372C0</v>
      </c>
      <c r="E18" t="s">
        <v>11318</v>
      </c>
      <c r="F18" t="s">
        <v>11319</v>
      </c>
      <c r="G18" t="s">
        <v>10130</v>
      </c>
      <c r="H18" t="s">
        <v>11315</v>
      </c>
      <c r="I18" t="str">
        <f t="shared" si="0"/>
        <v>Tpx138372C0</v>
      </c>
      <c r="J18" t="s">
        <v>10131</v>
      </c>
      <c r="K18" t="s">
        <v>10132</v>
      </c>
      <c r="L18" t="s">
        <v>10133</v>
      </c>
      <c r="M18" t="str">
        <f t="shared" si="3"/>
        <v>New Monitor.Tpx138372C0_power   element=Line.Tpx138372C0   terminal=1   mode=1   ppolar=no</v>
      </c>
      <c r="N18" t="str">
        <f t="shared" si="4"/>
        <v>New Monitor.Tpx138372C0_voltage   element=Line.Tpx138372C0   terminal=1   mode=1   ppolar=no</v>
      </c>
    </row>
    <row r="19" spans="1:14" x14ac:dyDescent="0.25">
      <c r="A19" t="s">
        <v>8946</v>
      </c>
      <c r="B19" t="s">
        <v>10135</v>
      </c>
      <c r="C19" t="str">
        <f>IF(_xlfn.IFNA(VLOOKUP(VLOOKUP(D19,Triplex_Lines!C:F,4,0),Generator!E:E,1,0),"")="","","linhaPV_")</f>
        <v/>
      </c>
      <c r="D19" t="str">
        <f>Triplex_Lines!C17</f>
        <v>Tpx138373C0</v>
      </c>
      <c r="E19" t="s">
        <v>11318</v>
      </c>
      <c r="F19" t="s">
        <v>11319</v>
      </c>
      <c r="G19" t="s">
        <v>10130</v>
      </c>
      <c r="H19" t="s">
        <v>11315</v>
      </c>
      <c r="I19" t="str">
        <f t="shared" si="0"/>
        <v>Tpx138373C0</v>
      </c>
      <c r="J19" t="s">
        <v>10131</v>
      </c>
      <c r="K19" t="s">
        <v>10132</v>
      </c>
      <c r="L19" t="s">
        <v>10133</v>
      </c>
      <c r="M19" t="str">
        <f t="shared" si="3"/>
        <v>New Monitor.Tpx138373C0_power   element=Line.Tpx138373C0   terminal=1   mode=1   ppolar=no</v>
      </c>
      <c r="N19" t="str">
        <f t="shared" si="4"/>
        <v>New Monitor.Tpx138373C0_voltage   element=Line.Tpx138373C0   terminal=1   mode=1   ppolar=no</v>
      </c>
    </row>
    <row r="20" spans="1:14" x14ac:dyDescent="0.25">
      <c r="A20" t="s">
        <v>8946</v>
      </c>
      <c r="B20" t="s">
        <v>10135</v>
      </c>
      <c r="C20" t="str">
        <f>IF(_xlfn.IFNA(VLOOKUP(VLOOKUP(D20,Triplex_Lines!C:F,4,0),Generator!E:E,1,0),"")="","","linhaPV_")</f>
        <v>linhaPV_</v>
      </c>
      <c r="D20" t="str">
        <f>Triplex_Lines!C18</f>
        <v>Tpx138374C0</v>
      </c>
      <c r="E20" t="s">
        <v>11318</v>
      </c>
      <c r="F20" t="s">
        <v>11319</v>
      </c>
      <c r="G20" t="s">
        <v>10130</v>
      </c>
      <c r="H20" t="s">
        <v>11315</v>
      </c>
      <c r="I20" t="str">
        <f t="shared" si="0"/>
        <v>Tpx138374C0</v>
      </c>
      <c r="J20" t="s">
        <v>10131</v>
      </c>
      <c r="K20" t="s">
        <v>10132</v>
      </c>
      <c r="L20" t="s">
        <v>10133</v>
      </c>
      <c r="M20" t="str">
        <f t="shared" si="3"/>
        <v>New Monitor.linhaPV_Tpx138374C0_power   element=Line.Tpx138374C0   terminal=1   mode=1   ppolar=no</v>
      </c>
      <c r="N20" t="str">
        <f t="shared" si="4"/>
        <v>New Monitor.linhaPV_Tpx138374C0_voltage   element=Line.Tpx138374C0   terminal=1   mode=1   ppolar=no</v>
      </c>
    </row>
    <row r="21" spans="1:14" x14ac:dyDescent="0.25">
      <c r="A21" t="s">
        <v>8946</v>
      </c>
      <c r="B21" t="s">
        <v>10135</v>
      </c>
      <c r="C21" t="str">
        <f>IF(_xlfn.IFNA(VLOOKUP(VLOOKUP(D21,Triplex_Lines!C:F,4,0),Generator!E:E,1,0),"")="","","linhaPV_")</f>
        <v/>
      </c>
      <c r="D21" t="str">
        <f>Triplex_Lines!C19</f>
        <v>Tpx138379C0</v>
      </c>
      <c r="E21" t="s">
        <v>11318</v>
      </c>
      <c r="F21" t="s">
        <v>11319</v>
      </c>
      <c r="G21" t="s">
        <v>10130</v>
      </c>
      <c r="H21" t="s">
        <v>11315</v>
      </c>
      <c r="I21" t="str">
        <f t="shared" si="0"/>
        <v>Tpx138379C0</v>
      </c>
      <c r="J21" t="s">
        <v>10131</v>
      </c>
      <c r="K21" t="s">
        <v>10132</v>
      </c>
      <c r="L21" t="s">
        <v>10133</v>
      </c>
      <c r="M21" t="str">
        <f t="shared" si="3"/>
        <v>New Monitor.Tpx138379C0_power   element=Line.Tpx138379C0   terminal=1   mode=1   ppolar=no</v>
      </c>
      <c r="N21" t="str">
        <f t="shared" si="4"/>
        <v>New Monitor.Tpx138379C0_voltage   element=Line.Tpx138379C0   terminal=1   mode=1   ppolar=no</v>
      </c>
    </row>
    <row r="22" spans="1:14" x14ac:dyDescent="0.25">
      <c r="A22" t="s">
        <v>8946</v>
      </c>
      <c r="B22" t="s">
        <v>10135</v>
      </c>
      <c r="C22" t="str">
        <f>IF(_xlfn.IFNA(VLOOKUP(VLOOKUP(D22,Triplex_Lines!C:F,4,0),Generator!E:E,1,0),"")="","","linhaPV_")</f>
        <v/>
      </c>
      <c r="D22" t="str">
        <f>Triplex_Lines!C20</f>
        <v>Tpx138380C0</v>
      </c>
      <c r="E22" t="s">
        <v>11318</v>
      </c>
      <c r="F22" t="s">
        <v>11319</v>
      </c>
      <c r="G22" t="s">
        <v>10130</v>
      </c>
      <c r="H22" t="s">
        <v>11315</v>
      </c>
      <c r="I22" t="str">
        <f t="shared" si="0"/>
        <v>Tpx138380C0</v>
      </c>
      <c r="J22" t="s">
        <v>10131</v>
      </c>
      <c r="K22" t="s">
        <v>10132</v>
      </c>
      <c r="L22" t="s">
        <v>10133</v>
      </c>
      <c r="M22" t="str">
        <f t="shared" si="3"/>
        <v>New Monitor.Tpx138380C0_power   element=Line.Tpx138380C0   terminal=1   mode=1   ppolar=no</v>
      </c>
      <c r="N22" t="str">
        <f t="shared" si="4"/>
        <v>New Monitor.Tpx138380C0_voltage   element=Line.Tpx138380C0   terminal=1   mode=1   ppolar=no</v>
      </c>
    </row>
    <row r="23" spans="1:14" x14ac:dyDescent="0.25">
      <c r="A23" t="s">
        <v>8946</v>
      </c>
      <c r="B23" t="s">
        <v>10135</v>
      </c>
      <c r="C23" t="str">
        <f>IF(_xlfn.IFNA(VLOOKUP(VLOOKUP(D23,Triplex_Lines!C:F,4,0),Generator!E:E,1,0),"")="","","linhaPV_")</f>
        <v>linhaPV_</v>
      </c>
      <c r="D23" t="str">
        <f>Triplex_Lines!C21</f>
        <v>Tpx138404C0</v>
      </c>
      <c r="E23" t="s">
        <v>11318</v>
      </c>
      <c r="F23" t="s">
        <v>11319</v>
      </c>
      <c r="G23" t="s">
        <v>10130</v>
      </c>
      <c r="H23" t="s">
        <v>11315</v>
      </c>
      <c r="I23" t="str">
        <f t="shared" si="0"/>
        <v>Tpx138404C0</v>
      </c>
      <c r="J23" t="s">
        <v>10131</v>
      </c>
      <c r="K23" t="s">
        <v>10132</v>
      </c>
      <c r="L23" t="s">
        <v>10133</v>
      </c>
      <c r="M23" t="str">
        <f t="shared" si="3"/>
        <v>New Monitor.linhaPV_Tpx138404C0_power   element=Line.Tpx138404C0   terminal=1   mode=1   ppolar=no</v>
      </c>
      <c r="N23" t="str">
        <f t="shared" si="4"/>
        <v>New Monitor.linhaPV_Tpx138404C0_voltage   element=Line.Tpx138404C0   terminal=1   mode=1   ppolar=no</v>
      </c>
    </row>
    <row r="24" spans="1:14" x14ac:dyDescent="0.25">
      <c r="A24" t="s">
        <v>8946</v>
      </c>
      <c r="B24" t="s">
        <v>10135</v>
      </c>
      <c r="C24" t="str">
        <f>IF(_xlfn.IFNA(VLOOKUP(VLOOKUP(D24,Triplex_Lines!C:F,4,0),Generator!E:E,1,0),"")="","","linhaPV_")</f>
        <v>linhaPV_</v>
      </c>
      <c r="D24" t="str">
        <f>Triplex_Lines!C22</f>
        <v>Tpx138405C0</v>
      </c>
      <c r="E24" t="s">
        <v>11318</v>
      </c>
      <c r="F24" t="s">
        <v>11319</v>
      </c>
      <c r="G24" t="s">
        <v>10130</v>
      </c>
      <c r="H24" t="s">
        <v>11315</v>
      </c>
      <c r="I24" t="str">
        <f t="shared" si="0"/>
        <v>Tpx138405C0</v>
      </c>
      <c r="J24" t="s">
        <v>10131</v>
      </c>
      <c r="K24" t="s">
        <v>10132</v>
      </c>
      <c r="L24" t="s">
        <v>10133</v>
      </c>
      <c r="M24" t="str">
        <f t="shared" si="3"/>
        <v>New Monitor.linhaPV_Tpx138405C0_power   element=Line.Tpx138405C0   terminal=1   mode=1   ppolar=no</v>
      </c>
      <c r="N24" t="str">
        <f t="shared" si="4"/>
        <v>New Monitor.linhaPV_Tpx138405C0_voltage   element=Line.Tpx138405C0   terminal=1   mode=1   ppolar=no</v>
      </c>
    </row>
    <row r="25" spans="1:14" x14ac:dyDescent="0.25">
      <c r="A25" t="s">
        <v>8946</v>
      </c>
      <c r="B25" t="s">
        <v>10135</v>
      </c>
      <c r="C25" t="str">
        <f>IF(_xlfn.IFNA(VLOOKUP(VLOOKUP(D25,Triplex_Lines!C:F,4,0),Generator!E:E,1,0),"")="","","linhaPV_")</f>
        <v/>
      </c>
      <c r="D25" t="str">
        <f>Triplex_Lines!C23</f>
        <v>Tpx138412C0</v>
      </c>
      <c r="E25" t="s">
        <v>11318</v>
      </c>
      <c r="F25" t="s">
        <v>11319</v>
      </c>
      <c r="G25" t="s">
        <v>10130</v>
      </c>
      <c r="H25" t="s">
        <v>11315</v>
      </c>
      <c r="I25" t="str">
        <f t="shared" si="0"/>
        <v>Tpx138412C0</v>
      </c>
      <c r="J25" t="s">
        <v>10131</v>
      </c>
      <c r="K25" t="s">
        <v>10132</v>
      </c>
      <c r="L25" t="s">
        <v>10133</v>
      </c>
      <c r="M25" t="str">
        <f t="shared" si="3"/>
        <v>New Monitor.Tpx138412C0_power   element=Line.Tpx138412C0   terminal=1   mode=1   ppolar=no</v>
      </c>
      <c r="N25" t="str">
        <f t="shared" si="4"/>
        <v>New Monitor.Tpx138412C0_voltage   element=Line.Tpx138412C0   terminal=1   mode=1   ppolar=no</v>
      </c>
    </row>
    <row r="26" spans="1:14" x14ac:dyDescent="0.25">
      <c r="A26" t="s">
        <v>8946</v>
      </c>
      <c r="B26" t="s">
        <v>10135</v>
      </c>
      <c r="C26" t="str">
        <f>IF(_xlfn.IFNA(VLOOKUP(VLOOKUP(D26,Triplex_Lines!C:F,4,0),Generator!E:E,1,0),"")="","","linhaPV_")</f>
        <v/>
      </c>
      <c r="D26" t="str">
        <f>Triplex_Lines!C24</f>
        <v>Tpx138413C0</v>
      </c>
      <c r="E26" t="s">
        <v>11318</v>
      </c>
      <c r="F26" t="s">
        <v>11319</v>
      </c>
      <c r="G26" t="s">
        <v>10130</v>
      </c>
      <c r="H26" t="s">
        <v>11315</v>
      </c>
      <c r="I26" t="str">
        <f t="shared" si="0"/>
        <v>Tpx138413C0</v>
      </c>
      <c r="J26" t="s">
        <v>10131</v>
      </c>
      <c r="K26" t="s">
        <v>10132</v>
      </c>
      <c r="L26" t="s">
        <v>10133</v>
      </c>
      <c r="M26" t="str">
        <f t="shared" si="3"/>
        <v>New Monitor.Tpx138413C0_power   element=Line.Tpx138413C0   terminal=1   mode=1   ppolar=no</v>
      </c>
      <c r="N26" t="str">
        <f t="shared" si="4"/>
        <v>New Monitor.Tpx138413C0_voltage   element=Line.Tpx138413C0   terminal=1   mode=1   ppolar=no</v>
      </c>
    </row>
    <row r="27" spans="1:14" x14ac:dyDescent="0.25">
      <c r="A27" t="s">
        <v>8946</v>
      </c>
      <c r="B27" t="s">
        <v>10135</v>
      </c>
      <c r="C27" t="str">
        <f>IF(_xlfn.IFNA(VLOOKUP(VLOOKUP(D27,Triplex_Lines!C:F,4,0),Generator!E:E,1,0),"")="","","linhaPV_")</f>
        <v/>
      </c>
      <c r="D27" t="str">
        <f>Triplex_Lines!C25</f>
        <v>Tpx138416C0</v>
      </c>
      <c r="E27" t="s">
        <v>11318</v>
      </c>
      <c r="F27" t="s">
        <v>11319</v>
      </c>
      <c r="G27" t="s">
        <v>10130</v>
      </c>
      <c r="H27" t="s">
        <v>11315</v>
      </c>
      <c r="I27" t="str">
        <f t="shared" si="0"/>
        <v>Tpx138416C0</v>
      </c>
      <c r="J27" t="s">
        <v>10131</v>
      </c>
      <c r="K27" t="s">
        <v>10132</v>
      </c>
      <c r="L27" t="s">
        <v>10133</v>
      </c>
      <c r="M27" t="str">
        <f t="shared" si="3"/>
        <v>New Monitor.Tpx138416C0_power   element=Line.Tpx138416C0   terminal=1   mode=1   ppolar=no</v>
      </c>
      <c r="N27" t="str">
        <f t="shared" si="4"/>
        <v>New Monitor.Tpx138416C0_voltage   element=Line.Tpx138416C0   terminal=1   mode=1   ppolar=no</v>
      </c>
    </row>
    <row r="28" spans="1:14" x14ac:dyDescent="0.25">
      <c r="A28" t="s">
        <v>8946</v>
      </c>
      <c r="B28" t="s">
        <v>10135</v>
      </c>
      <c r="C28" t="str">
        <f>IF(_xlfn.IFNA(VLOOKUP(VLOOKUP(D28,Triplex_Lines!C:F,4,0),Generator!E:E,1,0),"")="","","linhaPV_")</f>
        <v/>
      </c>
      <c r="D28" t="str">
        <f>Triplex_Lines!C26</f>
        <v>Tpx138464C0</v>
      </c>
      <c r="E28" t="s">
        <v>11318</v>
      </c>
      <c r="F28" t="s">
        <v>11319</v>
      </c>
      <c r="G28" t="s">
        <v>10130</v>
      </c>
      <c r="H28" t="s">
        <v>11315</v>
      </c>
      <c r="I28" t="str">
        <f t="shared" si="0"/>
        <v>Tpx138464C0</v>
      </c>
      <c r="J28" t="s">
        <v>10131</v>
      </c>
      <c r="K28" t="s">
        <v>10132</v>
      </c>
      <c r="L28" t="s">
        <v>10133</v>
      </c>
      <c r="M28" t="str">
        <f t="shared" si="3"/>
        <v>New Monitor.Tpx138464C0_power   element=Line.Tpx138464C0   terminal=1   mode=1   ppolar=no</v>
      </c>
      <c r="N28" t="str">
        <f t="shared" si="4"/>
        <v>New Monitor.Tpx138464C0_voltage   element=Line.Tpx138464C0   terminal=1   mode=1   ppolar=no</v>
      </c>
    </row>
    <row r="29" spans="1:14" x14ac:dyDescent="0.25">
      <c r="A29" t="s">
        <v>8946</v>
      </c>
      <c r="B29" t="s">
        <v>10135</v>
      </c>
      <c r="C29" t="str">
        <f>IF(_xlfn.IFNA(VLOOKUP(VLOOKUP(D29,Triplex_Lines!C:F,4,0),Generator!E:E,1,0),"")="","","linhaPV_")</f>
        <v/>
      </c>
      <c r="D29" t="str">
        <f>Triplex_Lines!C27</f>
        <v>Tpx138465C0</v>
      </c>
      <c r="E29" t="s">
        <v>11318</v>
      </c>
      <c r="F29" t="s">
        <v>11319</v>
      </c>
      <c r="G29" t="s">
        <v>10130</v>
      </c>
      <c r="H29" t="s">
        <v>11315</v>
      </c>
      <c r="I29" t="str">
        <f t="shared" si="0"/>
        <v>Tpx138465C0</v>
      </c>
      <c r="J29" t="s">
        <v>10131</v>
      </c>
      <c r="K29" t="s">
        <v>10132</v>
      </c>
      <c r="L29" t="s">
        <v>10133</v>
      </c>
      <c r="M29" t="str">
        <f t="shared" si="3"/>
        <v>New Monitor.Tpx138465C0_power   element=Line.Tpx138465C0   terminal=1   mode=1   ppolar=no</v>
      </c>
      <c r="N29" t="str">
        <f t="shared" si="4"/>
        <v>New Monitor.Tpx138465C0_voltage   element=Line.Tpx138465C0   terminal=1   mode=1   ppolar=no</v>
      </c>
    </row>
    <row r="30" spans="1:14" x14ac:dyDescent="0.25">
      <c r="A30" t="s">
        <v>8946</v>
      </c>
      <c r="B30" t="s">
        <v>10135</v>
      </c>
      <c r="C30" t="str">
        <f>IF(_xlfn.IFNA(VLOOKUP(VLOOKUP(D30,Triplex_Lines!C:F,4,0),Generator!E:E,1,0),"")="","","linhaPV_")</f>
        <v>linhaPV_</v>
      </c>
      <c r="D30" t="str">
        <f>Triplex_Lines!C28</f>
        <v>Tpx138466C0</v>
      </c>
      <c r="E30" t="s">
        <v>11318</v>
      </c>
      <c r="F30" t="s">
        <v>11319</v>
      </c>
      <c r="G30" t="s">
        <v>10130</v>
      </c>
      <c r="H30" t="s">
        <v>11315</v>
      </c>
      <c r="I30" t="str">
        <f t="shared" si="0"/>
        <v>Tpx138466C0</v>
      </c>
      <c r="J30" t="s">
        <v>10131</v>
      </c>
      <c r="K30" t="s">
        <v>10132</v>
      </c>
      <c r="L30" t="s">
        <v>10133</v>
      </c>
      <c r="M30" t="str">
        <f t="shared" si="3"/>
        <v>New Monitor.linhaPV_Tpx138466C0_power   element=Line.Tpx138466C0   terminal=1   mode=1   ppolar=no</v>
      </c>
      <c r="N30" t="str">
        <f t="shared" si="4"/>
        <v>New Monitor.linhaPV_Tpx138466C0_voltage   element=Line.Tpx138466C0   terminal=1   mode=1   ppolar=no</v>
      </c>
    </row>
    <row r="31" spans="1:14" x14ac:dyDescent="0.25">
      <c r="A31" t="s">
        <v>8946</v>
      </c>
      <c r="B31" t="s">
        <v>10135</v>
      </c>
      <c r="C31" t="str">
        <f>IF(_xlfn.IFNA(VLOOKUP(VLOOKUP(D31,Triplex_Lines!C:F,4,0),Generator!E:E,1,0),"")="","","linhaPV_")</f>
        <v/>
      </c>
      <c r="D31" t="str">
        <f>Triplex_Lines!C29</f>
        <v>Tpx138469C0</v>
      </c>
      <c r="E31" t="s">
        <v>11318</v>
      </c>
      <c r="F31" t="s">
        <v>11319</v>
      </c>
      <c r="G31" t="s">
        <v>10130</v>
      </c>
      <c r="H31" t="s">
        <v>11315</v>
      </c>
      <c r="I31" t="str">
        <f t="shared" si="0"/>
        <v>Tpx138469C0</v>
      </c>
      <c r="J31" t="s">
        <v>10131</v>
      </c>
      <c r="K31" t="s">
        <v>10132</v>
      </c>
      <c r="L31" t="s">
        <v>10133</v>
      </c>
      <c r="M31" t="str">
        <f t="shared" si="3"/>
        <v>New Monitor.Tpx138469C0_power   element=Line.Tpx138469C0   terminal=1   mode=1   ppolar=no</v>
      </c>
      <c r="N31" t="str">
        <f t="shared" si="4"/>
        <v>New Monitor.Tpx138469C0_voltage   element=Line.Tpx138469C0   terminal=1   mode=1   ppolar=no</v>
      </c>
    </row>
    <row r="32" spans="1:14" x14ac:dyDescent="0.25">
      <c r="A32" t="s">
        <v>8946</v>
      </c>
      <c r="B32" t="s">
        <v>10135</v>
      </c>
      <c r="C32" t="str">
        <f>IF(_xlfn.IFNA(VLOOKUP(VLOOKUP(D32,Triplex_Lines!C:F,4,0),Generator!E:E,1,0),"")="","","linhaPV_")</f>
        <v/>
      </c>
      <c r="D32" t="str">
        <f>Triplex_Lines!C30</f>
        <v>Tpx138470C0</v>
      </c>
      <c r="E32" t="s">
        <v>11318</v>
      </c>
      <c r="F32" t="s">
        <v>11319</v>
      </c>
      <c r="G32" t="s">
        <v>10130</v>
      </c>
      <c r="H32" t="s">
        <v>11315</v>
      </c>
      <c r="I32" t="str">
        <f t="shared" si="0"/>
        <v>Tpx138470C0</v>
      </c>
      <c r="J32" t="s">
        <v>10131</v>
      </c>
      <c r="K32" t="s">
        <v>10132</v>
      </c>
      <c r="L32" t="s">
        <v>10133</v>
      </c>
      <c r="M32" t="str">
        <f t="shared" si="3"/>
        <v>New Monitor.Tpx138470C0_power   element=Line.Tpx138470C0   terminal=1   mode=1   ppolar=no</v>
      </c>
      <c r="N32" t="str">
        <f t="shared" si="4"/>
        <v>New Monitor.Tpx138470C0_voltage   element=Line.Tpx138470C0   terminal=1   mode=1   ppolar=no</v>
      </c>
    </row>
    <row r="33" spans="1:14" x14ac:dyDescent="0.25">
      <c r="A33" t="s">
        <v>8946</v>
      </c>
      <c r="B33" t="s">
        <v>10135</v>
      </c>
      <c r="C33" t="str">
        <f>IF(_xlfn.IFNA(VLOOKUP(VLOOKUP(D33,Triplex_Lines!C:F,4,0),Generator!E:E,1,0),"")="","","linhaPV_")</f>
        <v>linhaPV_</v>
      </c>
      <c r="D33" t="str">
        <f>Triplex_Lines!C31</f>
        <v>Tpx138472C0</v>
      </c>
      <c r="E33" t="s">
        <v>11318</v>
      </c>
      <c r="F33" t="s">
        <v>11319</v>
      </c>
      <c r="G33" t="s">
        <v>10130</v>
      </c>
      <c r="H33" t="s">
        <v>11315</v>
      </c>
      <c r="I33" t="str">
        <f t="shared" si="0"/>
        <v>Tpx138472C0</v>
      </c>
      <c r="J33" t="s">
        <v>10131</v>
      </c>
      <c r="K33" t="s">
        <v>10132</v>
      </c>
      <c r="L33" t="s">
        <v>10133</v>
      </c>
      <c r="M33" t="str">
        <f t="shared" si="3"/>
        <v>New Monitor.linhaPV_Tpx138472C0_power   element=Line.Tpx138472C0   terminal=1   mode=1   ppolar=no</v>
      </c>
      <c r="N33" t="str">
        <f t="shared" si="4"/>
        <v>New Monitor.linhaPV_Tpx138472C0_voltage   element=Line.Tpx138472C0   terminal=1   mode=1   ppolar=no</v>
      </c>
    </row>
    <row r="34" spans="1:14" x14ac:dyDescent="0.25">
      <c r="A34" t="s">
        <v>8946</v>
      </c>
      <c r="B34" t="s">
        <v>10135</v>
      </c>
      <c r="C34" t="str">
        <f>IF(_xlfn.IFNA(VLOOKUP(VLOOKUP(D34,Triplex_Lines!C:F,4,0),Generator!E:E,1,0),"")="","","linhaPV_")</f>
        <v/>
      </c>
      <c r="D34" t="str">
        <f>Triplex_Lines!C32</f>
        <v>Tpx138560A0</v>
      </c>
      <c r="E34" t="s">
        <v>11318</v>
      </c>
      <c r="F34" t="s">
        <v>11319</v>
      </c>
      <c r="G34" t="s">
        <v>10130</v>
      </c>
      <c r="H34" t="s">
        <v>11315</v>
      </c>
      <c r="I34" t="str">
        <f t="shared" si="0"/>
        <v>Tpx138560A0</v>
      </c>
      <c r="J34" t="s">
        <v>10131</v>
      </c>
      <c r="K34" t="s">
        <v>10132</v>
      </c>
      <c r="L34" t="s">
        <v>10133</v>
      </c>
      <c r="M34" t="str">
        <f t="shared" si="3"/>
        <v>New Monitor.Tpx138560A0_power   element=Line.Tpx138560A0   terminal=1   mode=1   ppolar=no</v>
      </c>
      <c r="N34" t="str">
        <f t="shared" si="4"/>
        <v>New Monitor.Tpx138560A0_voltage   element=Line.Tpx138560A0   terminal=1   mode=1   ppolar=no</v>
      </c>
    </row>
    <row r="35" spans="1:14" x14ac:dyDescent="0.25">
      <c r="A35" t="s">
        <v>8946</v>
      </c>
      <c r="B35" t="s">
        <v>10135</v>
      </c>
      <c r="C35" t="str">
        <f>IF(_xlfn.IFNA(VLOOKUP(VLOOKUP(D35,Triplex_Lines!C:F,4,0),Generator!E:E,1,0),"")="","","linhaPV_")</f>
        <v/>
      </c>
      <c r="D35" t="str">
        <f>Triplex_Lines!C33</f>
        <v>Tpx138561A0</v>
      </c>
      <c r="E35" t="s">
        <v>11318</v>
      </c>
      <c r="F35" t="s">
        <v>11319</v>
      </c>
      <c r="G35" t="s">
        <v>10130</v>
      </c>
      <c r="H35" t="s">
        <v>11315</v>
      </c>
      <c r="I35" t="str">
        <f t="shared" si="0"/>
        <v>Tpx138561A0</v>
      </c>
      <c r="J35" t="s">
        <v>10131</v>
      </c>
      <c r="K35" t="s">
        <v>10132</v>
      </c>
      <c r="L35" t="s">
        <v>10133</v>
      </c>
      <c r="M35" t="str">
        <f t="shared" si="3"/>
        <v>New Monitor.Tpx138561A0_power   element=Line.Tpx138561A0   terminal=1   mode=1   ppolar=no</v>
      </c>
      <c r="N35" t="str">
        <f t="shared" si="4"/>
        <v>New Monitor.Tpx138561A0_voltage   element=Line.Tpx138561A0   terminal=1   mode=1   ppolar=no</v>
      </c>
    </row>
    <row r="36" spans="1:14" x14ac:dyDescent="0.25">
      <c r="A36" t="s">
        <v>8946</v>
      </c>
      <c r="B36" t="s">
        <v>10135</v>
      </c>
      <c r="C36" t="str">
        <f>IF(_xlfn.IFNA(VLOOKUP(VLOOKUP(D36,Triplex_Lines!C:F,4,0),Generator!E:E,1,0),"")="","","linhaPV_")</f>
        <v/>
      </c>
      <c r="D36" t="str">
        <f>Triplex_Lines!C34</f>
        <v>Tpx138562A0</v>
      </c>
      <c r="E36" t="s">
        <v>11318</v>
      </c>
      <c r="F36" t="s">
        <v>11319</v>
      </c>
      <c r="G36" t="s">
        <v>10130</v>
      </c>
      <c r="H36" t="s">
        <v>11315</v>
      </c>
      <c r="I36" t="str">
        <f t="shared" si="0"/>
        <v>Tpx138562A0</v>
      </c>
      <c r="J36" t="s">
        <v>10131</v>
      </c>
      <c r="K36" t="s">
        <v>10132</v>
      </c>
      <c r="L36" t="s">
        <v>10133</v>
      </c>
      <c r="M36" t="str">
        <f t="shared" si="3"/>
        <v>New Monitor.Tpx138562A0_power   element=Line.Tpx138562A0   terminal=1   mode=1   ppolar=no</v>
      </c>
      <c r="N36" t="str">
        <f t="shared" si="4"/>
        <v>New Monitor.Tpx138562A0_voltage   element=Line.Tpx138562A0   terminal=1   mode=1   ppolar=no</v>
      </c>
    </row>
    <row r="37" spans="1:14" x14ac:dyDescent="0.25">
      <c r="A37" t="s">
        <v>8946</v>
      </c>
      <c r="B37" t="s">
        <v>10135</v>
      </c>
      <c r="C37" t="str">
        <f>IF(_xlfn.IFNA(VLOOKUP(VLOOKUP(D37,Triplex_Lines!C:F,4,0),Generator!E:E,1,0),"")="","","linhaPV_")</f>
        <v/>
      </c>
      <c r="D37" t="str">
        <f>Triplex_Lines!C35</f>
        <v>Tpx138563A0</v>
      </c>
      <c r="E37" t="s">
        <v>11318</v>
      </c>
      <c r="F37" t="s">
        <v>11319</v>
      </c>
      <c r="G37" t="s">
        <v>10130</v>
      </c>
      <c r="H37" t="s">
        <v>11315</v>
      </c>
      <c r="I37" t="str">
        <f t="shared" si="0"/>
        <v>Tpx138563A0</v>
      </c>
      <c r="J37" t="s">
        <v>10131</v>
      </c>
      <c r="K37" t="s">
        <v>10132</v>
      </c>
      <c r="L37" t="s">
        <v>10133</v>
      </c>
      <c r="M37" t="str">
        <f t="shared" si="3"/>
        <v>New Monitor.Tpx138563A0_power   element=Line.Tpx138563A0   terminal=1   mode=1   ppolar=no</v>
      </c>
      <c r="N37" t="str">
        <f t="shared" si="4"/>
        <v>New Monitor.Tpx138563A0_voltage   element=Line.Tpx138563A0   terminal=1   mode=1   ppolar=no</v>
      </c>
    </row>
    <row r="38" spans="1:14" x14ac:dyDescent="0.25">
      <c r="A38" t="s">
        <v>8946</v>
      </c>
      <c r="B38" t="s">
        <v>10135</v>
      </c>
      <c r="C38" t="str">
        <f>IF(_xlfn.IFNA(VLOOKUP(VLOOKUP(D38,Triplex_Lines!C:F,4,0),Generator!E:E,1,0),"")="","","linhaPV_")</f>
        <v>linhaPV_</v>
      </c>
      <c r="D38" t="str">
        <f>Triplex_Lines!C36</f>
        <v>Tpx138564A0</v>
      </c>
      <c r="E38" t="s">
        <v>11318</v>
      </c>
      <c r="F38" t="s">
        <v>11319</v>
      </c>
      <c r="G38" t="s">
        <v>10130</v>
      </c>
      <c r="H38" t="s">
        <v>11315</v>
      </c>
      <c r="I38" t="str">
        <f t="shared" si="0"/>
        <v>Tpx138564A0</v>
      </c>
      <c r="J38" t="s">
        <v>10131</v>
      </c>
      <c r="K38" t="s">
        <v>10132</v>
      </c>
      <c r="L38" t="s">
        <v>10133</v>
      </c>
      <c r="M38" t="str">
        <f t="shared" si="3"/>
        <v>New Monitor.linhaPV_Tpx138564A0_power   element=Line.Tpx138564A0   terminal=1   mode=1   ppolar=no</v>
      </c>
      <c r="N38" t="str">
        <f t="shared" si="4"/>
        <v>New Monitor.linhaPV_Tpx138564A0_voltage   element=Line.Tpx138564A0   terminal=1   mode=1   ppolar=no</v>
      </c>
    </row>
    <row r="39" spans="1:14" x14ac:dyDescent="0.25">
      <c r="A39" t="s">
        <v>8946</v>
      </c>
      <c r="B39" t="s">
        <v>10135</v>
      </c>
      <c r="C39" t="str">
        <f>IF(_xlfn.IFNA(VLOOKUP(VLOOKUP(D39,Triplex_Lines!C:F,4,0),Generator!E:E,1,0),"")="","","linhaPV_")</f>
        <v>linhaPV_</v>
      </c>
      <c r="D39" t="str">
        <f>Triplex_Lines!C37</f>
        <v>Tpx138565A0</v>
      </c>
      <c r="E39" t="s">
        <v>11318</v>
      </c>
      <c r="F39" t="s">
        <v>11319</v>
      </c>
      <c r="G39" t="s">
        <v>10130</v>
      </c>
      <c r="H39" t="s">
        <v>11315</v>
      </c>
      <c r="I39" t="str">
        <f t="shared" si="0"/>
        <v>Tpx138565A0</v>
      </c>
      <c r="J39" t="s">
        <v>10131</v>
      </c>
      <c r="K39" t="s">
        <v>10132</v>
      </c>
      <c r="L39" t="s">
        <v>10133</v>
      </c>
      <c r="M39" t="str">
        <f t="shared" si="3"/>
        <v>New Monitor.linhaPV_Tpx138565A0_power   element=Line.Tpx138565A0   terminal=1   mode=1   ppolar=no</v>
      </c>
      <c r="N39" t="str">
        <f t="shared" si="4"/>
        <v>New Monitor.linhaPV_Tpx138565A0_voltage   element=Line.Tpx138565A0   terminal=1   mode=1   ppolar=no</v>
      </c>
    </row>
    <row r="40" spans="1:14" x14ac:dyDescent="0.25">
      <c r="A40" t="s">
        <v>8946</v>
      </c>
      <c r="B40" t="s">
        <v>10135</v>
      </c>
      <c r="C40" t="str">
        <f>IF(_xlfn.IFNA(VLOOKUP(VLOOKUP(D40,Triplex_Lines!C:F,4,0),Generator!E:E,1,0),"")="","","linhaPV_")</f>
        <v>linhaPV_</v>
      </c>
      <c r="D40" t="str">
        <f>Triplex_Lines!C38</f>
        <v>Tpx138566A0</v>
      </c>
      <c r="E40" t="s">
        <v>11318</v>
      </c>
      <c r="F40" t="s">
        <v>11319</v>
      </c>
      <c r="G40" t="s">
        <v>10130</v>
      </c>
      <c r="H40" t="s">
        <v>11315</v>
      </c>
      <c r="I40" t="str">
        <f t="shared" si="0"/>
        <v>Tpx138566A0</v>
      </c>
      <c r="J40" t="s">
        <v>10131</v>
      </c>
      <c r="K40" t="s">
        <v>10132</v>
      </c>
      <c r="L40" t="s">
        <v>10133</v>
      </c>
      <c r="M40" t="str">
        <f t="shared" si="3"/>
        <v>New Monitor.linhaPV_Tpx138566A0_power   element=Line.Tpx138566A0   terminal=1   mode=1   ppolar=no</v>
      </c>
      <c r="N40" t="str">
        <f t="shared" si="4"/>
        <v>New Monitor.linhaPV_Tpx138566A0_voltage   element=Line.Tpx138566A0   terminal=1   mode=1   ppolar=no</v>
      </c>
    </row>
    <row r="41" spans="1:14" x14ac:dyDescent="0.25">
      <c r="A41" t="s">
        <v>8946</v>
      </c>
      <c r="B41" t="s">
        <v>10135</v>
      </c>
      <c r="C41" t="str">
        <f>IF(_xlfn.IFNA(VLOOKUP(VLOOKUP(D41,Triplex_Lines!C:F,4,0),Generator!E:E,1,0),"")="","","linhaPV_")</f>
        <v>linhaPV_</v>
      </c>
      <c r="D41" t="str">
        <f>Triplex_Lines!C39</f>
        <v>Tpx138567A0</v>
      </c>
      <c r="E41" t="s">
        <v>11318</v>
      </c>
      <c r="F41" t="s">
        <v>11319</v>
      </c>
      <c r="G41" t="s">
        <v>10130</v>
      </c>
      <c r="H41" t="s">
        <v>11315</v>
      </c>
      <c r="I41" t="str">
        <f t="shared" si="0"/>
        <v>Tpx138567A0</v>
      </c>
      <c r="J41" t="s">
        <v>10131</v>
      </c>
      <c r="K41" t="s">
        <v>10132</v>
      </c>
      <c r="L41" t="s">
        <v>10133</v>
      </c>
      <c r="M41" t="str">
        <f t="shared" si="3"/>
        <v>New Monitor.linhaPV_Tpx138567A0_power   element=Line.Tpx138567A0   terminal=1   mode=1   ppolar=no</v>
      </c>
      <c r="N41" t="str">
        <f t="shared" si="4"/>
        <v>New Monitor.linhaPV_Tpx138567A0_voltage   element=Line.Tpx138567A0   terminal=1   mode=1   ppolar=no</v>
      </c>
    </row>
    <row r="42" spans="1:14" x14ac:dyDescent="0.25">
      <c r="A42" t="s">
        <v>8946</v>
      </c>
      <c r="B42" t="s">
        <v>10135</v>
      </c>
      <c r="C42" t="str">
        <f>IF(_xlfn.IFNA(VLOOKUP(VLOOKUP(D42,Triplex_Lines!C:F,4,0),Generator!E:E,1,0),"")="","","linhaPV_")</f>
        <v/>
      </c>
      <c r="D42" t="str">
        <f>Triplex_Lines!C40</f>
        <v>Tpx138569A0</v>
      </c>
      <c r="E42" t="s">
        <v>11318</v>
      </c>
      <c r="F42" t="s">
        <v>11319</v>
      </c>
      <c r="G42" t="s">
        <v>10130</v>
      </c>
      <c r="H42" t="s">
        <v>11315</v>
      </c>
      <c r="I42" t="str">
        <f t="shared" si="0"/>
        <v>Tpx138569A0</v>
      </c>
      <c r="J42" t="s">
        <v>10131</v>
      </c>
      <c r="K42" t="s">
        <v>10132</v>
      </c>
      <c r="L42" t="s">
        <v>10133</v>
      </c>
      <c r="M42" t="str">
        <f t="shared" si="3"/>
        <v>New Monitor.Tpx138569A0_power   element=Line.Tpx138569A0   terminal=1   mode=1   ppolar=no</v>
      </c>
      <c r="N42" t="str">
        <f t="shared" si="4"/>
        <v>New Monitor.Tpx138569A0_voltage   element=Line.Tpx138569A0   terminal=1   mode=1   ppolar=no</v>
      </c>
    </row>
    <row r="43" spans="1:14" x14ac:dyDescent="0.25">
      <c r="A43" t="s">
        <v>8946</v>
      </c>
      <c r="B43" t="s">
        <v>10135</v>
      </c>
      <c r="C43" t="str">
        <f>IF(_xlfn.IFNA(VLOOKUP(VLOOKUP(D43,Triplex_Lines!C:F,4,0),Generator!E:E,1,0),"")="","","linhaPV_")</f>
        <v/>
      </c>
      <c r="D43" t="str">
        <f>Triplex_Lines!C41</f>
        <v>Tpx138570A0</v>
      </c>
      <c r="E43" t="s">
        <v>11318</v>
      </c>
      <c r="F43" t="s">
        <v>11319</v>
      </c>
      <c r="G43" t="s">
        <v>10130</v>
      </c>
      <c r="H43" t="s">
        <v>11315</v>
      </c>
      <c r="I43" t="str">
        <f t="shared" si="0"/>
        <v>Tpx138570A0</v>
      </c>
      <c r="J43" t="s">
        <v>10131</v>
      </c>
      <c r="K43" t="s">
        <v>10132</v>
      </c>
      <c r="L43" t="s">
        <v>10133</v>
      </c>
      <c r="M43" t="str">
        <f t="shared" si="3"/>
        <v>New Monitor.Tpx138570A0_power   element=Line.Tpx138570A0   terminal=1   mode=1   ppolar=no</v>
      </c>
      <c r="N43" t="str">
        <f t="shared" si="4"/>
        <v>New Monitor.Tpx138570A0_voltage   element=Line.Tpx138570A0   terminal=1   mode=1   ppolar=no</v>
      </c>
    </row>
    <row r="44" spans="1:14" x14ac:dyDescent="0.25">
      <c r="A44" t="s">
        <v>8946</v>
      </c>
      <c r="B44" t="s">
        <v>10135</v>
      </c>
      <c r="C44" t="str">
        <f>IF(_xlfn.IFNA(VLOOKUP(VLOOKUP(D44,Triplex_Lines!C:F,4,0),Generator!E:E,1,0),"")="","","linhaPV_")</f>
        <v/>
      </c>
      <c r="D44" t="str">
        <f>Triplex_Lines!C42</f>
        <v>Tpx138571A0</v>
      </c>
      <c r="E44" t="s">
        <v>11318</v>
      </c>
      <c r="F44" t="s">
        <v>11319</v>
      </c>
      <c r="G44" t="s">
        <v>10130</v>
      </c>
      <c r="H44" t="s">
        <v>11315</v>
      </c>
      <c r="I44" t="str">
        <f t="shared" si="0"/>
        <v>Tpx138571A0</v>
      </c>
      <c r="J44" t="s">
        <v>10131</v>
      </c>
      <c r="K44" t="s">
        <v>10132</v>
      </c>
      <c r="L44" t="s">
        <v>10133</v>
      </c>
      <c r="M44" t="str">
        <f t="shared" si="3"/>
        <v>New Monitor.Tpx138571A0_power   element=Line.Tpx138571A0   terminal=1   mode=1   ppolar=no</v>
      </c>
      <c r="N44" t="str">
        <f t="shared" si="4"/>
        <v>New Monitor.Tpx138571A0_voltage   element=Line.Tpx138571A0   terminal=1   mode=1   ppolar=no</v>
      </c>
    </row>
    <row r="45" spans="1:14" x14ac:dyDescent="0.25">
      <c r="A45" t="s">
        <v>8946</v>
      </c>
      <c r="B45" t="s">
        <v>10135</v>
      </c>
      <c r="C45" t="str">
        <f>IF(_xlfn.IFNA(VLOOKUP(VLOOKUP(D45,Triplex_Lines!C:F,4,0),Generator!E:E,1,0),"")="","","linhaPV_")</f>
        <v/>
      </c>
      <c r="D45" t="str">
        <f>Triplex_Lines!C43</f>
        <v>Tpx138573A0</v>
      </c>
      <c r="E45" t="s">
        <v>11318</v>
      </c>
      <c r="F45" t="s">
        <v>11319</v>
      </c>
      <c r="G45" t="s">
        <v>10130</v>
      </c>
      <c r="H45" t="s">
        <v>11315</v>
      </c>
      <c r="I45" t="str">
        <f t="shared" si="0"/>
        <v>Tpx138573A0</v>
      </c>
      <c r="J45" t="s">
        <v>10131</v>
      </c>
      <c r="K45" t="s">
        <v>10132</v>
      </c>
      <c r="L45" t="s">
        <v>10133</v>
      </c>
      <c r="M45" t="str">
        <f t="shared" si="3"/>
        <v>New Monitor.Tpx138573A0_power   element=Line.Tpx138573A0   terminal=1   mode=1   ppolar=no</v>
      </c>
      <c r="N45" t="str">
        <f t="shared" si="4"/>
        <v>New Monitor.Tpx138573A0_voltage   element=Line.Tpx138573A0   terminal=1   mode=1   ppolar=no</v>
      </c>
    </row>
    <row r="46" spans="1:14" x14ac:dyDescent="0.25">
      <c r="A46" t="s">
        <v>8946</v>
      </c>
      <c r="B46" t="s">
        <v>10135</v>
      </c>
      <c r="C46" t="str">
        <f>IF(_xlfn.IFNA(VLOOKUP(VLOOKUP(D46,Triplex_Lines!C:F,4,0),Generator!E:E,1,0),"")="","","linhaPV_")</f>
        <v/>
      </c>
      <c r="D46" t="str">
        <f>Triplex_Lines!C44</f>
        <v>Tpx138574A0</v>
      </c>
      <c r="E46" t="s">
        <v>11318</v>
      </c>
      <c r="F46" t="s">
        <v>11319</v>
      </c>
      <c r="G46" t="s">
        <v>10130</v>
      </c>
      <c r="H46" t="s">
        <v>11315</v>
      </c>
      <c r="I46" t="str">
        <f t="shared" si="0"/>
        <v>Tpx138574A0</v>
      </c>
      <c r="J46" t="s">
        <v>10131</v>
      </c>
      <c r="K46" t="s">
        <v>10132</v>
      </c>
      <c r="L46" t="s">
        <v>10133</v>
      </c>
      <c r="M46" t="str">
        <f t="shared" si="3"/>
        <v>New Monitor.Tpx138574A0_power   element=Line.Tpx138574A0   terminal=1   mode=1   ppolar=no</v>
      </c>
      <c r="N46" t="str">
        <f t="shared" si="4"/>
        <v>New Monitor.Tpx138574A0_voltage   element=Line.Tpx138574A0   terminal=1   mode=1   ppolar=no</v>
      </c>
    </row>
    <row r="47" spans="1:14" x14ac:dyDescent="0.25">
      <c r="A47" t="s">
        <v>8946</v>
      </c>
      <c r="B47" t="s">
        <v>10135</v>
      </c>
      <c r="C47" t="str">
        <f>IF(_xlfn.IFNA(VLOOKUP(VLOOKUP(D47,Triplex_Lines!C:F,4,0),Generator!E:E,1,0),"")="","","linhaPV_")</f>
        <v/>
      </c>
      <c r="D47" t="str">
        <f>Triplex_Lines!C45</f>
        <v>Tpx138581A0</v>
      </c>
      <c r="E47" t="s">
        <v>11318</v>
      </c>
      <c r="F47" t="s">
        <v>11319</v>
      </c>
      <c r="G47" t="s">
        <v>10130</v>
      </c>
      <c r="H47" t="s">
        <v>11315</v>
      </c>
      <c r="I47" t="str">
        <f t="shared" si="0"/>
        <v>Tpx138581A0</v>
      </c>
      <c r="J47" t="s">
        <v>10131</v>
      </c>
      <c r="K47" t="s">
        <v>10132</v>
      </c>
      <c r="L47" t="s">
        <v>10133</v>
      </c>
      <c r="M47" t="str">
        <f t="shared" si="3"/>
        <v>New Monitor.Tpx138581A0_power   element=Line.Tpx138581A0   terminal=1   mode=1   ppolar=no</v>
      </c>
      <c r="N47" t="str">
        <f t="shared" si="4"/>
        <v>New Monitor.Tpx138581A0_voltage   element=Line.Tpx138581A0   terminal=1   mode=1   ppolar=no</v>
      </c>
    </row>
    <row r="48" spans="1:14" x14ac:dyDescent="0.25">
      <c r="A48" t="s">
        <v>8946</v>
      </c>
      <c r="B48" t="s">
        <v>10135</v>
      </c>
      <c r="C48" t="str">
        <f>IF(_xlfn.IFNA(VLOOKUP(VLOOKUP(D48,Triplex_Lines!C:F,4,0),Generator!E:E,1,0),"")="","","linhaPV_")</f>
        <v/>
      </c>
      <c r="D48" t="str">
        <f>Triplex_Lines!C46</f>
        <v>Tpx138585C0</v>
      </c>
      <c r="E48" t="s">
        <v>11318</v>
      </c>
      <c r="F48" t="s">
        <v>11319</v>
      </c>
      <c r="G48" t="s">
        <v>10130</v>
      </c>
      <c r="H48" t="s">
        <v>11315</v>
      </c>
      <c r="I48" t="str">
        <f t="shared" si="0"/>
        <v>Tpx138585C0</v>
      </c>
      <c r="J48" t="s">
        <v>10131</v>
      </c>
      <c r="K48" t="s">
        <v>10132</v>
      </c>
      <c r="L48" t="s">
        <v>10133</v>
      </c>
      <c r="M48" t="str">
        <f t="shared" si="3"/>
        <v>New Monitor.Tpx138585C0_power   element=Line.Tpx138585C0   terminal=1   mode=1   ppolar=no</v>
      </c>
      <c r="N48" t="str">
        <f t="shared" si="4"/>
        <v>New Monitor.Tpx138585C0_voltage   element=Line.Tpx138585C0   terminal=1   mode=1   ppolar=no</v>
      </c>
    </row>
    <row r="49" spans="1:14" x14ac:dyDescent="0.25">
      <c r="A49" t="s">
        <v>8946</v>
      </c>
      <c r="B49" t="s">
        <v>10135</v>
      </c>
      <c r="C49" t="str">
        <f>IF(_xlfn.IFNA(VLOOKUP(VLOOKUP(D49,Triplex_Lines!C:F,4,0),Generator!E:E,1,0),"")="","","linhaPV_")</f>
        <v/>
      </c>
      <c r="D49" t="str">
        <f>Triplex_Lines!C47</f>
        <v>Tpx138586C0</v>
      </c>
      <c r="E49" t="s">
        <v>11318</v>
      </c>
      <c r="F49" t="s">
        <v>11319</v>
      </c>
      <c r="G49" t="s">
        <v>10130</v>
      </c>
      <c r="H49" t="s">
        <v>11315</v>
      </c>
      <c r="I49" t="str">
        <f t="shared" si="0"/>
        <v>Tpx138586C0</v>
      </c>
      <c r="J49" t="s">
        <v>10131</v>
      </c>
      <c r="K49" t="s">
        <v>10132</v>
      </c>
      <c r="L49" t="s">
        <v>10133</v>
      </c>
      <c r="M49" t="str">
        <f t="shared" si="3"/>
        <v>New Monitor.Tpx138586C0_power   element=Line.Tpx138586C0   terminal=1   mode=1   ppolar=no</v>
      </c>
      <c r="N49" t="str">
        <f t="shared" si="4"/>
        <v>New Monitor.Tpx138586C0_voltage   element=Line.Tpx138586C0   terminal=1   mode=1   ppolar=no</v>
      </c>
    </row>
    <row r="50" spans="1:14" x14ac:dyDescent="0.25">
      <c r="A50" t="s">
        <v>8946</v>
      </c>
      <c r="B50" t="s">
        <v>10135</v>
      </c>
      <c r="C50" t="str">
        <f>IF(_xlfn.IFNA(VLOOKUP(VLOOKUP(D50,Triplex_Lines!C:F,4,0),Generator!E:E,1,0),"")="","","linhaPV_")</f>
        <v/>
      </c>
      <c r="D50" t="str">
        <f>Triplex_Lines!C48</f>
        <v>Tpx138641C0</v>
      </c>
      <c r="E50" t="s">
        <v>11318</v>
      </c>
      <c r="F50" t="s">
        <v>11319</v>
      </c>
      <c r="G50" t="s">
        <v>10130</v>
      </c>
      <c r="H50" t="s">
        <v>11315</v>
      </c>
      <c r="I50" t="str">
        <f t="shared" si="0"/>
        <v>Tpx138641C0</v>
      </c>
      <c r="J50" t="s">
        <v>10131</v>
      </c>
      <c r="K50" t="s">
        <v>10132</v>
      </c>
      <c r="L50" t="s">
        <v>10133</v>
      </c>
      <c r="M50" t="str">
        <f t="shared" si="3"/>
        <v>New Monitor.Tpx138641C0_power   element=Line.Tpx138641C0   terminal=1   mode=1   ppolar=no</v>
      </c>
      <c r="N50" t="str">
        <f t="shared" si="4"/>
        <v>New Monitor.Tpx138641C0_voltage   element=Line.Tpx138641C0   terminal=1   mode=1   ppolar=no</v>
      </c>
    </row>
    <row r="51" spans="1:14" x14ac:dyDescent="0.25">
      <c r="A51" t="s">
        <v>8946</v>
      </c>
      <c r="B51" t="s">
        <v>10135</v>
      </c>
      <c r="C51" t="str">
        <f>IF(_xlfn.IFNA(VLOOKUP(VLOOKUP(D51,Triplex_Lines!C:F,4,0),Generator!E:E,1,0),"")="","","linhaPV_")</f>
        <v/>
      </c>
      <c r="D51" t="str">
        <f>Triplex_Lines!C49</f>
        <v>Tpx138642A0</v>
      </c>
      <c r="E51" t="s">
        <v>11318</v>
      </c>
      <c r="F51" t="s">
        <v>11319</v>
      </c>
      <c r="G51" t="s">
        <v>10130</v>
      </c>
      <c r="H51" t="s">
        <v>11315</v>
      </c>
      <c r="I51" t="str">
        <f t="shared" si="0"/>
        <v>Tpx138642A0</v>
      </c>
      <c r="J51" t="s">
        <v>10131</v>
      </c>
      <c r="K51" t="s">
        <v>10132</v>
      </c>
      <c r="L51" t="s">
        <v>10133</v>
      </c>
      <c r="M51" t="str">
        <f t="shared" si="3"/>
        <v>New Monitor.Tpx138642A0_power   element=Line.Tpx138642A0   terminal=1   mode=1   ppolar=no</v>
      </c>
      <c r="N51" t="str">
        <f t="shared" si="4"/>
        <v>New Monitor.Tpx138642A0_voltage   element=Line.Tpx138642A0   terminal=1   mode=1   ppolar=no</v>
      </c>
    </row>
    <row r="52" spans="1:14" x14ac:dyDescent="0.25">
      <c r="A52" t="s">
        <v>8946</v>
      </c>
      <c r="B52" t="s">
        <v>10135</v>
      </c>
      <c r="C52" t="str">
        <f>IF(_xlfn.IFNA(VLOOKUP(VLOOKUP(D52,Triplex_Lines!C:F,4,0),Generator!E:E,1,0),"")="","","linhaPV_")</f>
        <v/>
      </c>
      <c r="D52" t="str">
        <f>Triplex_Lines!C50</f>
        <v>Tpx138644A0</v>
      </c>
      <c r="E52" t="s">
        <v>11318</v>
      </c>
      <c r="F52" t="s">
        <v>11319</v>
      </c>
      <c r="G52" t="s">
        <v>10130</v>
      </c>
      <c r="H52" t="s">
        <v>11315</v>
      </c>
      <c r="I52" t="str">
        <f t="shared" si="0"/>
        <v>Tpx138644A0</v>
      </c>
      <c r="J52" t="s">
        <v>10131</v>
      </c>
      <c r="K52" t="s">
        <v>10132</v>
      </c>
      <c r="L52" t="s">
        <v>10133</v>
      </c>
      <c r="M52" t="str">
        <f t="shared" si="3"/>
        <v>New Monitor.Tpx138644A0_power   element=Line.Tpx138644A0   terminal=1   mode=1   ppolar=no</v>
      </c>
      <c r="N52" t="str">
        <f t="shared" si="4"/>
        <v>New Monitor.Tpx138644A0_voltage   element=Line.Tpx138644A0   terminal=1   mode=1   ppolar=no</v>
      </c>
    </row>
    <row r="53" spans="1:14" x14ac:dyDescent="0.25">
      <c r="A53" t="s">
        <v>8946</v>
      </c>
      <c r="B53" t="s">
        <v>10135</v>
      </c>
      <c r="C53" t="str">
        <f>IF(_xlfn.IFNA(VLOOKUP(VLOOKUP(D53,Triplex_Lines!C:F,4,0),Generator!E:E,1,0),"")="","","linhaPV_")</f>
        <v/>
      </c>
      <c r="D53" t="str">
        <f>Triplex_Lines!C51</f>
        <v>Tpx138645B0</v>
      </c>
      <c r="E53" t="s">
        <v>11318</v>
      </c>
      <c r="F53" t="s">
        <v>11319</v>
      </c>
      <c r="G53" t="s">
        <v>10130</v>
      </c>
      <c r="H53" t="s">
        <v>11315</v>
      </c>
      <c r="I53" t="str">
        <f t="shared" si="0"/>
        <v>Tpx138645B0</v>
      </c>
      <c r="J53" t="s">
        <v>10131</v>
      </c>
      <c r="K53" t="s">
        <v>10132</v>
      </c>
      <c r="L53" t="s">
        <v>10133</v>
      </c>
      <c r="M53" t="str">
        <f t="shared" si="3"/>
        <v>New Monitor.Tpx138645B0_power   element=Line.Tpx138645B0   terminal=1   mode=1   ppolar=no</v>
      </c>
      <c r="N53" t="str">
        <f t="shared" si="4"/>
        <v>New Monitor.Tpx138645B0_voltage   element=Line.Tpx138645B0   terminal=1   mode=1   ppolar=no</v>
      </c>
    </row>
    <row r="54" spans="1:14" x14ac:dyDescent="0.25">
      <c r="A54" t="s">
        <v>8946</v>
      </c>
      <c r="B54" t="s">
        <v>10135</v>
      </c>
      <c r="C54" t="str">
        <f>IF(_xlfn.IFNA(VLOOKUP(VLOOKUP(D54,Triplex_Lines!C:F,4,0),Generator!E:E,1,0),"")="","","linhaPV_")</f>
        <v/>
      </c>
      <c r="D54" t="str">
        <f>Triplex_Lines!C52</f>
        <v>Tpx138646A0</v>
      </c>
      <c r="E54" t="s">
        <v>11318</v>
      </c>
      <c r="F54" t="s">
        <v>11319</v>
      </c>
      <c r="G54" t="s">
        <v>10130</v>
      </c>
      <c r="H54" t="s">
        <v>11315</v>
      </c>
      <c r="I54" t="str">
        <f t="shared" si="0"/>
        <v>Tpx138646A0</v>
      </c>
      <c r="J54" t="s">
        <v>10131</v>
      </c>
      <c r="K54" t="s">
        <v>10132</v>
      </c>
      <c r="L54" t="s">
        <v>10133</v>
      </c>
      <c r="M54" t="str">
        <f t="shared" si="3"/>
        <v>New Monitor.Tpx138646A0_power   element=Line.Tpx138646A0   terminal=1   mode=1   ppolar=no</v>
      </c>
      <c r="N54" t="str">
        <f t="shared" si="4"/>
        <v>New Monitor.Tpx138646A0_voltage   element=Line.Tpx138646A0   terminal=1   mode=1   ppolar=no</v>
      </c>
    </row>
    <row r="55" spans="1:14" x14ac:dyDescent="0.25">
      <c r="A55" t="s">
        <v>8946</v>
      </c>
      <c r="B55" t="s">
        <v>10135</v>
      </c>
      <c r="C55" t="str">
        <f>IF(_xlfn.IFNA(VLOOKUP(VLOOKUP(D55,Triplex_Lines!C:F,4,0),Generator!E:E,1,0),"")="","","linhaPV_")</f>
        <v/>
      </c>
      <c r="D55" t="str">
        <f>Triplex_Lines!C53</f>
        <v>Tpx138647C0</v>
      </c>
      <c r="E55" t="s">
        <v>11318</v>
      </c>
      <c r="F55" t="s">
        <v>11319</v>
      </c>
      <c r="G55" t="s">
        <v>10130</v>
      </c>
      <c r="H55" t="s">
        <v>11315</v>
      </c>
      <c r="I55" t="str">
        <f t="shared" si="0"/>
        <v>Tpx138647C0</v>
      </c>
      <c r="J55" t="s">
        <v>10131</v>
      </c>
      <c r="K55" t="s">
        <v>10132</v>
      </c>
      <c r="L55" t="s">
        <v>10133</v>
      </c>
      <c r="M55" t="str">
        <f t="shared" si="3"/>
        <v>New Monitor.Tpx138647C0_power   element=Line.Tpx138647C0   terminal=1   mode=1   ppolar=no</v>
      </c>
      <c r="N55" t="str">
        <f t="shared" si="4"/>
        <v>New Monitor.Tpx138647C0_voltage   element=Line.Tpx138647C0   terminal=1   mode=1   ppolar=no</v>
      </c>
    </row>
    <row r="56" spans="1:14" x14ac:dyDescent="0.25">
      <c r="A56" t="s">
        <v>8946</v>
      </c>
      <c r="B56" t="s">
        <v>10135</v>
      </c>
      <c r="C56" t="str">
        <f>IF(_xlfn.IFNA(VLOOKUP(VLOOKUP(D56,Triplex_Lines!C:F,4,0),Generator!E:E,1,0),"")="","","linhaPV_")</f>
        <v>linhaPV_</v>
      </c>
      <c r="D56" t="str">
        <f>Triplex_Lines!C54</f>
        <v>Tpx138649A0</v>
      </c>
      <c r="E56" t="s">
        <v>11318</v>
      </c>
      <c r="F56" t="s">
        <v>11319</v>
      </c>
      <c r="G56" t="s">
        <v>10130</v>
      </c>
      <c r="H56" t="s">
        <v>11315</v>
      </c>
      <c r="I56" t="str">
        <f t="shared" si="0"/>
        <v>Tpx138649A0</v>
      </c>
      <c r="J56" t="s">
        <v>10131</v>
      </c>
      <c r="K56" t="s">
        <v>10132</v>
      </c>
      <c r="L56" t="s">
        <v>10133</v>
      </c>
      <c r="M56" t="str">
        <f t="shared" si="3"/>
        <v>New Monitor.linhaPV_Tpx138649A0_power   element=Line.Tpx138649A0   terminal=1   mode=1   ppolar=no</v>
      </c>
      <c r="N56" t="str">
        <f t="shared" si="4"/>
        <v>New Monitor.linhaPV_Tpx138649A0_voltage   element=Line.Tpx138649A0   terminal=1   mode=1   ppolar=no</v>
      </c>
    </row>
    <row r="57" spans="1:14" x14ac:dyDescent="0.25">
      <c r="A57" t="s">
        <v>8946</v>
      </c>
      <c r="B57" t="s">
        <v>10135</v>
      </c>
      <c r="C57" t="str">
        <f>IF(_xlfn.IFNA(VLOOKUP(VLOOKUP(D57,Triplex_Lines!C:F,4,0),Generator!E:E,1,0),"")="","","linhaPV_")</f>
        <v/>
      </c>
      <c r="D57" t="str">
        <f>Triplex_Lines!C55</f>
        <v>Tpx138650C0</v>
      </c>
      <c r="E57" t="s">
        <v>11318</v>
      </c>
      <c r="F57" t="s">
        <v>11319</v>
      </c>
      <c r="G57" t="s">
        <v>10130</v>
      </c>
      <c r="H57" t="s">
        <v>11315</v>
      </c>
      <c r="I57" t="str">
        <f t="shared" si="0"/>
        <v>Tpx138650C0</v>
      </c>
      <c r="J57" t="s">
        <v>10131</v>
      </c>
      <c r="K57" t="s">
        <v>10132</v>
      </c>
      <c r="L57" t="s">
        <v>10133</v>
      </c>
      <c r="M57" t="str">
        <f t="shared" si="3"/>
        <v>New Monitor.Tpx138650C0_power   element=Line.Tpx138650C0   terminal=1   mode=1   ppolar=no</v>
      </c>
      <c r="N57" t="str">
        <f t="shared" si="4"/>
        <v>New Monitor.Tpx138650C0_voltage   element=Line.Tpx138650C0   terminal=1   mode=1   ppolar=no</v>
      </c>
    </row>
    <row r="58" spans="1:14" x14ac:dyDescent="0.25">
      <c r="A58" t="s">
        <v>8946</v>
      </c>
      <c r="B58" t="s">
        <v>10135</v>
      </c>
      <c r="C58" t="str">
        <f>IF(_xlfn.IFNA(VLOOKUP(VLOOKUP(D58,Triplex_Lines!C:F,4,0),Generator!E:E,1,0),"")="","","linhaPV_")</f>
        <v/>
      </c>
      <c r="D58" t="str">
        <f>Triplex_Lines!C56</f>
        <v>Tpx138651C0</v>
      </c>
      <c r="E58" t="s">
        <v>11318</v>
      </c>
      <c r="F58" t="s">
        <v>11319</v>
      </c>
      <c r="G58" t="s">
        <v>10130</v>
      </c>
      <c r="H58" t="s">
        <v>11315</v>
      </c>
      <c r="I58" t="str">
        <f t="shared" si="0"/>
        <v>Tpx138651C0</v>
      </c>
      <c r="J58" t="s">
        <v>10131</v>
      </c>
      <c r="K58" t="s">
        <v>10132</v>
      </c>
      <c r="L58" t="s">
        <v>10133</v>
      </c>
      <c r="M58" t="str">
        <f t="shared" si="3"/>
        <v>New Monitor.Tpx138651C0_power   element=Line.Tpx138651C0   terminal=1   mode=1   ppolar=no</v>
      </c>
      <c r="N58" t="str">
        <f t="shared" si="4"/>
        <v>New Monitor.Tpx138651C0_voltage   element=Line.Tpx138651C0   terminal=1   mode=1   ppolar=no</v>
      </c>
    </row>
    <row r="59" spans="1:14" x14ac:dyDescent="0.25">
      <c r="A59" t="s">
        <v>8946</v>
      </c>
      <c r="B59" t="s">
        <v>10135</v>
      </c>
      <c r="C59" t="str">
        <f>IF(_xlfn.IFNA(VLOOKUP(VLOOKUP(D59,Triplex_Lines!C:F,4,0),Generator!E:E,1,0),"")="","","linhaPV_")</f>
        <v>linhaPV_</v>
      </c>
      <c r="D59" t="str">
        <f>Triplex_Lines!C57</f>
        <v>Tpx138652C0</v>
      </c>
      <c r="E59" t="s">
        <v>11318</v>
      </c>
      <c r="F59" t="s">
        <v>11319</v>
      </c>
      <c r="G59" t="s">
        <v>10130</v>
      </c>
      <c r="H59" t="s">
        <v>11315</v>
      </c>
      <c r="I59" t="str">
        <f t="shared" si="0"/>
        <v>Tpx138652C0</v>
      </c>
      <c r="J59" t="s">
        <v>10131</v>
      </c>
      <c r="K59" t="s">
        <v>10132</v>
      </c>
      <c r="L59" t="s">
        <v>10133</v>
      </c>
      <c r="M59" t="str">
        <f t="shared" si="3"/>
        <v>New Monitor.linhaPV_Tpx138652C0_power   element=Line.Tpx138652C0   terminal=1   mode=1   ppolar=no</v>
      </c>
      <c r="N59" t="str">
        <f t="shared" si="4"/>
        <v>New Monitor.linhaPV_Tpx138652C0_voltage   element=Line.Tpx138652C0   terminal=1   mode=1   ppolar=no</v>
      </c>
    </row>
    <row r="60" spans="1:14" x14ac:dyDescent="0.25">
      <c r="A60" t="s">
        <v>8946</v>
      </c>
      <c r="B60" t="s">
        <v>10135</v>
      </c>
      <c r="C60" t="str">
        <f>IF(_xlfn.IFNA(VLOOKUP(VLOOKUP(D60,Triplex_Lines!C:F,4,0),Generator!E:E,1,0),"")="","","linhaPV_")</f>
        <v/>
      </c>
      <c r="D60" t="str">
        <f>Triplex_Lines!C58</f>
        <v>Tpx138655A0</v>
      </c>
      <c r="E60" t="s">
        <v>11318</v>
      </c>
      <c r="F60" t="s">
        <v>11319</v>
      </c>
      <c r="G60" t="s">
        <v>10130</v>
      </c>
      <c r="H60" t="s">
        <v>11315</v>
      </c>
      <c r="I60" t="str">
        <f t="shared" si="0"/>
        <v>Tpx138655A0</v>
      </c>
      <c r="J60" t="s">
        <v>10131</v>
      </c>
      <c r="K60" t="s">
        <v>10132</v>
      </c>
      <c r="L60" t="s">
        <v>10133</v>
      </c>
      <c r="M60" t="str">
        <f t="shared" si="3"/>
        <v>New Monitor.Tpx138655A0_power   element=Line.Tpx138655A0   terminal=1   mode=1   ppolar=no</v>
      </c>
      <c r="N60" t="str">
        <f t="shared" si="4"/>
        <v>New Monitor.Tpx138655A0_voltage   element=Line.Tpx138655A0   terminal=1   mode=1   ppolar=no</v>
      </c>
    </row>
    <row r="61" spans="1:14" x14ac:dyDescent="0.25">
      <c r="A61" t="s">
        <v>8946</v>
      </c>
      <c r="B61" t="s">
        <v>10135</v>
      </c>
      <c r="C61" t="str">
        <f>IF(_xlfn.IFNA(VLOOKUP(VLOOKUP(D61,Triplex_Lines!C:F,4,0),Generator!E:E,1,0),"")="","","linhaPV_")</f>
        <v/>
      </c>
      <c r="D61" t="str">
        <f>Triplex_Lines!C59</f>
        <v>Tpx138679A0</v>
      </c>
      <c r="E61" t="s">
        <v>11318</v>
      </c>
      <c r="F61" t="s">
        <v>11319</v>
      </c>
      <c r="G61" t="s">
        <v>10130</v>
      </c>
      <c r="H61" t="s">
        <v>11315</v>
      </c>
      <c r="I61" t="str">
        <f t="shared" si="0"/>
        <v>Tpx138679A0</v>
      </c>
      <c r="J61" t="s">
        <v>10131</v>
      </c>
      <c r="K61" t="s">
        <v>10132</v>
      </c>
      <c r="L61" t="s">
        <v>10133</v>
      </c>
      <c r="M61" t="str">
        <f t="shared" si="3"/>
        <v>New Monitor.Tpx138679A0_power   element=Line.Tpx138679A0   terminal=1   mode=1   ppolar=no</v>
      </c>
      <c r="N61" t="str">
        <f t="shared" si="4"/>
        <v>New Monitor.Tpx138679A0_voltage   element=Line.Tpx138679A0   terminal=1   mode=1   ppolar=no</v>
      </c>
    </row>
    <row r="62" spans="1:14" x14ac:dyDescent="0.25">
      <c r="A62" t="s">
        <v>8946</v>
      </c>
      <c r="B62" t="s">
        <v>10135</v>
      </c>
      <c r="C62" t="str">
        <f>IF(_xlfn.IFNA(VLOOKUP(VLOOKUP(D62,Triplex_Lines!C:F,4,0),Generator!E:E,1,0),"")="","","linhaPV_")</f>
        <v>linhaPV_</v>
      </c>
      <c r="D62" t="str">
        <f>Triplex_Lines!C60</f>
        <v>Tpx138680A0</v>
      </c>
      <c r="E62" t="s">
        <v>11318</v>
      </c>
      <c r="F62" t="s">
        <v>11319</v>
      </c>
      <c r="G62" t="s">
        <v>10130</v>
      </c>
      <c r="H62" t="s">
        <v>11315</v>
      </c>
      <c r="I62" t="str">
        <f t="shared" si="0"/>
        <v>Tpx138680A0</v>
      </c>
      <c r="J62" t="s">
        <v>10131</v>
      </c>
      <c r="K62" t="s">
        <v>10132</v>
      </c>
      <c r="L62" t="s">
        <v>10133</v>
      </c>
      <c r="M62" t="str">
        <f t="shared" si="3"/>
        <v>New Monitor.linhaPV_Tpx138680A0_power   element=Line.Tpx138680A0   terminal=1   mode=1   ppolar=no</v>
      </c>
      <c r="N62" t="str">
        <f t="shared" si="4"/>
        <v>New Monitor.linhaPV_Tpx138680A0_voltage   element=Line.Tpx138680A0   terminal=1   mode=1   ppolar=no</v>
      </c>
    </row>
    <row r="63" spans="1:14" x14ac:dyDescent="0.25">
      <c r="A63" t="s">
        <v>8946</v>
      </c>
      <c r="B63" t="s">
        <v>10135</v>
      </c>
      <c r="C63" t="str">
        <f>IF(_xlfn.IFNA(VLOOKUP(VLOOKUP(D63,Triplex_Lines!C:F,4,0),Generator!E:E,1,0),"")="","","linhaPV_")</f>
        <v/>
      </c>
      <c r="D63" t="str">
        <f>Triplex_Lines!C61</f>
        <v>Tpx138684A0</v>
      </c>
      <c r="E63" t="s">
        <v>11318</v>
      </c>
      <c r="F63" t="s">
        <v>11319</v>
      </c>
      <c r="G63" t="s">
        <v>10130</v>
      </c>
      <c r="H63" t="s">
        <v>11315</v>
      </c>
      <c r="I63" t="str">
        <f t="shared" si="0"/>
        <v>Tpx138684A0</v>
      </c>
      <c r="J63" t="s">
        <v>10131</v>
      </c>
      <c r="K63" t="s">
        <v>10132</v>
      </c>
      <c r="L63" t="s">
        <v>10133</v>
      </c>
      <c r="M63" t="str">
        <f t="shared" si="3"/>
        <v>New Monitor.Tpx138684A0_power   element=Line.Tpx138684A0   terminal=1   mode=1   ppolar=no</v>
      </c>
      <c r="N63" t="str">
        <f t="shared" si="4"/>
        <v>New Monitor.Tpx138684A0_voltage   element=Line.Tpx138684A0   terminal=1   mode=1   ppolar=no</v>
      </c>
    </row>
    <row r="64" spans="1:14" x14ac:dyDescent="0.25">
      <c r="A64" t="s">
        <v>8946</v>
      </c>
      <c r="B64" t="s">
        <v>10135</v>
      </c>
      <c r="C64" t="str">
        <f>IF(_xlfn.IFNA(VLOOKUP(VLOOKUP(D64,Triplex_Lines!C:F,4,0),Generator!E:E,1,0),"")="","","linhaPV_")</f>
        <v/>
      </c>
      <c r="D64" t="str">
        <f>Triplex_Lines!C62</f>
        <v>Tpx138685A0</v>
      </c>
      <c r="E64" t="s">
        <v>11318</v>
      </c>
      <c r="F64" t="s">
        <v>11319</v>
      </c>
      <c r="G64" t="s">
        <v>10130</v>
      </c>
      <c r="H64" t="s">
        <v>11315</v>
      </c>
      <c r="I64" t="str">
        <f t="shared" si="0"/>
        <v>Tpx138685A0</v>
      </c>
      <c r="J64" t="s">
        <v>10131</v>
      </c>
      <c r="K64" t="s">
        <v>10132</v>
      </c>
      <c r="L64" t="s">
        <v>10133</v>
      </c>
      <c r="M64" t="str">
        <f t="shared" si="3"/>
        <v>New Monitor.Tpx138685A0_power   element=Line.Tpx138685A0   terminal=1   mode=1   ppolar=no</v>
      </c>
      <c r="N64" t="str">
        <f t="shared" si="4"/>
        <v>New Monitor.Tpx138685A0_voltage   element=Line.Tpx138685A0   terminal=1   mode=1   ppolar=no</v>
      </c>
    </row>
    <row r="65" spans="1:14" x14ac:dyDescent="0.25">
      <c r="A65" t="s">
        <v>8946</v>
      </c>
      <c r="B65" t="s">
        <v>10135</v>
      </c>
      <c r="C65" t="str">
        <f>IF(_xlfn.IFNA(VLOOKUP(VLOOKUP(D65,Triplex_Lines!C:F,4,0),Generator!E:E,1,0),"")="","","linhaPV_")</f>
        <v>linhaPV_</v>
      </c>
      <c r="D65" t="str">
        <f>Triplex_Lines!C63</f>
        <v>Tpx138716C0</v>
      </c>
      <c r="E65" t="s">
        <v>11318</v>
      </c>
      <c r="F65" t="s">
        <v>11319</v>
      </c>
      <c r="G65" t="s">
        <v>10130</v>
      </c>
      <c r="H65" t="s">
        <v>11315</v>
      </c>
      <c r="I65" t="str">
        <f t="shared" si="0"/>
        <v>Tpx138716C0</v>
      </c>
      <c r="J65" t="s">
        <v>10131</v>
      </c>
      <c r="K65" t="s">
        <v>10132</v>
      </c>
      <c r="L65" t="s">
        <v>10133</v>
      </c>
      <c r="M65" t="str">
        <f t="shared" si="3"/>
        <v>New Monitor.linhaPV_Tpx138716C0_power   element=Line.Tpx138716C0   terminal=1   mode=1   ppolar=no</v>
      </c>
      <c r="N65" t="str">
        <f t="shared" si="4"/>
        <v>New Monitor.linhaPV_Tpx138716C0_voltage   element=Line.Tpx138716C0   terminal=1   mode=1   ppolar=no</v>
      </c>
    </row>
    <row r="66" spans="1:14" x14ac:dyDescent="0.25">
      <c r="A66" t="s">
        <v>8946</v>
      </c>
      <c r="B66" t="s">
        <v>10135</v>
      </c>
      <c r="C66" t="str">
        <f>IF(_xlfn.IFNA(VLOOKUP(VLOOKUP(D66,Triplex_Lines!C:F,4,0),Generator!E:E,1,0),"")="","","linhaPV_")</f>
        <v>linhaPV_</v>
      </c>
      <c r="D66" t="str">
        <f>Triplex_Lines!C64</f>
        <v>Tpx138717C0</v>
      </c>
      <c r="E66" t="s">
        <v>11318</v>
      </c>
      <c r="F66" t="s">
        <v>11319</v>
      </c>
      <c r="G66" t="s">
        <v>10130</v>
      </c>
      <c r="H66" t="s">
        <v>11315</v>
      </c>
      <c r="I66" t="str">
        <f t="shared" si="0"/>
        <v>Tpx138717C0</v>
      </c>
      <c r="J66" t="s">
        <v>10131</v>
      </c>
      <c r="K66" t="s">
        <v>10132</v>
      </c>
      <c r="L66" t="s">
        <v>10133</v>
      </c>
      <c r="M66" t="str">
        <f t="shared" si="3"/>
        <v>New Monitor.linhaPV_Tpx138717C0_power   element=Line.Tpx138717C0   terminal=1   mode=1   ppolar=no</v>
      </c>
      <c r="N66" t="str">
        <f t="shared" si="4"/>
        <v>New Monitor.linhaPV_Tpx138717C0_voltage   element=Line.Tpx138717C0   terminal=1   mode=1   ppolar=no</v>
      </c>
    </row>
    <row r="67" spans="1:14" x14ac:dyDescent="0.25">
      <c r="A67" t="s">
        <v>8946</v>
      </c>
      <c r="B67" t="s">
        <v>10135</v>
      </c>
      <c r="C67" t="str">
        <f>IF(_xlfn.IFNA(VLOOKUP(VLOOKUP(D67,Triplex_Lines!C:F,4,0),Generator!E:E,1,0),"")="","","linhaPV_")</f>
        <v>linhaPV_</v>
      </c>
      <c r="D67" t="str">
        <f>Triplex_Lines!C65</f>
        <v>Tpx138718C0</v>
      </c>
      <c r="E67" t="s">
        <v>11318</v>
      </c>
      <c r="F67" t="s">
        <v>11319</v>
      </c>
      <c r="G67" t="s">
        <v>10130</v>
      </c>
      <c r="H67" t="s">
        <v>11315</v>
      </c>
      <c r="I67" t="str">
        <f t="shared" si="0"/>
        <v>Tpx138718C0</v>
      </c>
      <c r="J67" t="s">
        <v>10131</v>
      </c>
      <c r="K67" t="s">
        <v>10132</v>
      </c>
      <c r="L67" t="s">
        <v>10133</v>
      </c>
      <c r="M67" t="str">
        <f t="shared" si="3"/>
        <v>New Monitor.linhaPV_Tpx138718C0_power   element=Line.Tpx138718C0   terminal=1   mode=1   ppolar=no</v>
      </c>
      <c r="N67" t="str">
        <f t="shared" si="4"/>
        <v>New Monitor.linhaPV_Tpx138718C0_voltage   element=Line.Tpx138718C0   terminal=1   mode=1   ppolar=no</v>
      </c>
    </row>
    <row r="68" spans="1:14" x14ac:dyDescent="0.25">
      <c r="A68" t="s">
        <v>8946</v>
      </c>
      <c r="B68" t="s">
        <v>10135</v>
      </c>
      <c r="C68" t="str">
        <f>IF(_xlfn.IFNA(VLOOKUP(VLOOKUP(D68,Triplex_Lines!C:F,4,0),Generator!E:E,1,0),"")="","","linhaPV_")</f>
        <v>linhaPV_</v>
      </c>
      <c r="D68" t="str">
        <f>Triplex_Lines!C66</f>
        <v>Tpx138719A0</v>
      </c>
      <c r="E68" t="s">
        <v>11318</v>
      </c>
      <c r="F68" t="s">
        <v>11319</v>
      </c>
      <c r="G68" t="s">
        <v>10130</v>
      </c>
      <c r="H68" t="s">
        <v>11315</v>
      </c>
      <c r="I68" t="str">
        <f t="shared" si="0"/>
        <v>Tpx138719A0</v>
      </c>
      <c r="J68" t="s">
        <v>10131</v>
      </c>
      <c r="K68" t="s">
        <v>10132</v>
      </c>
      <c r="L68" t="s">
        <v>10133</v>
      </c>
      <c r="M68" t="str">
        <f t="shared" si="3"/>
        <v>New Monitor.linhaPV_Tpx138719A0_power   element=Line.Tpx138719A0   terminal=1   mode=1   ppolar=no</v>
      </c>
      <c r="N68" t="str">
        <f t="shared" si="4"/>
        <v>New Monitor.linhaPV_Tpx138719A0_voltage   element=Line.Tpx138719A0   terminal=1   mode=1   ppolar=no</v>
      </c>
    </row>
    <row r="69" spans="1:14" x14ac:dyDescent="0.25">
      <c r="A69" t="s">
        <v>8946</v>
      </c>
      <c r="B69" t="s">
        <v>10135</v>
      </c>
      <c r="C69" t="str">
        <f>IF(_xlfn.IFNA(VLOOKUP(VLOOKUP(D69,Triplex_Lines!C:F,4,0),Generator!E:E,1,0),"")="","","linhaPV_")</f>
        <v/>
      </c>
      <c r="D69" t="str">
        <f>Triplex_Lines!C67</f>
        <v>Tpx138720A0</v>
      </c>
      <c r="E69" t="s">
        <v>11318</v>
      </c>
      <c r="F69" t="s">
        <v>11319</v>
      </c>
      <c r="G69" t="s">
        <v>10130</v>
      </c>
      <c r="H69" t="s">
        <v>11315</v>
      </c>
      <c r="I69" t="str">
        <f t="shared" ref="I69:I132" si="5">D69</f>
        <v>Tpx138720A0</v>
      </c>
      <c r="J69" t="s">
        <v>10131</v>
      </c>
      <c r="K69" t="s">
        <v>10132</v>
      </c>
      <c r="L69" t="s">
        <v>10133</v>
      </c>
      <c r="M69" t="str">
        <f t="shared" si="3"/>
        <v>New Monitor.Tpx138720A0_power   element=Line.Tpx138720A0   terminal=1   mode=1   ppolar=no</v>
      </c>
      <c r="N69" t="str">
        <f t="shared" si="4"/>
        <v>New Monitor.Tpx138720A0_voltage   element=Line.Tpx138720A0   terminal=1   mode=1   ppolar=no</v>
      </c>
    </row>
    <row r="70" spans="1:14" x14ac:dyDescent="0.25">
      <c r="A70" t="s">
        <v>8946</v>
      </c>
      <c r="B70" t="s">
        <v>10135</v>
      </c>
      <c r="C70" t="str">
        <f>IF(_xlfn.IFNA(VLOOKUP(VLOOKUP(D70,Triplex_Lines!C:F,4,0),Generator!E:E,1,0),"")="","","linhaPV_")</f>
        <v>linhaPV_</v>
      </c>
      <c r="D70" t="str">
        <f>Triplex_Lines!C68</f>
        <v>Tpx138751B0</v>
      </c>
      <c r="E70" t="s">
        <v>11318</v>
      </c>
      <c r="F70" t="s">
        <v>11319</v>
      </c>
      <c r="G70" t="s">
        <v>10130</v>
      </c>
      <c r="H70" t="s">
        <v>11315</v>
      </c>
      <c r="I70" t="str">
        <f t="shared" si="5"/>
        <v>Tpx138751B0</v>
      </c>
      <c r="J70" t="s">
        <v>10131</v>
      </c>
      <c r="K70" t="s">
        <v>10132</v>
      </c>
      <c r="L70" t="s">
        <v>10133</v>
      </c>
      <c r="M70" t="str">
        <f t="shared" si="3"/>
        <v>New Monitor.linhaPV_Tpx138751B0_power   element=Line.Tpx138751B0   terminal=1   mode=1   ppolar=no</v>
      </c>
      <c r="N70" t="str">
        <f t="shared" si="4"/>
        <v>New Monitor.linhaPV_Tpx138751B0_voltage   element=Line.Tpx138751B0   terminal=1   mode=1   ppolar=no</v>
      </c>
    </row>
    <row r="71" spans="1:14" x14ac:dyDescent="0.25">
      <c r="A71" t="s">
        <v>8946</v>
      </c>
      <c r="B71" t="s">
        <v>10135</v>
      </c>
      <c r="C71" t="str">
        <f>IF(_xlfn.IFNA(VLOOKUP(VLOOKUP(D71,Triplex_Lines!C:F,4,0),Generator!E:E,1,0),"")="","","linhaPV_")</f>
        <v/>
      </c>
      <c r="D71" t="str">
        <f>Triplex_Lines!C69</f>
        <v>Tpx138752B0</v>
      </c>
      <c r="E71" t="s">
        <v>11318</v>
      </c>
      <c r="F71" t="s">
        <v>11319</v>
      </c>
      <c r="G71" t="s">
        <v>10130</v>
      </c>
      <c r="H71" t="s">
        <v>11315</v>
      </c>
      <c r="I71" t="str">
        <f t="shared" si="5"/>
        <v>Tpx138752B0</v>
      </c>
      <c r="J71" t="s">
        <v>10131</v>
      </c>
      <c r="K71" t="s">
        <v>10132</v>
      </c>
      <c r="L71" t="s">
        <v>10133</v>
      </c>
      <c r="M71" t="str">
        <f t="shared" si="3"/>
        <v>New Monitor.Tpx138752B0_power   element=Line.Tpx138752B0   terminal=1   mode=1   ppolar=no</v>
      </c>
      <c r="N71" t="str">
        <f t="shared" si="4"/>
        <v>New Monitor.Tpx138752B0_voltage   element=Line.Tpx138752B0   terminal=1   mode=1   ppolar=no</v>
      </c>
    </row>
    <row r="72" spans="1:14" x14ac:dyDescent="0.25">
      <c r="A72" t="s">
        <v>8946</v>
      </c>
      <c r="B72" t="s">
        <v>10135</v>
      </c>
      <c r="C72" t="str">
        <f>IF(_xlfn.IFNA(VLOOKUP(VLOOKUP(D72,Triplex_Lines!C:F,4,0),Generator!E:E,1,0),"")="","","linhaPV_")</f>
        <v>linhaPV_</v>
      </c>
      <c r="D72" t="str">
        <f>Triplex_Lines!C70</f>
        <v>Tpx138753B0</v>
      </c>
      <c r="E72" t="s">
        <v>11318</v>
      </c>
      <c r="F72" t="s">
        <v>11319</v>
      </c>
      <c r="G72" t="s">
        <v>10130</v>
      </c>
      <c r="H72" t="s">
        <v>11315</v>
      </c>
      <c r="I72" t="str">
        <f t="shared" si="5"/>
        <v>Tpx138753B0</v>
      </c>
      <c r="J72" t="s">
        <v>10131</v>
      </c>
      <c r="K72" t="s">
        <v>10132</v>
      </c>
      <c r="L72" t="s">
        <v>10133</v>
      </c>
      <c r="M72" t="str">
        <f t="shared" si="3"/>
        <v>New Monitor.linhaPV_Tpx138753B0_power   element=Line.Tpx138753B0   terminal=1   mode=1   ppolar=no</v>
      </c>
      <c r="N72" t="str">
        <f t="shared" si="4"/>
        <v>New Monitor.linhaPV_Tpx138753B0_voltage   element=Line.Tpx138753B0   terminal=1   mode=1   ppolar=no</v>
      </c>
    </row>
    <row r="73" spans="1:14" x14ac:dyDescent="0.25">
      <c r="A73" t="s">
        <v>8946</v>
      </c>
      <c r="B73" t="s">
        <v>10135</v>
      </c>
      <c r="C73" t="str">
        <f>IF(_xlfn.IFNA(VLOOKUP(VLOOKUP(D73,Triplex_Lines!C:F,4,0),Generator!E:E,1,0),"")="","","linhaPV_")</f>
        <v>linhaPV_</v>
      </c>
      <c r="D73" t="str">
        <f>Triplex_Lines!C71</f>
        <v>Tpx138754B0</v>
      </c>
      <c r="E73" t="s">
        <v>11318</v>
      </c>
      <c r="F73" t="s">
        <v>11319</v>
      </c>
      <c r="G73" t="s">
        <v>10130</v>
      </c>
      <c r="H73" t="s">
        <v>11315</v>
      </c>
      <c r="I73" t="str">
        <f t="shared" si="5"/>
        <v>Tpx138754B0</v>
      </c>
      <c r="J73" t="s">
        <v>10131</v>
      </c>
      <c r="K73" t="s">
        <v>10132</v>
      </c>
      <c r="L73" t="s">
        <v>10133</v>
      </c>
      <c r="M73" t="str">
        <f t="shared" si="3"/>
        <v>New Monitor.linhaPV_Tpx138754B0_power   element=Line.Tpx138754B0   terminal=1   mode=1   ppolar=no</v>
      </c>
      <c r="N73" t="str">
        <f t="shared" si="4"/>
        <v>New Monitor.linhaPV_Tpx138754B0_voltage   element=Line.Tpx138754B0   terminal=1   mode=1   ppolar=no</v>
      </c>
    </row>
    <row r="74" spans="1:14" x14ac:dyDescent="0.25">
      <c r="A74" t="s">
        <v>8946</v>
      </c>
      <c r="B74" t="s">
        <v>10135</v>
      </c>
      <c r="C74" t="str">
        <f>IF(_xlfn.IFNA(VLOOKUP(VLOOKUP(D74,Triplex_Lines!C:F,4,0),Generator!E:E,1,0),"")="","","linhaPV_")</f>
        <v/>
      </c>
      <c r="D74" t="str">
        <f>Triplex_Lines!C72</f>
        <v>Tpx138755B0</v>
      </c>
      <c r="E74" t="s">
        <v>11318</v>
      </c>
      <c r="F74" t="s">
        <v>11319</v>
      </c>
      <c r="G74" t="s">
        <v>10130</v>
      </c>
      <c r="H74" t="s">
        <v>11315</v>
      </c>
      <c r="I74" t="str">
        <f t="shared" si="5"/>
        <v>Tpx138755B0</v>
      </c>
      <c r="J74" t="s">
        <v>10131</v>
      </c>
      <c r="K74" t="s">
        <v>10132</v>
      </c>
      <c r="L74" t="s">
        <v>10133</v>
      </c>
      <c r="M74" t="str">
        <f t="shared" si="3"/>
        <v>New Monitor.Tpx138755B0_power   element=Line.Tpx138755B0   terminal=1   mode=1   ppolar=no</v>
      </c>
      <c r="N74" t="str">
        <f t="shared" si="4"/>
        <v>New Monitor.Tpx138755B0_voltage   element=Line.Tpx138755B0   terminal=1   mode=1   ppolar=no</v>
      </c>
    </row>
    <row r="75" spans="1:14" x14ac:dyDescent="0.25">
      <c r="A75" t="s">
        <v>8946</v>
      </c>
      <c r="B75" t="s">
        <v>10135</v>
      </c>
      <c r="C75" t="str">
        <f>IF(_xlfn.IFNA(VLOOKUP(VLOOKUP(D75,Triplex_Lines!C:F,4,0),Generator!E:E,1,0),"")="","","linhaPV_")</f>
        <v/>
      </c>
      <c r="D75" t="str">
        <f>Triplex_Lines!C73</f>
        <v>Tpx138769A0</v>
      </c>
      <c r="E75" t="s">
        <v>11318</v>
      </c>
      <c r="F75" t="s">
        <v>11319</v>
      </c>
      <c r="G75" t="s">
        <v>10130</v>
      </c>
      <c r="H75" t="s">
        <v>11315</v>
      </c>
      <c r="I75" t="str">
        <f t="shared" si="5"/>
        <v>Tpx138769A0</v>
      </c>
      <c r="J75" t="s">
        <v>10131</v>
      </c>
      <c r="K75" t="s">
        <v>10132</v>
      </c>
      <c r="L75" t="s">
        <v>10133</v>
      </c>
      <c r="M75" t="str">
        <f t="shared" si="3"/>
        <v>New Monitor.Tpx138769A0_power   element=Line.Tpx138769A0   terminal=1   mode=1   ppolar=no</v>
      </c>
      <c r="N75" t="str">
        <f t="shared" si="4"/>
        <v>New Monitor.Tpx138769A0_voltage   element=Line.Tpx138769A0   terminal=1   mode=1   ppolar=no</v>
      </c>
    </row>
    <row r="76" spans="1:14" x14ac:dyDescent="0.25">
      <c r="A76" t="s">
        <v>8946</v>
      </c>
      <c r="B76" t="s">
        <v>10135</v>
      </c>
      <c r="C76" t="str">
        <f>IF(_xlfn.IFNA(VLOOKUP(VLOOKUP(D76,Triplex_Lines!C:F,4,0),Generator!E:E,1,0),"")="","","linhaPV_")</f>
        <v/>
      </c>
      <c r="D76" t="str">
        <f>Triplex_Lines!C74</f>
        <v>Tpx138770A0</v>
      </c>
      <c r="E76" t="s">
        <v>11318</v>
      </c>
      <c r="F76" t="s">
        <v>11319</v>
      </c>
      <c r="G76" t="s">
        <v>10130</v>
      </c>
      <c r="H76" t="s">
        <v>11315</v>
      </c>
      <c r="I76" t="str">
        <f t="shared" si="5"/>
        <v>Tpx138770A0</v>
      </c>
      <c r="J76" t="s">
        <v>10131</v>
      </c>
      <c r="K76" t="s">
        <v>10132</v>
      </c>
      <c r="L76" t="s">
        <v>10133</v>
      </c>
      <c r="M76" t="str">
        <f t="shared" si="3"/>
        <v>New Monitor.Tpx138770A0_power   element=Line.Tpx138770A0   terminal=1   mode=1   ppolar=no</v>
      </c>
      <c r="N76" t="str">
        <f t="shared" si="4"/>
        <v>New Monitor.Tpx138770A0_voltage   element=Line.Tpx138770A0   terminal=1   mode=1   ppolar=no</v>
      </c>
    </row>
    <row r="77" spans="1:14" x14ac:dyDescent="0.25">
      <c r="A77" t="s">
        <v>8946</v>
      </c>
      <c r="B77" t="s">
        <v>10135</v>
      </c>
      <c r="C77" t="str">
        <f>IF(_xlfn.IFNA(VLOOKUP(VLOOKUP(D77,Triplex_Lines!C:F,4,0),Generator!E:E,1,0),"")="","","linhaPV_")</f>
        <v/>
      </c>
      <c r="D77" t="str">
        <f>Triplex_Lines!C75</f>
        <v>Tpx138771A0</v>
      </c>
      <c r="E77" t="s">
        <v>11318</v>
      </c>
      <c r="F77" t="s">
        <v>11319</v>
      </c>
      <c r="G77" t="s">
        <v>10130</v>
      </c>
      <c r="H77" t="s">
        <v>11315</v>
      </c>
      <c r="I77" t="str">
        <f t="shared" si="5"/>
        <v>Tpx138771A0</v>
      </c>
      <c r="J77" t="s">
        <v>10131</v>
      </c>
      <c r="K77" t="s">
        <v>10132</v>
      </c>
      <c r="L77" t="s">
        <v>10133</v>
      </c>
      <c r="M77" t="str">
        <f t="shared" ref="M77:M140" si="6">CONCATENATE(A77," ",B77,C77,D77,E77,"   ",G77,H77,I77,"   ",J77,"   ",K77,"   ",L77)</f>
        <v>New Monitor.Tpx138771A0_power   element=Line.Tpx138771A0   terminal=1   mode=1   ppolar=no</v>
      </c>
      <c r="N77" t="str">
        <f t="shared" ref="N77:N140" si="7">CONCATENATE(A77," ",B77,C77,D77,F77,"   ",G77,H77,I77,"   ",J77,"   ",K77,"   ",L77)</f>
        <v>New Monitor.Tpx138771A0_voltage   element=Line.Tpx138771A0   terminal=1   mode=1   ppolar=no</v>
      </c>
    </row>
    <row r="78" spans="1:14" x14ac:dyDescent="0.25">
      <c r="A78" t="s">
        <v>8946</v>
      </c>
      <c r="B78" t="s">
        <v>10135</v>
      </c>
      <c r="C78" t="str">
        <f>IF(_xlfn.IFNA(VLOOKUP(VLOOKUP(D78,Triplex_Lines!C:F,4,0),Generator!E:E,1,0),"")="","","linhaPV_")</f>
        <v/>
      </c>
      <c r="D78" t="str">
        <f>Triplex_Lines!C76</f>
        <v>Tpx138776C0</v>
      </c>
      <c r="E78" t="s">
        <v>11318</v>
      </c>
      <c r="F78" t="s">
        <v>11319</v>
      </c>
      <c r="G78" t="s">
        <v>10130</v>
      </c>
      <c r="H78" t="s">
        <v>11315</v>
      </c>
      <c r="I78" t="str">
        <f t="shared" si="5"/>
        <v>Tpx138776C0</v>
      </c>
      <c r="J78" t="s">
        <v>10131</v>
      </c>
      <c r="K78" t="s">
        <v>10132</v>
      </c>
      <c r="L78" t="s">
        <v>10133</v>
      </c>
      <c r="M78" t="str">
        <f t="shared" si="6"/>
        <v>New Monitor.Tpx138776C0_power   element=Line.Tpx138776C0   terminal=1   mode=1   ppolar=no</v>
      </c>
      <c r="N78" t="str">
        <f t="shared" si="7"/>
        <v>New Monitor.Tpx138776C0_voltage   element=Line.Tpx138776C0   terminal=1   mode=1   ppolar=no</v>
      </c>
    </row>
    <row r="79" spans="1:14" x14ac:dyDescent="0.25">
      <c r="A79" t="s">
        <v>8946</v>
      </c>
      <c r="B79" t="s">
        <v>10135</v>
      </c>
      <c r="C79" t="str">
        <f>IF(_xlfn.IFNA(VLOOKUP(VLOOKUP(D79,Triplex_Lines!C:F,4,0),Generator!E:E,1,0),"")="","","linhaPV_")</f>
        <v/>
      </c>
      <c r="D79" t="str">
        <f>Triplex_Lines!C77</f>
        <v>Tpx138796B0</v>
      </c>
      <c r="E79" t="s">
        <v>11318</v>
      </c>
      <c r="F79" t="s">
        <v>11319</v>
      </c>
      <c r="G79" t="s">
        <v>10130</v>
      </c>
      <c r="H79" t="s">
        <v>11315</v>
      </c>
      <c r="I79" t="str">
        <f t="shared" si="5"/>
        <v>Tpx138796B0</v>
      </c>
      <c r="J79" t="s">
        <v>10131</v>
      </c>
      <c r="K79" t="s">
        <v>10132</v>
      </c>
      <c r="L79" t="s">
        <v>10133</v>
      </c>
      <c r="M79" t="str">
        <f t="shared" si="6"/>
        <v>New Monitor.Tpx138796B0_power   element=Line.Tpx138796B0   terminal=1   mode=1   ppolar=no</v>
      </c>
      <c r="N79" t="str">
        <f t="shared" si="7"/>
        <v>New Monitor.Tpx138796B0_voltage   element=Line.Tpx138796B0   terminal=1   mode=1   ppolar=no</v>
      </c>
    </row>
    <row r="80" spans="1:14" x14ac:dyDescent="0.25">
      <c r="A80" t="s">
        <v>8946</v>
      </c>
      <c r="B80" t="s">
        <v>10135</v>
      </c>
      <c r="C80" t="str">
        <f>IF(_xlfn.IFNA(VLOOKUP(VLOOKUP(D80,Triplex_Lines!C:F,4,0),Generator!E:E,1,0),"")="","","linhaPV_")</f>
        <v>linhaPV_</v>
      </c>
      <c r="D80" t="str">
        <f>Triplex_Lines!C78</f>
        <v>Tpx138797B0</v>
      </c>
      <c r="E80" t="s">
        <v>11318</v>
      </c>
      <c r="F80" t="s">
        <v>11319</v>
      </c>
      <c r="G80" t="s">
        <v>10130</v>
      </c>
      <c r="H80" t="s">
        <v>11315</v>
      </c>
      <c r="I80" t="str">
        <f t="shared" si="5"/>
        <v>Tpx138797B0</v>
      </c>
      <c r="J80" t="s">
        <v>10131</v>
      </c>
      <c r="K80" t="s">
        <v>10132</v>
      </c>
      <c r="L80" t="s">
        <v>10133</v>
      </c>
      <c r="M80" t="str">
        <f t="shared" si="6"/>
        <v>New Monitor.linhaPV_Tpx138797B0_power   element=Line.Tpx138797B0   terminal=1   mode=1   ppolar=no</v>
      </c>
      <c r="N80" t="str">
        <f t="shared" si="7"/>
        <v>New Monitor.linhaPV_Tpx138797B0_voltage   element=Line.Tpx138797B0   terminal=1   mode=1   ppolar=no</v>
      </c>
    </row>
    <row r="81" spans="1:14" x14ac:dyDescent="0.25">
      <c r="A81" t="s">
        <v>8946</v>
      </c>
      <c r="B81" t="s">
        <v>10135</v>
      </c>
      <c r="C81" t="str">
        <f>IF(_xlfn.IFNA(VLOOKUP(VLOOKUP(D81,Triplex_Lines!C:F,4,0),Generator!E:E,1,0),"")="","","linhaPV_")</f>
        <v/>
      </c>
      <c r="D81" t="str">
        <f>Triplex_Lines!C79</f>
        <v>Tpx138798B0</v>
      </c>
      <c r="E81" t="s">
        <v>11318</v>
      </c>
      <c r="F81" t="s">
        <v>11319</v>
      </c>
      <c r="G81" t="s">
        <v>10130</v>
      </c>
      <c r="H81" t="s">
        <v>11315</v>
      </c>
      <c r="I81" t="str">
        <f t="shared" si="5"/>
        <v>Tpx138798B0</v>
      </c>
      <c r="J81" t="s">
        <v>10131</v>
      </c>
      <c r="K81" t="s">
        <v>10132</v>
      </c>
      <c r="L81" t="s">
        <v>10133</v>
      </c>
      <c r="M81" t="str">
        <f t="shared" si="6"/>
        <v>New Monitor.Tpx138798B0_power   element=Line.Tpx138798B0   terminal=1   mode=1   ppolar=no</v>
      </c>
      <c r="N81" t="str">
        <f t="shared" si="7"/>
        <v>New Monitor.Tpx138798B0_voltage   element=Line.Tpx138798B0   terminal=1   mode=1   ppolar=no</v>
      </c>
    </row>
    <row r="82" spans="1:14" x14ac:dyDescent="0.25">
      <c r="A82" t="s">
        <v>8946</v>
      </c>
      <c r="B82" t="s">
        <v>10135</v>
      </c>
      <c r="C82" t="str">
        <f>IF(_xlfn.IFNA(VLOOKUP(VLOOKUP(D82,Triplex_Lines!C:F,4,0),Generator!E:E,1,0),"")="","","linhaPV_")</f>
        <v/>
      </c>
      <c r="D82" t="str">
        <f>Triplex_Lines!C80</f>
        <v>Tpx157715B0</v>
      </c>
      <c r="E82" t="s">
        <v>11318</v>
      </c>
      <c r="F82" t="s">
        <v>11319</v>
      </c>
      <c r="G82" t="s">
        <v>10130</v>
      </c>
      <c r="H82" t="s">
        <v>11315</v>
      </c>
      <c r="I82" t="str">
        <f t="shared" si="5"/>
        <v>Tpx157715B0</v>
      </c>
      <c r="J82" t="s">
        <v>10131</v>
      </c>
      <c r="K82" t="s">
        <v>10132</v>
      </c>
      <c r="L82" t="s">
        <v>10133</v>
      </c>
      <c r="M82" t="str">
        <f t="shared" si="6"/>
        <v>New Monitor.Tpx157715B0_power   element=Line.Tpx157715B0   terminal=1   mode=1   ppolar=no</v>
      </c>
      <c r="N82" t="str">
        <f t="shared" si="7"/>
        <v>New Monitor.Tpx157715B0_voltage   element=Line.Tpx157715B0   terminal=1   mode=1   ppolar=no</v>
      </c>
    </row>
    <row r="83" spans="1:14" x14ac:dyDescent="0.25">
      <c r="A83" t="s">
        <v>8946</v>
      </c>
      <c r="B83" t="s">
        <v>10135</v>
      </c>
      <c r="C83" t="str">
        <f>IF(_xlfn.IFNA(VLOOKUP(VLOOKUP(D83,Triplex_Lines!C:F,4,0),Generator!E:E,1,0),"")="","","linhaPV_")</f>
        <v>linhaPV_</v>
      </c>
      <c r="D83" t="str">
        <f>Triplex_Lines!C81</f>
        <v>Tpx157716B0</v>
      </c>
      <c r="E83" t="s">
        <v>11318</v>
      </c>
      <c r="F83" t="s">
        <v>11319</v>
      </c>
      <c r="G83" t="s">
        <v>10130</v>
      </c>
      <c r="H83" t="s">
        <v>11315</v>
      </c>
      <c r="I83" t="str">
        <f t="shared" si="5"/>
        <v>Tpx157716B0</v>
      </c>
      <c r="J83" t="s">
        <v>10131</v>
      </c>
      <c r="K83" t="s">
        <v>10132</v>
      </c>
      <c r="L83" t="s">
        <v>10133</v>
      </c>
      <c r="M83" t="str">
        <f t="shared" si="6"/>
        <v>New Monitor.linhaPV_Tpx157716B0_power   element=Line.Tpx157716B0   terminal=1   mode=1   ppolar=no</v>
      </c>
      <c r="N83" t="str">
        <f t="shared" si="7"/>
        <v>New Monitor.linhaPV_Tpx157716B0_voltage   element=Line.Tpx157716B0   terminal=1   mode=1   ppolar=no</v>
      </c>
    </row>
    <row r="84" spans="1:14" x14ac:dyDescent="0.25">
      <c r="A84" t="s">
        <v>8946</v>
      </c>
      <c r="B84" t="s">
        <v>10135</v>
      </c>
      <c r="C84" t="str">
        <f>IF(_xlfn.IFNA(VLOOKUP(VLOOKUP(D84,Triplex_Lines!C:F,4,0),Generator!E:E,1,0),"")="","","linhaPV_")</f>
        <v/>
      </c>
      <c r="D84" t="str">
        <f>Triplex_Lines!C82</f>
        <v>Tpx157717B0</v>
      </c>
      <c r="E84" t="s">
        <v>11318</v>
      </c>
      <c r="F84" t="s">
        <v>11319</v>
      </c>
      <c r="G84" t="s">
        <v>10130</v>
      </c>
      <c r="H84" t="s">
        <v>11315</v>
      </c>
      <c r="I84" t="str">
        <f t="shared" si="5"/>
        <v>Tpx157717B0</v>
      </c>
      <c r="J84" t="s">
        <v>10131</v>
      </c>
      <c r="K84" t="s">
        <v>10132</v>
      </c>
      <c r="L84" t="s">
        <v>10133</v>
      </c>
      <c r="M84" t="str">
        <f t="shared" si="6"/>
        <v>New Monitor.Tpx157717B0_power   element=Line.Tpx157717B0   terminal=1   mode=1   ppolar=no</v>
      </c>
      <c r="N84" t="str">
        <f t="shared" si="7"/>
        <v>New Monitor.Tpx157717B0_voltage   element=Line.Tpx157717B0   terminal=1   mode=1   ppolar=no</v>
      </c>
    </row>
    <row r="85" spans="1:14" x14ac:dyDescent="0.25">
      <c r="A85" t="s">
        <v>8946</v>
      </c>
      <c r="B85" t="s">
        <v>10135</v>
      </c>
      <c r="C85" t="str">
        <f>IF(_xlfn.IFNA(VLOOKUP(VLOOKUP(D85,Triplex_Lines!C:F,4,0),Generator!E:E,1,0),"")="","","linhaPV_")</f>
        <v>linhaPV_</v>
      </c>
      <c r="D85" t="str">
        <f>Triplex_Lines!C83</f>
        <v>Tpx157718B0</v>
      </c>
      <c r="E85" t="s">
        <v>11318</v>
      </c>
      <c r="F85" t="s">
        <v>11319</v>
      </c>
      <c r="G85" t="s">
        <v>10130</v>
      </c>
      <c r="H85" t="s">
        <v>11315</v>
      </c>
      <c r="I85" t="str">
        <f t="shared" si="5"/>
        <v>Tpx157718B0</v>
      </c>
      <c r="J85" t="s">
        <v>10131</v>
      </c>
      <c r="K85" t="s">
        <v>10132</v>
      </c>
      <c r="L85" t="s">
        <v>10133</v>
      </c>
      <c r="M85" t="str">
        <f t="shared" si="6"/>
        <v>New Monitor.linhaPV_Tpx157718B0_power   element=Line.Tpx157718B0   terminal=1   mode=1   ppolar=no</v>
      </c>
      <c r="N85" t="str">
        <f t="shared" si="7"/>
        <v>New Monitor.linhaPV_Tpx157718B0_voltage   element=Line.Tpx157718B0   terminal=1   mode=1   ppolar=no</v>
      </c>
    </row>
    <row r="86" spans="1:14" x14ac:dyDescent="0.25">
      <c r="A86" t="s">
        <v>8946</v>
      </c>
      <c r="B86" t="s">
        <v>10135</v>
      </c>
      <c r="C86" t="str">
        <f>IF(_xlfn.IFNA(VLOOKUP(VLOOKUP(D86,Triplex_Lines!C:F,4,0),Generator!E:E,1,0),"")="","","linhaPV_")</f>
        <v/>
      </c>
      <c r="D86" t="str">
        <f>Triplex_Lines!C84</f>
        <v>Tpx207286C0</v>
      </c>
      <c r="E86" t="s">
        <v>11318</v>
      </c>
      <c r="F86" t="s">
        <v>11319</v>
      </c>
      <c r="G86" t="s">
        <v>10130</v>
      </c>
      <c r="H86" t="s">
        <v>11315</v>
      </c>
      <c r="I86" t="str">
        <f t="shared" si="5"/>
        <v>Tpx207286C0</v>
      </c>
      <c r="J86" t="s">
        <v>10131</v>
      </c>
      <c r="K86" t="s">
        <v>10132</v>
      </c>
      <c r="L86" t="s">
        <v>10133</v>
      </c>
      <c r="M86" t="str">
        <f t="shared" si="6"/>
        <v>New Monitor.Tpx207286C0_power   element=Line.Tpx207286C0   terminal=1   mode=1   ppolar=no</v>
      </c>
      <c r="N86" t="str">
        <f t="shared" si="7"/>
        <v>New Monitor.Tpx207286C0_voltage   element=Line.Tpx207286C0   terminal=1   mode=1   ppolar=no</v>
      </c>
    </row>
    <row r="87" spans="1:14" x14ac:dyDescent="0.25">
      <c r="A87" t="s">
        <v>8946</v>
      </c>
      <c r="B87" t="s">
        <v>10135</v>
      </c>
      <c r="C87" t="str">
        <f>IF(_xlfn.IFNA(VLOOKUP(VLOOKUP(D87,Triplex_Lines!C:F,4,0),Generator!E:E,1,0),"")="","","linhaPV_")</f>
        <v>linhaPV_</v>
      </c>
      <c r="D87" t="str">
        <f>Triplex_Lines!C85</f>
        <v>Tpx207287B0</v>
      </c>
      <c r="E87" t="s">
        <v>11318</v>
      </c>
      <c r="F87" t="s">
        <v>11319</v>
      </c>
      <c r="G87" t="s">
        <v>10130</v>
      </c>
      <c r="H87" t="s">
        <v>11315</v>
      </c>
      <c r="I87" t="str">
        <f t="shared" si="5"/>
        <v>Tpx207287B0</v>
      </c>
      <c r="J87" t="s">
        <v>10131</v>
      </c>
      <c r="K87" t="s">
        <v>10132</v>
      </c>
      <c r="L87" t="s">
        <v>10133</v>
      </c>
      <c r="M87" t="str">
        <f t="shared" si="6"/>
        <v>New Monitor.linhaPV_Tpx207287B0_power   element=Line.Tpx207287B0   terminal=1   mode=1   ppolar=no</v>
      </c>
      <c r="N87" t="str">
        <f t="shared" si="7"/>
        <v>New Monitor.linhaPV_Tpx207287B0_voltage   element=Line.Tpx207287B0   terminal=1   mode=1   ppolar=no</v>
      </c>
    </row>
    <row r="88" spans="1:14" x14ac:dyDescent="0.25">
      <c r="A88" t="s">
        <v>8946</v>
      </c>
      <c r="B88" t="s">
        <v>10135</v>
      </c>
      <c r="C88" t="str">
        <f>IF(_xlfn.IFNA(VLOOKUP(VLOOKUP(D88,Triplex_Lines!C:F,4,0),Generator!E:E,1,0),"")="","","linhaPV_")</f>
        <v/>
      </c>
      <c r="D88" t="str">
        <f>Triplex_Lines!C86</f>
        <v>Tpx207288B0</v>
      </c>
      <c r="E88" t="s">
        <v>11318</v>
      </c>
      <c r="F88" t="s">
        <v>11319</v>
      </c>
      <c r="G88" t="s">
        <v>10130</v>
      </c>
      <c r="H88" t="s">
        <v>11315</v>
      </c>
      <c r="I88" t="str">
        <f t="shared" si="5"/>
        <v>Tpx207288B0</v>
      </c>
      <c r="J88" t="s">
        <v>10131</v>
      </c>
      <c r="K88" t="s">
        <v>10132</v>
      </c>
      <c r="L88" t="s">
        <v>10133</v>
      </c>
      <c r="M88" t="str">
        <f t="shared" si="6"/>
        <v>New Monitor.Tpx207288B0_power   element=Line.Tpx207288B0   terminal=1   mode=1   ppolar=no</v>
      </c>
      <c r="N88" t="str">
        <f t="shared" si="7"/>
        <v>New Monitor.Tpx207288B0_voltage   element=Line.Tpx207288B0   terminal=1   mode=1   ppolar=no</v>
      </c>
    </row>
    <row r="89" spans="1:14" x14ac:dyDescent="0.25">
      <c r="A89" t="s">
        <v>8946</v>
      </c>
      <c r="B89" t="s">
        <v>10135</v>
      </c>
      <c r="C89" t="str">
        <f>IF(_xlfn.IFNA(VLOOKUP(VLOOKUP(D89,Triplex_Lines!C:F,4,0),Generator!E:E,1,0),"")="","","linhaPV_")</f>
        <v/>
      </c>
      <c r="D89" t="str">
        <f>Triplex_Lines!C87</f>
        <v>Tpx207290A0</v>
      </c>
      <c r="E89" t="s">
        <v>11318</v>
      </c>
      <c r="F89" t="s">
        <v>11319</v>
      </c>
      <c r="G89" t="s">
        <v>10130</v>
      </c>
      <c r="H89" t="s">
        <v>11315</v>
      </c>
      <c r="I89" t="str">
        <f t="shared" si="5"/>
        <v>Tpx207290A0</v>
      </c>
      <c r="J89" t="s">
        <v>10131</v>
      </c>
      <c r="K89" t="s">
        <v>10132</v>
      </c>
      <c r="L89" t="s">
        <v>10133</v>
      </c>
      <c r="M89" t="str">
        <f t="shared" si="6"/>
        <v>New Monitor.Tpx207290A0_power   element=Line.Tpx207290A0   terminal=1   mode=1   ppolar=no</v>
      </c>
      <c r="N89" t="str">
        <f t="shared" si="7"/>
        <v>New Monitor.Tpx207290A0_voltage   element=Line.Tpx207290A0   terminal=1   mode=1   ppolar=no</v>
      </c>
    </row>
    <row r="90" spans="1:14" x14ac:dyDescent="0.25">
      <c r="A90" t="s">
        <v>8946</v>
      </c>
      <c r="B90" t="s">
        <v>10135</v>
      </c>
      <c r="C90" t="str">
        <f>IF(_xlfn.IFNA(VLOOKUP(VLOOKUP(D90,Triplex_Lines!C:F,4,0),Generator!E:E,1,0),"")="","","linhaPV_")</f>
        <v/>
      </c>
      <c r="D90" t="str">
        <f>Triplex_Lines!C88</f>
        <v>Tpx207291C0</v>
      </c>
      <c r="E90" t="s">
        <v>11318</v>
      </c>
      <c r="F90" t="s">
        <v>11319</v>
      </c>
      <c r="G90" t="s">
        <v>10130</v>
      </c>
      <c r="H90" t="s">
        <v>11315</v>
      </c>
      <c r="I90" t="str">
        <f t="shared" si="5"/>
        <v>Tpx207291C0</v>
      </c>
      <c r="J90" t="s">
        <v>10131</v>
      </c>
      <c r="K90" t="s">
        <v>10132</v>
      </c>
      <c r="L90" t="s">
        <v>10133</v>
      </c>
      <c r="M90" t="str">
        <f t="shared" si="6"/>
        <v>New Monitor.Tpx207291C0_power   element=Line.Tpx207291C0   terminal=1   mode=1   ppolar=no</v>
      </c>
      <c r="N90" t="str">
        <f t="shared" si="7"/>
        <v>New Monitor.Tpx207291C0_voltage   element=Line.Tpx207291C0   terminal=1   mode=1   ppolar=no</v>
      </c>
    </row>
    <row r="91" spans="1:14" x14ac:dyDescent="0.25">
      <c r="A91" t="s">
        <v>8946</v>
      </c>
      <c r="B91" t="s">
        <v>10135</v>
      </c>
      <c r="C91" t="str">
        <f>IF(_xlfn.IFNA(VLOOKUP(VLOOKUP(D91,Triplex_Lines!C:F,4,0),Generator!E:E,1,0),"")="","","linhaPV_")</f>
        <v/>
      </c>
      <c r="D91" t="str">
        <f>Triplex_Lines!C89</f>
        <v>Tpx207292C0</v>
      </c>
      <c r="E91" t="s">
        <v>11318</v>
      </c>
      <c r="F91" t="s">
        <v>11319</v>
      </c>
      <c r="G91" t="s">
        <v>10130</v>
      </c>
      <c r="H91" t="s">
        <v>11315</v>
      </c>
      <c r="I91" t="str">
        <f t="shared" si="5"/>
        <v>Tpx207292C0</v>
      </c>
      <c r="J91" t="s">
        <v>10131</v>
      </c>
      <c r="K91" t="s">
        <v>10132</v>
      </c>
      <c r="L91" t="s">
        <v>10133</v>
      </c>
      <c r="M91" t="str">
        <f t="shared" si="6"/>
        <v>New Monitor.Tpx207292C0_power   element=Line.Tpx207292C0   terminal=1   mode=1   ppolar=no</v>
      </c>
      <c r="N91" t="str">
        <f t="shared" si="7"/>
        <v>New Monitor.Tpx207292C0_voltage   element=Line.Tpx207292C0   terminal=1   mode=1   ppolar=no</v>
      </c>
    </row>
    <row r="92" spans="1:14" x14ac:dyDescent="0.25">
      <c r="A92" t="s">
        <v>8946</v>
      </c>
      <c r="B92" t="s">
        <v>10135</v>
      </c>
      <c r="C92" t="str">
        <f>IF(_xlfn.IFNA(VLOOKUP(VLOOKUP(D92,Triplex_Lines!C:F,4,0),Generator!E:E,1,0),"")="","","linhaPV_")</f>
        <v/>
      </c>
      <c r="D92" t="str">
        <f>Triplex_Lines!C90</f>
        <v>Tpx218472A0</v>
      </c>
      <c r="E92" t="s">
        <v>11318</v>
      </c>
      <c r="F92" t="s">
        <v>11319</v>
      </c>
      <c r="G92" t="s">
        <v>10130</v>
      </c>
      <c r="H92" t="s">
        <v>11315</v>
      </c>
      <c r="I92" t="str">
        <f t="shared" si="5"/>
        <v>Tpx218472A0</v>
      </c>
      <c r="J92" t="s">
        <v>10131</v>
      </c>
      <c r="K92" t="s">
        <v>10132</v>
      </c>
      <c r="L92" t="s">
        <v>10133</v>
      </c>
      <c r="M92" t="str">
        <f t="shared" si="6"/>
        <v>New Monitor.Tpx218472A0_power   element=Line.Tpx218472A0   terminal=1   mode=1   ppolar=no</v>
      </c>
      <c r="N92" t="str">
        <f t="shared" si="7"/>
        <v>New Monitor.Tpx218472A0_voltage   element=Line.Tpx218472A0   terminal=1   mode=1   ppolar=no</v>
      </c>
    </row>
    <row r="93" spans="1:14" x14ac:dyDescent="0.25">
      <c r="A93" t="s">
        <v>8946</v>
      </c>
      <c r="B93" t="s">
        <v>10135</v>
      </c>
      <c r="C93" t="str">
        <f>IF(_xlfn.IFNA(VLOOKUP(VLOOKUP(D93,Triplex_Lines!C:F,4,0),Generator!E:E,1,0),"")="","","linhaPV_")</f>
        <v>linhaPV_</v>
      </c>
      <c r="D93" t="str">
        <f>Triplex_Lines!C91</f>
        <v>Tpx218473A0</v>
      </c>
      <c r="E93" t="s">
        <v>11318</v>
      </c>
      <c r="F93" t="s">
        <v>11319</v>
      </c>
      <c r="G93" t="s">
        <v>10130</v>
      </c>
      <c r="H93" t="s">
        <v>11315</v>
      </c>
      <c r="I93" t="str">
        <f t="shared" si="5"/>
        <v>Tpx218473A0</v>
      </c>
      <c r="J93" t="s">
        <v>10131</v>
      </c>
      <c r="K93" t="s">
        <v>10132</v>
      </c>
      <c r="L93" t="s">
        <v>10133</v>
      </c>
      <c r="M93" t="str">
        <f t="shared" si="6"/>
        <v>New Monitor.linhaPV_Tpx218473A0_power   element=Line.Tpx218473A0   terminal=1   mode=1   ppolar=no</v>
      </c>
      <c r="N93" t="str">
        <f t="shared" si="7"/>
        <v>New Monitor.linhaPV_Tpx218473A0_voltage   element=Line.Tpx218473A0   terminal=1   mode=1   ppolar=no</v>
      </c>
    </row>
    <row r="94" spans="1:14" x14ac:dyDescent="0.25">
      <c r="A94" t="s">
        <v>8946</v>
      </c>
      <c r="B94" t="s">
        <v>10135</v>
      </c>
      <c r="C94" t="str">
        <f>IF(_xlfn.IFNA(VLOOKUP(VLOOKUP(D94,Triplex_Lines!C:F,4,0),Generator!E:E,1,0),"")="","","linhaPV_")</f>
        <v>linhaPV_</v>
      </c>
      <c r="D94" t="str">
        <f>Triplex_Lines!C92</f>
        <v>Tpx218474A0</v>
      </c>
      <c r="E94" t="s">
        <v>11318</v>
      </c>
      <c r="F94" t="s">
        <v>11319</v>
      </c>
      <c r="G94" t="s">
        <v>10130</v>
      </c>
      <c r="H94" t="s">
        <v>11315</v>
      </c>
      <c r="I94" t="str">
        <f t="shared" si="5"/>
        <v>Tpx218474A0</v>
      </c>
      <c r="J94" t="s">
        <v>10131</v>
      </c>
      <c r="K94" t="s">
        <v>10132</v>
      </c>
      <c r="L94" t="s">
        <v>10133</v>
      </c>
      <c r="M94" t="str">
        <f t="shared" si="6"/>
        <v>New Monitor.linhaPV_Tpx218474A0_power   element=Line.Tpx218474A0   terminal=1   mode=1   ppolar=no</v>
      </c>
      <c r="N94" t="str">
        <f t="shared" si="7"/>
        <v>New Monitor.linhaPV_Tpx218474A0_voltage   element=Line.Tpx218474A0   terminal=1   mode=1   ppolar=no</v>
      </c>
    </row>
    <row r="95" spans="1:14" x14ac:dyDescent="0.25">
      <c r="A95" t="s">
        <v>8946</v>
      </c>
      <c r="B95" t="s">
        <v>10135</v>
      </c>
      <c r="C95" t="str">
        <f>IF(_xlfn.IFNA(VLOOKUP(VLOOKUP(D95,Triplex_Lines!C:F,4,0),Generator!E:E,1,0),"")="","","linhaPV_")</f>
        <v/>
      </c>
      <c r="D95" t="str">
        <f>Triplex_Lines!C93</f>
        <v>Tpx218475A0</v>
      </c>
      <c r="E95" t="s">
        <v>11318</v>
      </c>
      <c r="F95" t="s">
        <v>11319</v>
      </c>
      <c r="G95" t="s">
        <v>10130</v>
      </c>
      <c r="H95" t="s">
        <v>11315</v>
      </c>
      <c r="I95" t="str">
        <f t="shared" si="5"/>
        <v>Tpx218475A0</v>
      </c>
      <c r="J95" t="s">
        <v>10131</v>
      </c>
      <c r="K95" t="s">
        <v>10132</v>
      </c>
      <c r="L95" t="s">
        <v>10133</v>
      </c>
      <c r="M95" t="str">
        <f t="shared" si="6"/>
        <v>New Monitor.Tpx218475A0_power   element=Line.Tpx218475A0   terminal=1   mode=1   ppolar=no</v>
      </c>
      <c r="N95" t="str">
        <f t="shared" si="7"/>
        <v>New Monitor.Tpx218475A0_voltage   element=Line.Tpx218475A0   terminal=1   mode=1   ppolar=no</v>
      </c>
    </row>
    <row r="96" spans="1:14" x14ac:dyDescent="0.25">
      <c r="A96" t="s">
        <v>8946</v>
      </c>
      <c r="B96" t="s">
        <v>10135</v>
      </c>
      <c r="C96" t="str">
        <f>IF(_xlfn.IFNA(VLOOKUP(VLOOKUP(D96,Triplex_Lines!C:F,4,0),Generator!E:E,1,0),"")="","","linhaPV_")</f>
        <v/>
      </c>
      <c r="D96" t="str">
        <f>Triplex_Lines!C94</f>
        <v>Tpx223655C0</v>
      </c>
      <c r="E96" t="s">
        <v>11318</v>
      </c>
      <c r="F96" t="s">
        <v>11319</v>
      </c>
      <c r="G96" t="s">
        <v>10130</v>
      </c>
      <c r="H96" t="s">
        <v>11315</v>
      </c>
      <c r="I96" t="str">
        <f t="shared" si="5"/>
        <v>Tpx223655C0</v>
      </c>
      <c r="J96" t="s">
        <v>10131</v>
      </c>
      <c r="K96" t="s">
        <v>10132</v>
      </c>
      <c r="L96" t="s">
        <v>10133</v>
      </c>
      <c r="M96" t="str">
        <f t="shared" si="6"/>
        <v>New Monitor.Tpx223655C0_power   element=Line.Tpx223655C0   terminal=1   mode=1   ppolar=no</v>
      </c>
      <c r="N96" t="str">
        <f t="shared" si="7"/>
        <v>New Monitor.Tpx223655C0_voltage   element=Line.Tpx223655C0   terminal=1   mode=1   ppolar=no</v>
      </c>
    </row>
    <row r="97" spans="1:14" x14ac:dyDescent="0.25">
      <c r="A97" t="s">
        <v>8946</v>
      </c>
      <c r="B97" t="s">
        <v>10135</v>
      </c>
      <c r="C97" t="str">
        <f>IF(_xlfn.IFNA(VLOOKUP(VLOOKUP(D97,Triplex_Lines!C:F,4,0),Generator!E:E,1,0),"")="","","linhaPV_")</f>
        <v/>
      </c>
      <c r="D97" t="str">
        <f>Triplex_Lines!C95</f>
        <v>Tpx223658A0</v>
      </c>
      <c r="E97" t="s">
        <v>11318</v>
      </c>
      <c r="F97" t="s">
        <v>11319</v>
      </c>
      <c r="G97" t="s">
        <v>10130</v>
      </c>
      <c r="H97" t="s">
        <v>11315</v>
      </c>
      <c r="I97" t="str">
        <f t="shared" si="5"/>
        <v>Tpx223658A0</v>
      </c>
      <c r="J97" t="s">
        <v>10131</v>
      </c>
      <c r="K97" t="s">
        <v>10132</v>
      </c>
      <c r="L97" t="s">
        <v>10133</v>
      </c>
      <c r="M97" t="str">
        <f t="shared" si="6"/>
        <v>New Monitor.Tpx223658A0_power   element=Line.Tpx223658A0   terminal=1   mode=1   ppolar=no</v>
      </c>
      <c r="N97" t="str">
        <f t="shared" si="7"/>
        <v>New Monitor.Tpx223658A0_voltage   element=Line.Tpx223658A0   terminal=1   mode=1   ppolar=no</v>
      </c>
    </row>
    <row r="98" spans="1:14" x14ac:dyDescent="0.25">
      <c r="A98" t="s">
        <v>8946</v>
      </c>
      <c r="B98" t="s">
        <v>10135</v>
      </c>
      <c r="C98" t="str">
        <f>IF(_xlfn.IFNA(VLOOKUP(VLOOKUP(D98,Triplex_Lines!C:F,4,0),Generator!E:E,1,0),"")="","","linhaPV_")</f>
        <v/>
      </c>
      <c r="D98" t="str">
        <f>Triplex_Lines!C96</f>
        <v>Tpx223660C0</v>
      </c>
      <c r="E98" t="s">
        <v>11318</v>
      </c>
      <c r="F98" t="s">
        <v>11319</v>
      </c>
      <c r="G98" t="s">
        <v>10130</v>
      </c>
      <c r="H98" t="s">
        <v>11315</v>
      </c>
      <c r="I98" t="str">
        <f t="shared" si="5"/>
        <v>Tpx223660C0</v>
      </c>
      <c r="J98" t="s">
        <v>10131</v>
      </c>
      <c r="K98" t="s">
        <v>10132</v>
      </c>
      <c r="L98" t="s">
        <v>10133</v>
      </c>
      <c r="M98" t="str">
        <f t="shared" si="6"/>
        <v>New Monitor.Tpx223660C0_power   element=Line.Tpx223660C0   terminal=1   mode=1   ppolar=no</v>
      </c>
      <c r="N98" t="str">
        <f t="shared" si="7"/>
        <v>New Monitor.Tpx223660C0_voltage   element=Line.Tpx223660C0   terminal=1   mode=1   ppolar=no</v>
      </c>
    </row>
    <row r="99" spans="1:14" x14ac:dyDescent="0.25">
      <c r="A99" t="s">
        <v>8946</v>
      </c>
      <c r="B99" t="s">
        <v>10135</v>
      </c>
      <c r="C99" t="str">
        <f>IF(_xlfn.IFNA(VLOOKUP(VLOOKUP(D99,Triplex_Lines!C:F,4,0),Generator!E:E,1,0),"")="","","linhaPV_")</f>
        <v/>
      </c>
      <c r="D99" t="str">
        <f>Triplex_Lines!C97</f>
        <v>Tpx223661C0</v>
      </c>
      <c r="E99" t="s">
        <v>11318</v>
      </c>
      <c r="F99" t="s">
        <v>11319</v>
      </c>
      <c r="G99" t="s">
        <v>10130</v>
      </c>
      <c r="H99" t="s">
        <v>11315</v>
      </c>
      <c r="I99" t="str">
        <f t="shared" si="5"/>
        <v>Tpx223661C0</v>
      </c>
      <c r="J99" t="s">
        <v>10131</v>
      </c>
      <c r="K99" t="s">
        <v>10132</v>
      </c>
      <c r="L99" t="s">
        <v>10133</v>
      </c>
      <c r="M99" t="str">
        <f t="shared" si="6"/>
        <v>New Monitor.Tpx223661C0_power   element=Line.Tpx223661C0   terminal=1   mode=1   ppolar=no</v>
      </c>
      <c r="N99" t="str">
        <f t="shared" si="7"/>
        <v>New Monitor.Tpx223661C0_voltage   element=Line.Tpx223661C0   terminal=1   mode=1   ppolar=no</v>
      </c>
    </row>
    <row r="100" spans="1:14" x14ac:dyDescent="0.25">
      <c r="A100" t="s">
        <v>8946</v>
      </c>
      <c r="B100" t="s">
        <v>10135</v>
      </c>
      <c r="C100" t="str">
        <f>IF(_xlfn.IFNA(VLOOKUP(VLOOKUP(D100,Triplex_Lines!C:F,4,0),Generator!E:E,1,0),"")="","","linhaPV_")</f>
        <v/>
      </c>
      <c r="D100" t="str">
        <f>Triplex_Lines!C98</f>
        <v>Tpx223662C0</v>
      </c>
      <c r="E100" t="s">
        <v>11318</v>
      </c>
      <c r="F100" t="s">
        <v>11319</v>
      </c>
      <c r="G100" t="s">
        <v>10130</v>
      </c>
      <c r="H100" t="s">
        <v>11315</v>
      </c>
      <c r="I100" t="str">
        <f t="shared" si="5"/>
        <v>Tpx223662C0</v>
      </c>
      <c r="J100" t="s">
        <v>10131</v>
      </c>
      <c r="K100" t="s">
        <v>10132</v>
      </c>
      <c r="L100" t="s">
        <v>10133</v>
      </c>
      <c r="M100" t="str">
        <f t="shared" si="6"/>
        <v>New Monitor.Tpx223662C0_power   element=Line.Tpx223662C0   terminal=1   mode=1   ppolar=no</v>
      </c>
      <c r="N100" t="str">
        <f t="shared" si="7"/>
        <v>New Monitor.Tpx223662C0_voltage   element=Line.Tpx223662C0   terminal=1   mode=1   ppolar=no</v>
      </c>
    </row>
    <row r="101" spans="1:14" x14ac:dyDescent="0.25">
      <c r="A101" t="s">
        <v>8946</v>
      </c>
      <c r="B101" t="s">
        <v>10135</v>
      </c>
      <c r="C101" t="str">
        <f>IF(_xlfn.IFNA(VLOOKUP(VLOOKUP(D101,Triplex_Lines!C:F,4,0),Generator!E:E,1,0),"")="","","linhaPV_")</f>
        <v/>
      </c>
      <c r="D101" t="str">
        <f>Triplex_Lines!C99</f>
        <v>Tpx223663C0</v>
      </c>
      <c r="E101" t="s">
        <v>11318</v>
      </c>
      <c r="F101" t="s">
        <v>11319</v>
      </c>
      <c r="G101" t="s">
        <v>10130</v>
      </c>
      <c r="H101" t="s">
        <v>11315</v>
      </c>
      <c r="I101" t="str">
        <f t="shared" si="5"/>
        <v>Tpx223663C0</v>
      </c>
      <c r="J101" t="s">
        <v>10131</v>
      </c>
      <c r="K101" t="s">
        <v>10132</v>
      </c>
      <c r="L101" t="s">
        <v>10133</v>
      </c>
      <c r="M101" t="str">
        <f t="shared" si="6"/>
        <v>New Monitor.Tpx223663C0_power   element=Line.Tpx223663C0   terminal=1   mode=1   ppolar=no</v>
      </c>
      <c r="N101" t="str">
        <f t="shared" si="7"/>
        <v>New Monitor.Tpx223663C0_voltage   element=Line.Tpx223663C0   terminal=1   mode=1   ppolar=no</v>
      </c>
    </row>
    <row r="102" spans="1:14" x14ac:dyDescent="0.25">
      <c r="A102" t="s">
        <v>8946</v>
      </c>
      <c r="B102" t="s">
        <v>10135</v>
      </c>
      <c r="C102" t="str">
        <f>IF(_xlfn.IFNA(VLOOKUP(VLOOKUP(D102,Triplex_Lines!C:F,4,0),Generator!E:E,1,0),"")="","","linhaPV_")</f>
        <v/>
      </c>
      <c r="D102" t="str">
        <f>Triplex_Lines!C100</f>
        <v>Tpx247036C0</v>
      </c>
      <c r="E102" t="s">
        <v>11318</v>
      </c>
      <c r="F102" t="s">
        <v>11319</v>
      </c>
      <c r="G102" t="s">
        <v>10130</v>
      </c>
      <c r="H102" t="s">
        <v>11315</v>
      </c>
      <c r="I102" t="str">
        <f t="shared" si="5"/>
        <v>Tpx247036C0</v>
      </c>
      <c r="J102" t="s">
        <v>10131</v>
      </c>
      <c r="K102" t="s">
        <v>10132</v>
      </c>
      <c r="L102" t="s">
        <v>10133</v>
      </c>
      <c r="M102" t="str">
        <f t="shared" si="6"/>
        <v>New Monitor.Tpx247036C0_power   element=Line.Tpx247036C0   terminal=1   mode=1   ppolar=no</v>
      </c>
      <c r="N102" t="str">
        <f t="shared" si="7"/>
        <v>New Monitor.Tpx247036C0_voltage   element=Line.Tpx247036C0   terminal=1   mode=1   ppolar=no</v>
      </c>
    </row>
    <row r="103" spans="1:14" x14ac:dyDescent="0.25">
      <c r="A103" t="s">
        <v>8946</v>
      </c>
      <c r="B103" t="s">
        <v>10135</v>
      </c>
      <c r="C103" t="str">
        <f>IF(_xlfn.IFNA(VLOOKUP(VLOOKUP(D103,Triplex_Lines!C:F,4,0),Generator!E:E,1,0),"")="","","linhaPV_")</f>
        <v/>
      </c>
      <c r="D103" t="str">
        <f>Triplex_Lines!C101</f>
        <v>Tpx247056A0</v>
      </c>
      <c r="E103" t="s">
        <v>11318</v>
      </c>
      <c r="F103" t="s">
        <v>11319</v>
      </c>
      <c r="G103" t="s">
        <v>10130</v>
      </c>
      <c r="H103" t="s">
        <v>11315</v>
      </c>
      <c r="I103" t="str">
        <f t="shared" si="5"/>
        <v>Tpx247056A0</v>
      </c>
      <c r="J103" t="s">
        <v>10131</v>
      </c>
      <c r="K103" t="s">
        <v>10132</v>
      </c>
      <c r="L103" t="s">
        <v>10133</v>
      </c>
      <c r="M103" t="str">
        <f t="shared" si="6"/>
        <v>New Monitor.Tpx247056A0_power   element=Line.Tpx247056A0   terminal=1   mode=1   ppolar=no</v>
      </c>
      <c r="N103" t="str">
        <f t="shared" si="7"/>
        <v>New Monitor.Tpx247056A0_voltage   element=Line.Tpx247056A0   terminal=1   mode=1   ppolar=no</v>
      </c>
    </row>
    <row r="104" spans="1:14" x14ac:dyDescent="0.25">
      <c r="A104" t="s">
        <v>8946</v>
      </c>
      <c r="B104" t="s">
        <v>10135</v>
      </c>
      <c r="C104" t="str">
        <f>IF(_xlfn.IFNA(VLOOKUP(VLOOKUP(D104,Triplex_Lines!C:F,4,0),Generator!E:E,1,0),"")="","","linhaPV_")</f>
        <v/>
      </c>
      <c r="D104" t="str">
        <f>Triplex_Lines!C102</f>
        <v>Tpx247057A0</v>
      </c>
      <c r="E104" t="s">
        <v>11318</v>
      </c>
      <c r="F104" t="s">
        <v>11319</v>
      </c>
      <c r="G104" t="s">
        <v>10130</v>
      </c>
      <c r="H104" t="s">
        <v>11315</v>
      </c>
      <c r="I104" t="str">
        <f t="shared" si="5"/>
        <v>Tpx247057A0</v>
      </c>
      <c r="J104" t="s">
        <v>10131</v>
      </c>
      <c r="K104" t="s">
        <v>10132</v>
      </c>
      <c r="L104" t="s">
        <v>10133</v>
      </c>
      <c r="M104" t="str">
        <f t="shared" si="6"/>
        <v>New Monitor.Tpx247057A0_power   element=Line.Tpx247057A0   terminal=1   mode=1   ppolar=no</v>
      </c>
      <c r="N104" t="str">
        <f t="shared" si="7"/>
        <v>New Monitor.Tpx247057A0_voltage   element=Line.Tpx247057A0   terminal=1   mode=1   ppolar=no</v>
      </c>
    </row>
    <row r="105" spans="1:14" x14ac:dyDescent="0.25">
      <c r="A105" t="s">
        <v>8946</v>
      </c>
      <c r="B105" t="s">
        <v>10135</v>
      </c>
      <c r="C105" t="str">
        <f>IF(_xlfn.IFNA(VLOOKUP(VLOOKUP(D105,Triplex_Lines!C:F,4,0),Generator!E:E,1,0),"")="","","linhaPV_")</f>
        <v/>
      </c>
      <c r="D105" t="str">
        <f>Triplex_Lines!C103</f>
        <v>Tpx247058A0</v>
      </c>
      <c r="E105" t="s">
        <v>11318</v>
      </c>
      <c r="F105" t="s">
        <v>11319</v>
      </c>
      <c r="G105" t="s">
        <v>10130</v>
      </c>
      <c r="H105" t="s">
        <v>11315</v>
      </c>
      <c r="I105" t="str">
        <f t="shared" si="5"/>
        <v>Tpx247058A0</v>
      </c>
      <c r="J105" t="s">
        <v>10131</v>
      </c>
      <c r="K105" t="s">
        <v>10132</v>
      </c>
      <c r="L105" t="s">
        <v>10133</v>
      </c>
      <c r="M105" t="str">
        <f t="shared" si="6"/>
        <v>New Monitor.Tpx247058A0_power   element=Line.Tpx247058A0   terminal=1   mode=1   ppolar=no</v>
      </c>
      <c r="N105" t="str">
        <f t="shared" si="7"/>
        <v>New Monitor.Tpx247058A0_voltage   element=Line.Tpx247058A0   terminal=1   mode=1   ppolar=no</v>
      </c>
    </row>
    <row r="106" spans="1:14" x14ac:dyDescent="0.25">
      <c r="A106" t="s">
        <v>8946</v>
      </c>
      <c r="B106" t="s">
        <v>10135</v>
      </c>
      <c r="C106" t="str">
        <f>IF(_xlfn.IFNA(VLOOKUP(VLOOKUP(D106,Triplex_Lines!C:F,4,0),Generator!E:E,1,0),"")="","","linhaPV_")</f>
        <v>linhaPV_</v>
      </c>
      <c r="D106" t="str">
        <f>Triplex_Lines!C104</f>
        <v>Tpx247059A0</v>
      </c>
      <c r="E106" t="s">
        <v>11318</v>
      </c>
      <c r="F106" t="s">
        <v>11319</v>
      </c>
      <c r="G106" t="s">
        <v>10130</v>
      </c>
      <c r="H106" t="s">
        <v>11315</v>
      </c>
      <c r="I106" t="str">
        <f t="shared" si="5"/>
        <v>Tpx247059A0</v>
      </c>
      <c r="J106" t="s">
        <v>10131</v>
      </c>
      <c r="K106" t="s">
        <v>10132</v>
      </c>
      <c r="L106" t="s">
        <v>10133</v>
      </c>
      <c r="M106" t="str">
        <f t="shared" si="6"/>
        <v>New Monitor.linhaPV_Tpx247059A0_power   element=Line.Tpx247059A0   terminal=1   mode=1   ppolar=no</v>
      </c>
      <c r="N106" t="str">
        <f t="shared" si="7"/>
        <v>New Monitor.linhaPV_Tpx247059A0_voltage   element=Line.Tpx247059A0   terminal=1   mode=1   ppolar=no</v>
      </c>
    </row>
    <row r="107" spans="1:14" x14ac:dyDescent="0.25">
      <c r="A107" t="s">
        <v>8946</v>
      </c>
      <c r="B107" t="s">
        <v>10135</v>
      </c>
      <c r="C107" t="str">
        <f>IF(_xlfn.IFNA(VLOOKUP(VLOOKUP(D107,Triplex_Lines!C:F,4,0),Generator!E:E,1,0),"")="","","linhaPV_")</f>
        <v/>
      </c>
      <c r="D107" t="str">
        <f>Triplex_Lines!C105</f>
        <v>Tpx247060A0</v>
      </c>
      <c r="E107" t="s">
        <v>11318</v>
      </c>
      <c r="F107" t="s">
        <v>11319</v>
      </c>
      <c r="G107" t="s">
        <v>10130</v>
      </c>
      <c r="H107" t="s">
        <v>11315</v>
      </c>
      <c r="I107" t="str">
        <f t="shared" si="5"/>
        <v>Tpx247060A0</v>
      </c>
      <c r="J107" t="s">
        <v>10131</v>
      </c>
      <c r="K107" t="s">
        <v>10132</v>
      </c>
      <c r="L107" t="s">
        <v>10133</v>
      </c>
      <c r="M107" t="str">
        <f t="shared" si="6"/>
        <v>New Monitor.Tpx247060A0_power   element=Line.Tpx247060A0   terminal=1   mode=1   ppolar=no</v>
      </c>
      <c r="N107" t="str">
        <f t="shared" si="7"/>
        <v>New Monitor.Tpx247060A0_voltage   element=Line.Tpx247060A0   terminal=1   mode=1   ppolar=no</v>
      </c>
    </row>
    <row r="108" spans="1:14" x14ac:dyDescent="0.25">
      <c r="A108" t="s">
        <v>8946</v>
      </c>
      <c r="B108" t="s">
        <v>10135</v>
      </c>
      <c r="C108" t="str">
        <f>IF(_xlfn.IFNA(VLOOKUP(VLOOKUP(D108,Triplex_Lines!C:F,4,0),Generator!E:E,1,0),"")="","","linhaPV_")</f>
        <v/>
      </c>
      <c r="D108" t="str">
        <f>Triplex_Lines!C106</f>
        <v>Tpx247061A0</v>
      </c>
      <c r="E108" t="s">
        <v>11318</v>
      </c>
      <c r="F108" t="s">
        <v>11319</v>
      </c>
      <c r="G108" t="s">
        <v>10130</v>
      </c>
      <c r="H108" t="s">
        <v>11315</v>
      </c>
      <c r="I108" t="str">
        <f t="shared" si="5"/>
        <v>Tpx247061A0</v>
      </c>
      <c r="J108" t="s">
        <v>10131</v>
      </c>
      <c r="K108" t="s">
        <v>10132</v>
      </c>
      <c r="L108" t="s">
        <v>10133</v>
      </c>
      <c r="M108" t="str">
        <f t="shared" si="6"/>
        <v>New Monitor.Tpx247061A0_power   element=Line.Tpx247061A0   terminal=1   mode=1   ppolar=no</v>
      </c>
      <c r="N108" t="str">
        <f t="shared" si="7"/>
        <v>New Monitor.Tpx247061A0_voltage   element=Line.Tpx247061A0   terminal=1   mode=1   ppolar=no</v>
      </c>
    </row>
    <row r="109" spans="1:14" x14ac:dyDescent="0.25">
      <c r="A109" t="s">
        <v>8946</v>
      </c>
      <c r="B109" t="s">
        <v>10135</v>
      </c>
      <c r="C109" t="str">
        <f>IF(_xlfn.IFNA(VLOOKUP(VLOOKUP(D109,Triplex_Lines!C:F,4,0),Generator!E:E,1,0),"")="","","linhaPV_")</f>
        <v>linhaPV_</v>
      </c>
      <c r="D109" t="str">
        <f>Triplex_Lines!C107</f>
        <v>Tpx247084B0</v>
      </c>
      <c r="E109" t="s">
        <v>11318</v>
      </c>
      <c r="F109" t="s">
        <v>11319</v>
      </c>
      <c r="G109" t="s">
        <v>10130</v>
      </c>
      <c r="H109" t="s">
        <v>11315</v>
      </c>
      <c r="I109" t="str">
        <f t="shared" si="5"/>
        <v>Tpx247084B0</v>
      </c>
      <c r="J109" t="s">
        <v>10131</v>
      </c>
      <c r="K109" t="s">
        <v>10132</v>
      </c>
      <c r="L109" t="s">
        <v>10133</v>
      </c>
      <c r="M109" t="str">
        <f t="shared" si="6"/>
        <v>New Monitor.linhaPV_Tpx247084B0_power   element=Line.Tpx247084B0   terminal=1   mode=1   ppolar=no</v>
      </c>
      <c r="N109" t="str">
        <f t="shared" si="7"/>
        <v>New Monitor.linhaPV_Tpx247084B0_voltage   element=Line.Tpx247084B0   terminal=1   mode=1   ppolar=no</v>
      </c>
    </row>
    <row r="110" spans="1:14" x14ac:dyDescent="0.25">
      <c r="A110" t="s">
        <v>8946</v>
      </c>
      <c r="B110" t="s">
        <v>10135</v>
      </c>
      <c r="C110" t="str">
        <f>IF(_xlfn.IFNA(VLOOKUP(VLOOKUP(D110,Triplex_Lines!C:F,4,0),Generator!E:E,1,0),"")="","","linhaPV_")</f>
        <v/>
      </c>
      <c r="D110" t="str">
        <f>Triplex_Lines!C108</f>
        <v>Tpx247100B0</v>
      </c>
      <c r="E110" t="s">
        <v>11318</v>
      </c>
      <c r="F110" t="s">
        <v>11319</v>
      </c>
      <c r="G110" t="s">
        <v>10130</v>
      </c>
      <c r="H110" t="s">
        <v>11315</v>
      </c>
      <c r="I110" t="str">
        <f t="shared" si="5"/>
        <v>Tpx247100B0</v>
      </c>
      <c r="J110" t="s">
        <v>10131</v>
      </c>
      <c r="K110" t="s">
        <v>10132</v>
      </c>
      <c r="L110" t="s">
        <v>10133</v>
      </c>
      <c r="M110" t="str">
        <f t="shared" si="6"/>
        <v>New Monitor.Tpx247100B0_power   element=Line.Tpx247100B0   terminal=1   mode=1   ppolar=no</v>
      </c>
      <c r="N110" t="str">
        <f t="shared" si="7"/>
        <v>New Monitor.Tpx247100B0_voltage   element=Line.Tpx247100B0   terminal=1   mode=1   ppolar=no</v>
      </c>
    </row>
    <row r="111" spans="1:14" x14ac:dyDescent="0.25">
      <c r="A111" t="s">
        <v>8946</v>
      </c>
      <c r="B111" t="s">
        <v>10135</v>
      </c>
      <c r="C111" t="str">
        <f>IF(_xlfn.IFNA(VLOOKUP(VLOOKUP(D111,Triplex_Lines!C:F,4,0),Generator!E:E,1,0),"")="","","linhaPV_")</f>
        <v/>
      </c>
      <c r="D111" t="str">
        <f>Triplex_Lines!C109</f>
        <v>Tpx247105B0</v>
      </c>
      <c r="E111" t="s">
        <v>11318</v>
      </c>
      <c r="F111" t="s">
        <v>11319</v>
      </c>
      <c r="G111" t="s">
        <v>10130</v>
      </c>
      <c r="H111" t="s">
        <v>11315</v>
      </c>
      <c r="I111" t="str">
        <f t="shared" si="5"/>
        <v>Tpx247105B0</v>
      </c>
      <c r="J111" t="s">
        <v>10131</v>
      </c>
      <c r="K111" t="s">
        <v>10132</v>
      </c>
      <c r="L111" t="s">
        <v>10133</v>
      </c>
      <c r="M111" t="str">
        <f t="shared" si="6"/>
        <v>New Monitor.Tpx247105B0_power   element=Line.Tpx247105B0   terminal=1   mode=1   ppolar=no</v>
      </c>
      <c r="N111" t="str">
        <f t="shared" si="7"/>
        <v>New Monitor.Tpx247105B0_voltage   element=Line.Tpx247105B0   terminal=1   mode=1   ppolar=no</v>
      </c>
    </row>
    <row r="112" spans="1:14" x14ac:dyDescent="0.25">
      <c r="A112" t="s">
        <v>8946</v>
      </c>
      <c r="B112" t="s">
        <v>10135</v>
      </c>
      <c r="C112" t="str">
        <f>IF(_xlfn.IFNA(VLOOKUP(VLOOKUP(D112,Triplex_Lines!C:F,4,0),Generator!E:E,1,0),"")="","","linhaPV_")</f>
        <v/>
      </c>
      <c r="D112" t="str">
        <f>Triplex_Lines!C110</f>
        <v>Tpx247122B0</v>
      </c>
      <c r="E112" t="s">
        <v>11318</v>
      </c>
      <c r="F112" t="s">
        <v>11319</v>
      </c>
      <c r="G112" t="s">
        <v>10130</v>
      </c>
      <c r="H112" t="s">
        <v>11315</v>
      </c>
      <c r="I112" t="str">
        <f t="shared" si="5"/>
        <v>Tpx247122B0</v>
      </c>
      <c r="J112" t="s">
        <v>10131</v>
      </c>
      <c r="K112" t="s">
        <v>10132</v>
      </c>
      <c r="L112" t="s">
        <v>10133</v>
      </c>
      <c r="M112" t="str">
        <f t="shared" si="6"/>
        <v>New Monitor.Tpx247122B0_power   element=Line.Tpx247122B0   terminal=1   mode=1   ppolar=no</v>
      </c>
      <c r="N112" t="str">
        <f t="shared" si="7"/>
        <v>New Monitor.Tpx247122B0_voltage   element=Line.Tpx247122B0   terminal=1   mode=1   ppolar=no</v>
      </c>
    </row>
    <row r="113" spans="1:14" x14ac:dyDescent="0.25">
      <c r="A113" t="s">
        <v>8946</v>
      </c>
      <c r="B113" t="s">
        <v>10135</v>
      </c>
      <c r="C113" t="str">
        <f>IF(_xlfn.IFNA(VLOOKUP(VLOOKUP(D113,Triplex_Lines!C:F,4,0),Generator!E:E,1,0),"")="","","linhaPV_")</f>
        <v/>
      </c>
      <c r="D113" t="str">
        <f>Triplex_Lines!C111</f>
        <v>Tpx247126B0</v>
      </c>
      <c r="E113" t="s">
        <v>11318</v>
      </c>
      <c r="F113" t="s">
        <v>11319</v>
      </c>
      <c r="G113" t="s">
        <v>10130</v>
      </c>
      <c r="H113" t="s">
        <v>11315</v>
      </c>
      <c r="I113" t="str">
        <f t="shared" si="5"/>
        <v>Tpx247126B0</v>
      </c>
      <c r="J113" t="s">
        <v>10131</v>
      </c>
      <c r="K113" t="s">
        <v>10132</v>
      </c>
      <c r="L113" t="s">
        <v>10133</v>
      </c>
      <c r="M113" t="str">
        <f t="shared" si="6"/>
        <v>New Monitor.Tpx247126B0_power   element=Line.Tpx247126B0   terminal=1   mode=1   ppolar=no</v>
      </c>
      <c r="N113" t="str">
        <f t="shared" si="7"/>
        <v>New Monitor.Tpx247126B0_voltage   element=Line.Tpx247126B0   terminal=1   mode=1   ppolar=no</v>
      </c>
    </row>
    <row r="114" spans="1:14" x14ac:dyDescent="0.25">
      <c r="A114" t="s">
        <v>8946</v>
      </c>
      <c r="B114" t="s">
        <v>10135</v>
      </c>
      <c r="C114" t="str">
        <f>IF(_xlfn.IFNA(VLOOKUP(VLOOKUP(D114,Triplex_Lines!C:F,4,0),Generator!E:E,1,0),"")="","","linhaPV_")</f>
        <v/>
      </c>
      <c r="D114" t="str">
        <f>Triplex_Lines!C112</f>
        <v>Tpx247160B0</v>
      </c>
      <c r="E114" t="s">
        <v>11318</v>
      </c>
      <c r="F114" t="s">
        <v>11319</v>
      </c>
      <c r="G114" t="s">
        <v>10130</v>
      </c>
      <c r="H114" t="s">
        <v>11315</v>
      </c>
      <c r="I114" t="str">
        <f t="shared" si="5"/>
        <v>Tpx247160B0</v>
      </c>
      <c r="J114" t="s">
        <v>10131</v>
      </c>
      <c r="K114" t="s">
        <v>10132</v>
      </c>
      <c r="L114" t="s">
        <v>10133</v>
      </c>
      <c r="M114" t="str">
        <f t="shared" si="6"/>
        <v>New Monitor.Tpx247160B0_power   element=Line.Tpx247160B0   terminal=1   mode=1   ppolar=no</v>
      </c>
      <c r="N114" t="str">
        <f t="shared" si="7"/>
        <v>New Monitor.Tpx247160B0_voltage   element=Line.Tpx247160B0   terminal=1   mode=1   ppolar=no</v>
      </c>
    </row>
    <row r="115" spans="1:14" x14ac:dyDescent="0.25">
      <c r="A115" t="s">
        <v>8946</v>
      </c>
      <c r="B115" t="s">
        <v>10135</v>
      </c>
      <c r="C115" t="str">
        <f>IF(_xlfn.IFNA(VLOOKUP(VLOOKUP(D115,Triplex_Lines!C:F,4,0),Generator!E:E,1,0),"")="","","linhaPV_")</f>
        <v/>
      </c>
      <c r="D115" t="str">
        <f>Triplex_Lines!C113</f>
        <v>Tpx247162B0</v>
      </c>
      <c r="E115" t="s">
        <v>11318</v>
      </c>
      <c r="F115" t="s">
        <v>11319</v>
      </c>
      <c r="G115" t="s">
        <v>10130</v>
      </c>
      <c r="H115" t="s">
        <v>11315</v>
      </c>
      <c r="I115" t="str">
        <f t="shared" si="5"/>
        <v>Tpx247162B0</v>
      </c>
      <c r="J115" t="s">
        <v>10131</v>
      </c>
      <c r="K115" t="s">
        <v>10132</v>
      </c>
      <c r="L115" t="s">
        <v>10133</v>
      </c>
      <c r="M115" t="str">
        <f t="shared" si="6"/>
        <v>New Monitor.Tpx247162B0_power   element=Line.Tpx247162B0   terminal=1   mode=1   ppolar=no</v>
      </c>
      <c r="N115" t="str">
        <f t="shared" si="7"/>
        <v>New Monitor.Tpx247162B0_voltage   element=Line.Tpx247162B0   terminal=1   mode=1   ppolar=no</v>
      </c>
    </row>
    <row r="116" spans="1:14" x14ac:dyDescent="0.25">
      <c r="A116" t="s">
        <v>8946</v>
      </c>
      <c r="B116" t="s">
        <v>10135</v>
      </c>
      <c r="C116" t="str">
        <f>IF(_xlfn.IFNA(VLOOKUP(VLOOKUP(D116,Triplex_Lines!C:F,4,0),Generator!E:E,1,0),"")="","","linhaPV_")</f>
        <v/>
      </c>
      <c r="D116" t="str">
        <f>Triplex_Lines!C114</f>
        <v>Tpx247164B0</v>
      </c>
      <c r="E116" t="s">
        <v>11318</v>
      </c>
      <c r="F116" t="s">
        <v>11319</v>
      </c>
      <c r="G116" t="s">
        <v>10130</v>
      </c>
      <c r="H116" t="s">
        <v>11315</v>
      </c>
      <c r="I116" t="str">
        <f t="shared" si="5"/>
        <v>Tpx247164B0</v>
      </c>
      <c r="J116" t="s">
        <v>10131</v>
      </c>
      <c r="K116" t="s">
        <v>10132</v>
      </c>
      <c r="L116" t="s">
        <v>10133</v>
      </c>
      <c r="M116" t="str">
        <f t="shared" si="6"/>
        <v>New Monitor.Tpx247164B0_power   element=Line.Tpx247164B0   terminal=1   mode=1   ppolar=no</v>
      </c>
      <c r="N116" t="str">
        <f t="shared" si="7"/>
        <v>New Monitor.Tpx247164B0_voltage   element=Line.Tpx247164B0   terminal=1   mode=1   ppolar=no</v>
      </c>
    </row>
    <row r="117" spans="1:14" x14ac:dyDescent="0.25">
      <c r="A117" t="s">
        <v>8946</v>
      </c>
      <c r="B117" t="s">
        <v>10135</v>
      </c>
      <c r="C117" t="str">
        <f>IF(_xlfn.IFNA(VLOOKUP(VLOOKUP(D117,Triplex_Lines!C:F,4,0),Generator!E:E,1,0),"")="","","linhaPV_")</f>
        <v>linhaPV_</v>
      </c>
      <c r="D117" t="str">
        <f>Triplex_Lines!C115</f>
        <v>Tpx247170B0</v>
      </c>
      <c r="E117" t="s">
        <v>11318</v>
      </c>
      <c r="F117" t="s">
        <v>11319</v>
      </c>
      <c r="G117" t="s">
        <v>10130</v>
      </c>
      <c r="H117" t="s">
        <v>11315</v>
      </c>
      <c r="I117" t="str">
        <f t="shared" si="5"/>
        <v>Tpx247170B0</v>
      </c>
      <c r="J117" t="s">
        <v>10131</v>
      </c>
      <c r="K117" t="s">
        <v>10132</v>
      </c>
      <c r="L117" t="s">
        <v>10133</v>
      </c>
      <c r="M117" t="str">
        <f t="shared" si="6"/>
        <v>New Monitor.linhaPV_Tpx247170B0_power   element=Line.Tpx247170B0   terminal=1   mode=1   ppolar=no</v>
      </c>
      <c r="N117" t="str">
        <f t="shared" si="7"/>
        <v>New Monitor.linhaPV_Tpx247170B0_voltage   element=Line.Tpx247170B0   terminal=1   mode=1   ppolar=no</v>
      </c>
    </row>
    <row r="118" spans="1:14" x14ac:dyDescent="0.25">
      <c r="A118" t="s">
        <v>8946</v>
      </c>
      <c r="B118" t="s">
        <v>10135</v>
      </c>
      <c r="C118" t="str">
        <f>IF(_xlfn.IFNA(VLOOKUP(VLOOKUP(D118,Triplex_Lines!C:F,4,0),Generator!E:E,1,0),"")="","","linhaPV_")</f>
        <v/>
      </c>
      <c r="D118" t="str">
        <f>Triplex_Lines!C116</f>
        <v>Tpx247171B0</v>
      </c>
      <c r="E118" t="s">
        <v>11318</v>
      </c>
      <c r="F118" t="s">
        <v>11319</v>
      </c>
      <c r="G118" t="s">
        <v>10130</v>
      </c>
      <c r="H118" t="s">
        <v>11315</v>
      </c>
      <c r="I118" t="str">
        <f t="shared" si="5"/>
        <v>Tpx247171B0</v>
      </c>
      <c r="J118" t="s">
        <v>10131</v>
      </c>
      <c r="K118" t="s">
        <v>10132</v>
      </c>
      <c r="L118" t="s">
        <v>10133</v>
      </c>
      <c r="M118" t="str">
        <f t="shared" si="6"/>
        <v>New Monitor.Tpx247171B0_power   element=Line.Tpx247171B0   terminal=1   mode=1   ppolar=no</v>
      </c>
      <c r="N118" t="str">
        <f t="shared" si="7"/>
        <v>New Monitor.Tpx247171B0_voltage   element=Line.Tpx247171B0   terminal=1   mode=1   ppolar=no</v>
      </c>
    </row>
    <row r="119" spans="1:14" x14ac:dyDescent="0.25">
      <c r="A119" t="s">
        <v>8946</v>
      </c>
      <c r="B119" t="s">
        <v>10135</v>
      </c>
      <c r="C119" t="str">
        <f>IF(_xlfn.IFNA(VLOOKUP(VLOOKUP(D119,Triplex_Lines!C:F,4,0),Generator!E:E,1,0),"")="","","linhaPV_")</f>
        <v>linhaPV_</v>
      </c>
      <c r="D119" t="str">
        <f>Triplex_Lines!C117</f>
        <v>Tpx247184C0</v>
      </c>
      <c r="E119" t="s">
        <v>11318</v>
      </c>
      <c r="F119" t="s">
        <v>11319</v>
      </c>
      <c r="G119" t="s">
        <v>10130</v>
      </c>
      <c r="H119" t="s">
        <v>11315</v>
      </c>
      <c r="I119" t="str">
        <f t="shared" si="5"/>
        <v>Tpx247184C0</v>
      </c>
      <c r="J119" t="s">
        <v>10131</v>
      </c>
      <c r="K119" t="s">
        <v>10132</v>
      </c>
      <c r="L119" t="s">
        <v>10133</v>
      </c>
      <c r="M119" t="str">
        <f t="shared" si="6"/>
        <v>New Monitor.linhaPV_Tpx247184C0_power   element=Line.Tpx247184C0   terminal=1   mode=1   ppolar=no</v>
      </c>
      <c r="N119" t="str">
        <f t="shared" si="7"/>
        <v>New Monitor.linhaPV_Tpx247184C0_voltage   element=Line.Tpx247184C0   terminal=1   mode=1   ppolar=no</v>
      </c>
    </row>
    <row r="120" spans="1:14" x14ac:dyDescent="0.25">
      <c r="A120" t="s">
        <v>8946</v>
      </c>
      <c r="B120" t="s">
        <v>10135</v>
      </c>
      <c r="C120" t="str">
        <f>IF(_xlfn.IFNA(VLOOKUP(VLOOKUP(D120,Triplex_Lines!C:F,4,0),Generator!E:E,1,0),"")="","","linhaPV_")</f>
        <v/>
      </c>
      <c r="D120" t="str">
        <f>Triplex_Lines!C118</f>
        <v>Tpx247185B0</v>
      </c>
      <c r="E120" t="s">
        <v>11318</v>
      </c>
      <c r="F120" t="s">
        <v>11319</v>
      </c>
      <c r="G120" t="s">
        <v>10130</v>
      </c>
      <c r="H120" t="s">
        <v>11315</v>
      </c>
      <c r="I120" t="str">
        <f t="shared" si="5"/>
        <v>Tpx247185B0</v>
      </c>
      <c r="J120" t="s">
        <v>10131</v>
      </c>
      <c r="K120" t="s">
        <v>10132</v>
      </c>
      <c r="L120" t="s">
        <v>10133</v>
      </c>
      <c r="M120" t="str">
        <f t="shared" si="6"/>
        <v>New Monitor.Tpx247185B0_power   element=Line.Tpx247185B0   terminal=1   mode=1   ppolar=no</v>
      </c>
      <c r="N120" t="str">
        <f t="shared" si="7"/>
        <v>New Monitor.Tpx247185B0_voltage   element=Line.Tpx247185B0   terminal=1   mode=1   ppolar=no</v>
      </c>
    </row>
    <row r="121" spans="1:14" x14ac:dyDescent="0.25">
      <c r="A121" t="s">
        <v>8946</v>
      </c>
      <c r="B121" t="s">
        <v>10135</v>
      </c>
      <c r="C121" t="str">
        <f>IF(_xlfn.IFNA(VLOOKUP(VLOOKUP(D121,Triplex_Lines!C:F,4,0),Generator!E:E,1,0),"")="","","linhaPV_")</f>
        <v/>
      </c>
      <c r="D121" t="str">
        <f>Triplex_Lines!C119</f>
        <v>Tpx251828B0</v>
      </c>
      <c r="E121" t="s">
        <v>11318</v>
      </c>
      <c r="F121" t="s">
        <v>11319</v>
      </c>
      <c r="G121" t="s">
        <v>10130</v>
      </c>
      <c r="H121" t="s">
        <v>11315</v>
      </c>
      <c r="I121" t="str">
        <f t="shared" si="5"/>
        <v>Tpx251828B0</v>
      </c>
      <c r="J121" t="s">
        <v>10131</v>
      </c>
      <c r="K121" t="s">
        <v>10132</v>
      </c>
      <c r="L121" t="s">
        <v>10133</v>
      </c>
      <c r="M121" t="str">
        <f t="shared" si="6"/>
        <v>New Monitor.Tpx251828B0_power   element=Line.Tpx251828B0   terminal=1   mode=1   ppolar=no</v>
      </c>
      <c r="N121" t="str">
        <f t="shared" si="7"/>
        <v>New Monitor.Tpx251828B0_voltage   element=Line.Tpx251828B0   terminal=1   mode=1   ppolar=no</v>
      </c>
    </row>
    <row r="122" spans="1:14" x14ac:dyDescent="0.25">
      <c r="A122" t="s">
        <v>8946</v>
      </c>
      <c r="B122" t="s">
        <v>10135</v>
      </c>
      <c r="C122" t="str">
        <f>IF(_xlfn.IFNA(VLOOKUP(VLOOKUP(D122,Triplex_Lines!C:F,4,0),Generator!E:E,1,0),"")="","","linhaPV_")</f>
        <v>linhaPV_</v>
      </c>
      <c r="D122" t="str">
        <f>Triplex_Lines!C120</f>
        <v>Tpx251855C0</v>
      </c>
      <c r="E122" t="s">
        <v>11318</v>
      </c>
      <c r="F122" t="s">
        <v>11319</v>
      </c>
      <c r="G122" t="s">
        <v>10130</v>
      </c>
      <c r="H122" t="s">
        <v>11315</v>
      </c>
      <c r="I122" t="str">
        <f t="shared" si="5"/>
        <v>Tpx251855C0</v>
      </c>
      <c r="J122" t="s">
        <v>10131</v>
      </c>
      <c r="K122" t="s">
        <v>10132</v>
      </c>
      <c r="L122" t="s">
        <v>10133</v>
      </c>
      <c r="M122" t="str">
        <f t="shared" si="6"/>
        <v>New Monitor.linhaPV_Tpx251855C0_power   element=Line.Tpx251855C0   terminal=1   mode=1   ppolar=no</v>
      </c>
      <c r="N122" t="str">
        <f t="shared" si="7"/>
        <v>New Monitor.linhaPV_Tpx251855C0_voltage   element=Line.Tpx251855C0   terminal=1   mode=1   ppolar=no</v>
      </c>
    </row>
    <row r="123" spans="1:14" x14ac:dyDescent="0.25">
      <c r="A123" t="s">
        <v>8946</v>
      </c>
      <c r="B123" t="s">
        <v>10135</v>
      </c>
      <c r="C123" t="str">
        <f>IF(_xlfn.IFNA(VLOOKUP(VLOOKUP(D123,Triplex_Lines!C:F,4,0),Generator!E:E,1,0),"")="","","linhaPV_")</f>
        <v/>
      </c>
      <c r="D123" t="str">
        <f>Triplex_Lines!C121</f>
        <v>Tpx251856C0</v>
      </c>
      <c r="E123" t="s">
        <v>11318</v>
      </c>
      <c r="F123" t="s">
        <v>11319</v>
      </c>
      <c r="G123" t="s">
        <v>10130</v>
      </c>
      <c r="H123" t="s">
        <v>11315</v>
      </c>
      <c r="I123" t="str">
        <f t="shared" si="5"/>
        <v>Tpx251856C0</v>
      </c>
      <c r="J123" t="s">
        <v>10131</v>
      </c>
      <c r="K123" t="s">
        <v>10132</v>
      </c>
      <c r="L123" t="s">
        <v>10133</v>
      </c>
      <c r="M123" t="str">
        <f t="shared" si="6"/>
        <v>New Monitor.Tpx251856C0_power   element=Line.Tpx251856C0   terminal=1   mode=1   ppolar=no</v>
      </c>
      <c r="N123" t="str">
        <f t="shared" si="7"/>
        <v>New Monitor.Tpx251856C0_voltage   element=Line.Tpx251856C0   terminal=1   mode=1   ppolar=no</v>
      </c>
    </row>
    <row r="124" spans="1:14" x14ac:dyDescent="0.25">
      <c r="A124" t="s">
        <v>8946</v>
      </c>
      <c r="B124" t="s">
        <v>10135</v>
      </c>
      <c r="C124" t="str">
        <f>IF(_xlfn.IFNA(VLOOKUP(VLOOKUP(D124,Triplex_Lines!C:F,4,0),Generator!E:E,1,0),"")="","","linhaPV_")</f>
        <v/>
      </c>
      <c r="D124" t="str">
        <f>Triplex_Lines!C122</f>
        <v>Tpx251857C0</v>
      </c>
      <c r="E124" t="s">
        <v>11318</v>
      </c>
      <c r="F124" t="s">
        <v>11319</v>
      </c>
      <c r="G124" t="s">
        <v>10130</v>
      </c>
      <c r="H124" t="s">
        <v>11315</v>
      </c>
      <c r="I124" t="str">
        <f t="shared" si="5"/>
        <v>Tpx251857C0</v>
      </c>
      <c r="J124" t="s">
        <v>10131</v>
      </c>
      <c r="K124" t="s">
        <v>10132</v>
      </c>
      <c r="L124" t="s">
        <v>10133</v>
      </c>
      <c r="M124" t="str">
        <f t="shared" si="6"/>
        <v>New Monitor.Tpx251857C0_power   element=Line.Tpx251857C0   terminal=1   mode=1   ppolar=no</v>
      </c>
      <c r="N124" t="str">
        <f t="shared" si="7"/>
        <v>New Monitor.Tpx251857C0_voltage   element=Line.Tpx251857C0   terminal=1   mode=1   ppolar=no</v>
      </c>
    </row>
    <row r="125" spans="1:14" x14ac:dyDescent="0.25">
      <c r="A125" t="s">
        <v>8946</v>
      </c>
      <c r="B125" t="s">
        <v>10135</v>
      </c>
      <c r="C125" t="str">
        <f>IF(_xlfn.IFNA(VLOOKUP(VLOOKUP(D125,Triplex_Lines!C:F,4,0),Generator!E:E,1,0),"")="","","linhaPV_")</f>
        <v/>
      </c>
      <c r="D125" t="str">
        <f>Triplex_Lines!C123</f>
        <v>Tpx251858C0</v>
      </c>
      <c r="E125" t="s">
        <v>11318</v>
      </c>
      <c r="F125" t="s">
        <v>11319</v>
      </c>
      <c r="G125" t="s">
        <v>10130</v>
      </c>
      <c r="H125" t="s">
        <v>11315</v>
      </c>
      <c r="I125" t="str">
        <f t="shared" si="5"/>
        <v>Tpx251858C0</v>
      </c>
      <c r="J125" t="s">
        <v>10131</v>
      </c>
      <c r="K125" t="s">
        <v>10132</v>
      </c>
      <c r="L125" t="s">
        <v>10133</v>
      </c>
      <c r="M125" t="str">
        <f t="shared" si="6"/>
        <v>New Monitor.Tpx251858C0_power   element=Line.Tpx251858C0   terminal=1   mode=1   ppolar=no</v>
      </c>
      <c r="N125" t="str">
        <f t="shared" si="7"/>
        <v>New Monitor.Tpx251858C0_voltage   element=Line.Tpx251858C0   terminal=1   mode=1   ppolar=no</v>
      </c>
    </row>
    <row r="126" spans="1:14" x14ac:dyDescent="0.25">
      <c r="A126" t="s">
        <v>8946</v>
      </c>
      <c r="B126" t="s">
        <v>10135</v>
      </c>
      <c r="C126" t="str">
        <f>IF(_xlfn.IFNA(VLOOKUP(VLOOKUP(D126,Triplex_Lines!C:F,4,0),Generator!E:E,1,0),"")="","","linhaPV_")</f>
        <v>linhaPV_</v>
      </c>
      <c r="D126" t="str">
        <f>Triplex_Lines!C124</f>
        <v>Tpx251859C0</v>
      </c>
      <c r="E126" t="s">
        <v>11318</v>
      </c>
      <c r="F126" t="s">
        <v>11319</v>
      </c>
      <c r="G126" t="s">
        <v>10130</v>
      </c>
      <c r="H126" t="s">
        <v>11315</v>
      </c>
      <c r="I126" t="str">
        <f t="shared" si="5"/>
        <v>Tpx251859C0</v>
      </c>
      <c r="J126" t="s">
        <v>10131</v>
      </c>
      <c r="K126" t="s">
        <v>10132</v>
      </c>
      <c r="L126" t="s">
        <v>10133</v>
      </c>
      <c r="M126" t="str">
        <f t="shared" si="6"/>
        <v>New Monitor.linhaPV_Tpx251859C0_power   element=Line.Tpx251859C0   terminal=1   mode=1   ppolar=no</v>
      </c>
      <c r="N126" t="str">
        <f t="shared" si="7"/>
        <v>New Monitor.linhaPV_Tpx251859C0_voltage   element=Line.Tpx251859C0   terminal=1   mode=1   ppolar=no</v>
      </c>
    </row>
    <row r="127" spans="1:14" x14ac:dyDescent="0.25">
      <c r="A127" t="s">
        <v>8946</v>
      </c>
      <c r="B127" t="s">
        <v>10135</v>
      </c>
      <c r="C127" t="str">
        <f>IF(_xlfn.IFNA(VLOOKUP(VLOOKUP(D127,Triplex_Lines!C:F,4,0),Generator!E:E,1,0),"")="","","linhaPV_")</f>
        <v/>
      </c>
      <c r="D127" t="str">
        <f>Triplex_Lines!C125</f>
        <v>Tpx251862C0</v>
      </c>
      <c r="E127" t="s">
        <v>11318</v>
      </c>
      <c r="F127" t="s">
        <v>11319</v>
      </c>
      <c r="G127" t="s">
        <v>10130</v>
      </c>
      <c r="H127" t="s">
        <v>11315</v>
      </c>
      <c r="I127" t="str">
        <f t="shared" si="5"/>
        <v>Tpx251862C0</v>
      </c>
      <c r="J127" t="s">
        <v>10131</v>
      </c>
      <c r="K127" t="s">
        <v>10132</v>
      </c>
      <c r="L127" t="s">
        <v>10133</v>
      </c>
      <c r="M127" t="str">
        <f t="shared" si="6"/>
        <v>New Monitor.Tpx251862C0_power   element=Line.Tpx251862C0   terminal=1   mode=1   ppolar=no</v>
      </c>
      <c r="N127" t="str">
        <f t="shared" si="7"/>
        <v>New Monitor.Tpx251862C0_voltage   element=Line.Tpx251862C0   terminal=1   mode=1   ppolar=no</v>
      </c>
    </row>
    <row r="128" spans="1:14" x14ac:dyDescent="0.25">
      <c r="A128" t="s">
        <v>8946</v>
      </c>
      <c r="B128" t="s">
        <v>10135</v>
      </c>
      <c r="C128" t="str">
        <f>IF(_xlfn.IFNA(VLOOKUP(VLOOKUP(D128,Triplex_Lines!C:F,4,0),Generator!E:E,1,0),"")="","","linhaPV_")</f>
        <v>linhaPV_</v>
      </c>
      <c r="D128" t="str">
        <f>Triplex_Lines!C126</f>
        <v>Tpx251863C0</v>
      </c>
      <c r="E128" t="s">
        <v>11318</v>
      </c>
      <c r="F128" t="s">
        <v>11319</v>
      </c>
      <c r="G128" t="s">
        <v>10130</v>
      </c>
      <c r="H128" t="s">
        <v>11315</v>
      </c>
      <c r="I128" t="str">
        <f t="shared" si="5"/>
        <v>Tpx251863C0</v>
      </c>
      <c r="J128" t="s">
        <v>10131</v>
      </c>
      <c r="K128" t="s">
        <v>10132</v>
      </c>
      <c r="L128" t="s">
        <v>10133</v>
      </c>
      <c r="M128" t="str">
        <f t="shared" si="6"/>
        <v>New Monitor.linhaPV_Tpx251863C0_power   element=Line.Tpx251863C0   terminal=1   mode=1   ppolar=no</v>
      </c>
      <c r="N128" t="str">
        <f t="shared" si="7"/>
        <v>New Monitor.linhaPV_Tpx251863C0_voltage   element=Line.Tpx251863C0   terminal=1   mode=1   ppolar=no</v>
      </c>
    </row>
    <row r="129" spans="1:14" x14ac:dyDescent="0.25">
      <c r="A129" t="s">
        <v>8946</v>
      </c>
      <c r="B129" t="s">
        <v>10135</v>
      </c>
      <c r="C129" t="str">
        <f>IF(_xlfn.IFNA(VLOOKUP(VLOOKUP(D129,Triplex_Lines!C:F,4,0),Generator!E:E,1,0),"")="","","linhaPV_")</f>
        <v/>
      </c>
      <c r="D129" t="str">
        <f>Triplex_Lines!C127</f>
        <v>Tpx251865C0</v>
      </c>
      <c r="E129" t="s">
        <v>11318</v>
      </c>
      <c r="F129" t="s">
        <v>11319</v>
      </c>
      <c r="G129" t="s">
        <v>10130</v>
      </c>
      <c r="H129" t="s">
        <v>11315</v>
      </c>
      <c r="I129" t="str">
        <f t="shared" si="5"/>
        <v>Tpx251865C0</v>
      </c>
      <c r="J129" t="s">
        <v>10131</v>
      </c>
      <c r="K129" t="s">
        <v>10132</v>
      </c>
      <c r="L129" t="s">
        <v>10133</v>
      </c>
      <c r="M129" t="str">
        <f t="shared" si="6"/>
        <v>New Monitor.Tpx251865C0_power   element=Line.Tpx251865C0   terminal=1   mode=1   ppolar=no</v>
      </c>
      <c r="N129" t="str">
        <f t="shared" si="7"/>
        <v>New Monitor.Tpx251865C0_voltage   element=Line.Tpx251865C0   terminal=1   mode=1   ppolar=no</v>
      </c>
    </row>
    <row r="130" spans="1:14" x14ac:dyDescent="0.25">
      <c r="A130" t="s">
        <v>8946</v>
      </c>
      <c r="B130" t="s">
        <v>10135</v>
      </c>
      <c r="C130" t="str">
        <f>IF(_xlfn.IFNA(VLOOKUP(VLOOKUP(D130,Triplex_Lines!C:F,4,0),Generator!E:E,1,0),"")="","","linhaPV_")</f>
        <v>linhaPV_</v>
      </c>
      <c r="D130" t="str">
        <f>Triplex_Lines!C128</f>
        <v>Tpx251867C0</v>
      </c>
      <c r="E130" t="s">
        <v>11318</v>
      </c>
      <c r="F130" t="s">
        <v>11319</v>
      </c>
      <c r="G130" t="s">
        <v>10130</v>
      </c>
      <c r="H130" t="s">
        <v>11315</v>
      </c>
      <c r="I130" t="str">
        <f t="shared" si="5"/>
        <v>Tpx251867C0</v>
      </c>
      <c r="J130" t="s">
        <v>10131</v>
      </c>
      <c r="K130" t="s">
        <v>10132</v>
      </c>
      <c r="L130" t="s">
        <v>10133</v>
      </c>
      <c r="M130" t="str">
        <f t="shared" si="6"/>
        <v>New Monitor.linhaPV_Tpx251867C0_power   element=Line.Tpx251867C0   terminal=1   mode=1   ppolar=no</v>
      </c>
      <c r="N130" t="str">
        <f t="shared" si="7"/>
        <v>New Monitor.linhaPV_Tpx251867C0_voltage   element=Line.Tpx251867C0   terminal=1   mode=1   ppolar=no</v>
      </c>
    </row>
    <row r="131" spans="1:14" x14ac:dyDescent="0.25">
      <c r="A131" t="s">
        <v>8946</v>
      </c>
      <c r="B131" t="s">
        <v>10135</v>
      </c>
      <c r="C131" t="str">
        <f>IF(_xlfn.IFNA(VLOOKUP(VLOOKUP(D131,Triplex_Lines!C:F,4,0),Generator!E:E,1,0),"")="","","linhaPV_")</f>
        <v/>
      </c>
      <c r="D131" t="str">
        <f>Triplex_Lines!C129</f>
        <v>Tpx260457B0</v>
      </c>
      <c r="E131" t="s">
        <v>11318</v>
      </c>
      <c r="F131" t="s">
        <v>11319</v>
      </c>
      <c r="G131" t="s">
        <v>10130</v>
      </c>
      <c r="H131" t="s">
        <v>11315</v>
      </c>
      <c r="I131" t="str">
        <f t="shared" si="5"/>
        <v>Tpx260457B0</v>
      </c>
      <c r="J131" t="s">
        <v>10131</v>
      </c>
      <c r="K131" t="s">
        <v>10132</v>
      </c>
      <c r="L131" t="s">
        <v>10133</v>
      </c>
      <c r="M131" t="str">
        <f t="shared" si="6"/>
        <v>New Monitor.Tpx260457B0_power   element=Line.Tpx260457B0   terminal=1   mode=1   ppolar=no</v>
      </c>
      <c r="N131" t="str">
        <f t="shared" si="7"/>
        <v>New Monitor.Tpx260457B0_voltage   element=Line.Tpx260457B0   terminal=1   mode=1   ppolar=no</v>
      </c>
    </row>
    <row r="132" spans="1:14" x14ac:dyDescent="0.25">
      <c r="A132" t="s">
        <v>8946</v>
      </c>
      <c r="B132" t="s">
        <v>10135</v>
      </c>
      <c r="C132" t="str">
        <f>IF(_xlfn.IFNA(VLOOKUP(VLOOKUP(D132,Triplex_Lines!C:F,4,0),Generator!E:E,1,0),"")="","","linhaPV_")</f>
        <v/>
      </c>
      <c r="D132" t="str">
        <f>Triplex_Lines!C130</f>
        <v>Tpx260458B0</v>
      </c>
      <c r="E132" t="s">
        <v>11318</v>
      </c>
      <c r="F132" t="s">
        <v>11319</v>
      </c>
      <c r="G132" t="s">
        <v>10130</v>
      </c>
      <c r="H132" t="s">
        <v>11315</v>
      </c>
      <c r="I132" t="str">
        <f t="shared" si="5"/>
        <v>Tpx260458B0</v>
      </c>
      <c r="J132" t="s">
        <v>10131</v>
      </c>
      <c r="K132" t="s">
        <v>10132</v>
      </c>
      <c r="L132" t="s">
        <v>10133</v>
      </c>
      <c r="M132" t="str">
        <f t="shared" si="6"/>
        <v>New Monitor.Tpx260458B0_power   element=Line.Tpx260458B0   terminal=1   mode=1   ppolar=no</v>
      </c>
      <c r="N132" t="str">
        <f t="shared" si="7"/>
        <v>New Monitor.Tpx260458B0_voltage   element=Line.Tpx260458B0   terminal=1   mode=1   ppolar=no</v>
      </c>
    </row>
    <row r="133" spans="1:14" x14ac:dyDescent="0.25">
      <c r="A133" t="s">
        <v>8946</v>
      </c>
      <c r="B133" t="s">
        <v>10135</v>
      </c>
      <c r="C133" t="str">
        <f>IF(_xlfn.IFNA(VLOOKUP(VLOOKUP(D133,Triplex_Lines!C:F,4,0),Generator!E:E,1,0),"")="","","linhaPV_")</f>
        <v/>
      </c>
      <c r="D133" t="str">
        <f>Triplex_Lines!C131</f>
        <v>Tpx260461B0</v>
      </c>
      <c r="E133" t="s">
        <v>11318</v>
      </c>
      <c r="F133" t="s">
        <v>11319</v>
      </c>
      <c r="G133" t="s">
        <v>10130</v>
      </c>
      <c r="H133" t="s">
        <v>11315</v>
      </c>
      <c r="I133" t="str">
        <f t="shared" ref="I133:I196" si="8">D133</f>
        <v>Tpx260461B0</v>
      </c>
      <c r="J133" t="s">
        <v>10131</v>
      </c>
      <c r="K133" t="s">
        <v>10132</v>
      </c>
      <c r="L133" t="s">
        <v>10133</v>
      </c>
      <c r="M133" t="str">
        <f t="shared" si="6"/>
        <v>New Monitor.Tpx260461B0_power   element=Line.Tpx260461B0   terminal=1   mode=1   ppolar=no</v>
      </c>
      <c r="N133" t="str">
        <f t="shared" si="7"/>
        <v>New Monitor.Tpx260461B0_voltage   element=Line.Tpx260461B0   terminal=1   mode=1   ppolar=no</v>
      </c>
    </row>
    <row r="134" spans="1:14" x14ac:dyDescent="0.25">
      <c r="A134" t="s">
        <v>8946</v>
      </c>
      <c r="B134" t="s">
        <v>10135</v>
      </c>
      <c r="C134" t="str">
        <f>IF(_xlfn.IFNA(VLOOKUP(VLOOKUP(D134,Triplex_Lines!C:F,4,0),Generator!E:E,1,0),"")="","","linhaPV_")</f>
        <v/>
      </c>
      <c r="D134" t="str">
        <f>Triplex_Lines!C132</f>
        <v>Tpx260463B0</v>
      </c>
      <c r="E134" t="s">
        <v>11318</v>
      </c>
      <c r="F134" t="s">
        <v>11319</v>
      </c>
      <c r="G134" t="s">
        <v>10130</v>
      </c>
      <c r="H134" t="s">
        <v>11315</v>
      </c>
      <c r="I134" t="str">
        <f t="shared" si="8"/>
        <v>Tpx260463B0</v>
      </c>
      <c r="J134" t="s">
        <v>10131</v>
      </c>
      <c r="K134" t="s">
        <v>10132</v>
      </c>
      <c r="L134" t="s">
        <v>10133</v>
      </c>
      <c r="M134" t="str">
        <f t="shared" si="6"/>
        <v>New Monitor.Tpx260463B0_power   element=Line.Tpx260463B0   terminal=1   mode=1   ppolar=no</v>
      </c>
      <c r="N134" t="str">
        <f t="shared" si="7"/>
        <v>New Monitor.Tpx260463B0_voltage   element=Line.Tpx260463B0   terminal=1   mode=1   ppolar=no</v>
      </c>
    </row>
    <row r="135" spans="1:14" x14ac:dyDescent="0.25">
      <c r="A135" t="s">
        <v>8946</v>
      </c>
      <c r="B135" t="s">
        <v>10135</v>
      </c>
      <c r="C135" t="str">
        <f>IF(_xlfn.IFNA(VLOOKUP(VLOOKUP(D135,Triplex_Lines!C:F,4,0),Generator!E:E,1,0),"")="","","linhaPV_")</f>
        <v>linhaPV_</v>
      </c>
      <c r="D135" t="str">
        <f>Triplex_Lines!C133</f>
        <v>Tpx260464A0</v>
      </c>
      <c r="E135" t="s">
        <v>11318</v>
      </c>
      <c r="F135" t="s">
        <v>11319</v>
      </c>
      <c r="G135" t="s">
        <v>10130</v>
      </c>
      <c r="H135" t="s">
        <v>11315</v>
      </c>
      <c r="I135" t="str">
        <f t="shared" si="8"/>
        <v>Tpx260464A0</v>
      </c>
      <c r="J135" t="s">
        <v>10131</v>
      </c>
      <c r="K135" t="s">
        <v>10132</v>
      </c>
      <c r="L135" t="s">
        <v>10133</v>
      </c>
      <c r="M135" t="str">
        <f t="shared" si="6"/>
        <v>New Monitor.linhaPV_Tpx260464A0_power   element=Line.Tpx260464A0   terminal=1   mode=1   ppolar=no</v>
      </c>
      <c r="N135" t="str">
        <f t="shared" si="7"/>
        <v>New Monitor.linhaPV_Tpx260464A0_voltage   element=Line.Tpx260464A0   terminal=1   mode=1   ppolar=no</v>
      </c>
    </row>
    <row r="136" spans="1:14" x14ac:dyDescent="0.25">
      <c r="A136" t="s">
        <v>8946</v>
      </c>
      <c r="B136" t="s">
        <v>10135</v>
      </c>
      <c r="C136" t="str">
        <f>IF(_xlfn.IFNA(VLOOKUP(VLOOKUP(D136,Triplex_Lines!C:F,4,0),Generator!E:E,1,0),"")="","","linhaPV_")</f>
        <v/>
      </c>
      <c r="D136" t="str">
        <f>Triplex_Lines!C134</f>
        <v>Tpx260467A0</v>
      </c>
      <c r="E136" t="s">
        <v>11318</v>
      </c>
      <c r="F136" t="s">
        <v>11319</v>
      </c>
      <c r="G136" t="s">
        <v>10130</v>
      </c>
      <c r="H136" t="s">
        <v>11315</v>
      </c>
      <c r="I136" t="str">
        <f t="shared" si="8"/>
        <v>Tpx260467A0</v>
      </c>
      <c r="J136" t="s">
        <v>10131</v>
      </c>
      <c r="K136" t="s">
        <v>10132</v>
      </c>
      <c r="L136" t="s">
        <v>10133</v>
      </c>
      <c r="M136" t="str">
        <f t="shared" si="6"/>
        <v>New Monitor.Tpx260467A0_power   element=Line.Tpx260467A0   terminal=1   mode=1   ppolar=no</v>
      </c>
      <c r="N136" t="str">
        <f t="shared" si="7"/>
        <v>New Monitor.Tpx260467A0_voltage   element=Line.Tpx260467A0   terminal=1   mode=1   ppolar=no</v>
      </c>
    </row>
    <row r="137" spans="1:14" x14ac:dyDescent="0.25">
      <c r="A137" t="s">
        <v>8946</v>
      </c>
      <c r="B137" t="s">
        <v>10135</v>
      </c>
      <c r="C137" t="str">
        <f>IF(_xlfn.IFNA(VLOOKUP(VLOOKUP(D137,Triplex_Lines!C:F,4,0),Generator!E:E,1,0),"")="","","linhaPV_")</f>
        <v>linhaPV_</v>
      </c>
      <c r="D137" t="str">
        <f>Triplex_Lines!C135</f>
        <v>Tpx260473A0</v>
      </c>
      <c r="E137" t="s">
        <v>11318</v>
      </c>
      <c r="F137" t="s">
        <v>11319</v>
      </c>
      <c r="G137" t="s">
        <v>10130</v>
      </c>
      <c r="H137" t="s">
        <v>11315</v>
      </c>
      <c r="I137" t="str">
        <f t="shared" si="8"/>
        <v>Tpx260473A0</v>
      </c>
      <c r="J137" t="s">
        <v>10131</v>
      </c>
      <c r="K137" t="s">
        <v>10132</v>
      </c>
      <c r="L137" t="s">
        <v>10133</v>
      </c>
      <c r="M137" t="str">
        <f t="shared" si="6"/>
        <v>New Monitor.linhaPV_Tpx260473A0_power   element=Line.Tpx260473A0   terminal=1   mode=1   ppolar=no</v>
      </c>
      <c r="N137" t="str">
        <f t="shared" si="7"/>
        <v>New Monitor.linhaPV_Tpx260473A0_voltage   element=Line.Tpx260473A0   terminal=1   mode=1   ppolar=no</v>
      </c>
    </row>
    <row r="138" spans="1:14" x14ac:dyDescent="0.25">
      <c r="A138" t="s">
        <v>8946</v>
      </c>
      <c r="B138" t="s">
        <v>10135</v>
      </c>
      <c r="C138" t="str">
        <f>IF(_xlfn.IFNA(VLOOKUP(VLOOKUP(D138,Triplex_Lines!C:F,4,0),Generator!E:E,1,0),"")="","","linhaPV_")</f>
        <v>linhaPV_</v>
      </c>
      <c r="D138" t="str">
        <f>Triplex_Lines!C136</f>
        <v>Tpx260474A0</v>
      </c>
      <c r="E138" t="s">
        <v>11318</v>
      </c>
      <c r="F138" t="s">
        <v>11319</v>
      </c>
      <c r="G138" t="s">
        <v>10130</v>
      </c>
      <c r="H138" t="s">
        <v>11315</v>
      </c>
      <c r="I138" t="str">
        <f t="shared" si="8"/>
        <v>Tpx260474A0</v>
      </c>
      <c r="J138" t="s">
        <v>10131</v>
      </c>
      <c r="K138" t="s">
        <v>10132</v>
      </c>
      <c r="L138" t="s">
        <v>10133</v>
      </c>
      <c r="M138" t="str">
        <f t="shared" si="6"/>
        <v>New Monitor.linhaPV_Tpx260474A0_power   element=Line.Tpx260474A0   terminal=1   mode=1   ppolar=no</v>
      </c>
      <c r="N138" t="str">
        <f t="shared" si="7"/>
        <v>New Monitor.linhaPV_Tpx260474A0_voltage   element=Line.Tpx260474A0   terminal=1   mode=1   ppolar=no</v>
      </c>
    </row>
    <row r="139" spans="1:14" x14ac:dyDescent="0.25">
      <c r="A139" t="s">
        <v>8946</v>
      </c>
      <c r="B139" t="s">
        <v>10135</v>
      </c>
      <c r="C139" t="str">
        <f>IF(_xlfn.IFNA(VLOOKUP(VLOOKUP(D139,Triplex_Lines!C:F,4,0),Generator!E:E,1,0),"")="","","linhaPV_")</f>
        <v>linhaPV_</v>
      </c>
      <c r="D139" t="str">
        <f>Triplex_Lines!C137</f>
        <v>Tpx260475A0</v>
      </c>
      <c r="E139" t="s">
        <v>11318</v>
      </c>
      <c r="F139" t="s">
        <v>11319</v>
      </c>
      <c r="G139" t="s">
        <v>10130</v>
      </c>
      <c r="H139" t="s">
        <v>11315</v>
      </c>
      <c r="I139" t="str">
        <f t="shared" si="8"/>
        <v>Tpx260475A0</v>
      </c>
      <c r="J139" t="s">
        <v>10131</v>
      </c>
      <c r="K139" t="s">
        <v>10132</v>
      </c>
      <c r="L139" t="s">
        <v>10133</v>
      </c>
      <c r="M139" t="str">
        <f t="shared" si="6"/>
        <v>New Monitor.linhaPV_Tpx260475A0_power   element=Line.Tpx260475A0   terminal=1   mode=1   ppolar=no</v>
      </c>
      <c r="N139" t="str">
        <f t="shared" si="7"/>
        <v>New Monitor.linhaPV_Tpx260475A0_voltage   element=Line.Tpx260475A0   terminal=1   mode=1   ppolar=no</v>
      </c>
    </row>
    <row r="140" spans="1:14" x14ac:dyDescent="0.25">
      <c r="A140" t="s">
        <v>8946</v>
      </c>
      <c r="B140" t="s">
        <v>10135</v>
      </c>
      <c r="C140" t="str">
        <f>IF(_xlfn.IFNA(VLOOKUP(VLOOKUP(D140,Triplex_Lines!C:F,4,0),Generator!E:E,1,0),"")="","","linhaPV_")</f>
        <v/>
      </c>
      <c r="D140" t="str">
        <f>Triplex_Lines!C138</f>
        <v>Tpx260476A0</v>
      </c>
      <c r="E140" t="s">
        <v>11318</v>
      </c>
      <c r="F140" t="s">
        <v>11319</v>
      </c>
      <c r="G140" t="s">
        <v>10130</v>
      </c>
      <c r="H140" t="s">
        <v>11315</v>
      </c>
      <c r="I140" t="str">
        <f t="shared" si="8"/>
        <v>Tpx260476A0</v>
      </c>
      <c r="J140" t="s">
        <v>10131</v>
      </c>
      <c r="K140" t="s">
        <v>10132</v>
      </c>
      <c r="L140" t="s">
        <v>10133</v>
      </c>
      <c r="M140" t="str">
        <f t="shared" si="6"/>
        <v>New Monitor.Tpx260476A0_power   element=Line.Tpx260476A0   terminal=1   mode=1   ppolar=no</v>
      </c>
      <c r="N140" t="str">
        <f t="shared" si="7"/>
        <v>New Monitor.Tpx260476A0_voltage   element=Line.Tpx260476A0   terminal=1   mode=1   ppolar=no</v>
      </c>
    </row>
    <row r="141" spans="1:14" x14ac:dyDescent="0.25">
      <c r="A141" t="s">
        <v>8946</v>
      </c>
      <c r="B141" t="s">
        <v>10135</v>
      </c>
      <c r="C141" t="str">
        <f>IF(_xlfn.IFNA(VLOOKUP(VLOOKUP(D141,Triplex_Lines!C:F,4,0),Generator!E:E,1,0),"")="","","linhaPV_")</f>
        <v/>
      </c>
      <c r="D141" t="str">
        <f>Triplex_Lines!C139</f>
        <v>Tpx260479A0</v>
      </c>
      <c r="E141" t="s">
        <v>11318</v>
      </c>
      <c r="F141" t="s">
        <v>11319</v>
      </c>
      <c r="G141" t="s">
        <v>10130</v>
      </c>
      <c r="H141" t="s">
        <v>11315</v>
      </c>
      <c r="I141" t="str">
        <f t="shared" si="8"/>
        <v>Tpx260479A0</v>
      </c>
      <c r="J141" t="s">
        <v>10131</v>
      </c>
      <c r="K141" t="s">
        <v>10132</v>
      </c>
      <c r="L141" t="s">
        <v>10133</v>
      </c>
      <c r="M141" t="str">
        <f t="shared" ref="M141:M204" si="9">CONCATENATE(A141," ",B141,C141,D141,E141,"   ",G141,H141,I141,"   ",J141,"   ",K141,"   ",L141)</f>
        <v>New Monitor.Tpx260479A0_power   element=Line.Tpx260479A0   terminal=1   mode=1   ppolar=no</v>
      </c>
      <c r="N141" t="str">
        <f t="shared" ref="N141:N204" si="10">CONCATENATE(A141," ",B141,C141,D141,F141,"   ",G141,H141,I141,"   ",J141,"   ",K141,"   ",L141)</f>
        <v>New Monitor.Tpx260479A0_voltage   element=Line.Tpx260479A0   terminal=1   mode=1   ppolar=no</v>
      </c>
    </row>
    <row r="142" spans="1:14" x14ac:dyDescent="0.25">
      <c r="A142" t="s">
        <v>8946</v>
      </c>
      <c r="B142" t="s">
        <v>10135</v>
      </c>
      <c r="C142" t="str">
        <f>IF(_xlfn.IFNA(VLOOKUP(VLOOKUP(D142,Triplex_Lines!C:F,4,0),Generator!E:E,1,0),"")="","","linhaPV_")</f>
        <v/>
      </c>
      <c r="D142" t="str">
        <f>Triplex_Lines!C140</f>
        <v>Tpx260480C0</v>
      </c>
      <c r="E142" t="s">
        <v>11318</v>
      </c>
      <c r="F142" t="s">
        <v>11319</v>
      </c>
      <c r="G142" t="s">
        <v>10130</v>
      </c>
      <c r="H142" t="s">
        <v>11315</v>
      </c>
      <c r="I142" t="str">
        <f t="shared" si="8"/>
        <v>Tpx260480C0</v>
      </c>
      <c r="J142" t="s">
        <v>10131</v>
      </c>
      <c r="K142" t="s">
        <v>10132</v>
      </c>
      <c r="L142" t="s">
        <v>10133</v>
      </c>
      <c r="M142" t="str">
        <f t="shared" si="9"/>
        <v>New Monitor.Tpx260480C0_power   element=Line.Tpx260480C0   terminal=1   mode=1   ppolar=no</v>
      </c>
      <c r="N142" t="str">
        <f t="shared" si="10"/>
        <v>New Monitor.Tpx260480C0_voltage   element=Line.Tpx260480C0   terminal=1   mode=1   ppolar=no</v>
      </c>
    </row>
    <row r="143" spans="1:14" x14ac:dyDescent="0.25">
      <c r="A143" t="s">
        <v>8946</v>
      </c>
      <c r="B143" t="s">
        <v>10135</v>
      </c>
      <c r="C143" t="str">
        <f>IF(_xlfn.IFNA(VLOOKUP(VLOOKUP(D143,Triplex_Lines!C:F,4,0),Generator!E:E,1,0),"")="","","linhaPV_")</f>
        <v>linhaPV_</v>
      </c>
      <c r="D143" t="str">
        <f>Triplex_Lines!C141</f>
        <v>Tpx260481C0</v>
      </c>
      <c r="E143" t="s">
        <v>11318</v>
      </c>
      <c r="F143" t="s">
        <v>11319</v>
      </c>
      <c r="G143" t="s">
        <v>10130</v>
      </c>
      <c r="H143" t="s">
        <v>11315</v>
      </c>
      <c r="I143" t="str">
        <f t="shared" si="8"/>
        <v>Tpx260481C0</v>
      </c>
      <c r="J143" t="s">
        <v>10131</v>
      </c>
      <c r="K143" t="s">
        <v>10132</v>
      </c>
      <c r="L143" t="s">
        <v>10133</v>
      </c>
      <c r="M143" t="str">
        <f t="shared" si="9"/>
        <v>New Monitor.linhaPV_Tpx260481C0_power   element=Line.Tpx260481C0   terminal=1   mode=1   ppolar=no</v>
      </c>
      <c r="N143" t="str">
        <f t="shared" si="10"/>
        <v>New Monitor.linhaPV_Tpx260481C0_voltage   element=Line.Tpx260481C0   terminal=1   mode=1   ppolar=no</v>
      </c>
    </row>
    <row r="144" spans="1:14" x14ac:dyDescent="0.25">
      <c r="A144" t="s">
        <v>8946</v>
      </c>
      <c r="B144" t="s">
        <v>10135</v>
      </c>
      <c r="C144" t="str">
        <f>IF(_xlfn.IFNA(VLOOKUP(VLOOKUP(D144,Triplex_Lines!C:F,4,0),Generator!E:E,1,0),"")="","","linhaPV_")</f>
        <v/>
      </c>
      <c r="D144" t="str">
        <f>Triplex_Lines!C142</f>
        <v>Tpx260484A0</v>
      </c>
      <c r="E144" t="s">
        <v>11318</v>
      </c>
      <c r="F144" t="s">
        <v>11319</v>
      </c>
      <c r="G144" t="s">
        <v>10130</v>
      </c>
      <c r="H144" t="s">
        <v>11315</v>
      </c>
      <c r="I144" t="str">
        <f t="shared" si="8"/>
        <v>Tpx260484A0</v>
      </c>
      <c r="J144" t="s">
        <v>10131</v>
      </c>
      <c r="K144" t="s">
        <v>10132</v>
      </c>
      <c r="L144" t="s">
        <v>10133</v>
      </c>
      <c r="M144" t="str">
        <f t="shared" si="9"/>
        <v>New Monitor.Tpx260484A0_power   element=Line.Tpx260484A0   terminal=1   mode=1   ppolar=no</v>
      </c>
      <c r="N144" t="str">
        <f t="shared" si="10"/>
        <v>New Monitor.Tpx260484A0_voltage   element=Line.Tpx260484A0   terminal=1   mode=1   ppolar=no</v>
      </c>
    </row>
    <row r="145" spans="1:14" x14ac:dyDescent="0.25">
      <c r="A145" t="s">
        <v>8946</v>
      </c>
      <c r="B145" t="s">
        <v>10135</v>
      </c>
      <c r="C145" t="str">
        <f>IF(_xlfn.IFNA(VLOOKUP(VLOOKUP(D145,Triplex_Lines!C:F,4,0),Generator!E:E,1,0),"")="","","linhaPV_")</f>
        <v/>
      </c>
      <c r="D145" t="str">
        <f>Triplex_Lines!C143</f>
        <v>Tpx260487A0</v>
      </c>
      <c r="E145" t="s">
        <v>11318</v>
      </c>
      <c r="F145" t="s">
        <v>11319</v>
      </c>
      <c r="G145" t="s">
        <v>10130</v>
      </c>
      <c r="H145" t="s">
        <v>11315</v>
      </c>
      <c r="I145" t="str">
        <f t="shared" si="8"/>
        <v>Tpx260487A0</v>
      </c>
      <c r="J145" t="s">
        <v>10131</v>
      </c>
      <c r="K145" t="s">
        <v>10132</v>
      </c>
      <c r="L145" t="s">
        <v>10133</v>
      </c>
      <c r="M145" t="str">
        <f t="shared" si="9"/>
        <v>New Monitor.Tpx260487A0_power   element=Line.Tpx260487A0   terminal=1   mode=1   ppolar=no</v>
      </c>
      <c r="N145" t="str">
        <f t="shared" si="10"/>
        <v>New Monitor.Tpx260487A0_voltage   element=Line.Tpx260487A0   terminal=1   mode=1   ppolar=no</v>
      </c>
    </row>
    <row r="146" spans="1:14" x14ac:dyDescent="0.25">
      <c r="A146" t="s">
        <v>8946</v>
      </c>
      <c r="B146" t="s">
        <v>10135</v>
      </c>
      <c r="C146" t="str">
        <f>IF(_xlfn.IFNA(VLOOKUP(VLOOKUP(D146,Triplex_Lines!C:F,4,0),Generator!E:E,1,0),"")="","","linhaPV_")</f>
        <v/>
      </c>
      <c r="D146" t="str">
        <f>Triplex_Lines!C144</f>
        <v>Tpx260488A0</v>
      </c>
      <c r="E146" t="s">
        <v>11318</v>
      </c>
      <c r="F146" t="s">
        <v>11319</v>
      </c>
      <c r="G146" t="s">
        <v>10130</v>
      </c>
      <c r="H146" t="s">
        <v>11315</v>
      </c>
      <c r="I146" t="str">
        <f t="shared" si="8"/>
        <v>Tpx260488A0</v>
      </c>
      <c r="J146" t="s">
        <v>10131</v>
      </c>
      <c r="K146" t="s">
        <v>10132</v>
      </c>
      <c r="L146" t="s">
        <v>10133</v>
      </c>
      <c r="M146" t="str">
        <f t="shared" si="9"/>
        <v>New Monitor.Tpx260488A0_power   element=Line.Tpx260488A0   terminal=1   mode=1   ppolar=no</v>
      </c>
      <c r="N146" t="str">
        <f t="shared" si="10"/>
        <v>New Monitor.Tpx260488A0_voltage   element=Line.Tpx260488A0   terminal=1   mode=1   ppolar=no</v>
      </c>
    </row>
    <row r="147" spans="1:14" x14ac:dyDescent="0.25">
      <c r="A147" t="s">
        <v>8946</v>
      </c>
      <c r="B147" t="s">
        <v>10135</v>
      </c>
      <c r="C147" t="str">
        <f>IF(_xlfn.IFNA(VLOOKUP(VLOOKUP(D147,Triplex_Lines!C:F,4,0),Generator!E:E,1,0),"")="","","linhaPV_")</f>
        <v>linhaPV_</v>
      </c>
      <c r="D147" t="str">
        <f>Triplex_Lines!C145</f>
        <v>Tpx260491C0</v>
      </c>
      <c r="E147" t="s">
        <v>11318</v>
      </c>
      <c r="F147" t="s">
        <v>11319</v>
      </c>
      <c r="G147" t="s">
        <v>10130</v>
      </c>
      <c r="H147" t="s">
        <v>11315</v>
      </c>
      <c r="I147" t="str">
        <f t="shared" si="8"/>
        <v>Tpx260491C0</v>
      </c>
      <c r="J147" t="s">
        <v>10131</v>
      </c>
      <c r="K147" t="s">
        <v>10132</v>
      </c>
      <c r="L147" t="s">
        <v>10133</v>
      </c>
      <c r="M147" t="str">
        <f t="shared" si="9"/>
        <v>New Monitor.linhaPV_Tpx260491C0_power   element=Line.Tpx260491C0   terminal=1   mode=1   ppolar=no</v>
      </c>
      <c r="N147" t="str">
        <f t="shared" si="10"/>
        <v>New Monitor.linhaPV_Tpx260491C0_voltage   element=Line.Tpx260491C0   terminal=1   mode=1   ppolar=no</v>
      </c>
    </row>
    <row r="148" spans="1:14" x14ac:dyDescent="0.25">
      <c r="A148" t="s">
        <v>8946</v>
      </c>
      <c r="B148" t="s">
        <v>10135</v>
      </c>
      <c r="C148" t="str">
        <f>IF(_xlfn.IFNA(VLOOKUP(VLOOKUP(D148,Triplex_Lines!C:F,4,0),Generator!E:E,1,0),"")="","","linhaPV_")</f>
        <v>linhaPV_</v>
      </c>
      <c r="D148" t="str">
        <f>Triplex_Lines!C146</f>
        <v>Tpx260494B0</v>
      </c>
      <c r="E148" t="s">
        <v>11318</v>
      </c>
      <c r="F148" t="s">
        <v>11319</v>
      </c>
      <c r="G148" t="s">
        <v>10130</v>
      </c>
      <c r="H148" t="s">
        <v>11315</v>
      </c>
      <c r="I148" t="str">
        <f t="shared" si="8"/>
        <v>Tpx260494B0</v>
      </c>
      <c r="J148" t="s">
        <v>10131</v>
      </c>
      <c r="K148" t="s">
        <v>10132</v>
      </c>
      <c r="L148" t="s">
        <v>10133</v>
      </c>
      <c r="M148" t="str">
        <f t="shared" si="9"/>
        <v>New Monitor.linhaPV_Tpx260494B0_power   element=Line.Tpx260494B0   terminal=1   mode=1   ppolar=no</v>
      </c>
      <c r="N148" t="str">
        <f t="shared" si="10"/>
        <v>New Monitor.linhaPV_Tpx260494B0_voltage   element=Line.Tpx260494B0   terminal=1   mode=1   ppolar=no</v>
      </c>
    </row>
    <row r="149" spans="1:14" x14ac:dyDescent="0.25">
      <c r="A149" t="s">
        <v>8946</v>
      </c>
      <c r="B149" t="s">
        <v>10135</v>
      </c>
      <c r="C149" t="str">
        <f>IF(_xlfn.IFNA(VLOOKUP(VLOOKUP(D149,Triplex_Lines!C:F,4,0),Generator!E:E,1,0),"")="","","linhaPV_")</f>
        <v/>
      </c>
      <c r="D149" t="str">
        <f>Triplex_Lines!C147</f>
        <v>Tpx260495B0</v>
      </c>
      <c r="E149" t="s">
        <v>11318</v>
      </c>
      <c r="F149" t="s">
        <v>11319</v>
      </c>
      <c r="G149" t="s">
        <v>10130</v>
      </c>
      <c r="H149" t="s">
        <v>11315</v>
      </c>
      <c r="I149" t="str">
        <f t="shared" si="8"/>
        <v>Tpx260495B0</v>
      </c>
      <c r="J149" t="s">
        <v>10131</v>
      </c>
      <c r="K149" t="s">
        <v>10132</v>
      </c>
      <c r="L149" t="s">
        <v>10133</v>
      </c>
      <c r="M149" t="str">
        <f t="shared" si="9"/>
        <v>New Monitor.Tpx260495B0_power   element=Line.Tpx260495B0   terminal=1   mode=1   ppolar=no</v>
      </c>
      <c r="N149" t="str">
        <f t="shared" si="10"/>
        <v>New Monitor.Tpx260495B0_voltage   element=Line.Tpx260495B0   terminal=1   mode=1   ppolar=no</v>
      </c>
    </row>
    <row r="150" spans="1:14" x14ac:dyDescent="0.25">
      <c r="A150" t="s">
        <v>8946</v>
      </c>
      <c r="B150" t="s">
        <v>10135</v>
      </c>
      <c r="C150" t="str">
        <f>IF(_xlfn.IFNA(VLOOKUP(VLOOKUP(D150,Triplex_Lines!C:F,4,0),Generator!E:E,1,0),"")="","","linhaPV_")</f>
        <v/>
      </c>
      <c r="D150" t="str">
        <f>Triplex_Lines!C148</f>
        <v>Tpx260496B0</v>
      </c>
      <c r="E150" t="s">
        <v>11318</v>
      </c>
      <c r="F150" t="s">
        <v>11319</v>
      </c>
      <c r="G150" t="s">
        <v>10130</v>
      </c>
      <c r="H150" t="s">
        <v>11315</v>
      </c>
      <c r="I150" t="str">
        <f t="shared" si="8"/>
        <v>Tpx260496B0</v>
      </c>
      <c r="J150" t="s">
        <v>10131</v>
      </c>
      <c r="K150" t="s">
        <v>10132</v>
      </c>
      <c r="L150" t="s">
        <v>10133</v>
      </c>
      <c r="M150" t="str">
        <f t="shared" si="9"/>
        <v>New Monitor.Tpx260496B0_power   element=Line.Tpx260496B0   terminal=1   mode=1   ppolar=no</v>
      </c>
      <c r="N150" t="str">
        <f t="shared" si="10"/>
        <v>New Monitor.Tpx260496B0_voltage   element=Line.Tpx260496B0   terminal=1   mode=1   ppolar=no</v>
      </c>
    </row>
    <row r="151" spans="1:14" x14ac:dyDescent="0.25">
      <c r="A151" t="s">
        <v>8946</v>
      </c>
      <c r="B151" t="s">
        <v>10135</v>
      </c>
      <c r="C151" t="str">
        <f>IF(_xlfn.IFNA(VLOOKUP(VLOOKUP(D151,Triplex_Lines!C:F,4,0),Generator!E:E,1,0),"")="","","linhaPV_")</f>
        <v/>
      </c>
      <c r="D151" t="str">
        <f>Triplex_Lines!C149</f>
        <v>Tpx260500B0</v>
      </c>
      <c r="E151" t="s">
        <v>11318</v>
      </c>
      <c r="F151" t="s">
        <v>11319</v>
      </c>
      <c r="G151" t="s">
        <v>10130</v>
      </c>
      <c r="H151" t="s">
        <v>11315</v>
      </c>
      <c r="I151" t="str">
        <f t="shared" si="8"/>
        <v>Tpx260500B0</v>
      </c>
      <c r="J151" t="s">
        <v>10131</v>
      </c>
      <c r="K151" t="s">
        <v>10132</v>
      </c>
      <c r="L151" t="s">
        <v>10133</v>
      </c>
      <c r="M151" t="str">
        <f t="shared" si="9"/>
        <v>New Monitor.Tpx260500B0_power   element=Line.Tpx260500B0   terminal=1   mode=1   ppolar=no</v>
      </c>
      <c r="N151" t="str">
        <f t="shared" si="10"/>
        <v>New Monitor.Tpx260500B0_voltage   element=Line.Tpx260500B0   terminal=1   mode=1   ppolar=no</v>
      </c>
    </row>
    <row r="152" spans="1:14" x14ac:dyDescent="0.25">
      <c r="A152" t="s">
        <v>8946</v>
      </c>
      <c r="B152" t="s">
        <v>10135</v>
      </c>
      <c r="C152" t="str">
        <f>IF(_xlfn.IFNA(VLOOKUP(VLOOKUP(D152,Triplex_Lines!C:F,4,0),Generator!E:E,1,0),"")="","","linhaPV_")</f>
        <v>linhaPV_</v>
      </c>
      <c r="D152" t="str">
        <f>Triplex_Lines!C150</f>
        <v>Tpx260501B0</v>
      </c>
      <c r="E152" t="s">
        <v>11318</v>
      </c>
      <c r="F152" t="s">
        <v>11319</v>
      </c>
      <c r="G152" t="s">
        <v>10130</v>
      </c>
      <c r="H152" t="s">
        <v>11315</v>
      </c>
      <c r="I152" t="str">
        <f t="shared" si="8"/>
        <v>Tpx260501B0</v>
      </c>
      <c r="J152" t="s">
        <v>10131</v>
      </c>
      <c r="K152" t="s">
        <v>10132</v>
      </c>
      <c r="L152" t="s">
        <v>10133</v>
      </c>
      <c r="M152" t="str">
        <f t="shared" si="9"/>
        <v>New Monitor.linhaPV_Tpx260501B0_power   element=Line.Tpx260501B0   terminal=1   mode=1   ppolar=no</v>
      </c>
      <c r="N152" t="str">
        <f t="shared" si="10"/>
        <v>New Monitor.linhaPV_Tpx260501B0_voltage   element=Line.Tpx260501B0   terminal=1   mode=1   ppolar=no</v>
      </c>
    </row>
    <row r="153" spans="1:14" x14ac:dyDescent="0.25">
      <c r="A153" t="s">
        <v>8946</v>
      </c>
      <c r="B153" t="s">
        <v>10135</v>
      </c>
      <c r="C153" t="str">
        <f>IF(_xlfn.IFNA(VLOOKUP(VLOOKUP(D153,Triplex_Lines!C:F,4,0),Generator!E:E,1,0),"")="","","linhaPV_")</f>
        <v/>
      </c>
      <c r="D153" t="str">
        <f>Triplex_Lines!C151</f>
        <v>Tpx260502B0</v>
      </c>
      <c r="E153" t="s">
        <v>11318</v>
      </c>
      <c r="F153" t="s">
        <v>11319</v>
      </c>
      <c r="G153" t="s">
        <v>10130</v>
      </c>
      <c r="H153" t="s">
        <v>11315</v>
      </c>
      <c r="I153" t="str">
        <f t="shared" si="8"/>
        <v>Tpx260502B0</v>
      </c>
      <c r="J153" t="s">
        <v>10131</v>
      </c>
      <c r="K153" t="s">
        <v>10132</v>
      </c>
      <c r="L153" t="s">
        <v>10133</v>
      </c>
      <c r="M153" t="str">
        <f t="shared" si="9"/>
        <v>New Monitor.Tpx260502B0_power   element=Line.Tpx260502B0   terminal=1   mode=1   ppolar=no</v>
      </c>
      <c r="N153" t="str">
        <f t="shared" si="10"/>
        <v>New Monitor.Tpx260502B0_voltage   element=Line.Tpx260502B0   terminal=1   mode=1   ppolar=no</v>
      </c>
    </row>
    <row r="154" spans="1:14" x14ac:dyDescent="0.25">
      <c r="A154" t="s">
        <v>8946</v>
      </c>
      <c r="B154" t="s">
        <v>10135</v>
      </c>
      <c r="C154" t="str">
        <f>IF(_xlfn.IFNA(VLOOKUP(VLOOKUP(D154,Triplex_Lines!C:F,4,0),Generator!E:E,1,0),"")="","","linhaPV_")</f>
        <v/>
      </c>
      <c r="D154" t="str">
        <f>Triplex_Lines!C152</f>
        <v>Tpx260503B0</v>
      </c>
      <c r="E154" t="s">
        <v>11318</v>
      </c>
      <c r="F154" t="s">
        <v>11319</v>
      </c>
      <c r="G154" t="s">
        <v>10130</v>
      </c>
      <c r="H154" t="s">
        <v>11315</v>
      </c>
      <c r="I154" t="str">
        <f t="shared" si="8"/>
        <v>Tpx260503B0</v>
      </c>
      <c r="J154" t="s">
        <v>10131</v>
      </c>
      <c r="K154" t="s">
        <v>10132</v>
      </c>
      <c r="L154" t="s">
        <v>10133</v>
      </c>
      <c r="M154" t="str">
        <f t="shared" si="9"/>
        <v>New Monitor.Tpx260503B0_power   element=Line.Tpx260503B0   terminal=1   mode=1   ppolar=no</v>
      </c>
      <c r="N154" t="str">
        <f t="shared" si="10"/>
        <v>New Monitor.Tpx260503B0_voltage   element=Line.Tpx260503B0   terminal=1   mode=1   ppolar=no</v>
      </c>
    </row>
    <row r="155" spans="1:14" x14ac:dyDescent="0.25">
      <c r="A155" t="s">
        <v>8946</v>
      </c>
      <c r="B155" t="s">
        <v>10135</v>
      </c>
      <c r="C155" t="str">
        <f>IF(_xlfn.IFNA(VLOOKUP(VLOOKUP(D155,Triplex_Lines!C:F,4,0),Generator!E:E,1,0),"")="","","linhaPV_")</f>
        <v>linhaPV_</v>
      </c>
      <c r="D155" t="str">
        <f>Triplex_Lines!C153</f>
        <v>Tpx260505C0</v>
      </c>
      <c r="E155" t="s">
        <v>11318</v>
      </c>
      <c r="F155" t="s">
        <v>11319</v>
      </c>
      <c r="G155" t="s">
        <v>10130</v>
      </c>
      <c r="H155" t="s">
        <v>11315</v>
      </c>
      <c r="I155" t="str">
        <f t="shared" si="8"/>
        <v>Tpx260505C0</v>
      </c>
      <c r="J155" t="s">
        <v>10131</v>
      </c>
      <c r="K155" t="s">
        <v>10132</v>
      </c>
      <c r="L155" t="s">
        <v>10133</v>
      </c>
      <c r="M155" t="str">
        <f t="shared" si="9"/>
        <v>New Monitor.linhaPV_Tpx260505C0_power   element=Line.Tpx260505C0   terminal=1   mode=1   ppolar=no</v>
      </c>
      <c r="N155" t="str">
        <f t="shared" si="10"/>
        <v>New Monitor.linhaPV_Tpx260505C0_voltage   element=Line.Tpx260505C0   terminal=1   mode=1   ppolar=no</v>
      </c>
    </row>
    <row r="156" spans="1:14" x14ac:dyDescent="0.25">
      <c r="A156" t="s">
        <v>8946</v>
      </c>
      <c r="B156" t="s">
        <v>10135</v>
      </c>
      <c r="C156" t="str">
        <f>IF(_xlfn.IFNA(VLOOKUP(VLOOKUP(D156,Triplex_Lines!C:F,4,0),Generator!E:E,1,0),"")="","","linhaPV_")</f>
        <v/>
      </c>
      <c r="D156" t="str">
        <f>Triplex_Lines!C154</f>
        <v>Tpx260508A0</v>
      </c>
      <c r="E156" t="s">
        <v>11318</v>
      </c>
      <c r="F156" t="s">
        <v>11319</v>
      </c>
      <c r="G156" t="s">
        <v>10130</v>
      </c>
      <c r="H156" t="s">
        <v>11315</v>
      </c>
      <c r="I156" t="str">
        <f t="shared" si="8"/>
        <v>Tpx260508A0</v>
      </c>
      <c r="J156" t="s">
        <v>10131</v>
      </c>
      <c r="K156" t="s">
        <v>10132</v>
      </c>
      <c r="L156" t="s">
        <v>10133</v>
      </c>
      <c r="M156" t="str">
        <f t="shared" si="9"/>
        <v>New Monitor.Tpx260508A0_power   element=Line.Tpx260508A0   terminal=1   mode=1   ppolar=no</v>
      </c>
      <c r="N156" t="str">
        <f t="shared" si="10"/>
        <v>New Monitor.Tpx260508A0_voltage   element=Line.Tpx260508A0   terminal=1   mode=1   ppolar=no</v>
      </c>
    </row>
    <row r="157" spans="1:14" x14ac:dyDescent="0.25">
      <c r="A157" t="s">
        <v>8946</v>
      </c>
      <c r="B157" t="s">
        <v>10135</v>
      </c>
      <c r="C157" t="str">
        <f>IF(_xlfn.IFNA(VLOOKUP(VLOOKUP(D157,Triplex_Lines!C:F,4,0),Generator!E:E,1,0),"")="","","linhaPV_")</f>
        <v/>
      </c>
      <c r="D157" t="str">
        <f>Triplex_Lines!C155</f>
        <v>Tpx260511C0</v>
      </c>
      <c r="E157" t="s">
        <v>11318</v>
      </c>
      <c r="F157" t="s">
        <v>11319</v>
      </c>
      <c r="G157" t="s">
        <v>10130</v>
      </c>
      <c r="H157" t="s">
        <v>11315</v>
      </c>
      <c r="I157" t="str">
        <f t="shared" si="8"/>
        <v>Tpx260511C0</v>
      </c>
      <c r="J157" t="s">
        <v>10131</v>
      </c>
      <c r="K157" t="s">
        <v>10132</v>
      </c>
      <c r="L157" t="s">
        <v>10133</v>
      </c>
      <c r="M157" t="str">
        <f t="shared" si="9"/>
        <v>New Monitor.Tpx260511C0_power   element=Line.Tpx260511C0   terminal=1   mode=1   ppolar=no</v>
      </c>
      <c r="N157" t="str">
        <f t="shared" si="10"/>
        <v>New Monitor.Tpx260511C0_voltage   element=Line.Tpx260511C0   terminal=1   mode=1   ppolar=no</v>
      </c>
    </row>
    <row r="158" spans="1:14" x14ac:dyDescent="0.25">
      <c r="A158" t="s">
        <v>8946</v>
      </c>
      <c r="B158" t="s">
        <v>10135</v>
      </c>
      <c r="C158" t="str">
        <f>IF(_xlfn.IFNA(VLOOKUP(VLOOKUP(D158,Triplex_Lines!C:F,4,0),Generator!E:E,1,0),"")="","","linhaPV_")</f>
        <v/>
      </c>
      <c r="D158" t="str">
        <f>Triplex_Lines!C156</f>
        <v>Tpx260513C0</v>
      </c>
      <c r="E158" t="s">
        <v>11318</v>
      </c>
      <c r="F158" t="s">
        <v>11319</v>
      </c>
      <c r="G158" t="s">
        <v>10130</v>
      </c>
      <c r="H158" t="s">
        <v>11315</v>
      </c>
      <c r="I158" t="str">
        <f t="shared" si="8"/>
        <v>Tpx260513C0</v>
      </c>
      <c r="J158" t="s">
        <v>10131</v>
      </c>
      <c r="K158" t="s">
        <v>10132</v>
      </c>
      <c r="L158" t="s">
        <v>10133</v>
      </c>
      <c r="M158" t="str">
        <f t="shared" si="9"/>
        <v>New Monitor.Tpx260513C0_power   element=Line.Tpx260513C0   terminal=1   mode=1   ppolar=no</v>
      </c>
      <c r="N158" t="str">
        <f t="shared" si="10"/>
        <v>New Monitor.Tpx260513C0_voltage   element=Line.Tpx260513C0   terminal=1   mode=1   ppolar=no</v>
      </c>
    </row>
    <row r="159" spans="1:14" x14ac:dyDescent="0.25">
      <c r="A159" t="s">
        <v>8946</v>
      </c>
      <c r="B159" t="s">
        <v>10135</v>
      </c>
      <c r="C159" t="str">
        <f>IF(_xlfn.IFNA(VLOOKUP(VLOOKUP(D159,Triplex_Lines!C:F,4,0),Generator!E:E,1,0),"")="","","linhaPV_")</f>
        <v/>
      </c>
      <c r="D159" t="str">
        <f>Triplex_Lines!C157</f>
        <v>Tpx260514C0</v>
      </c>
      <c r="E159" t="s">
        <v>11318</v>
      </c>
      <c r="F159" t="s">
        <v>11319</v>
      </c>
      <c r="G159" t="s">
        <v>10130</v>
      </c>
      <c r="H159" t="s">
        <v>11315</v>
      </c>
      <c r="I159" t="str">
        <f t="shared" si="8"/>
        <v>Tpx260514C0</v>
      </c>
      <c r="J159" t="s">
        <v>10131</v>
      </c>
      <c r="K159" t="s">
        <v>10132</v>
      </c>
      <c r="L159" t="s">
        <v>10133</v>
      </c>
      <c r="M159" t="str">
        <f t="shared" si="9"/>
        <v>New Monitor.Tpx260514C0_power   element=Line.Tpx260514C0   terminal=1   mode=1   ppolar=no</v>
      </c>
      <c r="N159" t="str">
        <f t="shared" si="10"/>
        <v>New Monitor.Tpx260514C0_voltage   element=Line.Tpx260514C0   terminal=1   mode=1   ppolar=no</v>
      </c>
    </row>
    <row r="160" spans="1:14" x14ac:dyDescent="0.25">
      <c r="A160" t="s">
        <v>8946</v>
      </c>
      <c r="B160" t="s">
        <v>10135</v>
      </c>
      <c r="C160" t="str">
        <f>IF(_xlfn.IFNA(VLOOKUP(VLOOKUP(D160,Triplex_Lines!C:F,4,0),Generator!E:E,1,0),"")="","","linhaPV_")</f>
        <v/>
      </c>
      <c r="D160" t="str">
        <f>Triplex_Lines!C158</f>
        <v>Tpx260515A0</v>
      </c>
      <c r="E160" t="s">
        <v>11318</v>
      </c>
      <c r="F160" t="s">
        <v>11319</v>
      </c>
      <c r="G160" t="s">
        <v>10130</v>
      </c>
      <c r="H160" t="s">
        <v>11315</v>
      </c>
      <c r="I160" t="str">
        <f t="shared" si="8"/>
        <v>Tpx260515A0</v>
      </c>
      <c r="J160" t="s">
        <v>10131</v>
      </c>
      <c r="K160" t="s">
        <v>10132</v>
      </c>
      <c r="L160" t="s">
        <v>10133</v>
      </c>
      <c r="M160" t="str">
        <f t="shared" si="9"/>
        <v>New Monitor.Tpx260515A0_power   element=Line.Tpx260515A0   terminal=1   mode=1   ppolar=no</v>
      </c>
      <c r="N160" t="str">
        <f t="shared" si="10"/>
        <v>New Monitor.Tpx260515A0_voltage   element=Line.Tpx260515A0   terminal=1   mode=1   ppolar=no</v>
      </c>
    </row>
    <row r="161" spans="1:14" x14ac:dyDescent="0.25">
      <c r="A161" t="s">
        <v>8946</v>
      </c>
      <c r="B161" t="s">
        <v>10135</v>
      </c>
      <c r="C161" t="str">
        <f>IF(_xlfn.IFNA(VLOOKUP(VLOOKUP(D161,Triplex_Lines!C:F,4,0),Generator!E:E,1,0),"")="","","linhaPV_")</f>
        <v/>
      </c>
      <c r="D161" t="str">
        <f>Triplex_Lines!C159</f>
        <v>Tpx260517C0</v>
      </c>
      <c r="E161" t="s">
        <v>11318</v>
      </c>
      <c r="F161" t="s">
        <v>11319</v>
      </c>
      <c r="G161" t="s">
        <v>10130</v>
      </c>
      <c r="H161" t="s">
        <v>11315</v>
      </c>
      <c r="I161" t="str">
        <f t="shared" si="8"/>
        <v>Tpx260517C0</v>
      </c>
      <c r="J161" t="s">
        <v>10131</v>
      </c>
      <c r="K161" t="s">
        <v>10132</v>
      </c>
      <c r="L161" t="s">
        <v>10133</v>
      </c>
      <c r="M161" t="str">
        <f t="shared" si="9"/>
        <v>New Monitor.Tpx260517C0_power   element=Line.Tpx260517C0   terminal=1   mode=1   ppolar=no</v>
      </c>
      <c r="N161" t="str">
        <f t="shared" si="10"/>
        <v>New Monitor.Tpx260517C0_voltage   element=Line.Tpx260517C0   terminal=1   mode=1   ppolar=no</v>
      </c>
    </row>
    <row r="162" spans="1:14" x14ac:dyDescent="0.25">
      <c r="A162" t="s">
        <v>8946</v>
      </c>
      <c r="B162" t="s">
        <v>10135</v>
      </c>
      <c r="C162" t="str">
        <f>IF(_xlfn.IFNA(VLOOKUP(VLOOKUP(D162,Triplex_Lines!C:F,4,0),Generator!E:E,1,0),"")="","","linhaPV_")</f>
        <v>linhaPV_</v>
      </c>
      <c r="D162" t="str">
        <f>Triplex_Lines!C160</f>
        <v>Tpx260518C0</v>
      </c>
      <c r="E162" t="s">
        <v>11318</v>
      </c>
      <c r="F162" t="s">
        <v>11319</v>
      </c>
      <c r="G162" t="s">
        <v>10130</v>
      </c>
      <c r="H162" t="s">
        <v>11315</v>
      </c>
      <c r="I162" t="str">
        <f t="shared" si="8"/>
        <v>Tpx260518C0</v>
      </c>
      <c r="J162" t="s">
        <v>10131</v>
      </c>
      <c r="K162" t="s">
        <v>10132</v>
      </c>
      <c r="L162" t="s">
        <v>10133</v>
      </c>
      <c r="M162" t="str">
        <f t="shared" si="9"/>
        <v>New Monitor.linhaPV_Tpx260518C0_power   element=Line.Tpx260518C0   terminal=1   mode=1   ppolar=no</v>
      </c>
      <c r="N162" t="str">
        <f t="shared" si="10"/>
        <v>New Monitor.linhaPV_Tpx260518C0_voltage   element=Line.Tpx260518C0   terminal=1   mode=1   ppolar=no</v>
      </c>
    </row>
    <row r="163" spans="1:14" x14ac:dyDescent="0.25">
      <c r="A163" t="s">
        <v>8946</v>
      </c>
      <c r="B163" t="s">
        <v>10135</v>
      </c>
      <c r="C163" t="str">
        <f>IF(_xlfn.IFNA(VLOOKUP(VLOOKUP(D163,Triplex_Lines!C:F,4,0),Generator!E:E,1,0),"")="","","linhaPV_")</f>
        <v/>
      </c>
      <c r="D163" t="str">
        <f>Triplex_Lines!C161</f>
        <v>Tpx260520B0</v>
      </c>
      <c r="E163" t="s">
        <v>11318</v>
      </c>
      <c r="F163" t="s">
        <v>11319</v>
      </c>
      <c r="G163" t="s">
        <v>10130</v>
      </c>
      <c r="H163" t="s">
        <v>11315</v>
      </c>
      <c r="I163" t="str">
        <f t="shared" si="8"/>
        <v>Tpx260520B0</v>
      </c>
      <c r="J163" t="s">
        <v>10131</v>
      </c>
      <c r="K163" t="s">
        <v>10132</v>
      </c>
      <c r="L163" t="s">
        <v>10133</v>
      </c>
      <c r="M163" t="str">
        <f t="shared" si="9"/>
        <v>New Monitor.Tpx260520B0_power   element=Line.Tpx260520B0   terminal=1   mode=1   ppolar=no</v>
      </c>
      <c r="N163" t="str">
        <f t="shared" si="10"/>
        <v>New Monitor.Tpx260520B0_voltage   element=Line.Tpx260520B0   terminal=1   mode=1   ppolar=no</v>
      </c>
    </row>
    <row r="164" spans="1:14" x14ac:dyDescent="0.25">
      <c r="A164" t="s">
        <v>8946</v>
      </c>
      <c r="B164" t="s">
        <v>10135</v>
      </c>
      <c r="C164" t="str">
        <f>IF(_xlfn.IFNA(VLOOKUP(VLOOKUP(D164,Triplex_Lines!C:F,4,0),Generator!E:E,1,0),"")="","","linhaPV_")</f>
        <v/>
      </c>
      <c r="D164" t="str">
        <f>Triplex_Lines!C162</f>
        <v>Tpx260521B0</v>
      </c>
      <c r="E164" t="s">
        <v>11318</v>
      </c>
      <c r="F164" t="s">
        <v>11319</v>
      </c>
      <c r="G164" t="s">
        <v>10130</v>
      </c>
      <c r="H164" t="s">
        <v>11315</v>
      </c>
      <c r="I164" t="str">
        <f t="shared" si="8"/>
        <v>Tpx260521B0</v>
      </c>
      <c r="J164" t="s">
        <v>10131</v>
      </c>
      <c r="K164" t="s">
        <v>10132</v>
      </c>
      <c r="L164" t="s">
        <v>10133</v>
      </c>
      <c r="M164" t="str">
        <f t="shared" si="9"/>
        <v>New Monitor.Tpx260521B0_power   element=Line.Tpx260521B0   terminal=1   mode=1   ppolar=no</v>
      </c>
      <c r="N164" t="str">
        <f t="shared" si="10"/>
        <v>New Monitor.Tpx260521B0_voltage   element=Line.Tpx260521B0   terminal=1   mode=1   ppolar=no</v>
      </c>
    </row>
    <row r="165" spans="1:14" x14ac:dyDescent="0.25">
      <c r="A165" t="s">
        <v>8946</v>
      </c>
      <c r="B165" t="s">
        <v>10135</v>
      </c>
      <c r="C165" t="str">
        <f>IF(_xlfn.IFNA(VLOOKUP(VLOOKUP(D165,Triplex_Lines!C:F,4,0),Generator!E:E,1,0),"")="","","linhaPV_")</f>
        <v/>
      </c>
      <c r="D165" t="str">
        <f>Triplex_Lines!C163</f>
        <v>Tpx260527B0</v>
      </c>
      <c r="E165" t="s">
        <v>11318</v>
      </c>
      <c r="F165" t="s">
        <v>11319</v>
      </c>
      <c r="G165" t="s">
        <v>10130</v>
      </c>
      <c r="H165" t="s">
        <v>11315</v>
      </c>
      <c r="I165" t="str">
        <f t="shared" si="8"/>
        <v>Tpx260527B0</v>
      </c>
      <c r="J165" t="s">
        <v>10131</v>
      </c>
      <c r="K165" t="s">
        <v>10132</v>
      </c>
      <c r="L165" t="s">
        <v>10133</v>
      </c>
      <c r="M165" t="str">
        <f t="shared" si="9"/>
        <v>New Monitor.Tpx260527B0_power   element=Line.Tpx260527B0   terminal=1   mode=1   ppolar=no</v>
      </c>
      <c r="N165" t="str">
        <f t="shared" si="10"/>
        <v>New Monitor.Tpx260527B0_voltage   element=Line.Tpx260527B0   terminal=1   mode=1   ppolar=no</v>
      </c>
    </row>
    <row r="166" spans="1:14" x14ac:dyDescent="0.25">
      <c r="A166" t="s">
        <v>8946</v>
      </c>
      <c r="B166" t="s">
        <v>10135</v>
      </c>
      <c r="C166" t="str">
        <f>IF(_xlfn.IFNA(VLOOKUP(VLOOKUP(D166,Triplex_Lines!C:F,4,0),Generator!E:E,1,0),"")="","","linhaPV_")</f>
        <v/>
      </c>
      <c r="D166" t="str">
        <f>Triplex_Lines!C164</f>
        <v>Tpx260528C0</v>
      </c>
      <c r="E166" t="s">
        <v>11318</v>
      </c>
      <c r="F166" t="s">
        <v>11319</v>
      </c>
      <c r="G166" t="s">
        <v>10130</v>
      </c>
      <c r="H166" t="s">
        <v>11315</v>
      </c>
      <c r="I166" t="str">
        <f t="shared" si="8"/>
        <v>Tpx260528C0</v>
      </c>
      <c r="J166" t="s">
        <v>10131</v>
      </c>
      <c r="K166" t="s">
        <v>10132</v>
      </c>
      <c r="L166" t="s">
        <v>10133</v>
      </c>
      <c r="M166" t="str">
        <f t="shared" si="9"/>
        <v>New Monitor.Tpx260528C0_power   element=Line.Tpx260528C0   terminal=1   mode=1   ppolar=no</v>
      </c>
      <c r="N166" t="str">
        <f t="shared" si="10"/>
        <v>New Monitor.Tpx260528C0_voltage   element=Line.Tpx260528C0   terminal=1   mode=1   ppolar=no</v>
      </c>
    </row>
    <row r="167" spans="1:14" x14ac:dyDescent="0.25">
      <c r="A167" t="s">
        <v>8946</v>
      </c>
      <c r="B167" t="s">
        <v>10135</v>
      </c>
      <c r="C167" t="str">
        <f>IF(_xlfn.IFNA(VLOOKUP(VLOOKUP(D167,Triplex_Lines!C:F,4,0),Generator!E:E,1,0),"")="","","linhaPV_")</f>
        <v/>
      </c>
      <c r="D167" t="str">
        <f>Triplex_Lines!C165</f>
        <v>Tpx260529C0</v>
      </c>
      <c r="E167" t="s">
        <v>11318</v>
      </c>
      <c r="F167" t="s">
        <v>11319</v>
      </c>
      <c r="G167" t="s">
        <v>10130</v>
      </c>
      <c r="H167" t="s">
        <v>11315</v>
      </c>
      <c r="I167" t="str">
        <f t="shared" si="8"/>
        <v>Tpx260529C0</v>
      </c>
      <c r="J167" t="s">
        <v>10131</v>
      </c>
      <c r="K167" t="s">
        <v>10132</v>
      </c>
      <c r="L167" t="s">
        <v>10133</v>
      </c>
      <c r="M167" t="str">
        <f t="shared" si="9"/>
        <v>New Monitor.Tpx260529C0_power   element=Line.Tpx260529C0   terminal=1   mode=1   ppolar=no</v>
      </c>
      <c r="N167" t="str">
        <f t="shared" si="10"/>
        <v>New Monitor.Tpx260529C0_voltage   element=Line.Tpx260529C0   terminal=1   mode=1   ppolar=no</v>
      </c>
    </row>
    <row r="168" spans="1:14" x14ac:dyDescent="0.25">
      <c r="A168" t="s">
        <v>8946</v>
      </c>
      <c r="B168" t="s">
        <v>10135</v>
      </c>
      <c r="C168" t="str">
        <f>IF(_xlfn.IFNA(VLOOKUP(VLOOKUP(D168,Triplex_Lines!C:F,4,0),Generator!E:E,1,0),"")="","","linhaPV_")</f>
        <v/>
      </c>
      <c r="D168" t="str">
        <f>Triplex_Lines!C166</f>
        <v>Tpx260532C0</v>
      </c>
      <c r="E168" t="s">
        <v>11318</v>
      </c>
      <c r="F168" t="s">
        <v>11319</v>
      </c>
      <c r="G168" t="s">
        <v>10130</v>
      </c>
      <c r="H168" t="s">
        <v>11315</v>
      </c>
      <c r="I168" t="str">
        <f t="shared" si="8"/>
        <v>Tpx260532C0</v>
      </c>
      <c r="J168" t="s">
        <v>10131</v>
      </c>
      <c r="K168" t="s">
        <v>10132</v>
      </c>
      <c r="L168" t="s">
        <v>10133</v>
      </c>
      <c r="M168" t="str">
        <f t="shared" si="9"/>
        <v>New Monitor.Tpx260532C0_power   element=Line.Tpx260532C0   terminal=1   mode=1   ppolar=no</v>
      </c>
      <c r="N168" t="str">
        <f t="shared" si="10"/>
        <v>New Monitor.Tpx260532C0_voltage   element=Line.Tpx260532C0   terminal=1   mode=1   ppolar=no</v>
      </c>
    </row>
    <row r="169" spans="1:14" x14ac:dyDescent="0.25">
      <c r="A169" t="s">
        <v>8946</v>
      </c>
      <c r="B169" t="s">
        <v>10135</v>
      </c>
      <c r="C169" t="str">
        <f>IF(_xlfn.IFNA(VLOOKUP(VLOOKUP(D169,Triplex_Lines!C:F,4,0),Generator!E:E,1,0),"")="","","linhaPV_")</f>
        <v>linhaPV_</v>
      </c>
      <c r="D169" t="str">
        <f>Triplex_Lines!C167</f>
        <v>Tpx260535C0</v>
      </c>
      <c r="E169" t="s">
        <v>11318</v>
      </c>
      <c r="F169" t="s">
        <v>11319</v>
      </c>
      <c r="G169" t="s">
        <v>10130</v>
      </c>
      <c r="H169" t="s">
        <v>11315</v>
      </c>
      <c r="I169" t="str">
        <f t="shared" si="8"/>
        <v>Tpx260535C0</v>
      </c>
      <c r="J169" t="s">
        <v>10131</v>
      </c>
      <c r="K169" t="s">
        <v>10132</v>
      </c>
      <c r="L169" t="s">
        <v>10133</v>
      </c>
      <c r="M169" t="str">
        <f t="shared" si="9"/>
        <v>New Monitor.linhaPV_Tpx260535C0_power   element=Line.Tpx260535C0   terminal=1   mode=1   ppolar=no</v>
      </c>
      <c r="N169" t="str">
        <f t="shared" si="10"/>
        <v>New Monitor.linhaPV_Tpx260535C0_voltage   element=Line.Tpx260535C0   terminal=1   mode=1   ppolar=no</v>
      </c>
    </row>
    <row r="170" spans="1:14" x14ac:dyDescent="0.25">
      <c r="A170" t="s">
        <v>8946</v>
      </c>
      <c r="B170" t="s">
        <v>10135</v>
      </c>
      <c r="C170" t="str">
        <f>IF(_xlfn.IFNA(VLOOKUP(VLOOKUP(D170,Triplex_Lines!C:F,4,0),Generator!E:E,1,0),"")="","","linhaPV_")</f>
        <v/>
      </c>
      <c r="D170" t="str">
        <f>Triplex_Lines!C168</f>
        <v>Tpx260542A0</v>
      </c>
      <c r="E170" t="s">
        <v>11318</v>
      </c>
      <c r="F170" t="s">
        <v>11319</v>
      </c>
      <c r="G170" t="s">
        <v>10130</v>
      </c>
      <c r="H170" t="s">
        <v>11315</v>
      </c>
      <c r="I170" t="str">
        <f t="shared" si="8"/>
        <v>Tpx260542A0</v>
      </c>
      <c r="J170" t="s">
        <v>10131</v>
      </c>
      <c r="K170" t="s">
        <v>10132</v>
      </c>
      <c r="L170" t="s">
        <v>10133</v>
      </c>
      <c r="M170" t="str">
        <f t="shared" si="9"/>
        <v>New Monitor.Tpx260542A0_power   element=Line.Tpx260542A0   terminal=1   mode=1   ppolar=no</v>
      </c>
      <c r="N170" t="str">
        <f t="shared" si="10"/>
        <v>New Monitor.Tpx260542A0_voltage   element=Line.Tpx260542A0   terminal=1   mode=1   ppolar=no</v>
      </c>
    </row>
    <row r="171" spans="1:14" x14ac:dyDescent="0.25">
      <c r="A171" t="s">
        <v>8946</v>
      </c>
      <c r="B171" t="s">
        <v>10135</v>
      </c>
      <c r="C171" t="str">
        <f>IF(_xlfn.IFNA(VLOOKUP(VLOOKUP(D171,Triplex_Lines!C:F,4,0),Generator!E:E,1,0),"")="","","linhaPV_")</f>
        <v>linhaPV_</v>
      </c>
      <c r="D171" t="str">
        <f>Triplex_Lines!C169</f>
        <v>Tpx260543C0</v>
      </c>
      <c r="E171" t="s">
        <v>11318</v>
      </c>
      <c r="F171" t="s">
        <v>11319</v>
      </c>
      <c r="G171" t="s">
        <v>10130</v>
      </c>
      <c r="H171" t="s">
        <v>11315</v>
      </c>
      <c r="I171" t="str">
        <f t="shared" si="8"/>
        <v>Tpx260543C0</v>
      </c>
      <c r="J171" t="s">
        <v>10131</v>
      </c>
      <c r="K171" t="s">
        <v>10132</v>
      </c>
      <c r="L171" t="s">
        <v>10133</v>
      </c>
      <c r="M171" t="str">
        <f t="shared" si="9"/>
        <v>New Monitor.linhaPV_Tpx260543C0_power   element=Line.Tpx260543C0   terminal=1   mode=1   ppolar=no</v>
      </c>
      <c r="N171" t="str">
        <f t="shared" si="10"/>
        <v>New Monitor.linhaPV_Tpx260543C0_voltage   element=Line.Tpx260543C0   terminal=1   mode=1   ppolar=no</v>
      </c>
    </row>
    <row r="172" spans="1:14" x14ac:dyDescent="0.25">
      <c r="A172" t="s">
        <v>8946</v>
      </c>
      <c r="B172" t="s">
        <v>10135</v>
      </c>
      <c r="C172" t="str">
        <f>IF(_xlfn.IFNA(VLOOKUP(VLOOKUP(D172,Triplex_Lines!C:F,4,0),Generator!E:E,1,0),"")="","","linhaPV_")</f>
        <v/>
      </c>
      <c r="D172" t="str">
        <f>Triplex_Lines!C170</f>
        <v>Tpx260551C0</v>
      </c>
      <c r="E172" t="s">
        <v>11318</v>
      </c>
      <c r="F172" t="s">
        <v>11319</v>
      </c>
      <c r="G172" t="s">
        <v>10130</v>
      </c>
      <c r="H172" t="s">
        <v>11315</v>
      </c>
      <c r="I172" t="str">
        <f t="shared" si="8"/>
        <v>Tpx260551C0</v>
      </c>
      <c r="J172" t="s">
        <v>10131</v>
      </c>
      <c r="K172" t="s">
        <v>10132</v>
      </c>
      <c r="L172" t="s">
        <v>10133</v>
      </c>
      <c r="M172" t="str">
        <f t="shared" si="9"/>
        <v>New Monitor.Tpx260551C0_power   element=Line.Tpx260551C0   terminal=1   mode=1   ppolar=no</v>
      </c>
      <c r="N172" t="str">
        <f t="shared" si="10"/>
        <v>New Monitor.Tpx260551C0_voltage   element=Line.Tpx260551C0   terminal=1   mode=1   ppolar=no</v>
      </c>
    </row>
    <row r="173" spans="1:14" x14ac:dyDescent="0.25">
      <c r="A173" t="s">
        <v>8946</v>
      </c>
      <c r="B173" t="s">
        <v>10135</v>
      </c>
      <c r="C173" t="str">
        <f>IF(_xlfn.IFNA(VLOOKUP(VLOOKUP(D173,Triplex_Lines!C:F,4,0),Generator!E:E,1,0),"")="","","linhaPV_")</f>
        <v>linhaPV_</v>
      </c>
      <c r="D173" t="str">
        <f>Triplex_Lines!C171</f>
        <v>Tpx260552A0</v>
      </c>
      <c r="E173" t="s">
        <v>11318</v>
      </c>
      <c r="F173" t="s">
        <v>11319</v>
      </c>
      <c r="G173" t="s">
        <v>10130</v>
      </c>
      <c r="H173" t="s">
        <v>11315</v>
      </c>
      <c r="I173" t="str">
        <f t="shared" si="8"/>
        <v>Tpx260552A0</v>
      </c>
      <c r="J173" t="s">
        <v>10131</v>
      </c>
      <c r="K173" t="s">
        <v>10132</v>
      </c>
      <c r="L173" t="s">
        <v>10133</v>
      </c>
      <c r="M173" t="str">
        <f t="shared" si="9"/>
        <v>New Monitor.linhaPV_Tpx260552A0_power   element=Line.Tpx260552A0   terminal=1   mode=1   ppolar=no</v>
      </c>
      <c r="N173" t="str">
        <f t="shared" si="10"/>
        <v>New Monitor.linhaPV_Tpx260552A0_voltage   element=Line.Tpx260552A0   terminal=1   mode=1   ppolar=no</v>
      </c>
    </row>
    <row r="174" spans="1:14" x14ac:dyDescent="0.25">
      <c r="A174" t="s">
        <v>8946</v>
      </c>
      <c r="B174" t="s">
        <v>10135</v>
      </c>
      <c r="C174" t="str">
        <f>IF(_xlfn.IFNA(VLOOKUP(VLOOKUP(D174,Triplex_Lines!C:F,4,0),Generator!E:E,1,0),"")="","","linhaPV_")</f>
        <v/>
      </c>
      <c r="D174" t="str">
        <f>Triplex_Lines!C172</f>
        <v>Tpx260553C0</v>
      </c>
      <c r="E174" t="s">
        <v>11318</v>
      </c>
      <c r="F174" t="s">
        <v>11319</v>
      </c>
      <c r="G174" t="s">
        <v>10130</v>
      </c>
      <c r="H174" t="s">
        <v>11315</v>
      </c>
      <c r="I174" t="str">
        <f t="shared" si="8"/>
        <v>Tpx260553C0</v>
      </c>
      <c r="J174" t="s">
        <v>10131</v>
      </c>
      <c r="K174" t="s">
        <v>10132</v>
      </c>
      <c r="L174" t="s">
        <v>10133</v>
      </c>
      <c r="M174" t="str">
        <f t="shared" si="9"/>
        <v>New Monitor.Tpx260553C0_power   element=Line.Tpx260553C0   terminal=1   mode=1   ppolar=no</v>
      </c>
      <c r="N174" t="str">
        <f t="shared" si="10"/>
        <v>New Monitor.Tpx260553C0_voltage   element=Line.Tpx260553C0   terminal=1   mode=1   ppolar=no</v>
      </c>
    </row>
    <row r="175" spans="1:14" x14ac:dyDescent="0.25">
      <c r="A175" t="s">
        <v>8946</v>
      </c>
      <c r="B175" t="s">
        <v>10135</v>
      </c>
      <c r="C175" t="str">
        <f>IF(_xlfn.IFNA(VLOOKUP(VLOOKUP(D175,Triplex_Lines!C:F,4,0),Generator!E:E,1,0),"")="","","linhaPV_")</f>
        <v/>
      </c>
      <c r="D175" t="str">
        <f>Triplex_Lines!C173</f>
        <v>Tpx260554C0</v>
      </c>
      <c r="E175" t="s">
        <v>11318</v>
      </c>
      <c r="F175" t="s">
        <v>11319</v>
      </c>
      <c r="G175" t="s">
        <v>10130</v>
      </c>
      <c r="H175" t="s">
        <v>11315</v>
      </c>
      <c r="I175" t="str">
        <f t="shared" si="8"/>
        <v>Tpx260554C0</v>
      </c>
      <c r="J175" t="s">
        <v>10131</v>
      </c>
      <c r="K175" t="s">
        <v>10132</v>
      </c>
      <c r="L175" t="s">
        <v>10133</v>
      </c>
      <c r="M175" t="str">
        <f t="shared" si="9"/>
        <v>New Monitor.Tpx260554C0_power   element=Line.Tpx260554C0   terminal=1   mode=1   ppolar=no</v>
      </c>
      <c r="N175" t="str">
        <f t="shared" si="10"/>
        <v>New Monitor.Tpx260554C0_voltage   element=Line.Tpx260554C0   terminal=1   mode=1   ppolar=no</v>
      </c>
    </row>
    <row r="176" spans="1:14" x14ac:dyDescent="0.25">
      <c r="A176" t="s">
        <v>8946</v>
      </c>
      <c r="B176" t="s">
        <v>10135</v>
      </c>
      <c r="C176" t="str">
        <f>IF(_xlfn.IFNA(VLOOKUP(VLOOKUP(D176,Triplex_Lines!C:F,4,0),Generator!E:E,1,0),"")="","","linhaPV_")</f>
        <v>linhaPV_</v>
      </c>
      <c r="D176" t="str">
        <f>Triplex_Lines!C174</f>
        <v>Tpx260555A0</v>
      </c>
      <c r="E176" t="s">
        <v>11318</v>
      </c>
      <c r="F176" t="s">
        <v>11319</v>
      </c>
      <c r="G176" t="s">
        <v>10130</v>
      </c>
      <c r="H176" t="s">
        <v>11315</v>
      </c>
      <c r="I176" t="str">
        <f t="shared" si="8"/>
        <v>Tpx260555A0</v>
      </c>
      <c r="J176" t="s">
        <v>10131</v>
      </c>
      <c r="K176" t="s">
        <v>10132</v>
      </c>
      <c r="L176" t="s">
        <v>10133</v>
      </c>
      <c r="M176" t="str">
        <f t="shared" si="9"/>
        <v>New Monitor.linhaPV_Tpx260555A0_power   element=Line.Tpx260555A0   terminal=1   mode=1   ppolar=no</v>
      </c>
      <c r="N176" t="str">
        <f t="shared" si="10"/>
        <v>New Monitor.linhaPV_Tpx260555A0_voltage   element=Line.Tpx260555A0   terminal=1   mode=1   ppolar=no</v>
      </c>
    </row>
    <row r="177" spans="1:14" x14ac:dyDescent="0.25">
      <c r="A177" t="s">
        <v>8946</v>
      </c>
      <c r="B177" t="s">
        <v>10135</v>
      </c>
      <c r="C177" t="str">
        <f>IF(_xlfn.IFNA(VLOOKUP(VLOOKUP(D177,Triplex_Lines!C:F,4,0),Generator!E:E,1,0),"")="","","linhaPV_")</f>
        <v/>
      </c>
      <c r="D177" t="str">
        <f>Triplex_Lines!C175</f>
        <v>Tpx260558C0</v>
      </c>
      <c r="E177" t="s">
        <v>11318</v>
      </c>
      <c r="F177" t="s">
        <v>11319</v>
      </c>
      <c r="G177" t="s">
        <v>10130</v>
      </c>
      <c r="H177" t="s">
        <v>11315</v>
      </c>
      <c r="I177" t="str">
        <f t="shared" si="8"/>
        <v>Tpx260558C0</v>
      </c>
      <c r="J177" t="s">
        <v>10131</v>
      </c>
      <c r="K177" t="s">
        <v>10132</v>
      </c>
      <c r="L177" t="s">
        <v>10133</v>
      </c>
      <c r="M177" t="str">
        <f t="shared" si="9"/>
        <v>New Monitor.Tpx260558C0_power   element=Line.Tpx260558C0   terminal=1   mode=1   ppolar=no</v>
      </c>
      <c r="N177" t="str">
        <f t="shared" si="10"/>
        <v>New Monitor.Tpx260558C0_voltage   element=Line.Tpx260558C0   terminal=1   mode=1   ppolar=no</v>
      </c>
    </row>
    <row r="178" spans="1:14" x14ac:dyDescent="0.25">
      <c r="A178" t="s">
        <v>8946</v>
      </c>
      <c r="B178" t="s">
        <v>10135</v>
      </c>
      <c r="C178" t="str">
        <f>IF(_xlfn.IFNA(VLOOKUP(VLOOKUP(D178,Triplex_Lines!C:F,4,0),Generator!E:E,1,0),"")="","","linhaPV_")</f>
        <v>linhaPV_</v>
      </c>
      <c r="D178" t="str">
        <f>Triplex_Lines!C176</f>
        <v>Tpx260561C0</v>
      </c>
      <c r="E178" t="s">
        <v>11318</v>
      </c>
      <c r="F178" t="s">
        <v>11319</v>
      </c>
      <c r="G178" t="s">
        <v>10130</v>
      </c>
      <c r="H178" t="s">
        <v>11315</v>
      </c>
      <c r="I178" t="str">
        <f t="shared" si="8"/>
        <v>Tpx260561C0</v>
      </c>
      <c r="J178" t="s">
        <v>10131</v>
      </c>
      <c r="K178" t="s">
        <v>10132</v>
      </c>
      <c r="L178" t="s">
        <v>10133</v>
      </c>
      <c r="M178" t="str">
        <f t="shared" si="9"/>
        <v>New Monitor.linhaPV_Tpx260561C0_power   element=Line.Tpx260561C0   terminal=1   mode=1   ppolar=no</v>
      </c>
      <c r="N178" t="str">
        <f t="shared" si="10"/>
        <v>New Monitor.linhaPV_Tpx260561C0_voltage   element=Line.Tpx260561C0   terminal=1   mode=1   ppolar=no</v>
      </c>
    </row>
    <row r="179" spans="1:14" x14ac:dyDescent="0.25">
      <c r="A179" t="s">
        <v>8946</v>
      </c>
      <c r="B179" t="s">
        <v>10135</v>
      </c>
      <c r="C179" t="str">
        <f>IF(_xlfn.IFNA(VLOOKUP(VLOOKUP(D179,Triplex_Lines!C:F,4,0),Generator!E:E,1,0),"")="","","linhaPV_")</f>
        <v>linhaPV_</v>
      </c>
      <c r="D179" t="str">
        <f>Triplex_Lines!C177</f>
        <v>Tpx260562A0</v>
      </c>
      <c r="E179" t="s">
        <v>11318</v>
      </c>
      <c r="F179" t="s">
        <v>11319</v>
      </c>
      <c r="G179" t="s">
        <v>10130</v>
      </c>
      <c r="H179" t="s">
        <v>11315</v>
      </c>
      <c r="I179" t="str">
        <f t="shared" si="8"/>
        <v>Tpx260562A0</v>
      </c>
      <c r="J179" t="s">
        <v>10131</v>
      </c>
      <c r="K179" t="s">
        <v>10132</v>
      </c>
      <c r="L179" t="s">
        <v>10133</v>
      </c>
      <c r="M179" t="str">
        <f t="shared" si="9"/>
        <v>New Monitor.linhaPV_Tpx260562A0_power   element=Line.Tpx260562A0   terminal=1   mode=1   ppolar=no</v>
      </c>
      <c r="N179" t="str">
        <f t="shared" si="10"/>
        <v>New Monitor.linhaPV_Tpx260562A0_voltage   element=Line.Tpx260562A0   terminal=1   mode=1   ppolar=no</v>
      </c>
    </row>
    <row r="180" spans="1:14" x14ac:dyDescent="0.25">
      <c r="A180" t="s">
        <v>8946</v>
      </c>
      <c r="B180" t="s">
        <v>10135</v>
      </c>
      <c r="C180" t="str">
        <f>IF(_xlfn.IFNA(VLOOKUP(VLOOKUP(D180,Triplex_Lines!C:F,4,0),Generator!E:E,1,0),"")="","","linhaPV_")</f>
        <v/>
      </c>
      <c r="D180" t="str">
        <f>Triplex_Lines!C178</f>
        <v>Tpx260567C0</v>
      </c>
      <c r="E180" t="s">
        <v>11318</v>
      </c>
      <c r="F180" t="s">
        <v>11319</v>
      </c>
      <c r="G180" t="s">
        <v>10130</v>
      </c>
      <c r="H180" t="s">
        <v>11315</v>
      </c>
      <c r="I180" t="str">
        <f t="shared" si="8"/>
        <v>Tpx260567C0</v>
      </c>
      <c r="J180" t="s">
        <v>10131</v>
      </c>
      <c r="K180" t="s">
        <v>10132</v>
      </c>
      <c r="L180" t="s">
        <v>10133</v>
      </c>
      <c r="M180" t="str">
        <f t="shared" si="9"/>
        <v>New Monitor.Tpx260567C0_power   element=Line.Tpx260567C0   terminal=1   mode=1   ppolar=no</v>
      </c>
      <c r="N180" t="str">
        <f t="shared" si="10"/>
        <v>New Monitor.Tpx260567C0_voltage   element=Line.Tpx260567C0   terminal=1   mode=1   ppolar=no</v>
      </c>
    </row>
    <row r="181" spans="1:14" x14ac:dyDescent="0.25">
      <c r="A181" t="s">
        <v>8946</v>
      </c>
      <c r="B181" t="s">
        <v>10135</v>
      </c>
      <c r="C181" t="str">
        <f>IF(_xlfn.IFNA(VLOOKUP(VLOOKUP(D181,Triplex_Lines!C:F,4,0),Generator!E:E,1,0),"")="","","linhaPV_")</f>
        <v/>
      </c>
      <c r="D181" t="str">
        <f>Triplex_Lines!C179</f>
        <v>Tpx260568C0</v>
      </c>
      <c r="E181" t="s">
        <v>11318</v>
      </c>
      <c r="F181" t="s">
        <v>11319</v>
      </c>
      <c r="G181" t="s">
        <v>10130</v>
      </c>
      <c r="H181" t="s">
        <v>11315</v>
      </c>
      <c r="I181" t="str">
        <f t="shared" si="8"/>
        <v>Tpx260568C0</v>
      </c>
      <c r="J181" t="s">
        <v>10131</v>
      </c>
      <c r="K181" t="s">
        <v>10132</v>
      </c>
      <c r="L181" t="s">
        <v>10133</v>
      </c>
      <c r="M181" t="str">
        <f t="shared" si="9"/>
        <v>New Monitor.Tpx260568C0_power   element=Line.Tpx260568C0   terminal=1   mode=1   ppolar=no</v>
      </c>
      <c r="N181" t="str">
        <f t="shared" si="10"/>
        <v>New Monitor.Tpx260568C0_voltage   element=Line.Tpx260568C0   terminal=1   mode=1   ppolar=no</v>
      </c>
    </row>
    <row r="182" spans="1:14" x14ac:dyDescent="0.25">
      <c r="A182" t="s">
        <v>8946</v>
      </c>
      <c r="B182" t="s">
        <v>10135</v>
      </c>
      <c r="C182" t="str">
        <f>IF(_xlfn.IFNA(VLOOKUP(VLOOKUP(D182,Triplex_Lines!C:F,4,0),Generator!E:E,1,0),"")="","","linhaPV_")</f>
        <v>linhaPV_</v>
      </c>
      <c r="D182" t="str">
        <f>Triplex_Lines!C180</f>
        <v>Tpx260569C0</v>
      </c>
      <c r="E182" t="s">
        <v>11318</v>
      </c>
      <c r="F182" t="s">
        <v>11319</v>
      </c>
      <c r="G182" t="s">
        <v>10130</v>
      </c>
      <c r="H182" t="s">
        <v>11315</v>
      </c>
      <c r="I182" t="str">
        <f t="shared" si="8"/>
        <v>Tpx260569C0</v>
      </c>
      <c r="J182" t="s">
        <v>10131</v>
      </c>
      <c r="K182" t="s">
        <v>10132</v>
      </c>
      <c r="L182" t="s">
        <v>10133</v>
      </c>
      <c r="M182" t="str">
        <f t="shared" si="9"/>
        <v>New Monitor.linhaPV_Tpx260569C0_power   element=Line.Tpx260569C0   terminal=1   mode=1   ppolar=no</v>
      </c>
      <c r="N182" t="str">
        <f t="shared" si="10"/>
        <v>New Monitor.linhaPV_Tpx260569C0_voltage   element=Line.Tpx260569C0   terminal=1   mode=1   ppolar=no</v>
      </c>
    </row>
    <row r="183" spans="1:14" x14ac:dyDescent="0.25">
      <c r="A183" t="s">
        <v>8946</v>
      </c>
      <c r="B183" t="s">
        <v>10135</v>
      </c>
      <c r="C183" t="str">
        <f>IF(_xlfn.IFNA(VLOOKUP(VLOOKUP(D183,Triplex_Lines!C:F,4,0),Generator!E:E,1,0),"")="","","linhaPV_")</f>
        <v/>
      </c>
      <c r="D183" t="str">
        <f>Triplex_Lines!C181</f>
        <v>Tpx260572C0</v>
      </c>
      <c r="E183" t="s">
        <v>11318</v>
      </c>
      <c r="F183" t="s">
        <v>11319</v>
      </c>
      <c r="G183" t="s">
        <v>10130</v>
      </c>
      <c r="H183" t="s">
        <v>11315</v>
      </c>
      <c r="I183" t="str">
        <f t="shared" si="8"/>
        <v>Tpx260572C0</v>
      </c>
      <c r="J183" t="s">
        <v>10131</v>
      </c>
      <c r="K183" t="s">
        <v>10132</v>
      </c>
      <c r="L183" t="s">
        <v>10133</v>
      </c>
      <c r="M183" t="str">
        <f t="shared" si="9"/>
        <v>New Monitor.Tpx260572C0_power   element=Line.Tpx260572C0   terminal=1   mode=1   ppolar=no</v>
      </c>
      <c r="N183" t="str">
        <f t="shared" si="10"/>
        <v>New Monitor.Tpx260572C0_voltage   element=Line.Tpx260572C0   terminal=1   mode=1   ppolar=no</v>
      </c>
    </row>
    <row r="184" spans="1:14" x14ac:dyDescent="0.25">
      <c r="A184" t="s">
        <v>8946</v>
      </c>
      <c r="B184" t="s">
        <v>10135</v>
      </c>
      <c r="C184" t="str">
        <f>IF(_xlfn.IFNA(VLOOKUP(VLOOKUP(D184,Triplex_Lines!C:F,4,0),Generator!E:E,1,0),"")="","","linhaPV_")</f>
        <v/>
      </c>
      <c r="D184" t="str">
        <f>Triplex_Lines!C182</f>
        <v>Tpx260573C0</v>
      </c>
      <c r="E184" t="s">
        <v>11318</v>
      </c>
      <c r="F184" t="s">
        <v>11319</v>
      </c>
      <c r="G184" t="s">
        <v>10130</v>
      </c>
      <c r="H184" t="s">
        <v>11315</v>
      </c>
      <c r="I184" t="str">
        <f t="shared" si="8"/>
        <v>Tpx260573C0</v>
      </c>
      <c r="J184" t="s">
        <v>10131</v>
      </c>
      <c r="K184" t="s">
        <v>10132</v>
      </c>
      <c r="L184" t="s">
        <v>10133</v>
      </c>
      <c r="M184" t="str">
        <f t="shared" si="9"/>
        <v>New Monitor.Tpx260573C0_power   element=Line.Tpx260573C0   terminal=1   mode=1   ppolar=no</v>
      </c>
      <c r="N184" t="str">
        <f t="shared" si="10"/>
        <v>New Monitor.Tpx260573C0_voltage   element=Line.Tpx260573C0   terminal=1   mode=1   ppolar=no</v>
      </c>
    </row>
    <row r="185" spans="1:14" x14ac:dyDescent="0.25">
      <c r="A185" t="s">
        <v>8946</v>
      </c>
      <c r="B185" t="s">
        <v>10135</v>
      </c>
      <c r="C185" t="str">
        <f>IF(_xlfn.IFNA(VLOOKUP(VLOOKUP(D185,Triplex_Lines!C:F,4,0),Generator!E:E,1,0),"")="","","linhaPV_")</f>
        <v/>
      </c>
      <c r="D185" t="str">
        <f>Triplex_Lines!C183</f>
        <v>Tpx260574C0</v>
      </c>
      <c r="E185" t="s">
        <v>11318</v>
      </c>
      <c r="F185" t="s">
        <v>11319</v>
      </c>
      <c r="G185" t="s">
        <v>10130</v>
      </c>
      <c r="H185" t="s">
        <v>11315</v>
      </c>
      <c r="I185" t="str">
        <f t="shared" si="8"/>
        <v>Tpx260574C0</v>
      </c>
      <c r="J185" t="s">
        <v>10131</v>
      </c>
      <c r="K185" t="s">
        <v>10132</v>
      </c>
      <c r="L185" t="s">
        <v>10133</v>
      </c>
      <c r="M185" t="str">
        <f t="shared" si="9"/>
        <v>New Monitor.Tpx260574C0_power   element=Line.Tpx260574C0   terminal=1   mode=1   ppolar=no</v>
      </c>
      <c r="N185" t="str">
        <f t="shared" si="10"/>
        <v>New Monitor.Tpx260574C0_voltage   element=Line.Tpx260574C0   terminal=1   mode=1   ppolar=no</v>
      </c>
    </row>
    <row r="186" spans="1:14" x14ac:dyDescent="0.25">
      <c r="A186" t="s">
        <v>8946</v>
      </c>
      <c r="B186" t="s">
        <v>10135</v>
      </c>
      <c r="C186" t="str">
        <f>IF(_xlfn.IFNA(VLOOKUP(VLOOKUP(D186,Triplex_Lines!C:F,4,0),Generator!E:E,1,0),"")="","","linhaPV_")</f>
        <v/>
      </c>
      <c r="D186" t="str">
        <f>Triplex_Lines!C184</f>
        <v>Tpx260575B0</v>
      </c>
      <c r="E186" t="s">
        <v>11318</v>
      </c>
      <c r="F186" t="s">
        <v>11319</v>
      </c>
      <c r="G186" t="s">
        <v>10130</v>
      </c>
      <c r="H186" t="s">
        <v>11315</v>
      </c>
      <c r="I186" t="str">
        <f t="shared" si="8"/>
        <v>Tpx260575B0</v>
      </c>
      <c r="J186" t="s">
        <v>10131</v>
      </c>
      <c r="K186" t="s">
        <v>10132</v>
      </c>
      <c r="L186" t="s">
        <v>10133</v>
      </c>
      <c r="M186" t="str">
        <f t="shared" si="9"/>
        <v>New Monitor.Tpx260575B0_power   element=Line.Tpx260575B0   terminal=1   mode=1   ppolar=no</v>
      </c>
      <c r="N186" t="str">
        <f t="shared" si="10"/>
        <v>New Monitor.Tpx260575B0_voltage   element=Line.Tpx260575B0   terminal=1   mode=1   ppolar=no</v>
      </c>
    </row>
    <row r="187" spans="1:14" x14ac:dyDescent="0.25">
      <c r="A187" t="s">
        <v>8946</v>
      </c>
      <c r="B187" t="s">
        <v>10135</v>
      </c>
      <c r="C187" t="str">
        <f>IF(_xlfn.IFNA(VLOOKUP(VLOOKUP(D187,Triplex_Lines!C:F,4,0),Generator!E:E,1,0),"")="","","linhaPV_")</f>
        <v>linhaPV_</v>
      </c>
      <c r="D187" t="str">
        <f>Triplex_Lines!C185</f>
        <v>Tpx260576C0</v>
      </c>
      <c r="E187" t="s">
        <v>11318</v>
      </c>
      <c r="F187" t="s">
        <v>11319</v>
      </c>
      <c r="G187" t="s">
        <v>10130</v>
      </c>
      <c r="H187" t="s">
        <v>11315</v>
      </c>
      <c r="I187" t="str">
        <f t="shared" si="8"/>
        <v>Tpx260576C0</v>
      </c>
      <c r="J187" t="s">
        <v>10131</v>
      </c>
      <c r="K187" t="s">
        <v>10132</v>
      </c>
      <c r="L187" t="s">
        <v>10133</v>
      </c>
      <c r="M187" t="str">
        <f t="shared" si="9"/>
        <v>New Monitor.linhaPV_Tpx260576C0_power   element=Line.Tpx260576C0   terminal=1   mode=1   ppolar=no</v>
      </c>
      <c r="N187" t="str">
        <f t="shared" si="10"/>
        <v>New Monitor.linhaPV_Tpx260576C0_voltage   element=Line.Tpx260576C0   terminal=1   mode=1   ppolar=no</v>
      </c>
    </row>
    <row r="188" spans="1:14" x14ac:dyDescent="0.25">
      <c r="A188" t="s">
        <v>8946</v>
      </c>
      <c r="B188" t="s">
        <v>10135</v>
      </c>
      <c r="C188" t="str">
        <f>IF(_xlfn.IFNA(VLOOKUP(VLOOKUP(D188,Triplex_Lines!C:F,4,0),Generator!E:E,1,0),"")="","","linhaPV_")</f>
        <v>linhaPV_</v>
      </c>
      <c r="D188" t="str">
        <f>Triplex_Lines!C186</f>
        <v>Tpx260577C0</v>
      </c>
      <c r="E188" t="s">
        <v>11318</v>
      </c>
      <c r="F188" t="s">
        <v>11319</v>
      </c>
      <c r="G188" t="s">
        <v>10130</v>
      </c>
      <c r="H188" t="s">
        <v>11315</v>
      </c>
      <c r="I188" t="str">
        <f t="shared" si="8"/>
        <v>Tpx260577C0</v>
      </c>
      <c r="J188" t="s">
        <v>10131</v>
      </c>
      <c r="K188" t="s">
        <v>10132</v>
      </c>
      <c r="L188" t="s">
        <v>10133</v>
      </c>
      <c r="M188" t="str">
        <f t="shared" si="9"/>
        <v>New Monitor.linhaPV_Tpx260577C0_power   element=Line.Tpx260577C0   terminal=1   mode=1   ppolar=no</v>
      </c>
      <c r="N188" t="str">
        <f t="shared" si="10"/>
        <v>New Monitor.linhaPV_Tpx260577C0_voltage   element=Line.Tpx260577C0   terminal=1   mode=1   ppolar=no</v>
      </c>
    </row>
    <row r="189" spans="1:14" x14ac:dyDescent="0.25">
      <c r="A189" t="s">
        <v>8946</v>
      </c>
      <c r="B189" t="s">
        <v>10135</v>
      </c>
      <c r="C189" t="str">
        <f>IF(_xlfn.IFNA(VLOOKUP(VLOOKUP(D189,Triplex_Lines!C:F,4,0),Generator!E:E,1,0),"")="","","linhaPV_")</f>
        <v/>
      </c>
      <c r="D189" t="str">
        <f>Triplex_Lines!C187</f>
        <v>Tpx260581C0</v>
      </c>
      <c r="E189" t="s">
        <v>11318</v>
      </c>
      <c r="F189" t="s">
        <v>11319</v>
      </c>
      <c r="G189" t="s">
        <v>10130</v>
      </c>
      <c r="H189" t="s">
        <v>11315</v>
      </c>
      <c r="I189" t="str">
        <f t="shared" si="8"/>
        <v>Tpx260581C0</v>
      </c>
      <c r="J189" t="s">
        <v>10131</v>
      </c>
      <c r="K189" t="s">
        <v>10132</v>
      </c>
      <c r="L189" t="s">
        <v>10133</v>
      </c>
      <c r="M189" t="str">
        <f t="shared" si="9"/>
        <v>New Monitor.Tpx260581C0_power   element=Line.Tpx260581C0   terminal=1   mode=1   ppolar=no</v>
      </c>
      <c r="N189" t="str">
        <f t="shared" si="10"/>
        <v>New Monitor.Tpx260581C0_voltage   element=Line.Tpx260581C0   terminal=1   mode=1   ppolar=no</v>
      </c>
    </row>
    <row r="190" spans="1:14" x14ac:dyDescent="0.25">
      <c r="A190" t="s">
        <v>8946</v>
      </c>
      <c r="B190" t="s">
        <v>10135</v>
      </c>
      <c r="C190" t="str">
        <f>IF(_xlfn.IFNA(VLOOKUP(VLOOKUP(D190,Triplex_Lines!C:F,4,0),Generator!E:E,1,0),"")="","","linhaPV_")</f>
        <v>linhaPV_</v>
      </c>
      <c r="D190" t="str">
        <f>Triplex_Lines!C188</f>
        <v>Tpx260586B0</v>
      </c>
      <c r="E190" t="s">
        <v>11318</v>
      </c>
      <c r="F190" t="s">
        <v>11319</v>
      </c>
      <c r="G190" t="s">
        <v>10130</v>
      </c>
      <c r="H190" t="s">
        <v>11315</v>
      </c>
      <c r="I190" t="str">
        <f t="shared" si="8"/>
        <v>Tpx260586B0</v>
      </c>
      <c r="J190" t="s">
        <v>10131</v>
      </c>
      <c r="K190" t="s">
        <v>10132</v>
      </c>
      <c r="L190" t="s">
        <v>10133</v>
      </c>
      <c r="M190" t="str">
        <f t="shared" si="9"/>
        <v>New Monitor.linhaPV_Tpx260586B0_power   element=Line.Tpx260586B0   terminal=1   mode=1   ppolar=no</v>
      </c>
      <c r="N190" t="str">
        <f t="shared" si="10"/>
        <v>New Monitor.linhaPV_Tpx260586B0_voltage   element=Line.Tpx260586B0   terminal=1   mode=1   ppolar=no</v>
      </c>
    </row>
    <row r="191" spans="1:14" x14ac:dyDescent="0.25">
      <c r="A191" t="s">
        <v>8946</v>
      </c>
      <c r="B191" t="s">
        <v>10135</v>
      </c>
      <c r="C191" t="str">
        <f>IF(_xlfn.IFNA(VLOOKUP(VLOOKUP(D191,Triplex_Lines!C:F,4,0),Generator!E:E,1,0),"")="","","linhaPV_")</f>
        <v/>
      </c>
      <c r="D191" t="str">
        <f>Triplex_Lines!C189</f>
        <v>Tpx260589B0</v>
      </c>
      <c r="E191" t="s">
        <v>11318</v>
      </c>
      <c r="F191" t="s">
        <v>11319</v>
      </c>
      <c r="G191" t="s">
        <v>10130</v>
      </c>
      <c r="H191" t="s">
        <v>11315</v>
      </c>
      <c r="I191" t="str">
        <f t="shared" si="8"/>
        <v>Tpx260589B0</v>
      </c>
      <c r="J191" t="s">
        <v>10131</v>
      </c>
      <c r="K191" t="s">
        <v>10132</v>
      </c>
      <c r="L191" t="s">
        <v>10133</v>
      </c>
      <c r="M191" t="str">
        <f t="shared" si="9"/>
        <v>New Monitor.Tpx260589B0_power   element=Line.Tpx260589B0   terminal=1   mode=1   ppolar=no</v>
      </c>
      <c r="N191" t="str">
        <f t="shared" si="10"/>
        <v>New Monitor.Tpx260589B0_voltage   element=Line.Tpx260589B0   terminal=1   mode=1   ppolar=no</v>
      </c>
    </row>
    <row r="192" spans="1:14" x14ac:dyDescent="0.25">
      <c r="A192" t="s">
        <v>8946</v>
      </c>
      <c r="B192" t="s">
        <v>10135</v>
      </c>
      <c r="C192" t="str">
        <f>IF(_xlfn.IFNA(VLOOKUP(VLOOKUP(D192,Triplex_Lines!C:F,4,0),Generator!E:E,1,0),"")="","","linhaPV_")</f>
        <v/>
      </c>
      <c r="D192" t="str">
        <f>Triplex_Lines!C190</f>
        <v>Tpx260590B0</v>
      </c>
      <c r="E192" t="s">
        <v>11318</v>
      </c>
      <c r="F192" t="s">
        <v>11319</v>
      </c>
      <c r="G192" t="s">
        <v>10130</v>
      </c>
      <c r="H192" t="s">
        <v>11315</v>
      </c>
      <c r="I192" t="str">
        <f t="shared" si="8"/>
        <v>Tpx260590B0</v>
      </c>
      <c r="J192" t="s">
        <v>10131</v>
      </c>
      <c r="K192" t="s">
        <v>10132</v>
      </c>
      <c r="L192" t="s">
        <v>10133</v>
      </c>
      <c r="M192" t="str">
        <f t="shared" si="9"/>
        <v>New Monitor.Tpx260590B0_power   element=Line.Tpx260590B0   terminal=1   mode=1   ppolar=no</v>
      </c>
      <c r="N192" t="str">
        <f t="shared" si="10"/>
        <v>New Monitor.Tpx260590B0_voltage   element=Line.Tpx260590B0   terminal=1   mode=1   ppolar=no</v>
      </c>
    </row>
    <row r="193" spans="1:14" x14ac:dyDescent="0.25">
      <c r="A193" t="s">
        <v>8946</v>
      </c>
      <c r="B193" t="s">
        <v>10135</v>
      </c>
      <c r="C193" t="str">
        <f>IF(_xlfn.IFNA(VLOOKUP(VLOOKUP(D193,Triplex_Lines!C:F,4,0),Generator!E:E,1,0),"")="","","linhaPV_")</f>
        <v/>
      </c>
      <c r="D193" t="str">
        <f>Triplex_Lines!C191</f>
        <v>Tpx260591B0</v>
      </c>
      <c r="E193" t="s">
        <v>11318</v>
      </c>
      <c r="F193" t="s">
        <v>11319</v>
      </c>
      <c r="G193" t="s">
        <v>10130</v>
      </c>
      <c r="H193" t="s">
        <v>11315</v>
      </c>
      <c r="I193" t="str">
        <f t="shared" si="8"/>
        <v>Tpx260591B0</v>
      </c>
      <c r="J193" t="s">
        <v>10131</v>
      </c>
      <c r="K193" t="s">
        <v>10132</v>
      </c>
      <c r="L193" t="s">
        <v>10133</v>
      </c>
      <c r="M193" t="str">
        <f t="shared" si="9"/>
        <v>New Monitor.Tpx260591B0_power   element=Line.Tpx260591B0   terminal=1   mode=1   ppolar=no</v>
      </c>
      <c r="N193" t="str">
        <f t="shared" si="10"/>
        <v>New Monitor.Tpx260591B0_voltage   element=Line.Tpx260591B0   terminal=1   mode=1   ppolar=no</v>
      </c>
    </row>
    <row r="194" spans="1:14" x14ac:dyDescent="0.25">
      <c r="A194" t="s">
        <v>8946</v>
      </c>
      <c r="B194" t="s">
        <v>10135</v>
      </c>
      <c r="C194" t="str">
        <f>IF(_xlfn.IFNA(VLOOKUP(VLOOKUP(D194,Triplex_Lines!C:F,4,0),Generator!E:E,1,0),"")="","","linhaPV_")</f>
        <v/>
      </c>
      <c r="D194" t="str">
        <f>Triplex_Lines!C192</f>
        <v>Tpx260594A0</v>
      </c>
      <c r="E194" t="s">
        <v>11318</v>
      </c>
      <c r="F194" t="s">
        <v>11319</v>
      </c>
      <c r="G194" t="s">
        <v>10130</v>
      </c>
      <c r="H194" t="s">
        <v>11315</v>
      </c>
      <c r="I194" t="str">
        <f t="shared" si="8"/>
        <v>Tpx260594A0</v>
      </c>
      <c r="J194" t="s">
        <v>10131</v>
      </c>
      <c r="K194" t="s">
        <v>10132</v>
      </c>
      <c r="L194" t="s">
        <v>10133</v>
      </c>
      <c r="M194" t="str">
        <f t="shared" si="9"/>
        <v>New Monitor.Tpx260594A0_power   element=Line.Tpx260594A0   terminal=1   mode=1   ppolar=no</v>
      </c>
      <c r="N194" t="str">
        <f t="shared" si="10"/>
        <v>New Monitor.Tpx260594A0_voltage   element=Line.Tpx260594A0   terminal=1   mode=1   ppolar=no</v>
      </c>
    </row>
    <row r="195" spans="1:14" x14ac:dyDescent="0.25">
      <c r="A195" t="s">
        <v>8946</v>
      </c>
      <c r="B195" t="s">
        <v>10135</v>
      </c>
      <c r="C195" t="str">
        <f>IF(_xlfn.IFNA(VLOOKUP(VLOOKUP(D195,Triplex_Lines!C:F,4,0),Generator!E:E,1,0),"")="","","linhaPV_")</f>
        <v>linhaPV_</v>
      </c>
      <c r="D195" t="str">
        <f>Triplex_Lines!C193</f>
        <v>Tpx260595A0</v>
      </c>
      <c r="E195" t="s">
        <v>11318</v>
      </c>
      <c r="F195" t="s">
        <v>11319</v>
      </c>
      <c r="G195" t="s">
        <v>10130</v>
      </c>
      <c r="H195" t="s">
        <v>11315</v>
      </c>
      <c r="I195" t="str">
        <f t="shared" si="8"/>
        <v>Tpx260595A0</v>
      </c>
      <c r="J195" t="s">
        <v>10131</v>
      </c>
      <c r="K195" t="s">
        <v>10132</v>
      </c>
      <c r="L195" t="s">
        <v>10133</v>
      </c>
      <c r="M195" t="str">
        <f t="shared" si="9"/>
        <v>New Monitor.linhaPV_Tpx260595A0_power   element=Line.Tpx260595A0   terminal=1   mode=1   ppolar=no</v>
      </c>
      <c r="N195" t="str">
        <f t="shared" si="10"/>
        <v>New Monitor.linhaPV_Tpx260595A0_voltage   element=Line.Tpx260595A0   terminal=1   mode=1   ppolar=no</v>
      </c>
    </row>
    <row r="196" spans="1:14" x14ac:dyDescent="0.25">
      <c r="A196" t="s">
        <v>8946</v>
      </c>
      <c r="B196" t="s">
        <v>10135</v>
      </c>
      <c r="C196" t="str">
        <f>IF(_xlfn.IFNA(VLOOKUP(VLOOKUP(D196,Triplex_Lines!C:F,4,0),Generator!E:E,1,0),"")="","","linhaPV_")</f>
        <v>linhaPV_</v>
      </c>
      <c r="D196" t="str">
        <f>Triplex_Lines!C194</f>
        <v>Tpx260595B0</v>
      </c>
      <c r="E196" t="s">
        <v>11318</v>
      </c>
      <c r="F196" t="s">
        <v>11319</v>
      </c>
      <c r="G196" t="s">
        <v>10130</v>
      </c>
      <c r="H196" t="s">
        <v>11315</v>
      </c>
      <c r="I196" t="str">
        <f t="shared" si="8"/>
        <v>Tpx260595B0</v>
      </c>
      <c r="J196" t="s">
        <v>10131</v>
      </c>
      <c r="K196" t="s">
        <v>10132</v>
      </c>
      <c r="L196" t="s">
        <v>10133</v>
      </c>
      <c r="M196" t="str">
        <f t="shared" si="9"/>
        <v>New Monitor.linhaPV_Tpx260595B0_power   element=Line.Tpx260595B0   terminal=1   mode=1   ppolar=no</v>
      </c>
      <c r="N196" t="str">
        <f t="shared" si="10"/>
        <v>New Monitor.linhaPV_Tpx260595B0_voltage   element=Line.Tpx260595B0   terminal=1   mode=1   ppolar=no</v>
      </c>
    </row>
    <row r="197" spans="1:14" x14ac:dyDescent="0.25">
      <c r="A197" t="s">
        <v>8946</v>
      </c>
      <c r="B197" t="s">
        <v>10135</v>
      </c>
      <c r="C197" t="str">
        <f>IF(_xlfn.IFNA(VLOOKUP(VLOOKUP(D197,Triplex_Lines!C:F,4,0),Generator!E:E,1,0),"")="","","linhaPV_")</f>
        <v>linhaPV_</v>
      </c>
      <c r="D197" t="str">
        <f>Triplex_Lines!C195</f>
        <v>Tpx260595C0</v>
      </c>
      <c r="E197" t="s">
        <v>11318</v>
      </c>
      <c r="F197" t="s">
        <v>11319</v>
      </c>
      <c r="G197" t="s">
        <v>10130</v>
      </c>
      <c r="H197" t="s">
        <v>11315</v>
      </c>
      <c r="I197" t="str">
        <f t="shared" ref="I197:I260" si="11">D197</f>
        <v>Tpx260595C0</v>
      </c>
      <c r="J197" t="s">
        <v>10131</v>
      </c>
      <c r="K197" t="s">
        <v>10132</v>
      </c>
      <c r="L197" t="s">
        <v>10133</v>
      </c>
      <c r="M197" t="str">
        <f t="shared" si="9"/>
        <v>New Monitor.linhaPV_Tpx260595C0_power   element=Line.Tpx260595C0   terminal=1   mode=1   ppolar=no</v>
      </c>
      <c r="N197" t="str">
        <f t="shared" si="10"/>
        <v>New Monitor.linhaPV_Tpx260595C0_voltage   element=Line.Tpx260595C0   terminal=1   mode=1   ppolar=no</v>
      </c>
    </row>
    <row r="198" spans="1:14" x14ac:dyDescent="0.25">
      <c r="A198" t="s">
        <v>8946</v>
      </c>
      <c r="B198" t="s">
        <v>10135</v>
      </c>
      <c r="C198" t="str">
        <f>IF(_xlfn.IFNA(VLOOKUP(VLOOKUP(D198,Triplex_Lines!C:F,4,0),Generator!E:E,1,0),"")="","","linhaPV_")</f>
        <v>linhaPV_</v>
      </c>
      <c r="D198" t="str">
        <f>Triplex_Lines!C196</f>
        <v>Tpx260598A0</v>
      </c>
      <c r="E198" t="s">
        <v>11318</v>
      </c>
      <c r="F198" t="s">
        <v>11319</v>
      </c>
      <c r="G198" t="s">
        <v>10130</v>
      </c>
      <c r="H198" t="s">
        <v>11315</v>
      </c>
      <c r="I198" t="str">
        <f t="shared" si="11"/>
        <v>Tpx260598A0</v>
      </c>
      <c r="J198" t="s">
        <v>10131</v>
      </c>
      <c r="K198" t="s">
        <v>10132</v>
      </c>
      <c r="L198" t="s">
        <v>10133</v>
      </c>
      <c r="M198" t="str">
        <f t="shared" si="9"/>
        <v>New Monitor.linhaPV_Tpx260598A0_power   element=Line.Tpx260598A0   terminal=1   mode=1   ppolar=no</v>
      </c>
      <c r="N198" t="str">
        <f t="shared" si="10"/>
        <v>New Monitor.linhaPV_Tpx260598A0_voltage   element=Line.Tpx260598A0   terminal=1   mode=1   ppolar=no</v>
      </c>
    </row>
    <row r="199" spans="1:14" x14ac:dyDescent="0.25">
      <c r="A199" t="s">
        <v>8946</v>
      </c>
      <c r="B199" t="s">
        <v>10135</v>
      </c>
      <c r="C199" t="str">
        <f>IF(_xlfn.IFNA(VLOOKUP(VLOOKUP(D199,Triplex_Lines!C:F,4,0),Generator!E:E,1,0),"")="","","linhaPV_")</f>
        <v/>
      </c>
      <c r="D199" t="str">
        <f>Triplex_Lines!C197</f>
        <v>Tpx260601C0</v>
      </c>
      <c r="E199" t="s">
        <v>11318</v>
      </c>
      <c r="F199" t="s">
        <v>11319</v>
      </c>
      <c r="G199" t="s">
        <v>10130</v>
      </c>
      <c r="H199" t="s">
        <v>11315</v>
      </c>
      <c r="I199" t="str">
        <f t="shared" si="11"/>
        <v>Tpx260601C0</v>
      </c>
      <c r="J199" t="s">
        <v>10131</v>
      </c>
      <c r="K199" t="s">
        <v>10132</v>
      </c>
      <c r="L199" t="s">
        <v>10133</v>
      </c>
      <c r="M199" t="str">
        <f t="shared" si="9"/>
        <v>New Monitor.Tpx260601C0_power   element=Line.Tpx260601C0   terminal=1   mode=1   ppolar=no</v>
      </c>
      <c r="N199" t="str">
        <f t="shared" si="10"/>
        <v>New Monitor.Tpx260601C0_voltage   element=Line.Tpx260601C0   terminal=1   mode=1   ppolar=no</v>
      </c>
    </row>
    <row r="200" spans="1:14" x14ac:dyDescent="0.25">
      <c r="A200" t="s">
        <v>8946</v>
      </c>
      <c r="B200" t="s">
        <v>10135</v>
      </c>
      <c r="C200" t="str">
        <f>IF(_xlfn.IFNA(VLOOKUP(VLOOKUP(D200,Triplex_Lines!C:F,4,0),Generator!E:E,1,0),"")="","","linhaPV_")</f>
        <v/>
      </c>
      <c r="D200" t="str">
        <f>Triplex_Lines!C198</f>
        <v>Tpx260602B0</v>
      </c>
      <c r="E200" t="s">
        <v>11318</v>
      </c>
      <c r="F200" t="s">
        <v>11319</v>
      </c>
      <c r="G200" t="s">
        <v>10130</v>
      </c>
      <c r="H200" t="s">
        <v>11315</v>
      </c>
      <c r="I200" t="str">
        <f t="shared" si="11"/>
        <v>Tpx260602B0</v>
      </c>
      <c r="J200" t="s">
        <v>10131</v>
      </c>
      <c r="K200" t="s">
        <v>10132</v>
      </c>
      <c r="L200" t="s">
        <v>10133</v>
      </c>
      <c r="M200" t="str">
        <f t="shared" si="9"/>
        <v>New Monitor.Tpx260602B0_power   element=Line.Tpx260602B0   terminal=1   mode=1   ppolar=no</v>
      </c>
      <c r="N200" t="str">
        <f t="shared" si="10"/>
        <v>New Monitor.Tpx260602B0_voltage   element=Line.Tpx260602B0   terminal=1   mode=1   ppolar=no</v>
      </c>
    </row>
    <row r="201" spans="1:14" x14ac:dyDescent="0.25">
      <c r="A201" t="s">
        <v>8946</v>
      </c>
      <c r="B201" t="s">
        <v>10135</v>
      </c>
      <c r="C201" t="str">
        <f>IF(_xlfn.IFNA(VLOOKUP(VLOOKUP(D201,Triplex_Lines!C:F,4,0),Generator!E:E,1,0),"")="","","linhaPV_")</f>
        <v>linhaPV_</v>
      </c>
      <c r="D201" t="str">
        <f>Triplex_Lines!C199</f>
        <v>Tpx260605A0</v>
      </c>
      <c r="E201" t="s">
        <v>11318</v>
      </c>
      <c r="F201" t="s">
        <v>11319</v>
      </c>
      <c r="G201" t="s">
        <v>10130</v>
      </c>
      <c r="H201" t="s">
        <v>11315</v>
      </c>
      <c r="I201" t="str">
        <f t="shared" si="11"/>
        <v>Tpx260605A0</v>
      </c>
      <c r="J201" t="s">
        <v>10131</v>
      </c>
      <c r="K201" t="s">
        <v>10132</v>
      </c>
      <c r="L201" t="s">
        <v>10133</v>
      </c>
      <c r="M201" t="str">
        <f t="shared" si="9"/>
        <v>New Monitor.linhaPV_Tpx260605A0_power   element=Line.Tpx260605A0   terminal=1   mode=1   ppolar=no</v>
      </c>
      <c r="N201" t="str">
        <f t="shared" si="10"/>
        <v>New Monitor.linhaPV_Tpx260605A0_voltage   element=Line.Tpx260605A0   terminal=1   mode=1   ppolar=no</v>
      </c>
    </row>
    <row r="202" spans="1:14" x14ac:dyDescent="0.25">
      <c r="A202" t="s">
        <v>8946</v>
      </c>
      <c r="B202" t="s">
        <v>10135</v>
      </c>
      <c r="C202" t="str">
        <f>IF(_xlfn.IFNA(VLOOKUP(VLOOKUP(D202,Triplex_Lines!C:F,4,0),Generator!E:E,1,0),"")="","","linhaPV_")</f>
        <v>linhaPV_</v>
      </c>
      <c r="D202" t="str">
        <f>Triplex_Lines!C200</f>
        <v>Tpx260607B0</v>
      </c>
      <c r="E202" t="s">
        <v>11318</v>
      </c>
      <c r="F202" t="s">
        <v>11319</v>
      </c>
      <c r="G202" t="s">
        <v>10130</v>
      </c>
      <c r="H202" t="s">
        <v>11315</v>
      </c>
      <c r="I202" t="str">
        <f t="shared" si="11"/>
        <v>Tpx260607B0</v>
      </c>
      <c r="J202" t="s">
        <v>10131</v>
      </c>
      <c r="K202" t="s">
        <v>10132</v>
      </c>
      <c r="L202" t="s">
        <v>10133</v>
      </c>
      <c r="M202" t="str">
        <f t="shared" si="9"/>
        <v>New Monitor.linhaPV_Tpx260607B0_power   element=Line.Tpx260607B0   terminal=1   mode=1   ppolar=no</v>
      </c>
      <c r="N202" t="str">
        <f t="shared" si="10"/>
        <v>New Monitor.linhaPV_Tpx260607B0_voltage   element=Line.Tpx260607B0   terminal=1   mode=1   ppolar=no</v>
      </c>
    </row>
    <row r="203" spans="1:14" x14ac:dyDescent="0.25">
      <c r="A203" t="s">
        <v>8946</v>
      </c>
      <c r="B203" t="s">
        <v>10135</v>
      </c>
      <c r="C203" t="str">
        <f>IF(_xlfn.IFNA(VLOOKUP(VLOOKUP(D203,Triplex_Lines!C:F,4,0),Generator!E:E,1,0),"")="","","linhaPV_")</f>
        <v/>
      </c>
      <c r="D203" t="str">
        <f>Triplex_Lines!C201</f>
        <v>Tpx260620C0</v>
      </c>
      <c r="E203" t="s">
        <v>11318</v>
      </c>
      <c r="F203" t="s">
        <v>11319</v>
      </c>
      <c r="G203" t="s">
        <v>10130</v>
      </c>
      <c r="H203" t="s">
        <v>11315</v>
      </c>
      <c r="I203" t="str">
        <f t="shared" si="11"/>
        <v>Tpx260620C0</v>
      </c>
      <c r="J203" t="s">
        <v>10131</v>
      </c>
      <c r="K203" t="s">
        <v>10132</v>
      </c>
      <c r="L203" t="s">
        <v>10133</v>
      </c>
      <c r="M203" t="str">
        <f t="shared" si="9"/>
        <v>New Monitor.Tpx260620C0_power   element=Line.Tpx260620C0   terminal=1   mode=1   ppolar=no</v>
      </c>
      <c r="N203" t="str">
        <f t="shared" si="10"/>
        <v>New Monitor.Tpx260620C0_voltage   element=Line.Tpx260620C0   terminal=1   mode=1   ppolar=no</v>
      </c>
    </row>
    <row r="204" spans="1:14" x14ac:dyDescent="0.25">
      <c r="A204" t="s">
        <v>8946</v>
      </c>
      <c r="B204" t="s">
        <v>10135</v>
      </c>
      <c r="C204" t="str">
        <f>IF(_xlfn.IFNA(VLOOKUP(VLOOKUP(D204,Triplex_Lines!C:F,4,0),Generator!E:E,1,0),"")="","","linhaPV_")</f>
        <v/>
      </c>
      <c r="D204" t="str">
        <f>Triplex_Lines!C202</f>
        <v>Tpx260621C0</v>
      </c>
      <c r="E204" t="s">
        <v>11318</v>
      </c>
      <c r="F204" t="s">
        <v>11319</v>
      </c>
      <c r="G204" t="s">
        <v>10130</v>
      </c>
      <c r="H204" t="s">
        <v>11315</v>
      </c>
      <c r="I204" t="str">
        <f t="shared" si="11"/>
        <v>Tpx260621C0</v>
      </c>
      <c r="J204" t="s">
        <v>10131</v>
      </c>
      <c r="K204" t="s">
        <v>10132</v>
      </c>
      <c r="L204" t="s">
        <v>10133</v>
      </c>
      <c r="M204" t="str">
        <f t="shared" si="9"/>
        <v>New Monitor.Tpx260621C0_power   element=Line.Tpx260621C0   terminal=1   mode=1   ppolar=no</v>
      </c>
      <c r="N204" t="str">
        <f t="shared" si="10"/>
        <v>New Monitor.Tpx260621C0_voltage   element=Line.Tpx260621C0   terminal=1   mode=1   ppolar=no</v>
      </c>
    </row>
    <row r="205" spans="1:14" x14ac:dyDescent="0.25">
      <c r="A205" t="s">
        <v>8946</v>
      </c>
      <c r="B205" t="s">
        <v>10135</v>
      </c>
      <c r="C205" t="str">
        <f>IF(_xlfn.IFNA(VLOOKUP(VLOOKUP(D205,Triplex_Lines!C:F,4,0),Generator!E:E,1,0),"")="","","linhaPV_")</f>
        <v/>
      </c>
      <c r="D205" t="str">
        <f>Triplex_Lines!C203</f>
        <v>Tpx260622C0</v>
      </c>
      <c r="E205" t="s">
        <v>11318</v>
      </c>
      <c r="F205" t="s">
        <v>11319</v>
      </c>
      <c r="G205" t="s">
        <v>10130</v>
      </c>
      <c r="H205" t="s">
        <v>11315</v>
      </c>
      <c r="I205" t="str">
        <f t="shared" si="11"/>
        <v>Tpx260622C0</v>
      </c>
      <c r="J205" t="s">
        <v>10131</v>
      </c>
      <c r="K205" t="s">
        <v>10132</v>
      </c>
      <c r="L205" t="s">
        <v>10133</v>
      </c>
      <c r="M205" t="str">
        <f t="shared" ref="M205:M268" si="12">CONCATENATE(A205," ",B205,C205,D205,E205,"   ",G205,H205,I205,"   ",J205,"   ",K205,"   ",L205)</f>
        <v>New Monitor.Tpx260622C0_power   element=Line.Tpx260622C0   terminal=1   mode=1   ppolar=no</v>
      </c>
      <c r="N205" t="str">
        <f t="shared" ref="N205:N268" si="13">CONCATENATE(A205," ",B205,C205,D205,F205,"   ",G205,H205,I205,"   ",J205,"   ",K205,"   ",L205)</f>
        <v>New Monitor.Tpx260622C0_voltage   element=Line.Tpx260622C0   terminal=1   mode=1   ppolar=no</v>
      </c>
    </row>
    <row r="206" spans="1:14" x14ac:dyDescent="0.25">
      <c r="A206" t="s">
        <v>8946</v>
      </c>
      <c r="B206" t="s">
        <v>10135</v>
      </c>
      <c r="C206" t="str">
        <f>IF(_xlfn.IFNA(VLOOKUP(VLOOKUP(D206,Triplex_Lines!C:F,4,0),Generator!E:E,1,0),"")="","","linhaPV_")</f>
        <v/>
      </c>
      <c r="D206" t="str">
        <f>Triplex_Lines!C204</f>
        <v>Tpx260624C0</v>
      </c>
      <c r="E206" t="s">
        <v>11318</v>
      </c>
      <c r="F206" t="s">
        <v>11319</v>
      </c>
      <c r="G206" t="s">
        <v>10130</v>
      </c>
      <c r="H206" t="s">
        <v>11315</v>
      </c>
      <c r="I206" t="str">
        <f t="shared" si="11"/>
        <v>Tpx260624C0</v>
      </c>
      <c r="J206" t="s">
        <v>10131</v>
      </c>
      <c r="K206" t="s">
        <v>10132</v>
      </c>
      <c r="L206" t="s">
        <v>10133</v>
      </c>
      <c r="M206" t="str">
        <f t="shared" si="12"/>
        <v>New Monitor.Tpx260624C0_power   element=Line.Tpx260624C0   terminal=1   mode=1   ppolar=no</v>
      </c>
      <c r="N206" t="str">
        <f t="shared" si="13"/>
        <v>New Monitor.Tpx260624C0_voltage   element=Line.Tpx260624C0   terminal=1   mode=1   ppolar=no</v>
      </c>
    </row>
    <row r="207" spans="1:14" x14ac:dyDescent="0.25">
      <c r="A207" t="s">
        <v>8946</v>
      </c>
      <c r="B207" t="s">
        <v>10135</v>
      </c>
      <c r="C207" t="str">
        <f>IF(_xlfn.IFNA(VLOOKUP(VLOOKUP(D207,Triplex_Lines!C:F,4,0),Generator!E:E,1,0),"")="","","linhaPV_")</f>
        <v/>
      </c>
      <c r="D207" t="str">
        <f>Triplex_Lines!C205</f>
        <v>Tpx260625C0</v>
      </c>
      <c r="E207" t="s">
        <v>11318</v>
      </c>
      <c r="F207" t="s">
        <v>11319</v>
      </c>
      <c r="G207" t="s">
        <v>10130</v>
      </c>
      <c r="H207" t="s">
        <v>11315</v>
      </c>
      <c r="I207" t="str">
        <f t="shared" si="11"/>
        <v>Tpx260625C0</v>
      </c>
      <c r="J207" t="s">
        <v>10131</v>
      </c>
      <c r="K207" t="s">
        <v>10132</v>
      </c>
      <c r="L207" t="s">
        <v>10133</v>
      </c>
      <c r="M207" t="str">
        <f t="shared" si="12"/>
        <v>New Monitor.Tpx260625C0_power   element=Line.Tpx260625C0   terminal=1   mode=1   ppolar=no</v>
      </c>
      <c r="N207" t="str">
        <f t="shared" si="13"/>
        <v>New Monitor.Tpx260625C0_voltage   element=Line.Tpx260625C0   terminal=1   mode=1   ppolar=no</v>
      </c>
    </row>
    <row r="208" spans="1:14" x14ac:dyDescent="0.25">
      <c r="A208" t="s">
        <v>8946</v>
      </c>
      <c r="B208" t="s">
        <v>10135</v>
      </c>
      <c r="C208" t="str">
        <f>IF(_xlfn.IFNA(VLOOKUP(VLOOKUP(D208,Triplex_Lines!C:F,4,0),Generator!E:E,1,0),"")="","","linhaPV_")</f>
        <v>linhaPV_</v>
      </c>
      <c r="D208" t="str">
        <f>Triplex_Lines!C206</f>
        <v>Tpx260627A0</v>
      </c>
      <c r="E208" t="s">
        <v>11318</v>
      </c>
      <c r="F208" t="s">
        <v>11319</v>
      </c>
      <c r="G208" t="s">
        <v>10130</v>
      </c>
      <c r="H208" t="s">
        <v>11315</v>
      </c>
      <c r="I208" t="str">
        <f t="shared" si="11"/>
        <v>Tpx260627A0</v>
      </c>
      <c r="J208" t="s">
        <v>10131</v>
      </c>
      <c r="K208" t="s">
        <v>10132</v>
      </c>
      <c r="L208" t="s">
        <v>10133</v>
      </c>
      <c r="M208" t="str">
        <f t="shared" si="12"/>
        <v>New Monitor.linhaPV_Tpx260627A0_power   element=Line.Tpx260627A0   terminal=1   mode=1   ppolar=no</v>
      </c>
      <c r="N208" t="str">
        <f t="shared" si="13"/>
        <v>New Monitor.linhaPV_Tpx260627A0_voltage   element=Line.Tpx260627A0   terminal=1   mode=1   ppolar=no</v>
      </c>
    </row>
    <row r="209" spans="1:14" x14ac:dyDescent="0.25">
      <c r="A209" t="s">
        <v>8946</v>
      </c>
      <c r="B209" t="s">
        <v>10135</v>
      </c>
      <c r="C209" t="str">
        <f>IF(_xlfn.IFNA(VLOOKUP(VLOOKUP(D209,Triplex_Lines!C:F,4,0),Generator!E:E,1,0),"")="","","linhaPV_")</f>
        <v/>
      </c>
      <c r="D209" t="str">
        <f>Triplex_Lines!C207</f>
        <v>Tpx260630B0</v>
      </c>
      <c r="E209" t="s">
        <v>11318</v>
      </c>
      <c r="F209" t="s">
        <v>11319</v>
      </c>
      <c r="G209" t="s">
        <v>10130</v>
      </c>
      <c r="H209" t="s">
        <v>11315</v>
      </c>
      <c r="I209" t="str">
        <f t="shared" si="11"/>
        <v>Tpx260630B0</v>
      </c>
      <c r="J209" t="s">
        <v>10131</v>
      </c>
      <c r="K209" t="s">
        <v>10132</v>
      </c>
      <c r="L209" t="s">
        <v>10133</v>
      </c>
      <c r="M209" t="str">
        <f t="shared" si="12"/>
        <v>New Monitor.Tpx260630B0_power   element=Line.Tpx260630B0   terminal=1   mode=1   ppolar=no</v>
      </c>
      <c r="N209" t="str">
        <f t="shared" si="13"/>
        <v>New Monitor.Tpx260630B0_voltage   element=Line.Tpx260630B0   terminal=1   mode=1   ppolar=no</v>
      </c>
    </row>
    <row r="210" spans="1:14" x14ac:dyDescent="0.25">
      <c r="A210" t="s">
        <v>8946</v>
      </c>
      <c r="B210" t="s">
        <v>10135</v>
      </c>
      <c r="C210" t="str">
        <f>IF(_xlfn.IFNA(VLOOKUP(VLOOKUP(D210,Triplex_Lines!C:F,4,0),Generator!E:E,1,0),"")="","","linhaPV_")</f>
        <v/>
      </c>
      <c r="D210" t="str">
        <f>Triplex_Lines!C208</f>
        <v>Tpx260631A0</v>
      </c>
      <c r="E210" t="s">
        <v>11318</v>
      </c>
      <c r="F210" t="s">
        <v>11319</v>
      </c>
      <c r="G210" t="s">
        <v>10130</v>
      </c>
      <c r="H210" t="s">
        <v>11315</v>
      </c>
      <c r="I210" t="str">
        <f t="shared" si="11"/>
        <v>Tpx260631A0</v>
      </c>
      <c r="J210" t="s">
        <v>10131</v>
      </c>
      <c r="K210" t="s">
        <v>10132</v>
      </c>
      <c r="L210" t="s">
        <v>10133</v>
      </c>
      <c r="M210" t="str">
        <f t="shared" si="12"/>
        <v>New Monitor.Tpx260631A0_power   element=Line.Tpx260631A0   terminal=1   mode=1   ppolar=no</v>
      </c>
      <c r="N210" t="str">
        <f t="shared" si="13"/>
        <v>New Monitor.Tpx260631A0_voltage   element=Line.Tpx260631A0   terminal=1   mode=1   ppolar=no</v>
      </c>
    </row>
    <row r="211" spans="1:14" x14ac:dyDescent="0.25">
      <c r="A211" t="s">
        <v>8946</v>
      </c>
      <c r="B211" t="s">
        <v>10135</v>
      </c>
      <c r="C211" t="str">
        <f>IF(_xlfn.IFNA(VLOOKUP(VLOOKUP(D211,Triplex_Lines!C:F,4,0),Generator!E:E,1,0),"")="","","linhaPV_")</f>
        <v/>
      </c>
      <c r="D211" t="str">
        <f>Triplex_Lines!C209</f>
        <v>Tpx260632A0</v>
      </c>
      <c r="E211" t="s">
        <v>11318</v>
      </c>
      <c r="F211" t="s">
        <v>11319</v>
      </c>
      <c r="G211" t="s">
        <v>10130</v>
      </c>
      <c r="H211" t="s">
        <v>11315</v>
      </c>
      <c r="I211" t="str">
        <f t="shared" si="11"/>
        <v>Tpx260632A0</v>
      </c>
      <c r="J211" t="s">
        <v>10131</v>
      </c>
      <c r="K211" t="s">
        <v>10132</v>
      </c>
      <c r="L211" t="s">
        <v>10133</v>
      </c>
      <c r="M211" t="str">
        <f t="shared" si="12"/>
        <v>New Monitor.Tpx260632A0_power   element=Line.Tpx260632A0   terminal=1   mode=1   ppolar=no</v>
      </c>
      <c r="N211" t="str">
        <f t="shared" si="13"/>
        <v>New Monitor.Tpx260632A0_voltage   element=Line.Tpx260632A0   terminal=1   mode=1   ppolar=no</v>
      </c>
    </row>
    <row r="212" spans="1:14" x14ac:dyDescent="0.25">
      <c r="A212" t="s">
        <v>8946</v>
      </c>
      <c r="B212" t="s">
        <v>10135</v>
      </c>
      <c r="C212" t="str">
        <f>IF(_xlfn.IFNA(VLOOKUP(VLOOKUP(D212,Triplex_Lines!C:F,4,0),Generator!E:E,1,0),"")="","","linhaPV_")</f>
        <v/>
      </c>
      <c r="D212" t="str">
        <f>Triplex_Lines!C210</f>
        <v>Tpx260634A0</v>
      </c>
      <c r="E212" t="s">
        <v>11318</v>
      </c>
      <c r="F212" t="s">
        <v>11319</v>
      </c>
      <c r="G212" t="s">
        <v>10130</v>
      </c>
      <c r="H212" t="s">
        <v>11315</v>
      </c>
      <c r="I212" t="str">
        <f t="shared" si="11"/>
        <v>Tpx260634A0</v>
      </c>
      <c r="J212" t="s">
        <v>10131</v>
      </c>
      <c r="K212" t="s">
        <v>10132</v>
      </c>
      <c r="L212" t="s">
        <v>10133</v>
      </c>
      <c r="M212" t="str">
        <f t="shared" si="12"/>
        <v>New Monitor.Tpx260634A0_power   element=Line.Tpx260634A0   terminal=1   mode=1   ppolar=no</v>
      </c>
      <c r="N212" t="str">
        <f t="shared" si="13"/>
        <v>New Monitor.Tpx260634A0_voltage   element=Line.Tpx260634A0   terminal=1   mode=1   ppolar=no</v>
      </c>
    </row>
    <row r="213" spans="1:14" x14ac:dyDescent="0.25">
      <c r="A213" t="s">
        <v>8946</v>
      </c>
      <c r="B213" t="s">
        <v>10135</v>
      </c>
      <c r="C213" t="str">
        <f>IF(_xlfn.IFNA(VLOOKUP(VLOOKUP(D213,Triplex_Lines!C:F,4,0),Generator!E:E,1,0),"")="","","linhaPV_")</f>
        <v/>
      </c>
      <c r="D213" t="str">
        <f>Triplex_Lines!C211</f>
        <v>Tpx260637C0</v>
      </c>
      <c r="E213" t="s">
        <v>11318</v>
      </c>
      <c r="F213" t="s">
        <v>11319</v>
      </c>
      <c r="G213" t="s">
        <v>10130</v>
      </c>
      <c r="H213" t="s">
        <v>11315</v>
      </c>
      <c r="I213" t="str">
        <f t="shared" si="11"/>
        <v>Tpx260637C0</v>
      </c>
      <c r="J213" t="s">
        <v>10131</v>
      </c>
      <c r="K213" t="s">
        <v>10132</v>
      </c>
      <c r="L213" t="s">
        <v>10133</v>
      </c>
      <c r="M213" t="str">
        <f t="shared" si="12"/>
        <v>New Monitor.Tpx260637C0_power   element=Line.Tpx260637C0   terminal=1   mode=1   ppolar=no</v>
      </c>
      <c r="N213" t="str">
        <f t="shared" si="13"/>
        <v>New Monitor.Tpx260637C0_voltage   element=Line.Tpx260637C0   terminal=1   mode=1   ppolar=no</v>
      </c>
    </row>
    <row r="214" spans="1:14" x14ac:dyDescent="0.25">
      <c r="A214" t="s">
        <v>8946</v>
      </c>
      <c r="B214" t="s">
        <v>10135</v>
      </c>
      <c r="C214" t="str">
        <f>IF(_xlfn.IFNA(VLOOKUP(VLOOKUP(D214,Triplex_Lines!C:F,4,0),Generator!E:E,1,0),"")="","","linhaPV_")</f>
        <v>linhaPV_</v>
      </c>
      <c r="D214" t="str">
        <f>Triplex_Lines!C212</f>
        <v>Tpx260638C0</v>
      </c>
      <c r="E214" t="s">
        <v>11318</v>
      </c>
      <c r="F214" t="s">
        <v>11319</v>
      </c>
      <c r="G214" t="s">
        <v>10130</v>
      </c>
      <c r="H214" t="s">
        <v>11315</v>
      </c>
      <c r="I214" t="str">
        <f t="shared" si="11"/>
        <v>Tpx260638C0</v>
      </c>
      <c r="J214" t="s">
        <v>10131</v>
      </c>
      <c r="K214" t="s">
        <v>10132</v>
      </c>
      <c r="L214" t="s">
        <v>10133</v>
      </c>
      <c r="M214" t="str">
        <f t="shared" si="12"/>
        <v>New Monitor.linhaPV_Tpx260638C0_power   element=Line.Tpx260638C0   terminal=1   mode=1   ppolar=no</v>
      </c>
      <c r="N214" t="str">
        <f t="shared" si="13"/>
        <v>New Monitor.linhaPV_Tpx260638C0_voltage   element=Line.Tpx260638C0   terminal=1   mode=1   ppolar=no</v>
      </c>
    </row>
    <row r="215" spans="1:14" x14ac:dyDescent="0.25">
      <c r="A215" t="s">
        <v>8946</v>
      </c>
      <c r="B215" t="s">
        <v>10135</v>
      </c>
      <c r="C215" t="str">
        <f>IF(_xlfn.IFNA(VLOOKUP(VLOOKUP(D215,Triplex_Lines!C:F,4,0),Generator!E:E,1,0),"")="","","linhaPV_")</f>
        <v/>
      </c>
      <c r="D215" t="str">
        <f>Triplex_Lines!C213</f>
        <v>Tpx260639C0</v>
      </c>
      <c r="E215" t="s">
        <v>11318</v>
      </c>
      <c r="F215" t="s">
        <v>11319</v>
      </c>
      <c r="G215" t="s">
        <v>10130</v>
      </c>
      <c r="H215" t="s">
        <v>11315</v>
      </c>
      <c r="I215" t="str">
        <f t="shared" si="11"/>
        <v>Tpx260639C0</v>
      </c>
      <c r="J215" t="s">
        <v>10131</v>
      </c>
      <c r="K215" t="s">
        <v>10132</v>
      </c>
      <c r="L215" t="s">
        <v>10133</v>
      </c>
      <c r="M215" t="str">
        <f t="shared" si="12"/>
        <v>New Monitor.Tpx260639C0_power   element=Line.Tpx260639C0   terminal=1   mode=1   ppolar=no</v>
      </c>
      <c r="N215" t="str">
        <f t="shared" si="13"/>
        <v>New Monitor.Tpx260639C0_voltage   element=Line.Tpx260639C0   terminal=1   mode=1   ppolar=no</v>
      </c>
    </row>
    <row r="216" spans="1:14" x14ac:dyDescent="0.25">
      <c r="A216" t="s">
        <v>8946</v>
      </c>
      <c r="B216" t="s">
        <v>10135</v>
      </c>
      <c r="C216" t="str">
        <f>IF(_xlfn.IFNA(VLOOKUP(VLOOKUP(D216,Triplex_Lines!C:F,4,0),Generator!E:E,1,0),"")="","","linhaPV_")</f>
        <v/>
      </c>
      <c r="D216" t="str">
        <f>Triplex_Lines!C214</f>
        <v>Tpx260640C0</v>
      </c>
      <c r="E216" t="s">
        <v>11318</v>
      </c>
      <c r="F216" t="s">
        <v>11319</v>
      </c>
      <c r="G216" t="s">
        <v>10130</v>
      </c>
      <c r="H216" t="s">
        <v>11315</v>
      </c>
      <c r="I216" t="str">
        <f t="shared" si="11"/>
        <v>Tpx260640C0</v>
      </c>
      <c r="J216" t="s">
        <v>10131</v>
      </c>
      <c r="K216" t="s">
        <v>10132</v>
      </c>
      <c r="L216" t="s">
        <v>10133</v>
      </c>
      <c r="M216" t="str">
        <f t="shared" si="12"/>
        <v>New Monitor.Tpx260640C0_power   element=Line.Tpx260640C0   terminal=1   mode=1   ppolar=no</v>
      </c>
      <c r="N216" t="str">
        <f t="shared" si="13"/>
        <v>New Monitor.Tpx260640C0_voltage   element=Line.Tpx260640C0   terminal=1   mode=1   ppolar=no</v>
      </c>
    </row>
    <row r="217" spans="1:14" x14ac:dyDescent="0.25">
      <c r="A217" t="s">
        <v>8946</v>
      </c>
      <c r="B217" t="s">
        <v>10135</v>
      </c>
      <c r="C217" t="str">
        <f>IF(_xlfn.IFNA(VLOOKUP(VLOOKUP(D217,Triplex_Lines!C:F,4,0),Generator!E:E,1,0),"")="","","linhaPV_")</f>
        <v>linhaPV_</v>
      </c>
      <c r="D217" t="str">
        <f>Triplex_Lines!C215</f>
        <v>Tpx260641B0</v>
      </c>
      <c r="E217" t="s">
        <v>11318</v>
      </c>
      <c r="F217" t="s">
        <v>11319</v>
      </c>
      <c r="G217" t="s">
        <v>10130</v>
      </c>
      <c r="H217" t="s">
        <v>11315</v>
      </c>
      <c r="I217" t="str">
        <f t="shared" si="11"/>
        <v>Tpx260641B0</v>
      </c>
      <c r="J217" t="s">
        <v>10131</v>
      </c>
      <c r="K217" t="s">
        <v>10132</v>
      </c>
      <c r="L217" t="s">
        <v>10133</v>
      </c>
      <c r="M217" t="str">
        <f t="shared" si="12"/>
        <v>New Monitor.linhaPV_Tpx260641B0_power   element=Line.Tpx260641B0   terminal=1   mode=1   ppolar=no</v>
      </c>
      <c r="N217" t="str">
        <f t="shared" si="13"/>
        <v>New Monitor.linhaPV_Tpx260641B0_voltage   element=Line.Tpx260641B0   terminal=1   mode=1   ppolar=no</v>
      </c>
    </row>
    <row r="218" spans="1:14" x14ac:dyDescent="0.25">
      <c r="A218" t="s">
        <v>8946</v>
      </c>
      <c r="B218" t="s">
        <v>10135</v>
      </c>
      <c r="C218" t="str">
        <f>IF(_xlfn.IFNA(VLOOKUP(VLOOKUP(D218,Triplex_Lines!C:F,4,0),Generator!E:E,1,0),"")="","","linhaPV_")</f>
        <v>linhaPV_</v>
      </c>
      <c r="D218" t="str">
        <f>Triplex_Lines!C216</f>
        <v>Tpx260643A0</v>
      </c>
      <c r="E218" t="s">
        <v>11318</v>
      </c>
      <c r="F218" t="s">
        <v>11319</v>
      </c>
      <c r="G218" t="s">
        <v>10130</v>
      </c>
      <c r="H218" t="s">
        <v>11315</v>
      </c>
      <c r="I218" t="str">
        <f t="shared" si="11"/>
        <v>Tpx260643A0</v>
      </c>
      <c r="J218" t="s">
        <v>10131</v>
      </c>
      <c r="K218" t="s">
        <v>10132</v>
      </c>
      <c r="L218" t="s">
        <v>10133</v>
      </c>
      <c r="M218" t="str">
        <f t="shared" si="12"/>
        <v>New Monitor.linhaPV_Tpx260643A0_power   element=Line.Tpx260643A0   terminal=1   mode=1   ppolar=no</v>
      </c>
      <c r="N218" t="str">
        <f t="shared" si="13"/>
        <v>New Monitor.linhaPV_Tpx260643A0_voltage   element=Line.Tpx260643A0   terminal=1   mode=1   ppolar=no</v>
      </c>
    </row>
    <row r="219" spans="1:14" x14ac:dyDescent="0.25">
      <c r="A219" t="s">
        <v>8946</v>
      </c>
      <c r="B219" t="s">
        <v>10135</v>
      </c>
      <c r="C219" t="str">
        <f>IF(_xlfn.IFNA(VLOOKUP(VLOOKUP(D219,Triplex_Lines!C:F,4,0),Generator!E:E,1,0),"")="","","linhaPV_")</f>
        <v/>
      </c>
      <c r="D219" t="str">
        <f>Triplex_Lines!C217</f>
        <v>Tpx260647A0</v>
      </c>
      <c r="E219" t="s">
        <v>11318</v>
      </c>
      <c r="F219" t="s">
        <v>11319</v>
      </c>
      <c r="G219" t="s">
        <v>10130</v>
      </c>
      <c r="H219" t="s">
        <v>11315</v>
      </c>
      <c r="I219" t="str">
        <f t="shared" si="11"/>
        <v>Tpx260647A0</v>
      </c>
      <c r="J219" t="s">
        <v>10131</v>
      </c>
      <c r="K219" t="s">
        <v>10132</v>
      </c>
      <c r="L219" t="s">
        <v>10133</v>
      </c>
      <c r="M219" t="str">
        <f t="shared" si="12"/>
        <v>New Monitor.Tpx260647A0_power   element=Line.Tpx260647A0   terminal=1   mode=1   ppolar=no</v>
      </c>
      <c r="N219" t="str">
        <f t="shared" si="13"/>
        <v>New Monitor.Tpx260647A0_voltage   element=Line.Tpx260647A0   terminal=1   mode=1   ppolar=no</v>
      </c>
    </row>
    <row r="220" spans="1:14" x14ac:dyDescent="0.25">
      <c r="A220" t="s">
        <v>8946</v>
      </c>
      <c r="B220" t="s">
        <v>10135</v>
      </c>
      <c r="C220" t="str">
        <f>IF(_xlfn.IFNA(VLOOKUP(VLOOKUP(D220,Triplex_Lines!C:F,4,0),Generator!E:E,1,0),"")="","","linhaPV_")</f>
        <v/>
      </c>
      <c r="D220" t="str">
        <f>Triplex_Lines!C218</f>
        <v>Tpx260648A0</v>
      </c>
      <c r="E220" t="s">
        <v>11318</v>
      </c>
      <c r="F220" t="s">
        <v>11319</v>
      </c>
      <c r="G220" t="s">
        <v>10130</v>
      </c>
      <c r="H220" t="s">
        <v>11315</v>
      </c>
      <c r="I220" t="str">
        <f t="shared" si="11"/>
        <v>Tpx260648A0</v>
      </c>
      <c r="J220" t="s">
        <v>10131</v>
      </c>
      <c r="K220" t="s">
        <v>10132</v>
      </c>
      <c r="L220" t="s">
        <v>10133</v>
      </c>
      <c r="M220" t="str">
        <f t="shared" si="12"/>
        <v>New Monitor.Tpx260648A0_power   element=Line.Tpx260648A0   terminal=1   mode=1   ppolar=no</v>
      </c>
      <c r="N220" t="str">
        <f t="shared" si="13"/>
        <v>New Monitor.Tpx260648A0_voltage   element=Line.Tpx260648A0   terminal=1   mode=1   ppolar=no</v>
      </c>
    </row>
    <row r="221" spans="1:14" x14ac:dyDescent="0.25">
      <c r="A221" t="s">
        <v>8946</v>
      </c>
      <c r="B221" t="s">
        <v>10135</v>
      </c>
      <c r="C221" t="str">
        <f>IF(_xlfn.IFNA(VLOOKUP(VLOOKUP(D221,Triplex_Lines!C:F,4,0),Generator!E:E,1,0),"")="","","linhaPV_")</f>
        <v>linhaPV_</v>
      </c>
      <c r="D221" t="str">
        <f>Triplex_Lines!C219</f>
        <v>Tpx260650A0</v>
      </c>
      <c r="E221" t="s">
        <v>11318</v>
      </c>
      <c r="F221" t="s">
        <v>11319</v>
      </c>
      <c r="G221" t="s">
        <v>10130</v>
      </c>
      <c r="H221" t="s">
        <v>11315</v>
      </c>
      <c r="I221" t="str">
        <f t="shared" si="11"/>
        <v>Tpx260650A0</v>
      </c>
      <c r="J221" t="s">
        <v>10131</v>
      </c>
      <c r="K221" t="s">
        <v>10132</v>
      </c>
      <c r="L221" t="s">
        <v>10133</v>
      </c>
      <c r="M221" t="str">
        <f t="shared" si="12"/>
        <v>New Monitor.linhaPV_Tpx260650A0_power   element=Line.Tpx260650A0   terminal=1   mode=1   ppolar=no</v>
      </c>
      <c r="N221" t="str">
        <f t="shared" si="13"/>
        <v>New Monitor.linhaPV_Tpx260650A0_voltage   element=Line.Tpx260650A0   terminal=1   mode=1   ppolar=no</v>
      </c>
    </row>
    <row r="222" spans="1:14" x14ac:dyDescent="0.25">
      <c r="A222" t="s">
        <v>8946</v>
      </c>
      <c r="B222" t="s">
        <v>10135</v>
      </c>
      <c r="C222" t="str">
        <f>IF(_xlfn.IFNA(VLOOKUP(VLOOKUP(D222,Triplex_Lines!C:F,4,0),Generator!E:E,1,0),"")="","","linhaPV_")</f>
        <v>linhaPV_</v>
      </c>
      <c r="D222" t="str">
        <f>Triplex_Lines!C220</f>
        <v>Tpx262075C0</v>
      </c>
      <c r="E222" t="s">
        <v>11318</v>
      </c>
      <c r="F222" t="s">
        <v>11319</v>
      </c>
      <c r="G222" t="s">
        <v>10130</v>
      </c>
      <c r="H222" t="s">
        <v>11315</v>
      </c>
      <c r="I222" t="str">
        <f t="shared" si="11"/>
        <v>Tpx262075C0</v>
      </c>
      <c r="J222" t="s">
        <v>10131</v>
      </c>
      <c r="K222" t="s">
        <v>10132</v>
      </c>
      <c r="L222" t="s">
        <v>10133</v>
      </c>
      <c r="M222" t="str">
        <f t="shared" si="12"/>
        <v>New Monitor.linhaPV_Tpx262075C0_power   element=Line.Tpx262075C0   terminal=1   mode=1   ppolar=no</v>
      </c>
      <c r="N222" t="str">
        <f t="shared" si="13"/>
        <v>New Monitor.linhaPV_Tpx262075C0_voltage   element=Line.Tpx262075C0   terminal=1   mode=1   ppolar=no</v>
      </c>
    </row>
    <row r="223" spans="1:14" x14ac:dyDescent="0.25">
      <c r="A223" t="s">
        <v>8946</v>
      </c>
      <c r="B223" t="s">
        <v>10135</v>
      </c>
      <c r="C223" t="str">
        <f>IF(_xlfn.IFNA(VLOOKUP(VLOOKUP(D223,Triplex_Lines!C:F,4,0),Generator!E:E,1,0),"")="","","linhaPV_")</f>
        <v/>
      </c>
      <c r="D223" t="str">
        <f>Triplex_Lines!C221</f>
        <v>Tpx274903C0</v>
      </c>
      <c r="E223" t="s">
        <v>11318</v>
      </c>
      <c r="F223" t="s">
        <v>11319</v>
      </c>
      <c r="G223" t="s">
        <v>10130</v>
      </c>
      <c r="H223" t="s">
        <v>11315</v>
      </c>
      <c r="I223" t="str">
        <f t="shared" si="11"/>
        <v>Tpx274903C0</v>
      </c>
      <c r="J223" t="s">
        <v>10131</v>
      </c>
      <c r="K223" t="s">
        <v>10132</v>
      </c>
      <c r="L223" t="s">
        <v>10133</v>
      </c>
      <c r="M223" t="str">
        <f t="shared" si="12"/>
        <v>New Monitor.Tpx274903C0_power   element=Line.Tpx274903C0   terminal=1   mode=1   ppolar=no</v>
      </c>
      <c r="N223" t="str">
        <f t="shared" si="13"/>
        <v>New Monitor.Tpx274903C0_voltage   element=Line.Tpx274903C0   terminal=1   mode=1   ppolar=no</v>
      </c>
    </row>
    <row r="224" spans="1:14" x14ac:dyDescent="0.25">
      <c r="A224" t="s">
        <v>8946</v>
      </c>
      <c r="B224" t="s">
        <v>10135</v>
      </c>
      <c r="C224" t="str">
        <f>IF(_xlfn.IFNA(VLOOKUP(VLOOKUP(D224,Triplex_Lines!C:F,4,0),Generator!E:E,1,0),"")="","","linhaPV_")</f>
        <v/>
      </c>
      <c r="D224" t="str">
        <f>Triplex_Lines!C222</f>
        <v>Tpx274985C0</v>
      </c>
      <c r="E224" t="s">
        <v>11318</v>
      </c>
      <c r="F224" t="s">
        <v>11319</v>
      </c>
      <c r="G224" t="s">
        <v>10130</v>
      </c>
      <c r="H224" t="s">
        <v>11315</v>
      </c>
      <c r="I224" t="str">
        <f t="shared" si="11"/>
        <v>Tpx274985C0</v>
      </c>
      <c r="J224" t="s">
        <v>10131</v>
      </c>
      <c r="K224" t="s">
        <v>10132</v>
      </c>
      <c r="L224" t="s">
        <v>10133</v>
      </c>
      <c r="M224" t="str">
        <f t="shared" si="12"/>
        <v>New Monitor.Tpx274985C0_power   element=Line.Tpx274985C0   terminal=1   mode=1   ppolar=no</v>
      </c>
      <c r="N224" t="str">
        <f t="shared" si="13"/>
        <v>New Monitor.Tpx274985C0_voltage   element=Line.Tpx274985C0   terminal=1   mode=1   ppolar=no</v>
      </c>
    </row>
    <row r="225" spans="1:14" x14ac:dyDescent="0.25">
      <c r="A225" t="s">
        <v>8946</v>
      </c>
      <c r="B225" t="s">
        <v>10135</v>
      </c>
      <c r="C225" t="str">
        <f>IF(_xlfn.IFNA(VLOOKUP(VLOOKUP(D225,Triplex_Lines!C:F,4,0),Generator!E:E,1,0),"")="","","linhaPV_")</f>
        <v/>
      </c>
      <c r="D225" t="str">
        <f>Triplex_Lines!C223</f>
        <v>Tpx274986C0</v>
      </c>
      <c r="E225" t="s">
        <v>11318</v>
      </c>
      <c r="F225" t="s">
        <v>11319</v>
      </c>
      <c r="G225" t="s">
        <v>10130</v>
      </c>
      <c r="H225" t="s">
        <v>11315</v>
      </c>
      <c r="I225" t="str">
        <f t="shared" si="11"/>
        <v>Tpx274986C0</v>
      </c>
      <c r="J225" t="s">
        <v>10131</v>
      </c>
      <c r="K225" t="s">
        <v>10132</v>
      </c>
      <c r="L225" t="s">
        <v>10133</v>
      </c>
      <c r="M225" t="str">
        <f t="shared" si="12"/>
        <v>New Monitor.Tpx274986C0_power   element=Line.Tpx274986C0   terminal=1   mode=1   ppolar=no</v>
      </c>
      <c r="N225" t="str">
        <f t="shared" si="13"/>
        <v>New Monitor.Tpx274986C0_voltage   element=Line.Tpx274986C0   terminal=1   mode=1   ppolar=no</v>
      </c>
    </row>
    <row r="226" spans="1:14" x14ac:dyDescent="0.25">
      <c r="A226" t="s">
        <v>8946</v>
      </c>
      <c r="B226" t="s">
        <v>10135</v>
      </c>
      <c r="C226" t="str">
        <f>IF(_xlfn.IFNA(VLOOKUP(VLOOKUP(D226,Triplex_Lines!C:F,4,0),Generator!E:E,1,0),"")="","","linhaPV_")</f>
        <v/>
      </c>
      <c r="D226" t="str">
        <f>Triplex_Lines!C224</f>
        <v>Tpx274987C0</v>
      </c>
      <c r="E226" t="s">
        <v>11318</v>
      </c>
      <c r="F226" t="s">
        <v>11319</v>
      </c>
      <c r="G226" t="s">
        <v>10130</v>
      </c>
      <c r="H226" t="s">
        <v>11315</v>
      </c>
      <c r="I226" t="str">
        <f t="shared" si="11"/>
        <v>Tpx274987C0</v>
      </c>
      <c r="J226" t="s">
        <v>10131</v>
      </c>
      <c r="K226" t="s">
        <v>10132</v>
      </c>
      <c r="L226" t="s">
        <v>10133</v>
      </c>
      <c r="M226" t="str">
        <f t="shared" si="12"/>
        <v>New Monitor.Tpx274987C0_power   element=Line.Tpx274987C0   terminal=1   mode=1   ppolar=no</v>
      </c>
      <c r="N226" t="str">
        <f t="shared" si="13"/>
        <v>New Monitor.Tpx274987C0_voltage   element=Line.Tpx274987C0   terminal=1   mode=1   ppolar=no</v>
      </c>
    </row>
    <row r="227" spans="1:14" x14ac:dyDescent="0.25">
      <c r="A227" t="s">
        <v>8946</v>
      </c>
      <c r="B227" t="s">
        <v>10135</v>
      </c>
      <c r="C227" t="str">
        <f>IF(_xlfn.IFNA(VLOOKUP(VLOOKUP(D227,Triplex_Lines!C:F,4,0),Generator!E:E,1,0),"")="","","linhaPV_")</f>
        <v/>
      </c>
      <c r="D227" t="str">
        <f>Triplex_Lines!C225</f>
        <v>Tpx274988C0</v>
      </c>
      <c r="E227" t="s">
        <v>11318</v>
      </c>
      <c r="F227" t="s">
        <v>11319</v>
      </c>
      <c r="G227" t="s">
        <v>10130</v>
      </c>
      <c r="H227" t="s">
        <v>11315</v>
      </c>
      <c r="I227" t="str">
        <f t="shared" si="11"/>
        <v>Tpx274988C0</v>
      </c>
      <c r="J227" t="s">
        <v>10131</v>
      </c>
      <c r="K227" t="s">
        <v>10132</v>
      </c>
      <c r="L227" t="s">
        <v>10133</v>
      </c>
      <c r="M227" t="str">
        <f t="shared" si="12"/>
        <v>New Monitor.Tpx274988C0_power   element=Line.Tpx274988C0   terminal=1   mode=1   ppolar=no</v>
      </c>
      <c r="N227" t="str">
        <f t="shared" si="13"/>
        <v>New Monitor.Tpx274988C0_voltage   element=Line.Tpx274988C0   terminal=1   mode=1   ppolar=no</v>
      </c>
    </row>
    <row r="228" spans="1:14" x14ac:dyDescent="0.25">
      <c r="A228" t="s">
        <v>8946</v>
      </c>
      <c r="B228" t="s">
        <v>10135</v>
      </c>
      <c r="C228" t="str">
        <f>IF(_xlfn.IFNA(VLOOKUP(VLOOKUP(D228,Triplex_Lines!C:F,4,0),Generator!E:E,1,0),"")="","","linhaPV_")</f>
        <v/>
      </c>
      <c r="D228" t="str">
        <f>Triplex_Lines!C226</f>
        <v>Tpx274992C0</v>
      </c>
      <c r="E228" t="s">
        <v>11318</v>
      </c>
      <c r="F228" t="s">
        <v>11319</v>
      </c>
      <c r="G228" t="s">
        <v>10130</v>
      </c>
      <c r="H228" t="s">
        <v>11315</v>
      </c>
      <c r="I228" t="str">
        <f t="shared" si="11"/>
        <v>Tpx274992C0</v>
      </c>
      <c r="J228" t="s">
        <v>10131</v>
      </c>
      <c r="K228" t="s">
        <v>10132</v>
      </c>
      <c r="L228" t="s">
        <v>10133</v>
      </c>
      <c r="M228" t="str">
        <f t="shared" si="12"/>
        <v>New Monitor.Tpx274992C0_power   element=Line.Tpx274992C0   terminal=1   mode=1   ppolar=no</v>
      </c>
      <c r="N228" t="str">
        <f t="shared" si="13"/>
        <v>New Monitor.Tpx274992C0_voltage   element=Line.Tpx274992C0   terminal=1   mode=1   ppolar=no</v>
      </c>
    </row>
    <row r="229" spans="1:14" x14ac:dyDescent="0.25">
      <c r="A229" t="s">
        <v>8946</v>
      </c>
      <c r="B229" t="s">
        <v>10135</v>
      </c>
      <c r="C229" t="str">
        <f>IF(_xlfn.IFNA(VLOOKUP(VLOOKUP(D229,Triplex_Lines!C:F,4,0),Generator!E:E,1,0),"")="","","linhaPV_")</f>
        <v>linhaPV_</v>
      </c>
      <c r="D229" t="str">
        <f>Triplex_Lines!C227</f>
        <v>Tpx274994C0</v>
      </c>
      <c r="E229" t="s">
        <v>11318</v>
      </c>
      <c r="F229" t="s">
        <v>11319</v>
      </c>
      <c r="G229" t="s">
        <v>10130</v>
      </c>
      <c r="H229" t="s">
        <v>11315</v>
      </c>
      <c r="I229" t="str">
        <f t="shared" si="11"/>
        <v>Tpx274994C0</v>
      </c>
      <c r="J229" t="s">
        <v>10131</v>
      </c>
      <c r="K229" t="s">
        <v>10132</v>
      </c>
      <c r="L229" t="s">
        <v>10133</v>
      </c>
      <c r="M229" t="str">
        <f t="shared" si="12"/>
        <v>New Monitor.linhaPV_Tpx274994C0_power   element=Line.Tpx274994C0   terminal=1   mode=1   ppolar=no</v>
      </c>
      <c r="N229" t="str">
        <f t="shared" si="13"/>
        <v>New Monitor.linhaPV_Tpx274994C0_voltage   element=Line.Tpx274994C0   terminal=1   mode=1   ppolar=no</v>
      </c>
    </row>
    <row r="230" spans="1:14" x14ac:dyDescent="0.25">
      <c r="A230" t="s">
        <v>8946</v>
      </c>
      <c r="B230" t="s">
        <v>10135</v>
      </c>
      <c r="C230" t="str">
        <f>IF(_xlfn.IFNA(VLOOKUP(VLOOKUP(D230,Triplex_Lines!C:F,4,0),Generator!E:E,1,0),"")="","","linhaPV_")</f>
        <v>linhaPV_</v>
      </c>
      <c r="D230" t="str">
        <f>Triplex_Lines!C228</f>
        <v>Tpx274997C0</v>
      </c>
      <c r="E230" t="s">
        <v>11318</v>
      </c>
      <c r="F230" t="s">
        <v>11319</v>
      </c>
      <c r="G230" t="s">
        <v>10130</v>
      </c>
      <c r="H230" t="s">
        <v>11315</v>
      </c>
      <c r="I230" t="str">
        <f t="shared" si="11"/>
        <v>Tpx274997C0</v>
      </c>
      <c r="J230" t="s">
        <v>10131</v>
      </c>
      <c r="K230" t="s">
        <v>10132</v>
      </c>
      <c r="L230" t="s">
        <v>10133</v>
      </c>
      <c r="M230" t="str">
        <f t="shared" si="12"/>
        <v>New Monitor.linhaPV_Tpx274997C0_power   element=Line.Tpx274997C0   terminal=1   mode=1   ppolar=no</v>
      </c>
      <c r="N230" t="str">
        <f t="shared" si="13"/>
        <v>New Monitor.linhaPV_Tpx274997C0_voltage   element=Line.Tpx274997C0   terminal=1   mode=1   ppolar=no</v>
      </c>
    </row>
    <row r="231" spans="1:14" x14ac:dyDescent="0.25">
      <c r="A231" t="s">
        <v>8946</v>
      </c>
      <c r="B231" t="s">
        <v>10135</v>
      </c>
      <c r="C231" t="str">
        <f>IF(_xlfn.IFNA(VLOOKUP(VLOOKUP(D231,Triplex_Lines!C:F,4,0),Generator!E:E,1,0),"")="","","linhaPV_")</f>
        <v/>
      </c>
      <c r="D231" t="str">
        <f>Triplex_Lines!C229</f>
        <v>Tpx274999C0</v>
      </c>
      <c r="E231" t="s">
        <v>11318</v>
      </c>
      <c r="F231" t="s">
        <v>11319</v>
      </c>
      <c r="G231" t="s">
        <v>10130</v>
      </c>
      <c r="H231" t="s">
        <v>11315</v>
      </c>
      <c r="I231" t="str">
        <f t="shared" si="11"/>
        <v>Tpx274999C0</v>
      </c>
      <c r="J231" t="s">
        <v>10131</v>
      </c>
      <c r="K231" t="s">
        <v>10132</v>
      </c>
      <c r="L231" t="s">
        <v>10133</v>
      </c>
      <c r="M231" t="str">
        <f t="shared" si="12"/>
        <v>New Monitor.Tpx274999C0_power   element=Line.Tpx274999C0   terminal=1   mode=1   ppolar=no</v>
      </c>
      <c r="N231" t="str">
        <f t="shared" si="13"/>
        <v>New Monitor.Tpx274999C0_voltage   element=Line.Tpx274999C0   terminal=1   mode=1   ppolar=no</v>
      </c>
    </row>
    <row r="232" spans="1:14" x14ac:dyDescent="0.25">
      <c r="A232" t="s">
        <v>8946</v>
      </c>
      <c r="B232" t="s">
        <v>10135</v>
      </c>
      <c r="C232" t="str">
        <f>IF(_xlfn.IFNA(VLOOKUP(VLOOKUP(D232,Triplex_Lines!C:F,4,0),Generator!E:E,1,0),"")="","","linhaPV_")</f>
        <v/>
      </c>
      <c r="D232" t="str">
        <f>Triplex_Lines!C230</f>
        <v>Tpx275000C0</v>
      </c>
      <c r="E232" t="s">
        <v>11318</v>
      </c>
      <c r="F232" t="s">
        <v>11319</v>
      </c>
      <c r="G232" t="s">
        <v>10130</v>
      </c>
      <c r="H232" t="s">
        <v>11315</v>
      </c>
      <c r="I232" t="str">
        <f t="shared" si="11"/>
        <v>Tpx275000C0</v>
      </c>
      <c r="J232" t="s">
        <v>10131</v>
      </c>
      <c r="K232" t="s">
        <v>10132</v>
      </c>
      <c r="L232" t="s">
        <v>10133</v>
      </c>
      <c r="M232" t="str">
        <f t="shared" si="12"/>
        <v>New Monitor.Tpx275000C0_power   element=Line.Tpx275000C0   terminal=1   mode=1   ppolar=no</v>
      </c>
      <c r="N232" t="str">
        <f t="shared" si="13"/>
        <v>New Monitor.Tpx275000C0_voltage   element=Line.Tpx275000C0   terminal=1   mode=1   ppolar=no</v>
      </c>
    </row>
    <row r="233" spans="1:14" x14ac:dyDescent="0.25">
      <c r="A233" t="s">
        <v>8946</v>
      </c>
      <c r="B233" t="s">
        <v>10135</v>
      </c>
      <c r="C233" t="str">
        <f>IF(_xlfn.IFNA(VLOOKUP(VLOOKUP(D233,Triplex_Lines!C:F,4,0),Generator!E:E,1,0),"")="","","linhaPV_")</f>
        <v/>
      </c>
      <c r="D233" t="str">
        <f>Triplex_Lines!C231</f>
        <v>Tpx275001C0</v>
      </c>
      <c r="E233" t="s">
        <v>11318</v>
      </c>
      <c r="F233" t="s">
        <v>11319</v>
      </c>
      <c r="G233" t="s">
        <v>10130</v>
      </c>
      <c r="H233" t="s">
        <v>11315</v>
      </c>
      <c r="I233" t="str">
        <f t="shared" si="11"/>
        <v>Tpx275001C0</v>
      </c>
      <c r="J233" t="s">
        <v>10131</v>
      </c>
      <c r="K233" t="s">
        <v>10132</v>
      </c>
      <c r="L233" t="s">
        <v>10133</v>
      </c>
      <c r="M233" t="str">
        <f t="shared" si="12"/>
        <v>New Monitor.Tpx275001C0_power   element=Line.Tpx275001C0   terminal=1   mode=1   ppolar=no</v>
      </c>
      <c r="N233" t="str">
        <f t="shared" si="13"/>
        <v>New Monitor.Tpx275001C0_voltage   element=Line.Tpx275001C0   terminal=1   mode=1   ppolar=no</v>
      </c>
    </row>
    <row r="234" spans="1:14" x14ac:dyDescent="0.25">
      <c r="A234" t="s">
        <v>8946</v>
      </c>
      <c r="B234" t="s">
        <v>10135</v>
      </c>
      <c r="C234" t="str">
        <f>IF(_xlfn.IFNA(VLOOKUP(VLOOKUP(D234,Triplex_Lines!C:F,4,0),Generator!E:E,1,0),"")="","","linhaPV_")</f>
        <v/>
      </c>
      <c r="D234" t="str">
        <f>Triplex_Lines!C232</f>
        <v>Tpx275002C0</v>
      </c>
      <c r="E234" t="s">
        <v>11318</v>
      </c>
      <c r="F234" t="s">
        <v>11319</v>
      </c>
      <c r="G234" t="s">
        <v>10130</v>
      </c>
      <c r="H234" t="s">
        <v>11315</v>
      </c>
      <c r="I234" t="str">
        <f t="shared" si="11"/>
        <v>Tpx275002C0</v>
      </c>
      <c r="J234" t="s">
        <v>10131</v>
      </c>
      <c r="K234" t="s">
        <v>10132</v>
      </c>
      <c r="L234" t="s">
        <v>10133</v>
      </c>
      <c r="M234" t="str">
        <f t="shared" si="12"/>
        <v>New Monitor.Tpx275002C0_power   element=Line.Tpx275002C0   terminal=1   mode=1   ppolar=no</v>
      </c>
      <c r="N234" t="str">
        <f t="shared" si="13"/>
        <v>New Monitor.Tpx275002C0_voltage   element=Line.Tpx275002C0   terminal=1   mode=1   ppolar=no</v>
      </c>
    </row>
    <row r="235" spans="1:14" x14ac:dyDescent="0.25">
      <c r="A235" t="s">
        <v>8946</v>
      </c>
      <c r="B235" t="s">
        <v>10135</v>
      </c>
      <c r="C235" t="str">
        <f>IF(_xlfn.IFNA(VLOOKUP(VLOOKUP(D235,Triplex_Lines!C:F,4,0),Generator!E:E,1,0),"")="","","linhaPV_")</f>
        <v/>
      </c>
      <c r="D235" t="str">
        <f>Triplex_Lines!C233</f>
        <v>Tpx275007C0</v>
      </c>
      <c r="E235" t="s">
        <v>11318</v>
      </c>
      <c r="F235" t="s">
        <v>11319</v>
      </c>
      <c r="G235" t="s">
        <v>10130</v>
      </c>
      <c r="H235" t="s">
        <v>11315</v>
      </c>
      <c r="I235" t="str">
        <f t="shared" si="11"/>
        <v>Tpx275007C0</v>
      </c>
      <c r="J235" t="s">
        <v>10131</v>
      </c>
      <c r="K235" t="s">
        <v>10132</v>
      </c>
      <c r="L235" t="s">
        <v>10133</v>
      </c>
      <c r="M235" t="str">
        <f t="shared" si="12"/>
        <v>New Monitor.Tpx275007C0_power   element=Line.Tpx275007C0   terminal=1   mode=1   ppolar=no</v>
      </c>
      <c r="N235" t="str">
        <f t="shared" si="13"/>
        <v>New Monitor.Tpx275007C0_voltage   element=Line.Tpx275007C0   terminal=1   mode=1   ppolar=no</v>
      </c>
    </row>
    <row r="236" spans="1:14" x14ac:dyDescent="0.25">
      <c r="A236" t="s">
        <v>8946</v>
      </c>
      <c r="B236" t="s">
        <v>10135</v>
      </c>
      <c r="C236" t="str">
        <f>IF(_xlfn.IFNA(VLOOKUP(VLOOKUP(D236,Triplex_Lines!C:F,4,0),Generator!E:E,1,0),"")="","","linhaPV_")</f>
        <v>linhaPV_</v>
      </c>
      <c r="D236" t="str">
        <f>Triplex_Lines!C234</f>
        <v>Tpx275008C0</v>
      </c>
      <c r="E236" t="s">
        <v>11318</v>
      </c>
      <c r="F236" t="s">
        <v>11319</v>
      </c>
      <c r="G236" t="s">
        <v>10130</v>
      </c>
      <c r="H236" t="s">
        <v>11315</v>
      </c>
      <c r="I236" t="str">
        <f t="shared" si="11"/>
        <v>Tpx275008C0</v>
      </c>
      <c r="J236" t="s">
        <v>10131</v>
      </c>
      <c r="K236" t="s">
        <v>10132</v>
      </c>
      <c r="L236" t="s">
        <v>10133</v>
      </c>
      <c r="M236" t="str">
        <f t="shared" si="12"/>
        <v>New Monitor.linhaPV_Tpx275008C0_power   element=Line.Tpx275008C0   terminal=1   mode=1   ppolar=no</v>
      </c>
      <c r="N236" t="str">
        <f t="shared" si="13"/>
        <v>New Monitor.linhaPV_Tpx275008C0_voltage   element=Line.Tpx275008C0   terminal=1   mode=1   ppolar=no</v>
      </c>
    </row>
    <row r="237" spans="1:14" x14ac:dyDescent="0.25">
      <c r="A237" t="s">
        <v>8946</v>
      </c>
      <c r="B237" t="s">
        <v>10135</v>
      </c>
      <c r="C237" t="str">
        <f>IF(_xlfn.IFNA(VLOOKUP(VLOOKUP(D237,Triplex_Lines!C:F,4,0),Generator!E:E,1,0),"")="","","linhaPV_")</f>
        <v>linhaPV_</v>
      </c>
      <c r="D237" t="str">
        <f>Triplex_Lines!C235</f>
        <v>Tpx275247B0</v>
      </c>
      <c r="E237" t="s">
        <v>11318</v>
      </c>
      <c r="F237" t="s">
        <v>11319</v>
      </c>
      <c r="G237" t="s">
        <v>10130</v>
      </c>
      <c r="H237" t="s">
        <v>11315</v>
      </c>
      <c r="I237" t="str">
        <f t="shared" si="11"/>
        <v>Tpx275247B0</v>
      </c>
      <c r="J237" t="s">
        <v>10131</v>
      </c>
      <c r="K237" t="s">
        <v>10132</v>
      </c>
      <c r="L237" t="s">
        <v>10133</v>
      </c>
      <c r="M237" t="str">
        <f t="shared" si="12"/>
        <v>New Monitor.linhaPV_Tpx275247B0_power   element=Line.Tpx275247B0   terminal=1   mode=1   ppolar=no</v>
      </c>
      <c r="N237" t="str">
        <f t="shared" si="13"/>
        <v>New Monitor.linhaPV_Tpx275247B0_voltage   element=Line.Tpx275247B0   terminal=1   mode=1   ppolar=no</v>
      </c>
    </row>
    <row r="238" spans="1:14" x14ac:dyDescent="0.25">
      <c r="A238" t="s">
        <v>8946</v>
      </c>
      <c r="B238" t="s">
        <v>10135</v>
      </c>
      <c r="C238" t="str">
        <f>IF(_xlfn.IFNA(VLOOKUP(VLOOKUP(D238,Triplex_Lines!C:F,4,0),Generator!E:E,1,0),"")="","","linhaPV_")</f>
        <v/>
      </c>
      <c r="D238" t="str">
        <f>Triplex_Lines!C236</f>
        <v>Tpx275248B0</v>
      </c>
      <c r="E238" t="s">
        <v>11318</v>
      </c>
      <c r="F238" t="s">
        <v>11319</v>
      </c>
      <c r="G238" t="s">
        <v>10130</v>
      </c>
      <c r="H238" t="s">
        <v>11315</v>
      </c>
      <c r="I238" t="str">
        <f t="shared" si="11"/>
        <v>Tpx275248B0</v>
      </c>
      <c r="J238" t="s">
        <v>10131</v>
      </c>
      <c r="K238" t="s">
        <v>10132</v>
      </c>
      <c r="L238" t="s">
        <v>10133</v>
      </c>
      <c r="M238" t="str">
        <f t="shared" si="12"/>
        <v>New Monitor.Tpx275248B0_power   element=Line.Tpx275248B0   terminal=1   mode=1   ppolar=no</v>
      </c>
      <c r="N238" t="str">
        <f t="shared" si="13"/>
        <v>New Monitor.Tpx275248B0_voltage   element=Line.Tpx275248B0   terminal=1   mode=1   ppolar=no</v>
      </c>
    </row>
    <row r="239" spans="1:14" x14ac:dyDescent="0.25">
      <c r="A239" t="s">
        <v>8946</v>
      </c>
      <c r="B239" t="s">
        <v>10135</v>
      </c>
      <c r="C239" t="str">
        <f>IF(_xlfn.IFNA(VLOOKUP(VLOOKUP(D239,Triplex_Lines!C:F,4,0),Generator!E:E,1,0),"")="","","linhaPV_")</f>
        <v/>
      </c>
      <c r="D239" t="str">
        <f>Triplex_Lines!C237</f>
        <v>Tpx293422C0</v>
      </c>
      <c r="E239" t="s">
        <v>11318</v>
      </c>
      <c r="F239" t="s">
        <v>11319</v>
      </c>
      <c r="G239" t="s">
        <v>10130</v>
      </c>
      <c r="H239" t="s">
        <v>11315</v>
      </c>
      <c r="I239" t="str">
        <f t="shared" si="11"/>
        <v>Tpx293422C0</v>
      </c>
      <c r="J239" t="s">
        <v>10131</v>
      </c>
      <c r="K239" t="s">
        <v>10132</v>
      </c>
      <c r="L239" t="s">
        <v>10133</v>
      </c>
      <c r="M239" t="str">
        <f t="shared" si="12"/>
        <v>New Monitor.Tpx293422C0_power   element=Line.Tpx293422C0   terminal=1   mode=1   ppolar=no</v>
      </c>
      <c r="N239" t="str">
        <f t="shared" si="13"/>
        <v>New Monitor.Tpx293422C0_voltage   element=Line.Tpx293422C0   terminal=1   mode=1   ppolar=no</v>
      </c>
    </row>
    <row r="240" spans="1:14" x14ac:dyDescent="0.25">
      <c r="A240" t="s">
        <v>8946</v>
      </c>
      <c r="B240" t="s">
        <v>10135</v>
      </c>
      <c r="C240" t="str">
        <f>IF(_xlfn.IFNA(VLOOKUP(VLOOKUP(D240,Triplex_Lines!C:F,4,0),Generator!E:E,1,0),"")="","","linhaPV_")</f>
        <v/>
      </c>
      <c r="D240" t="str">
        <f>Triplex_Lines!C238</f>
        <v>Tpx293423B0</v>
      </c>
      <c r="E240" t="s">
        <v>11318</v>
      </c>
      <c r="F240" t="s">
        <v>11319</v>
      </c>
      <c r="G240" t="s">
        <v>10130</v>
      </c>
      <c r="H240" t="s">
        <v>11315</v>
      </c>
      <c r="I240" t="str">
        <f t="shared" si="11"/>
        <v>Tpx293423B0</v>
      </c>
      <c r="J240" t="s">
        <v>10131</v>
      </c>
      <c r="K240" t="s">
        <v>10132</v>
      </c>
      <c r="L240" t="s">
        <v>10133</v>
      </c>
      <c r="M240" t="str">
        <f t="shared" si="12"/>
        <v>New Monitor.Tpx293423B0_power   element=Line.Tpx293423B0   terminal=1   mode=1   ppolar=no</v>
      </c>
      <c r="N240" t="str">
        <f t="shared" si="13"/>
        <v>New Monitor.Tpx293423B0_voltage   element=Line.Tpx293423B0   terminal=1   mode=1   ppolar=no</v>
      </c>
    </row>
    <row r="241" spans="1:14" x14ac:dyDescent="0.25">
      <c r="A241" t="s">
        <v>8946</v>
      </c>
      <c r="B241" t="s">
        <v>10135</v>
      </c>
      <c r="C241" t="str">
        <f>IF(_xlfn.IFNA(VLOOKUP(VLOOKUP(D241,Triplex_Lines!C:F,4,0),Generator!E:E,1,0),"")="","","linhaPV_")</f>
        <v>linhaPV_</v>
      </c>
      <c r="D241" t="str">
        <f>Triplex_Lines!C239</f>
        <v>Tpx293424C0</v>
      </c>
      <c r="E241" t="s">
        <v>11318</v>
      </c>
      <c r="F241" t="s">
        <v>11319</v>
      </c>
      <c r="G241" t="s">
        <v>10130</v>
      </c>
      <c r="H241" t="s">
        <v>11315</v>
      </c>
      <c r="I241" t="str">
        <f t="shared" si="11"/>
        <v>Tpx293424C0</v>
      </c>
      <c r="J241" t="s">
        <v>10131</v>
      </c>
      <c r="K241" t="s">
        <v>10132</v>
      </c>
      <c r="L241" t="s">
        <v>10133</v>
      </c>
      <c r="M241" t="str">
        <f t="shared" si="12"/>
        <v>New Monitor.linhaPV_Tpx293424C0_power   element=Line.Tpx293424C0   terminal=1   mode=1   ppolar=no</v>
      </c>
      <c r="N241" t="str">
        <f t="shared" si="13"/>
        <v>New Monitor.linhaPV_Tpx293424C0_voltage   element=Line.Tpx293424C0   terminal=1   mode=1   ppolar=no</v>
      </c>
    </row>
    <row r="242" spans="1:14" x14ac:dyDescent="0.25">
      <c r="A242" t="s">
        <v>8946</v>
      </c>
      <c r="B242" t="s">
        <v>10135</v>
      </c>
      <c r="C242" t="str">
        <f>IF(_xlfn.IFNA(VLOOKUP(VLOOKUP(D242,Triplex_Lines!C:F,4,0),Generator!E:E,1,0),"")="","","linhaPV_")</f>
        <v/>
      </c>
      <c r="D242" t="str">
        <f>Triplex_Lines!C240</f>
        <v>Tpx293425A0</v>
      </c>
      <c r="E242" t="s">
        <v>11318</v>
      </c>
      <c r="F242" t="s">
        <v>11319</v>
      </c>
      <c r="G242" t="s">
        <v>10130</v>
      </c>
      <c r="H242" t="s">
        <v>11315</v>
      </c>
      <c r="I242" t="str">
        <f t="shared" si="11"/>
        <v>Tpx293425A0</v>
      </c>
      <c r="J242" t="s">
        <v>10131</v>
      </c>
      <c r="K242" t="s">
        <v>10132</v>
      </c>
      <c r="L242" t="s">
        <v>10133</v>
      </c>
      <c r="M242" t="str">
        <f t="shared" si="12"/>
        <v>New Monitor.Tpx293425A0_power   element=Line.Tpx293425A0   terminal=1   mode=1   ppolar=no</v>
      </c>
      <c r="N242" t="str">
        <f t="shared" si="13"/>
        <v>New Monitor.Tpx293425A0_voltage   element=Line.Tpx293425A0   terminal=1   mode=1   ppolar=no</v>
      </c>
    </row>
    <row r="243" spans="1:14" x14ac:dyDescent="0.25">
      <c r="A243" t="s">
        <v>8946</v>
      </c>
      <c r="B243" t="s">
        <v>10135</v>
      </c>
      <c r="C243" t="str">
        <f>IF(_xlfn.IFNA(VLOOKUP(VLOOKUP(D243,Triplex_Lines!C:F,4,0),Generator!E:E,1,0),"")="","","linhaPV_")</f>
        <v/>
      </c>
      <c r="D243" t="str">
        <f>Triplex_Lines!C241</f>
        <v>Tpx293427C0</v>
      </c>
      <c r="E243" t="s">
        <v>11318</v>
      </c>
      <c r="F243" t="s">
        <v>11319</v>
      </c>
      <c r="G243" t="s">
        <v>10130</v>
      </c>
      <c r="H243" t="s">
        <v>11315</v>
      </c>
      <c r="I243" t="str">
        <f t="shared" si="11"/>
        <v>Tpx293427C0</v>
      </c>
      <c r="J243" t="s">
        <v>10131</v>
      </c>
      <c r="K243" t="s">
        <v>10132</v>
      </c>
      <c r="L243" t="s">
        <v>10133</v>
      </c>
      <c r="M243" t="str">
        <f t="shared" si="12"/>
        <v>New Monitor.Tpx293427C0_power   element=Line.Tpx293427C0   terminal=1   mode=1   ppolar=no</v>
      </c>
      <c r="N243" t="str">
        <f t="shared" si="13"/>
        <v>New Monitor.Tpx293427C0_voltage   element=Line.Tpx293427C0   terminal=1   mode=1   ppolar=no</v>
      </c>
    </row>
    <row r="244" spans="1:14" x14ac:dyDescent="0.25">
      <c r="A244" t="s">
        <v>8946</v>
      </c>
      <c r="B244" t="s">
        <v>10135</v>
      </c>
      <c r="C244" t="str">
        <f>IF(_xlfn.IFNA(VLOOKUP(VLOOKUP(D244,Triplex_Lines!C:F,4,0),Generator!E:E,1,0),"")="","","linhaPV_")</f>
        <v/>
      </c>
      <c r="D244" t="str">
        <f>Triplex_Lines!C242</f>
        <v>Tpx293471A0</v>
      </c>
      <c r="E244" t="s">
        <v>11318</v>
      </c>
      <c r="F244" t="s">
        <v>11319</v>
      </c>
      <c r="G244" t="s">
        <v>10130</v>
      </c>
      <c r="H244" t="s">
        <v>11315</v>
      </c>
      <c r="I244" t="str">
        <f t="shared" si="11"/>
        <v>Tpx293471A0</v>
      </c>
      <c r="J244" t="s">
        <v>10131</v>
      </c>
      <c r="K244" t="s">
        <v>10132</v>
      </c>
      <c r="L244" t="s">
        <v>10133</v>
      </c>
      <c r="M244" t="str">
        <f t="shared" si="12"/>
        <v>New Monitor.Tpx293471A0_power   element=Line.Tpx293471A0   terminal=1   mode=1   ppolar=no</v>
      </c>
      <c r="N244" t="str">
        <f t="shared" si="13"/>
        <v>New Monitor.Tpx293471A0_voltage   element=Line.Tpx293471A0   terminal=1   mode=1   ppolar=no</v>
      </c>
    </row>
    <row r="245" spans="1:14" x14ac:dyDescent="0.25">
      <c r="A245" t="s">
        <v>8946</v>
      </c>
      <c r="B245" t="s">
        <v>10135</v>
      </c>
      <c r="C245" t="str">
        <f>IF(_xlfn.IFNA(VLOOKUP(VLOOKUP(D245,Triplex_Lines!C:F,4,0),Generator!E:E,1,0),"")="","","linhaPV_")</f>
        <v>linhaPV_</v>
      </c>
      <c r="D245" t="str">
        <f>Triplex_Lines!C243</f>
        <v>Tpx293471B0</v>
      </c>
      <c r="E245" t="s">
        <v>11318</v>
      </c>
      <c r="F245" t="s">
        <v>11319</v>
      </c>
      <c r="G245" t="s">
        <v>10130</v>
      </c>
      <c r="H245" t="s">
        <v>11315</v>
      </c>
      <c r="I245" t="str">
        <f t="shared" si="11"/>
        <v>Tpx293471B0</v>
      </c>
      <c r="J245" t="s">
        <v>10131</v>
      </c>
      <c r="K245" t="s">
        <v>10132</v>
      </c>
      <c r="L245" t="s">
        <v>10133</v>
      </c>
      <c r="M245" t="str">
        <f t="shared" si="12"/>
        <v>New Monitor.linhaPV_Tpx293471B0_power   element=Line.Tpx293471B0   terminal=1   mode=1   ppolar=no</v>
      </c>
      <c r="N245" t="str">
        <f t="shared" si="13"/>
        <v>New Monitor.linhaPV_Tpx293471B0_voltage   element=Line.Tpx293471B0   terminal=1   mode=1   ppolar=no</v>
      </c>
    </row>
    <row r="246" spans="1:14" x14ac:dyDescent="0.25">
      <c r="A246" t="s">
        <v>8946</v>
      </c>
      <c r="B246" t="s">
        <v>10135</v>
      </c>
      <c r="C246" t="str">
        <f>IF(_xlfn.IFNA(VLOOKUP(VLOOKUP(D246,Triplex_Lines!C:F,4,0),Generator!E:E,1,0),"")="","","linhaPV_")</f>
        <v/>
      </c>
      <c r="D246" t="str">
        <f>Triplex_Lines!C244</f>
        <v>Tpx293471C0</v>
      </c>
      <c r="E246" t="s">
        <v>11318</v>
      </c>
      <c r="F246" t="s">
        <v>11319</v>
      </c>
      <c r="G246" t="s">
        <v>10130</v>
      </c>
      <c r="H246" t="s">
        <v>11315</v>
      </c>
      <c r="I246" t="str">
        <f t="shared" si="11"/>
        <v>Tpx293471C0</v>
      </c>
      <c r="J246" t="s">
        <v>10131</v>
      </c>
      <c r="K246" t="s">
        <v>10132</v>
      </c>
      <c r="L246" t="s">
        <v>10133</v>
      </c>
      <c r="M246" t="str">
        <f t="shared" si="12"/>
        <v>New Monitor.Tpx293471C0_power   element=Line.Tpx293471C0   terminal=1   mode=1   ppolar=no</v>
      </c>
      <c r="N246" t="str">
        <f t="shared" si="13"/>
        <v>New Monitor.Tpx293471C0_voltage   element=Line.Tpx293471C0   terminal=1   mode=1   ppolar=no</v>
      </c>
    </row>
    <row r="247" spans="1:14" x14ac:dyDescent="0.25">
      <c r="A247" t="s">
        <v>8946</v>
      </c>
      <c r="B247" t="s">
        <v>10135</v>
      </c>
      <c r="C247" t="str">
        <f>IF(_xlfn.IFNA(VLOOKUP(VLOOKUP(D247,Triplex_Lines!C:F,4,0),Generator!E:E,1,0),"")="","","linhaPV_")</f>
        <v/>
      </c>
      <c r="D247" t="str">
        <f>Triplex_Lines!C245</f>
        <v>Tpx293480A0</v>
      </c>
      <c r="E247" t="s">
        <v>11318</v>
      </c>
      <c r="F247" t="s">
        <v>11319</v>
      </c>
      <c r="G247" t="s">
        <v>10130</v>
      </c>
      <c r="H247" t="s">
        <v>11315</v>
      </c>
      <c r="I247" t="str">
        <f t="shared" si="11"/>
        <v>Tpx293480A0</v>
      </c>
      <c r="J247" t="s">
        <v>10131</v>
      </c>
      <c r="K247" t="s">
        <v>10132</v>
      </c>
      <c r="L247" t="s">
        <v>10133</v>
      </c>
      <c r="M247" t="str">
        <f t="shared" si="12"/>
        <v>New Monitor.Tpx293480A0_power   element=Line.Tpx293480A0   terminal=1   mode=1   ppolar=no</v>
      </c>
      <c r="N247" t="str">
        <f t="shared" si="13"/>
        <v>New Monitor.Tpx293480A0_voltage   element=Line.Tpx293480A0   terminal=1   mode=1   ppolar=no</v>
      </c>
    </row>
    <row r="248" spans="1:14" x14ac:dyDescent="0.25">
      <c r="A248" t="s">
        <v>8946</v>
      </c>
      <c r="B248" t="s">
        <v>10135</v>
      </c>
      <c r="C248" t="str">
        <f>IF(_xlfn.IFNA(VLOOKUP(VLOOKUP(D248,Triplex_Lines!C:F,4,0),Generator!E:E,1,0),"")="","","linhaPV_")</f>
        <v/>
      </c>
      <c r="D248" t="str">
        <f>Triplex_Lines!C246</f>
        <v>Tpx293483A0</v>
      </c>
      <c r="E248" t="s">
        <v>11318</v>
      </c>
      <c r="F248" t="s">
        <v>11319</v>
      </c>
      <c r="G248" t="s">
        <v>10130</v>
      </c>
      <c r="H248" t="s">
        <v>11315</v>
      </c>
      <c r="I248" t="str">
        <f t="shared" si="11"/>
        <v>Tpx293483A0</v>
      </c>
      <c r="J248" t="s">
        <v>10131</v>
      </c>
      <c r="K248" t="s">
        <v>10132</v>
      </c>
      <c r="L248" t="s">
        <v>10133</v>
      </c>
      <c r="M248" t="str">
        <f t="shared" si="12"/>
        <v>New Monitor.Tpx293483A0_power   element=Line.Tpx293483A0   terminal=1   mode=1   ppolar=no</v>
      </c>
      <c r="N248" t="str">
        <f t="shared" si="13"/>
        <v>New Monitor.Tpx293483A0_voltage   element=Line.Tpx293483A0   terminal=1   mode=1   ppolar=no</v>
      </c>
    </row>
    <row r="249" spans="1:14" x14ac:dyDescent="0.25">
      <c r="A249" t="s">
        <v>8946</v>
      </c>
      <c r="B249" t="s">
        <v>10135</v>
      </c>
      <c r="C249" t="str">
        <f>IF(_xlfn.IFNA(VLOOKUP(VLOOKUP(D249,Triplex_Lines!C:F,4,0),Generator!E:E,1,0),"")="","","linhaPV_")</f>
        <v>linhaPV_</v>
      </c>
      <c r="D249" t="str">
        <f>Triplex_Lines!C247</f>
        <v>Tpx293486C0</v>
      </c>
      <c r="E249" t="s">
        <v>11318</v>
      </c>
      <c r="F249" t="s">
        <v>11319</v>
      </c>
      <c r="G249" t="s">
        <v>10130</v>
      </c>
      <c r="H249" t="s">
        <v>11315</v>
      </c>
      <c r="I249" t="str">
        <f t="shared" si="11"/>
        <v>Tpx293486C0</v>
      </c>
      <c r="J249" t="s">
        <v>10131</v>
      </c>
      <c r="K249" t="s">
        <v>10132</v>
      </c>
      <c r="L249" t="s">
        <v>10133</v>
      </c>
      <c r="M249" t="str">
        <f t="shared" si="12"/>
        <v>New Monitor.linhaPV_Tpx293486C0_power   element=Line.Tpx293486C0   terminal=1   mode=1   ppolar=no</v>
      </c>
      <c r="N249" t="str">
        <f t="shared" si="13"/>
        <v>New Monitor.linhaPV_Tpx293486C0_voltage   element=Line.Tpx293486C0   terminal=1   mode=1   ppolar=no</v>
      </c>
    </row>
    <row r="250" spans="1:14" x14ac:dyDescent="0.25">
      <c r="A250" t="s">
        <v>8946</v>
      </c>
      <c r="B250" t="s">
        <v>10135</v>
      </c>
      <c r="C250" t="str">
        <f>IF(_xlfn.IFNA(VLOOKUP(VLOOKUP(D250,Triplex_Lines!C:F,4,0),Generator!E:E,1,0),"")="","","linhaPV_")</f>
        <v>linhaPV_</v>
      </c>
      <c r="D250" t="str">
        <f>Triplex_Lines!C248</f>
        <v>Tpx293487B0</v>
      </c>
      <c r="E250" t="s">
        <v>11318</v>
      </c>
      <c r="F250" t="s">
        <v>11319</v>
      </c>
      <c r="G250" t="s">
        <v>10130</v>
      </c>
      <c r="H250" t="s">
        <v>11315</v>
      </c>
      <c r="I250" t="str">
        <f t="shared" si="11"/>
        <v>Tpx293487B0</v>
      </c>
      <c r="J250" t="s">
        <v>10131</v>
      </c>
      <c r="K250" t="s">
        <v>10132</v>
      </c>
      <c r="L250" t="s">
        <v>10133</v>
      </c>
      <c r="M250" t="str">
        <f t="shared" si="12"/>
        <v>New Monitor.linhaPV_Tpx293487B0_power   element=Line.Tpx293487B0   terminal=1   mode=1   ppolar=no</v>
      </c>
      <c r="N250" t="str">
        <f t="shared" si="13"/>
        <v>New Monitor.linhaPV_Tpx293487B0_voltage   element=Line.Tpx293487B0   terminal=1   mode=1   ppolar=no</v>
      </c>
    </row>
    <row r="251" spans="1:14" x14ac:dyDescent="0.25">
      <c r="A251" t="s">
        <v>8946</v>
      </c>
      <c r="B251" t="s">
        <v>10135</v>
      </c>
      <c r="C251" t="str">
        <f>IF(_xlfn.IFNA(VLOOKUP(VLOOKUP(D251,Triplex_Lines!C:F,4,0),Generator!E:E,1,0),"")="","","linhaPV_")</f>
        <v/>
      </c>
      <c r="D251" t="str">
        <f>Triplex_Lines!C249</f>
        <v>Tpx293490C0</v>
      </c>
      <c r="E251" t="s">
        <v>11318</v>
      </c>
      <c r="F251" t="s">
        <v>11319</v>
      </c>
      <c r="G251" t="s">
        <v>10130</v>
      </c>
      <c r="H251" t="s">
        <v>11315</v>
      </c>
      <c r="I251" t="str">
        <f t="shared" si="11"/>
        <v>Tpx293490C0</v>
      </c>
      <c r="J251" t="s">
        <v>10131</v>
      </c>
      <c r="K251" t="s">
        <v>10132</v>
      </c>
      <c r="L251" t="s">
        <v>10133</v>
      </c>
      <c r="M251" t="str">
        <f t="shared" si="12"/>
        <v>New Monitor.Tpx293490C0_power   element=Line.Tpx293490C0   terminal=1   mode=1   ppolar=no</v>
      </c>
      <c r="N251" t="str">
        <f t="shared" si="13"/>
        <v>New Monitor.Tpx293490C0_voltage   element=Line.Tpx293490C0   terminal=1   mode=1   ppolar=no</v>
      </c>
    </row>
    <row r="252" spans="1:14" x14ac:dyDescent="0.25">
      <c r="A252" t="s">
        <v>8946</v>
      </c>
      <c r="B252" t="s">
        <v>10135</v>
      </c>
      <c r="C252" t="str">
        <f>IF(_xlfn.IFNA(VLOOKUP(VLOOKUP(D252,Triplex_Lines!C:F,4,0),Generator!E:E,1,0),"")="","","linhaPV_")</f>
        <v>linhaPV_</v>
      </c>
      <c r="D252" t="str">
        <f>Triplex_Lines!C250</f>
        <v>Tpx293492C0</v>
      </c>
      <c r="E252" t="s">
        <v>11318</v>
      </c>
      <c r="F252" t="s">
        <v>11319</v>
      </c>
      <c r="G252" t="s">
        <v>10130</v>
      </c>
      <c r="H252" t="s">
        <v>11315</v>
      </c>
      <c r="I252" t="str">
        <f t="shared" si="11"/>
        <v>Tpx293492C0</v>
      </c>
      <c r="J252" t="s">
        <v>10131</v>
      </c>
      <c r="K252" t="s">
        <v>10132</v>
      </c>
      <c r="L252" t="s">
        <v>10133</v>
      </c>
      <c r="M252" t="str">
        <f t="shared" si="12"/>
        <v>New Monitor.linhaPV_Tpx293492C0_power   element=Line.Tpx293492C0   terminal=1   mode=1   ppolar=no</v>
      </c>
      <c r="N252" t="str">
        <f t="shared" si="13"/>
        <v>New Monitor.linhaPV_Tpx293492C0_voltage   element=Line.Tpx293492C0   terminal=1   mode=1   ppolar=no</v>
      </c>
    </row>
    <row r="253" spans="1:14" x14ac:dyDescent="0.25">
      <c r="A253" t="s">
        <v>8946</v>
      </c>
      <c r="B253" t="s">
        <v>10135</v>
      </c>
      <c r="C253" t="str">
        <f>IF(_xlfn.IFNA(VLOOKUP(VLOOKUP(D253,Triplex_Lines!C:F,4,0),Generator!E:E,1,0),"")="","","linhaPV_")</f>
        <v>linhaPV_</v>
      </c>
      <c r="D253" t="str">
        <f>Triplex_Lines!C251</f>
        <v>Tpx293518B0</v>
      </c>
      <c r="E253" t="s">
        <v>11318</v>
      </c>
      <c r="F253" t="s">
        <v>11319</v>
      </c>
      <c r="G253" t="s">
        <v>10130</v>
      </c>
      <c r="H253" t="s">
        <v>11315</v>
      </c>
      <c r="I253" t="str">
        <f t="shared" si="11"/>
        <v>Tpx293518B0</v>
      </c>
      <c r="J253" t="s">
        <v>10131</v>
      </c>
      <c r="K253" t="s">
        <v>10132</v>
      </c>
      <c r="L253" t="s">
        <v>10133</v>
      </c>
      <c r="M253" t="str">
        <f t="shared" si="12"/>
        <v>New Monitor.linhaPV_Tpx293518B0_power   element=Line.Tpx293518B0   terminal=1   mode=1   ppolar=no</v>
      </c>
      <c r="N253" t="str">
        <f t="shared" si="13"/>
        <v>New Monitor.linhaPV_Tpx293518B0_voltage   element=Line.Tpx293518B0   terminal=1   mode=1   ppolar=no</v>
      </c>
    </row>
    <row r="254" spans="1:14" x14ac:dyDescent="0.25">
      <c r="A254" t="s">
        <v>8946</v>
      </c>
      <c r="B254" t="s">
        <v>10135</v>
      </c>
      <c r="C254" t="str">
        <f>IF(_xlfn.IFNA(VLOOKUP(VLOOKUP(D254,Triplex_Lines!C:F,4,0),Generator!E:E,1,0),"")="","","linhaPV_")</f>
        <v/>
      </c>
      <c r="D254" t="str">
        <f>Triplex_Lines!C252</f>
        <v>Tpx293519B0</v>
      </c>
      <c r="E254" t="s">
        <v>11318</v>
      </c>
      <c r="F254" t="s">
        <v>11319</v>
      </c>
      <c r="G254" t="s">
        <v>10130</v>
      </c>
      <c r="H254" t="s">
        <v>11315</v>
      </c>
      <c r="I254" t="str">
        <f t="shared" si="11"/>
        <v>Tpx293519B0</v>
      </c>
      <c r="J254" t="s">
        <v>10131</v>
      </c>
      <c r="K254" t="s">
        <v>10132</v>
      </c>
      <c r="L254" t="s">
        <v>10133</v>
      </c>
      <c r="M254" t="str">
        <f t="shared" si="12"/>
        <v>New Monitor.Tpx293519B0_power   element=Line.Tpx293519B0   terminal=1   mode=1   ppolar=no</v>
      </c>
      <c r="N254" t="str">
        <f t="shared" si="13"/>
        <v>New Monitor.Tpx293519B0_voltage   element=Line.Tpx293519B0   terminal=1   mode=1   ppolar=no</v>
      </c>
    </row>
    <row r="255" spans="1:14" x14ac:dyDescent="0.25">
      <c r="A255" t="s">
        <v>8946</v>
      </c>
      <c r="B255" t="s">
        <v>10135</v>
      </c>
      <c r="C255" t="str">
        <f>IF(_xlfn.IFNA(VLOOKUP(VLOOKUP(D255,Triplex_Lines!C:F,4,0),Generator!E:E,1,0),"")="","","linhaPV_")</f>
        <v/>
      </c>
      <c r="D255" t="str">
        <f>Triplex_Lines!C253</f>
        <v>Tpx293521A0</v>
      </c>
      <c r="E255" t="s">
        <v>11318</v>
      </c>
      <c r="F255" t="s">
        <v>11319</v>
      </c>
      <c r="G255" t="s">
        <v>10130</v>
      </c>
      <c r="H255" t="s">
        <v>11315</v>
      </c>
      <c r="I255" t="str">
        <f t="shared" si="11"/>
        <v>Tpx293521A0</v>
      </c>
      <c r="J255" t="s">
        <v>10131</v>
      </c>
      <c r="K255" t="s">
        <v>10132</v>
      </c>
      <c r="L255" t="s">
        <v>10133</v>
      </c>
      <c r="M255" t="str">
        <f t="shared" si="12"/>
        <v>New Monitor.Tpx293521A0_power   element=Line.Tpx293521A0   terminal=1   mode=1   ppolar=no</v>
      </c>
      <c r="N255" t="str">
        <f t="shared" si="13"/>
        <v>New Monitor.Tpx293521A0_voltage   element=Line.Tpx293521A0   terminal=1   mode=1   ppolar=no</v>
      </c>
    </row>
    <row r="256" spans="1:14" x14ac:dyDescent="0.25">
      <c r="A256" t="s">
        <v>8946</v>
      </c>
      <c r="B256" t="s">
        <v>10135</v>
      </c>
      <c r="C256" t="str">
        <f>IF(_xlfn.IFNA(VLOOKUP(VLOOKUP(D256,Triplex_Lines!C:F,4,0),Generator!E:E,1,0),"")="","","linhaPV_")</f>
        <v/>
      </c>
      <c r="D256" t="str">
        <f>Triplex_Lines!C254</f>
        <v>Tpx293521B0</v>
      </c>
      <c r="E256" t="s">
        <v>11318</v>
      </c>
      <c r="F256" t="s">
        <v>11319</v>
      </c>
      <c r="G256" t="s">
        <v>10130</v>
      </c>
      <c r="H256" t="s">
        <v>11315</v>
      </c>
      <c r="I256" t="str">
        <f t="shared" si="11"/>
        <v>Tpx293521B0</v>
      </c>
      <c r="J256" t="s">
        <v>10131</v>
      </c>
      <c r="K256" t="s">
        <v>10132</v>
      </c>
      <c r="L256" t="s">
        <v>10133</v>
      </c>
      <c r="M256" t="str">
        <f t="shared" si="12"/>
        <v>New Monitor.Tpx293521B0_power   element=Line.Tpx293521B0   terminal=1   mode=1   ppolar=no</v>
      </c>
      <c r="N256" t="str">
        <f t="shared" si="13"/>
        <v>New Monitor.Tpx293521B0_voltage   element=Line.Tpx293521B0   terminal=1   mode=1   ppolar=no</v>
      </c>
    </row>
    <row r="257" spans="1:14" x14ac:dyDescent="0.25">
      <c r="A257" t="s">
        <v>8946</v>
      </c>
      <c r="B257" t="s">
        <v>10135</v>
      </c>
      <c r="C257" t="str">
        <f>IF(_xlfn.IFNA(VLOOKUP(VLOOKUP(D257,Triplex_Lines!C:F,4,0),Generator!E:E,1,0),"")="","","linhaPV_")</f>
        <v/>
      </c>
      <c r="D257" t="str">
        <f>Triplex_Lines!C255</f>
        <v>Tpx293521C0</v>
      </c>
      <c r="E257" t="s">
        <v>11318</v>
      </c>
      <c r="F257" t="s">
        <v>11319</v>
      </c>
      <c r="G257" t="s">
        <v>10130</v>
      </c>
      <c r="H257" t="s">
        <v>11315</v>
      </c>
      <c r="I257" t="str">
        <f t="shared" si="11"/>
        <v>Tpx293521C0</v>
      </c>
      <c r="J257" t="s">
        <v>10131</v>
      </c>
      <c r="K257" t="s">
        <v>10132</v>
      </c>
      <c r="L257" t="s">
        <v>10133</v>
      </c>
      <c r="M257" t="str">
        <f t="shared" si="12"/>
        <v>New Monitor.Tpx293521C0_power   element=Line.Tpx293521C0   terminal=1   mode=1   ppolar=no</v>
      </c>
      <c r="N257" t="str">
        <f t="shared" si="13"/>
        <v>New Monitor.Tpx293521C0_voltage   element=Line.Tpx293521C0   terminal=1   mode=1   ppolar=no</v>
      </c>
    </row>
    <row r="258" spans="1:14" x14ac:dyDescent="0.25">
      <c r="A258" t="s">
        <v>8946</v>
      </c>
      <c r="B258" t="s">
        <v>10135</v>
      </c>
      <c r="C258" t="str">
        <f>IF(_xlfn.IFNA(VLOOKUP(VLOOKUP(D258,Triplex_Lines!C:F,4,0),Generator!E:E,1,0),"")="","","linhaPV_")</f>
        <v/>
      </c>
      <c r="D258" t="str">
        <f>Triplex_Lines!C256</f>
        <v>Tpx293522A0</v>
      </c>
      <c r="E258" t="s">
        <v>11318</v>
      </c>
      <c r="F258" t="s">
        <v>11319</v>
      </c>
      <c r="G258" t="s">
        <v>10130</v>
      </c>
      <c r="H258" t="s">
        <v>11315</v>
      </c>
      <c r="I258" t="str">
        <f t="shared" si="11"/>
        <v>Tpx293522A0</v>
      </c>
      <c r="J258" t="s">
        <v>10131</v>
      </c>
      <c r="K258" t="s">
        <v>10132</v>
      </c>
      <c r="L258" t="s">
        <v>10133</v>
      </c>
      <c r="M258" t="str">
        <f t="shared" si="12"/>
        <v>New Monitor.Tpx293522A0_power   element=Line.Tpx293522A0   terminal=1   mode=1   ppolar=no</v>
      </c>
      <c r="N258" t="str">
        <f t="shared" si="13"/>
        <v>New Monitor.Tpx293522A0_voltage   element=Line.Tpx293522A0   terminal=1   mode=1   ppolar=no</v>
      </c>
    </row>
    <row r="259" spans="1:14" x14ac:dyDescent="0.25">
      <c r="A259" t="s">
        <v>8946</v>
      </c>
      <c r="B259" t="s">
        <v>10135</v>
      </c>
      <c r="C259" t="str">
        <f>IF(_xlfn.IFNA(VLOOKUP(VLOOKUP(D259,Triplex_Lines!C:F,4,0),Generator!E:E,1,0),"")="","","linhaPV_")</f>
        <v/>
      </c>
      <c r="D259" t="str">
        <f>Triplex_Lines!C257</f>
        <v>Tpx293523A0</v>
      </c>
      <c r="E259" t="s">
        <v>11318</v>
      </c>
      <c r="F259" t="s">
        <v>11319</v>
      </c>
      <c r="G259" t="s">
        <v>10130</v>
      </c>
      <c r="H259" t="s">
        <v>11315</v>
      </c>
      <c r="I259" t="str">
        <f t="shared" si="11"/>
        <v>Tpx293523A0</v>
      </c>
      <c r="J259" t="s">
        <v>10131</v>
      </c>
      <c r="K259" t="s">
        <v>10132</v>
      </c>
      <c r="L259" t="s">
        <v>10133</v>
      </c>
      <c r="M259" t="str">
        <f t="shared" si="12"/>
        <v>New Monitor.Tpx293523A0_power   element=Line.Tpx293523A0   terminal=1   mode=1   ppolar=no</v>
      </c>
      <c r="N259" t="str">
        <f t="shared" si="13"/>
        <v>New Monitor.Tpx293523A0_voltage   element=Line.Tpx293523A0   terminal=1   mode=1   ppolar=no</v>
      </c>
    </row>
    <row r="260" spans="1:14" x14ac:dyDescent="0.25">
      <c r="A260" t="s">
        <v>8946</v>
      </c>
      <c r="B260" t="s">
        <v>10135</v>
      </c>
      <c r="C260" t="str">
        <f>IF(_xlfn.IFNA(VLOOKUP(VLOOKUP(D260,Triplex_Lines!C:F,4,0),Generator!E:E,1,0),"")="","","linhaPV_")</f>
        <v/>
      </c>
      <c r="D260" t="str">
        <f>Triplex_Lines!C258</f>
        <v>Tpx293591A0</v>
      </c>
      <c r="E260" t="s">
        <v>11318</v>
      </c>
      <c r="F260" t="s">
        <v>11319</v>
      </c>
      <c r="G260" t="s">
        <v>10130</v>
      </c>
      <c r="H260" t="s">
        <v>11315</v>
      </c>
      <c r="I260" t="str">
        <f t="shared" si="11"/>
        <v>Tpx293591A0</v>
      </c>
      <c r="J260" t="s">
        <v>10131</v>
      </c>
      <c r="K260" t="s">
        <v>10132</v>
      </c>
      <c r="L260" t="s">
        <v>10133</v>
      </c>
      <c r="M260" t="str">
        <f t="shared" si="12"/>
        <v>New Monitor.Tpx293591A0_power   element=Line.Tpx293591A0   terminal=1   mode=1   ppolar=no</v>
      </c>
      <c r="N260" t="str">
        <f t="shared" si="13"/>
        <v>New Monitor.Tpx293591A0_voltage   element=Line.Tpx293591A0   terminal=1   mode=1   ppolar=no</v>
      </c>
    </row>
    <row r="261" spans="1:14" x14ac:dyDescent="0.25">
      <c r="A261" t="s">
        <v>8946</v>
      </c>
      <c r="B261" t="s">
        <v>10135</v>
      </c>
      <c r="C261" t="str">
        <f>IF(_xlfn.IFNA(VLOOKUP(VLOOKUP(D261,Triplex_Lines!C:F,4,0),Generator!E:E,1,0),"")="","","linhaPV_")</f>
        <v>linhaPV_</v>
      </c>
      <c r="D261" t="str">
        <f>Triplex_Lines!C259</f>
        <v>Tpx293592A0</v>
      </c>
      <c r="E261" t="s">
        <v>11318</v>
      </c>
      <c r="F261" t="s">
        <v>11319</v>
      </c>
      <c r="G261" t="s">
        <v>10130</v>
      </c>
      <c r="H261" t="s">
        <v>11315</v>
      </c>
      <c r="I261" t="str">
        <f t="shared" ref="I261:I324" si="14">D261</f>
        <v>Tpx293592A0</v>
      </c>
      <c r="J261" t="s">
        <v>10131</v>
      </c>
      <c r="K261" t="s">
        <v>10132</v>
      </c>
      <c r="L261" t="s">
        <v>10133</v>
      </c>
      <c r="M261" t="str">
        <f t="shared" si="12"/>
        <v>New Monitor.linhaPV_Tpx293592A0_power   element=Line.Tpx293592A0   terminal=1   mode=1   ppolar=no</v>
      </c>
      <c r="N261" t="str">
        <f t="shared" si="13"/>
        <v>New Monitor.linhaPV_Tpx293592A0_voltage   element=Line.Tpx293592A0   terminal=1   mode=1   ppolar=no</v>
      </c>
    </row>
    <row r="262" spans="1:14" x14ac:dyDescent="0.25">
      <c r="A262" t="s">
        <v>8946</v>
      </c>
      <c r="B262" t="s">
        <v>10135</v>
      </c>
      <c r="C262" t="str">
        <f>IF(_xlfn.IFNA(VLOOKUP(VLOOKUP(D262,Triplex_Lines!C:F,4,0),Generator!E:E,1,0),"")="","","linhaPV_")</f>
        <v>linhaPV_</v>
      </c>
      <c r="D262" t="str">
        <f>Triplex_Lines!C260</f>
        <v>Tpx293608C0</v>
      </c>
      <c r="E262" t="s">
        <v>11318</v>
      </c>
      <c r="F262" t="s">
        <v>11319</v>
      </c>
      <c r="G262" t="s">
        <v>10130</v>
      </c>
      <c r="H262" t="s">
        <v>11315</v>
      </c>
      <c r="I262" t="str">
        <f t="shared" si="14"/>
        <v>Tpx293608C0</v>
      </c>
      <c r="J262" t="s">
        <v>10131</v>
      </c>
      <c r="K262" t="s">
        <v>10132</v>
      </c>
      <c r="L262" t="s">
        <v>10133</v>
      </c>
      <c r="M262" t="str">
        <f t="shared" si="12"/>
        <v>New Monitor.linhaPV_Tpx293608C0_power   element=Line.Tpx293608C0   terminal=1   mode=1   ppolar=no</v>
      </c>
      <c r="N262" t="str">
        <f t="shared" si="13"/>
        <v>New Monitor.linhaPV_Tpx293608C0_voltage   element=Line.Tpx293608C0   terminal=1   mode=1   ppolar=no</v>
      </c>
    </row>
    <row r="263" spans="1:14" x14ac:dyDescent="0.25">
      <c r="A263" t="s">
        <v>8946</v>
      </c>
      <c r="B263" t="s">
        <v>10135</v>
      </c>
      <c r="C263" t="str">
        <f>IF(_xlfn.IFNA(VLOOKUP(VLOOKUP(D263,Triplex_Lines!C:F,4,0),Generator!E:E,1,0),"")="","","linhaPV_")</f>
        <v/>
      </c>
      <c r="D263" t="str">
        <f>Triplex_Lines!C261</f>
        <v>Tpx293609C0</v>
      </c>
      <c r="E263" t="s">
        <v>11318</v>
      </c>
      <c r="F263" t="s">
        <v>11319</v>
      </c>
      <c r="G263" t="s">
        <v>10130</v>
      </c>
      <c r="H263" t="s">
        <v>11315</v>
      </c>
      <c r="I263" t="str">
        <f t="shared" si="14"/>
        <v>Tpx293609C0</v>
      </c>
      <c r="J263" t="s">
        <v>10131</v>
      </c>
      <c r="K263" t="s">
        <v>10132</v>
      </c>
      <c r="L263" t="s">
        <v>10133</v>
      </c>
      <c r="M263" t="str">
        <f t="shared" si="12"/>
        <v>New Monitor.Tpx293609C0_power   element=Line.Tpx293609C0   terminal=1   mode=1   ppolar=no</v>
      </c>
      <c r="N263" t="str">
        <f t="shared" si="13"/>
        <v>New Monitor.Tpx293609C0_voltage   element=Line.Tpx293609C0   terminal=1   mode=1   ppolar=no</v>
      </c>
    </row>
    <row r="264" spans="1:14" x14ac:dyDescent="0.25">
      <c r="A264" t="s">
        <v>8946</v>
      </c>
      <c r="B264" t="s">
        <v>10135</v>
      </c>
      <c r="C264" t="str">
        <f>IF(_xlfn.IFNA(VLOOKUP(VLOOKUP(D264,Triplex_Lines!C:F,4,0),Generator!E:E,1,0),"")="","","linhaPV_")</f>
        <v>linhaPV_</v>
      </c>
      <c r="D264" t="str">
        <f>Triplex_Lines!C262</f>
        <v>Tpx293644A0</v>
      </c>
      <c r="E264" t="s">
        <v>11318</v>
      </c>
      <c r="F264" t="s">
        <v>11319</v>
      </c>
      <c r="G264" t="s">
        <v>10130</v>
      </c>
      <c r="H264" t="s">
        <v>11315</v>
      </c>
      <c r="I264" t="str">
        <f t="shared" si="14"/>
        <v>Tpx293644A0</v>
      </c>
      <c r="J264" t="s">
        <v>10131</v>
      </c>
      <c r="K264" t="s">
        <v>10132</v>
      </c>
      <c r="L264" t="s">
        <v>10133</v>
      </c>
      <c r="M264" t="str">
        <f t="shared" si="12"/>
        <v>New Monitor.linhaPV_Tpx293644A0_power   element=Line.Tpx293644A0   terminal=1   mode=1   ppolar=no</v>
      </c>
      <c r="N264" t="str">
        <f t="shared" si="13"/>
        <v>New Monitor.linhaPV_Tpx293644A0_voltage   element=Line.Tpx293644A0   terminal=1   mode=1   ppolar=no</v>
      </c>
    </row>
    <row r="265" spans="1:14" x14ac:dyDescent="0.25">
      <c r="A265" t="s">
        <v>8946</v>
      </c>
      <c r="B265" t="s">
        <v>10135</v>
      </c>
      <c r="C265" t="str">
        <f>IF(_xlfn.IFNA(VLOOKUP(VLOOKUP(D265,Triplex_Lines!C:F,4,0),Generator!E:E,1,0),"")="","","linhaPV_")</f>
        <v>linhaPV_</v>
      </c>
      <c r="D265" t="str">
        <f>Triplex_Lines!C263</f>
        <v>Tpx293645A0</v>
      </c>
      <c r="E265" t="s">
        <v>11318</v>
      </c>
      <c r="F265" t="s">
        <v>11319</v>
      </c>
      <c r="G265" t="s">
        <v>10130</v>
      </c>
      <c r="H265" t="s">
        <v>11315</v>
      </c>
      <c r="I265" t="str">
        <f t="shared" si="14"/>
        <v>Tpx293645A0</v>
      </c>
      <c r="J265" t="s">
        <v>10131</v>
      </c>
      <c r="K265" t="s">
        <v>10132</v>
      </c>
      <c r="L265" t="s">
        <v>10133</v>
      </c>
      <c r="M265" t="str">
        <f t="shared" si="12"/>
        <v>New Monitor.linhaPV_Tpx293645A0_power   element=Line.Tpx293645A0   terminal=1   mode=1   ppolar=no</v>
      </c>
      <c r="N265" t="str">
        <f t="shared" si="13"/>
        <v>New Monitor.linhaPV_Tpx293645A0_voltage   element=Line.Tpx293645A0   terminal=1   mode=1   ppolar=no</v>
      </c>
    </row>
    <row r="266" spans="1:14" x14ac:dyDescent="0.25">
      <c r="A266" t="s">
        <v>8946</v>
      </c>
      <c r="B266" t="s">
        <v>10135</v>
      </c>
      <c r="C266" t="str">
        <f>IF(_xlfn.IFNA(VLOOKUP(VLOOKUP(D266,Triplex_Lines!C:F,4,0),Generator!E:E,1,0),"")="","","linhaPV_")</f>
        <v/>
      </c>
      <c r="D266" t="str">
        <f>Triplex_Lines!C264</f>
        <v>Tpx293652A0</v>
      </c>
      <c r="E266" t="s">
        <v>11318</v>
      </c>
      <c r="F266" t="s">
        <v>11319</v>
      </c>
      <c r="G266" t="s">
        <v>10130</v>
      </c>
      <c r="H266" t="s">
        <v>11315</v>
      </c>
      <c r="I266" t="str">
        <f t="shared" si="14"/>
        <v>Tpx293652A0</v>
      </c>
      <c r="J266" t="s">
        <v>10131</v>
      </c>
      <c r="K266" t="s">
        <v>10132</v>
      </c>
      <c r="L266" t="s">
        <v>10133</v>
      </c>
      <c r="M266" t="str">
        <f t="shared" si="12"/>
        <v>New Monitor.Tpx293652A0_power   element=Line.Tpx293652A0   terminal=1   mode=1   ppolar=no</v>
      </c>
      <c r="N266" t="str">
        <f t="shared" si="13"/>
        <v>New Monitor.Tpx293652A0_voltage   element=Line.Tpx293652A0   terminal=1   mode=1   ppolar=no</v>
      </c>
    </row>
    <row r="267" spans="1:14" x14ac:dyDescent="0.25">
      <c r="A267" t="s">
        <v>8946</v>
      </c>
      <c r="B267" t="s">
        <v>10135</v>
      </c>
      <c r="C267" t="str">
        <f>IF(_xlfn.IFNA(VLOOKUP(VLOOKUP(D267,Triplex_Lines!C:F,4,0),Generator!E:E,1,0),"")="","","linhaPV_")</f>
        <v>linhaPV_</v>
      </c>
      <c r="D267" t="str">
        <f>Triplex_Lines!C265</f>
        <v>Tpx293652B0</v>
      </c>
      <c r="E267" t="s">
        <v>11318</v>
      </c>
      <c r="F267" t="s">
        <v>11319</v>
      </c>
      <c r="G267" t="s">
        <v>10130</v>
      </c>
      <c r="H267" t="s">
        <v>11315</v>
      </c>
      <c r="I267" t="str">
        <f t="shared" si="14"/>
        <v>Tpx293652B0</v>
      </c>
      <c r="J267" t="s">
        <v>10131</v>
      </c>
      <c r="K267" t="s">
        <v>10132</v>
      </c>
      <c r="L267" t="s">
        <v>10133</v>
      </c>
      <c r="M267" t="str">
        <f t="shared" si="12"/>
        <v>New Monitor.linhaPV_Tpx293652B0_power   element=Line.Tpx293652B0   terminal=1   mode=1   ppolar=no</v>
      </c>
      <c r="N267" t="str">
        <f t="shared" si="13"/>
        <v>New Monitor.linhaPV_Tpx293652B0_voltage   element=Line.Tpx293652B0   terminal=1   mode=1   ppolar=no</v>
      </c>
    </row>
    <row r="268" spans="1:14" x14ac:dyDescent="0.25">
      <c r="A268" t="s">
        <v>8946</v>
      </c>
      <c r="B268" t="s">
        <v>10135</v>
      </c>
      <c r="C268" t="str">
        <f>IF(_xlfn.IFNA(VLOOKUP(VLOOKUP(D268,Triplex_Lines!C:F,4,0),Generator!E:E,1,0),"")="","","linhaPV_")</f>
        <v/>
      </c>
      <c r="D268" t="str">
        <f>Triplex_Lines!C266</f>
        <v>Tpx293652C0</v>
      </c>
      <c r="E268" t="s">
        <v>11318</v>
      </c>
      <c r="F268" t="s">
        <v>11319</v>
      </c>
      <c r="G268" t="s">
        <v>10130</v>
      </c>
      <c r="H268" t="s">
        <v>11315</v>
      </c>
      <c r="I268" t="str">
        <f t="shared" si="14"/>
        <v>Tpx293652C0</v>
      </c>
      <c r="J268" t="s">
        <v>10131</v>
      </c>
      <c r="K268" t="s">
        <v>10132</v>
      </c>
      <c r="L268" t="s">
        <v>10133</v>
      </c>
      <c r="M268" t="str">
        <f t="shared" si="12"/>
        <v>New Monitor.Tpx293652C0_power   element=Line.Tpx293652C0   terminal=1   mode=1   ppolar=no</v>
      </c>
      <c r="N268" t="str">
        <f t="shared" si="13"/>
        <v>New Monitor.Tpx293652C0_voltage   element=Line.Tpx293652C0   terminal=1   mode=1   ppolar=no</v>
      </c>
    </row>
    <row r="269" spans="1:14" x14ac:dyDescent="0.25">
      <c r="A269" t="s">
        <v>8946</v>
      </c>
      <c r="B269" t="s">
        <v>10135</v>
      </c>
      <c r="C269" t="str">
        <f>IF(_xlfn.IFNA(VLOOKUP(VLOOKUP(D269,Triplex_Lines!C:F,4,0),Generator!E:E,1,0),"")="","","linhaPV_")</f>
        <v/>
      </c>
      <c r="D269" t="str">
        <f>Triplex_Lines!C267</f>
        <v>Tpx293655A0</v>
      </c>
      <c r="E269" t="s">
        <v>11318</v>
      </c>
      <c r="F269" t="s">
        <v>11319</v>
      </c>
      <c r="G269" t="s">
        <v>10130</v>
      </c>
      <c r="H269" t="s">
        <v>11315</v>
      </c>
      <c r="I269" t="str">
        <f t="shared" si="14"/>
        <v>Tpx293655A0</v>
      </c>
      <c r="J269" t="s">
        <v>10131</v>
      </c>
      <c r="K269" t="s">
        <v>10132</v>
      </c>
      <c r="L269" t="s">
        <v>10133</v>
      </c>
      <c r="M269" t="str">
        <f t="shared" ref="M269:M332" si="15">CONCATENATE(A269," ",B269,C269,D269,E269,"   ",G269,H269,I269,"   ",J269,"   ",K269,"   ",L269)</f>
        <v>New Monitor.Tpx293655A0_power   element=Line.Tpx293655A0   terminal=1   mode=1   ppolar=no</v>
      </c>
      <c r="N269" t="str">
        <f t="shared" ref="N269:N332" si="16">CONCATENATE(A269," ",B269,C269,D269,F269,"   ",G269,H269,I269,"   ",J269,"   ",K269,"   ",L269)</f>
        <v>New Monitor.Tpx293655A0_voltage   element=Line.Tpx293655A0   terminal=1   mode=1   ppolar=no</v>
      </c>
    </row>
    <row r="270" spans="1:14" x14ac:dyDescent="0.25">
      <c r="A270" t="s">
        <v>8946</v>
      </c>
      <c r="B270" t="s">
        <v>10135</v>
      </c>
      <c r="C270" t="str">
        <f>IF(_xlfn.IFNA(VLOOKUP(VLOOKUP(D270,Triplex_Lines!C:F,4,0),Generator!E:E,1,0),"")="","","linhaPV_")</f>
        <v>linhaPV_</v>
      </c>
      <c r="D270" t="str">
        <f>Triplex_Lines!C268</f>
        <v>Tpx293655B0</v>
      </c>
      <c r="E270" t="s">
        <v>11318</v>
      </c>
      <c r="F270" t="s">
        <v>11319</v>
      </c>
      <c r="G270" t="s">
        <v>10130</v>
      </c>
      <c r="H270" t="s">
        <v>11315</v>
      </c>
      <c r="I270" t="str">
        <f t="shared" si="14"/>
        <v>Tpx293655B0</v>
      </c>
      <c r="J270" t="s">
        <v>10131</v>
      </c>
      <c r="K270" t="s">
        <v>10132</v>
      </c>
      <c r="L270" t="s">
        <v>10133</v>
      </c>
      <c r="M270" t="str">
        <f t="shared" si="15"/>
        <v>New Monitor.linhaPV_Tpx293655B0_power   element=Line.Tpx293655B0   terminal=1   mode=1   ppolar=no</v>
      </c>
      <c r="N270" t="str">
        <f t="shared" si="16"/>
        <v>New Monitor.linhaPV_Tpx293655B0_voltage   element=Line.Tpx293655B0   terminal=1   mode=1   ppolar=no</v>
      </c>
    </row>
    <row r="271" spans="1:14" x14ac:dyDescent="0.25">
      <c r="A271" t="s">
        <v>8946</v>
      </c>
      <c r="B271" t="s">
        <v>10135</v>
      </c>
      <c r="C271" t="str">
        <f>IF(_xlfn.IFNA(VLOOKUP(VLOOKUP(D271,Triplex_Lines!C:F,4,0),Generator!E:E,1,0),"")="","","linhaPV_")</f>
        <v>linhaPV_</v>
      </c>
      <c r="D271" t="str">
        <f>Triplex_Lines!C269</f>
        <v>Tpx293655C0</v>
      </c>
      <c r="E271" t="s">
        <v>11318</v>
      </c>
      <c r="F271" t="s">
        <v>11319</v>
      </c>
      <c r="G271" t="s">
        <v>10130</v>
      </c>
      <c r="H271" t="s">
        <v>11315</v>
      </c>
      <c r="I271" t="str">
        <f t="shared" si="14"/>
        <v>Tpx293655C0</v>
      </c>
      <c r="J271" t="s">
        <v>10131</v>
      </c>
      <c r="K271" t="s">
        <v>10132</v>
      </c>
      <c r="L271" t="s">
        <v>10133</v>
      </c>
      <c r="M271" t="str">
        <f t="shared" si="15"/>
        <v>New Monitor.linhaPV_Tpx293655C0_power   element=Line.Tpx293655C0   terminal=1   mode=1   ppolar=no</v>
      </c>
      <c r="N271" t="str">
        <f t="shared" si="16"/>
        <v>New Monitor.linhaPV_Tpx293655C0_voltage   element=Line.Tpx293655C0   terminal=1   mode=1   ppolar=no</v>
      </c>
    </row>
    <row r="272" spans="1:14" x14ac:dyDescent="0.25">
      <c r="A272" t="s">
        <v>8946</v>
      </c>
      <c r="B272" t="s">
        <v>10135</v>
      </c>
      <c r="C272" t="str">
        <f>IF(_xlfn.IFNA(VLOOKUP(VLOOKUP(D272,Triplex_Lines!C:F,4,0),Generator!E:E,1,0),"")="","","linhaPV_")</f>
        <v/>
      </c>
      <c r="D272" t="str">
        <f>Triplex_Lines!C270</f>
        <v>Tpx293656B0</v>
      </c>
      <c r="E272" t="s">
        <v>11318</v>
      </c>
      <c r="F272" t="s">
        <v>11319</v>
      </c>
      <c r="G272" t="s">
        <v>10130</v>
      </c>
      <c r="H272" t="s">
        <v>11315</v>
      </c>
      <c r="I272" t="str">
        <f t="shared" si="14"/>
        <v>Tpx293656B0</v>
      </c>
      <c r="J272" t="s">
        <v>10131</v>
      </c>
      <c r="K272" t="s">
        <v>10132</v>
      </c>
      <c r="L272" t="s">
        <v>10133</v>
      </c>
      <c r="M272" t="str">
        <f t="shared" si="15"/>
        <v>New Monitor.Tpx293656B0_power   element=Line.Tpx293656B0   terminal=1   mode=1   ppolar=no</v>
      </c>
      <c r="N272" t="str">
        <f t="shared" si="16"/>
        <v>New Monitor.Tpx293656B0_voltage   element=Line.Tpx293656B0   terminal=1   mode=1   ppolar=no</v>
      </c>
    </row>
    <row r="273" spans="1:14" x14ac:dyDescent="0.25">
      <c r="A273" t="s">
        <v>8946</v>
      </c>
      <c r="B273" t="s">
        <v>10135</v>
      </c>
      <c r="C273" t="str">
        <f>IF(_xlfn.IFNA(VLOOKUP(VLOOKUP(D273,Triplex_Lines!C:F,4,0),Generator!E:E,1,0),"")="","","linhaPV_")</f>
        <v/>
      </c>
      <c r="D273" t="str">
        <f>Triplex_Lines!C271</f>
        <v>Tpx293657B0</v>
      </c>
      <c r="E273" t="s">
        <v>11318</v>
      </c>
      <c r="F273" t="s">
        <v>11319</v>
      </c>
      <c r="G273" t="s">
        <v>10130</v>
      </c>
      <c r="H273" t="s">
        <v>11315</v>
      </c>
      <c r="I273" t="str">
        <f t="shared" si="14"/>
        <v>Tpx293657B0</v>
      </c>
      <c r="J273" t="s">
        <v>10131</v>
      </c>
      <c r="K273" t="s">
        <v>10132</v>
      </c>
      <c r="L273" t="s">
        <v>10133</v>
      </c>
      <c r="M273" t="str">
        <f t="shared" si="15"/>
        <v>New Monitor.Tpx293657B0_power   element=Line.Tpx293657B0   terminal=1   mode=1   ppolar=no</v>
      </c>
      <c r="N273" t="str">
        <f t="shared" si="16"/>
        <v>New Monitor.Tpx293657B0_voltage   element=Line.Tpx293657B0   terminal=1   mode=1   ppolar=no</v>
      </c>
    </row>
    <row r="274" spans="1:14" x14ac:dyDescent="0.25">
      <c r="A274" t="s">
        <v>8946</v>
      </c>
      <c r="B274" t="s">
        <v>10135</v>
      </c>
      <c r="C274" t="str">
        <f>IF(_xlfn.IFNA(VLOOKUP(VLOOKUP(D274,Triplex_Lines!C:F,4,0),Generator!E:E,1,0),"")="","","linhaPV_")</f>
        <v>linhaPV_</v>
      </c>
      <c r="D274" t="str">
        <f>Triplex_Lines!C272</f>
        <v>Tpx293658C0</v>
      </c>
      <c r="E274" t="s">
        <v>11318</v>
      </c>
      <c r="F274" t="s">
        <v>11319</v>
      </c>
      <c r="G274" t="s">
        <v>10130</v>
      </c>
      <c r="H274" t="s">
        <v>11315</v>
      </c>
      <c r="I274" t="str">
        <f t="shared" si="14"/>
        <v>Tpx293658C0</v>
      </c>
      <c r="J274" t="s">
        <v>10131</v>
      </c>
      <c r="K274" t="s">
        <v>10132</v>
      </c>
      <c r="L274" t="s">
        <v>10133</v>
      </c>
      <c r="M274" t="str">
        <f t="shared" si="15"/>
        <v>New Monitor.linhaPV_Tpx293658C0_power   element=Line.Tpx293658C0   terminal=1   mode=1   ppolar=no</v>
      </c>
      <c r="N274" t="str">
        <f t="shared" si="16"/>
        <v>New Monitor.linhaPV_Tpx293658C0_voltage   element=Line.Tpx293658C0   terminal=1   mode=1   ppolar=no</v>
      </c>
    </row>
    <row r="275" spans="1:14" x14ac:dyDescent="0.25">
      <c r="A275" t="s">
        <v>8946</v>
      </c>
      <c r="B275" t="s">
        <v>10135</v>
      </c>
      <c r="C275" t="str">
        <f>IF(_xlfn.IFNA(VLOOKUP(VLOOKUP(D275,Triplex_Lines!C:F,4,0),Generator!E:E,1,0),"")="","","linhaPV_")</f>
        <v/>
      </c>
      <c r="D275" t="str">
        <f>Triplex_Lines!C273</f>
        <v>Tpx293659C0</v>
      </c>
      <c r="E275" t="s">
        <v>11318</v>
      </c>
      <c r="F275" t="s">
        <v>11319</v>
      </c>
      <c r="G275" t="s">
        <v>10130</v>
      </c>
      <c r="H275" t="s">
        <v>11315</v>
      </c>
      <c r="I275" t="str">
        <f t="shared" si="14"/>
        <v>Tpx293659C0</v>
      </c>
      <c r="J275" t="s">
        <v>10131</v>
      </c>
      <c r="K275" t="s">
        <v>10132</v>
      </c>
      <c r="L275" t="s">
        <v>10133</v>
      </c>
      <c r="M275" t="str">
        <f t="shared" si="15"/>
        <v>New Monitor.Tpx293659C0_power   element=Line.Tpx293659C0   terminal=1   mode=1   ppolar=no</v>
      </c>
      <c r="N275" t="str">
        <f t="shared" si="16"/>
        <v>New Monitor.Tpx293659C0_voltage   element=Line.Tpx293659C0   terminal=1   mode=1   ppolar=no</v>
      </c>
    </row>
    <row r="276" spans="1:14" x14ac:dyDescent="0.25">
      <c r="A276" t="s">
        <v>8946</v>
      </c>
      <c r="B276" t="s">
        <v>10135</v>
      </c>
      <c r="C276" t="str">
        <f>IF(_xlfn.IFNA(VLOOKUP(VLOOKUP(D276,Triplex_Lines!C:F,4,0),Generator!E:E,1,0),"")="","","linhaPV_")</f>
        <v>linhaPV_</v>
      </c>
      <c r="D276" t="str">
        <f>Triplex_Lines!C274</f>
        <v>Tpx293660B0</v>
      </c>
      <c r="E276" t="s">
        <v>11318</v>
      </c>
      <c r="F276" t="s">
        <v>11319</v>
      </c>
      <c r="G276" t="s">
        <v>10130</v>
      </c>
      <c r="H276" t="s">
        <v>11315</v>
      </c>
      <c r="I276" t="str">
        <f t="shared" si="14"/>
        <v>Tpx293660B0</v>
      </c>
      <c r="J276" t="s">
        <v>10131</v>
      </c>
      <c r="K276" t="s">
        <v>10132</v>
      </c>
      <c r="L276" t="s">
        <v>10133</v>
      </c>
      <c r="M276" t="str">
        <f t="shared" si="15"/>
        <v>New Monitor.linhaPV_Tpx293660B0_power   element=Line.Tpx293660B0   terminal=1   mode=1   ppolar=no</v>
      </c>
      <c r="N276" t="str">
        <f t="shared" si="16"/>
        <v>New Monitor.linhaPV_Tpx293660B0_voltage   element=Line.Tpx293660B0   terminal=1   mode=1   ppolar=no</v>
      </c>
    </row>
    <row r="277" spans="1:14" x14ac:dyDescent="0.25">
      <c r="A277" t="s">
        <v>8946</v>
      </c>
      <c r="B277" t="s">
        <v>10135</v>
      </c>
      <c r="C277" t="str">
        <f>IF(_xlfn.IFNA(VLOOKUP(VLOOKUP(D277,Triplex_Lines!C:F,4,0),Generator!E:E,1,0),"")="","","linhaPV_")</f>
        <v/>
      </c>
      <c r="D277" t="str">
        <f>Triplex_Lines!C275</f>
        <v>Tpx293663C0</v>
      </c>
      <c r="E277" t="s">
        <v>11318</v>
      </c>
      <c r="F277" t="s">
        <v>11319</v>
      </c>
      <c r="G277" t="s">
        <v>10130</v>
      </c>
      <c r="H277" t="s">
        <v>11315</v>
      </c>
      <c r="I277" t="str">
        <f t="shared" si="14"/>
        <v>Tpx293663C0</v>
      </c>
      <c r="J277" t="s">
        <v>10131</v>
      </c>
      <c r="K277" t="s">
        <v>10132</v>
      </c>
      <c r="L277" t="s">
        <v>10133</v>
      </c>
      <c r="M277" t="str">
        <f t="shared" si="15"/>
        <v>New Monitor.Tpx293663C0_power   element=Line.Tpx293663C0   terminal=1   mode=1   ppolar=no</v>
      </c>
      <c r="N277" t="str">
        <f t="shared" si="16"/>
        <v>New Monitor.Tpx293663C0_voltage   element=Line.Tpx293663C0   terminal=1   mode=1   ppolar=no</v>
      </c>
    </row>
    <row r="278" spans="1:14" x14ac:dyDescent="0.25">
      <c r="A278" t="s">
        <v>8946</v>
      </c>
      <c r="B278" t="s">
        <v>10135</v>
      </c>
      <c r="C278" t="str">
        <f>IF(_xlfn.IFNA(VLOOKUP(VLOOKUP(D278,Triplex_Lines!C:F,4,0),Generator!E:E,1,0),"")="","","linhaPV_")</f>
        <v>linhaPV_</v>
      </c>
      <c r="D278" t="str">
        <f>Triplex_Lines!C276</f>
        <v>Tpx293664A0</v>
      </c>
      <c r="E278" t="s">
        <v>11318</v>
      </c>
      <c r="F278" t="s">
        <v>11319</v>
      </c>
      <c r="G278" t="s">
        <v>10130</v>
      </c>
      <c r="H278" t="s">
        <v>11315</v>
      </c>
      <c r="I278" t="str">
        <f t="shared" si="14"/>
        <v>Tpx293664A0</v>
      </c>
      <c r="J278" t="s">
        <v>10131</v>
      </c>
      <c r="K278" t="s">
        <v>10132</v>
      </c>
      <c r="L278" t="s">
        <v>10133</v>
      </c>
      <c r="M278" t="str">
        <f t="shared" si="15"/>
        <v>New Monitor.linhaPV_Tpx293664A0_power   element=Line.Tpx293664A0   terminal=1   mode=1   ppolar=no</v>
      </c>
      <c r="N278" t="str">
        <f t="shared" si="16"/>
        <v>New Monitor.linhaPV_Tpx293664A0_voltage   element=Line.Tpx293664A0   terminal=1   mode=1   ppolar=no</v>
      </c>
    </row>
    <row r="279" spans="1:14" x14ac:dyDescent="0.25">
      <c r="A279" t="s">
        <v>8946</v>
      </c>
      <c r="B279" t="s">
        <v>10135</v>
      </c>
      <c r="C279" t="str">
        <f>IF(_xlfn.IFNA(VLOOKUP(VLOOKUP(D279,Triplex_Lines!C:F,4,0),Generator!E:E,1,0),"")="","","linhaPV_")</f>
        <v>linhaPV_</v>
      </c>
      <c r="D279" t="str">
        <f>Triplex_Lines!C277</f>
        <v>Tpx293664B0</v>
      </c>
      <c r="E279" t="s">
        <v>11318</v>
      </c>
      <c r="F279" t="s">
        <v>11319</v>
      </c>
      <c r="G279" t="s">
        <v>10130</v>
      </c>
      <c r="H279" t="s">
        <v>11315</v>
      </c>
      <c r="I279" t="str">
        <f t="shared" si="14"/>
        <v>Tpx293664B0</v>
      </c>
      <c r="J279" t="s">
        <v>10131</v>
      </c>
      <c r="K279" t="s">
        <v>10132</v>
      </c>
      <c r="L279" t="s">
        <v>10133</v>
      </c>
      <c r="M279" t="str">
        <f t="shared" si="15"/>
        <v>New Monitor.linhaPV_Tpx293664B0_power   element=Line.Tpx293664B0   terminal=1   mode=1   ppolar=no</v>
      </c>
      <c r="N279" t="str">
        <f t="shared" si="16"/>
        <v>New Monitor.linhaPV_Tpx293664B0_voltage   element=Line.Tpx293664B0   terminal=1   mode=1   ppolar=no</v>
      </c>
    </row>
    <row r="280" spans="1:14" x14ac:dyDescent="0.25">
      <c r="A280" t="s">
        <v>8946</v>
      </c>
      <c r="B280" t="s">
        <v>10135</v>
      </c>
      <c r="C280" t="str">
        <f>IF(_xlfn.IFNA(VLOOKUP(VLOOKUP(D280,Triplex_Lines!C:F,4,0),Generator!E:E,1,0),"")="","","linhaPV_")</f>
        <v>linhaPV_</v>
      </c>
      <c r="D280" t="str">
        <f>Triplex_Lines!C278</f>
        <v>Tpx293664C0</v>
      </c>
      <c r="E280" t="s">
        <v>11318</v>
      </c>
      <c r="F280" t="s">
        <v>11319</v>
      </c>
      <c r="G280" t="s">
        <v>10130</v>
      </c>
      <c r="H280" t="s">
        <v>11315</v>
      </c>
      <c r="I280" t="str">
        <f t="shared" si="14"/>
        <v>Tpx293664C0</v>
      </c>
      <c r="J280" t="s">
        <v>10131</v>
      </c>
      <c r="K280" t="s">
        <v>10132</v>
      </c>
      <c r="L280" t="s">
        <v>10133</v>
      </c>
      <c r="M280" t="str">
        <f t="shared" si="15"/>
        <v>New Monitor.linhaPV_Tpx293664C0_power   element=Line.Tpx293664C0   terminal=1   mode=1   ppolar=no</v>
      </c>
      <c r="N280" t="str">
        <f t="shared" si="16"/>
        <v>New Monitor.linhaPV_Tpx293664C0_voltage   element=Line.Tpx293664C0   terminal=1   mode=1   ppolar=no</v>
      </c>
    </row>
    <row r="281" spans="1:14" x14ac:dyDescent="0.25">
      <c r="A281" t="s">
        <v>8946</v>
      </c>
      <c r="B281" t="s">
        <v>10135</v>
      </c>
      <c r="C281" t="str">
        <f>IF(_xlfn.IFNA(VLOOKUP(VLOOKUP(D281,Triplex_Lines!C:F,4,0),Generator!E:E,1,0),"")="","","linhaPV_")</f>
        <v>linhaPV_</v>
      </c>
      <c r="D281" t="str">
        <f>Triplex_Lines!C279</f>
        <v>Tpx293665C0</v>
      </c>
      <c r="E281" t="s">
        <v>11318</v>
      </c>
      <c r="F281" t="s">
        <v>11319</v>
      </c>
      <c r="G281" t="s">
        <v>10130</v>
      </c>
      <c r="H281" t="s">
        <v>11315</v>
      </c>
      <c r="I281" t="str">
        <f t="shared" si="14"/>
        <v>Tpx293665C0</v>
      </c>
      <c r="J281" t="s">
        <v>10131</v>
      </c>
      <c r="K281" t="s">
        <v>10132</v>
      </c>
      <c r="L281" t="s">
        <v>10133</v>
      </c>
      <c r="M281" t="str">
        <f t="shared" si="15"/>
        <v>New Monitor.linhaPV_Tpx293665C0_power   element=Line.Tpx293665C0   terminal=1   mode=1   ppolar=no</v>
      </c>
      <c r="N281" t="str">
        <f t="shared" si="16"/>
        <v>New Monitor.linhaPV_Tpx293665C0_voltage   element=Line.Tpx293665C0   terminal=1   mode=1   ppolar=no</v>
      </c>
    </row>
    <row r="282" spans="1:14" x14ac:dyDescent="0.25">
      <c r="A282" t="s">
        <v>8946</v>
      </c>
      <c r="B282" t="s">
        <v>10135</v>
      </c>
      <c r="C282" t="str">
        <f>IF(_xlfn.IFNA(VLOOKUP(VLOOKUP(D282,Triplex_Lines!C:F,4,0),Generator!E:E,1,0),"")="","","linhaPV_")</f>
        <v/>
      </c>
      <c r="D282" t="str">
        <f>Triplex_Lines!C280</f>
        <v>Tpx293666C0</v>
      </c>
      <c r="E282" t="s">
        <v>11318</v>
      </c>
      <c r="F282" t="s">
        <v>11319</v>
      </c>
      <c r="G282" t="s">
        <v>10130</v>
      </c>
      <c r="H282" t="s">
        <v>11315</v>
      </c>
      <c r="I282" t="str">
        <f t="shared" si="14"/>
        <v>Tpx293666C0</v>
      </c>
      <c r="J282" t="s">
        <v>10131</v>
      </c>
      <c r="K282" t="s">
        <v>10132</v>
      </c>
      <c r="L282" t="s">
        <v>10133</v>
      </c>
      <c r="M282" t="str">
        <f t="shared" si="15"/>
        <v>New Monitor.Tpx293666C0_power   element=Line.Tpx293666C0   terminal=1   mode=1   ppolar=no</v>
      </c>
      <c r="N282" t="str">
        <f t="shared" si="16"/>
        <v>New Monitor.Tpx293666C0_voltage   element=Line.Tpx293666C0   terminal=1   mode=1   ppolar=no</v>
      </c>
    </row>
    <row r="283" spans="1:14" x14ac:dyDescent="0.25">
      <c r="A283" t="s">
        <v>8946</v>
      </c>
      <c r="B283" t="s">
        <v>10135</v>
      </c>
      <c r="C283" t="str">
        <f>IF(_xlfn.IFNA(VLOOKUP(VLOOKUP(D283,Triplex_Lines!C:F,4,0),Generator!E:E,1,0),"")="","","linhaPV_")</f>
        <v/>
      </c>
      <c r="D283" t="str">
        <f>Triplex_Lines!C281</f>
        <v>Tpx293667A0</v>
      </c>
      <c r="E283" t="s">
        <v>11318</v>
      </c>
      <c r="F283" t="s">
        <v>11319</v>
      </c>
      <c r="G283" t="s">
        <v>10130</v>
      </c>
      <c r="H283" t="s">
        <v>11315</v>
      </c>
      <c r="I283" t="str">
        <f t="shared" si="14"/>
        <v>Tpx293667A0</v>
      </c>
      <c r="J283" t="s">
        <v>10131</v>
      </c>
      <c r="K283" t="s">
        <v>10132</v>
      </c>
      <c r="L283" t="s">
        <v>10133</v>
      </c>
      <c r="M283" t="str">
        <f t="shared" si="15"/>
        <v>New Monitor.Tpx293667A0_power   element=Line.Tpx293667A0   terminal=1   mode=1   ppolar=no</v>
      </c>
      <c r="N283" t="str">
        <f t="shared" si="16"/>
        <v>New Monitor.Tpx293667A0_voltage   element=Line.Tpx293667A0   terminal=1   mode=1   ppolar=no</v>
      </c>
    </row>
    <row r="284" spans="1:14" x14ac:dyDescent="0.25">
      <c r="A284" t="s">
        <v>8946</v>
      </c>
      <c r="B284" t="s">
        <v>10135</v>
      </c>
      <c r="C284" t="str">
        <f>IF(_xlfn.IFNA(VLOOKUP(VLOOKUP(D284,Triplex_Lines!C:F,4,0),Generator!E:E,1,0),"")="","","linhaPV_")</f>
        <v>linhaPV_</v>
      </c>
      <c r="D284" t="str">
        <f>Triplex_Lines!C282</f>
        <v>Tpx293668A0</v>
      </c>
      <c r="E284" t="s">
        <v>11318</v>
      </c>
      <c r="F284" t="s">
        <v>11319</v>
      </c>
      <c r="G284" t="s">
        <v>10130</v>
      </c>
      <c r="H284" t="s">
        <v>11315</v>
      </c>
      <c r="I284" t="str">
        <f t="shared" si="14"/>
        <v>Tpx293668A0</v>
      </c>
      <c r="J284" t="s">
        <v>10131</v>
      </c>
      <c r="K284" t="s">
        <v>10132</v>
      </c>
      <c r="L284" t="s">
        <v>10133</v>
      </c>
      <c r="M284" t="str">
        <f t="shared" si="15"/>
        <v>New Monitor.linhaPV_Tpx293668A0_power   element=Line.Tpx293668A0   terminal=1   mode=1   ppolar=no</v>
      </c>
      <c r="N284" t="str">
        <f t="shared" si="16"/>
        <v>New Monitor.linhaPV_Tpx293668A0_voltage   element=Line.Tpx293668A0   terminal=1   mode=1   ppolar=no</v>
      </c>
    </row>
    <row r="285" spans="1:14" x14ac:dyDescent="0.25">
      <c r="A285" t="s">
        <v>8946</v>
      </c>
      <c r="B285" t="s">
        <v>10135</v>
      </c>
      <c r="C285" t="str">
        <f>IF(_xlfn.IFNA(VLOOKUP(VLOOKUP(D285,Triplex_Lines!C:F,4,0),Generator!E:E,1,0),"")="","","linhaPV_")</f>
        <v/>
      </c>
      <c r="D285" t="str">
        <f>Triplex_Lines!C283</f>
        <v>Tpx293672A0</v>
      </c>
      <c r="E285" t="s">
        <v>11318</v>
      </c>
      <c r="F285" t="s">
        <v>11319</v>
      </c>
      <c r="G285" t="s">
        <v>10130</v>
      </c>
      <c r="H285" t="s">
        <v>11315</v>
      </c>
      <c r="I285" t="str">
        <f t="shared" si="14"/>
        <v>Tpx293672A0</v>
      </c>
      <c r="J285" t="s">
        <v>10131</v>
      </c>
      <c r="K285" t="s">
        <v>10132</v>
      </c>
      <c r="L285" t="s">
        <v>10133</v>
      </c>
      <c r="M285" t="str">
        <f t="shared" si="15"/>
        <v>New Monitor.Tpx293672A0_power   element=Line.Tpx293672A0   terminal=1   mode=1   ppolar=no</v>
      </c>
      <c r="N285" t="str">
        <f t="shared" si="16"/>
        <v>New Monitor.Tpx293672A0_voltage   element=Line.Tpx293672A0   terminal=1   mode=1   ppolar=no</v>
      </c>
    </row>
    <row r="286" spans="1:14" x14ac:dyDescent="0.25">
      <c r="A286" t="s">
        <v>8946</v>
      </c>
      <c r="B286" t="s">
        <v>10135</v>
      </c>
      <c r="C286" t="str">
        <f>IF(_xlfn.IFNA(VLOOKUP(VLOOKUP(D286,Triplex_Lines!C:F,4,0),Generator!E:E,1,0),"")="","","linhaPV_")</f>
        <v/>
      </c>
      <c r="D286" t="str">
        <f>Triplex_Lines!C284</f>
        <v>Tpx293673A0</v>
      </c>
      <c r="E286" t="s">
        <v>11318</v>
      </c>
      <c r="F286" t="s">
        <v>11319</v>
      </c>
      <c r="G286" t="s">
        <v>10130</v>
      </c>
      <c r="H286" t="s">
        <v>11315</v>
      </c>
      <c r="I286" t="str">
        <f t="shared" si="14"/>
        <v>Tpx293673A0</v>
      </c>
      <c r="J286" t="s">
        <v>10131</v>
      </c>
      <c r="K286" t="s">
        <v>10132</v>
      </c>
      <c r="L286" t="s">
        <v>10133</v>
      </c>
      <c r="M286" t="str">
        <f t="shared" si="15"/>
        <v>New Monitor.Tpx293673A0_power   element=Line.Tpx293673A0   terminal=1   mode=1   ppolar=no</v>
      </c>
      <c r="N286" t="str">
        <f t="shared" si="16"/>
        <v>New Monitor.Tpx293673A0_voltage   element=Line.Tpx293673A0   terminal=1   mode=1   ppolar=no</v>
      </c>
    </row>
    <row r="287" spans="1:14" x14ac:dyDescent="0.25">
      <c r="A287" t="s">
        <v>8946</v>
      </c>
      <c r="B287" t="s">
        <v>10135</v>
      </c>
      <c r="C287" t="str">
        <f>IF(_xlfn.IFNA(VLOOKUP(VLOOKUP(D287,Triplex_Lines!C:F,4,0),Generator!E:E,1,0),"")="","","linhaPV_")</f>
        <v/>
      </c>
      <c r="D287" t="str">
        <f>Triplex_Lines!C285</f>
        <v>Tpx293681A0</v>
      </c>
      <c r="E287" t="s">
        <v>11318</v>
      </c>
      <c r="F287" t="s">
        <v>11319</v>
      </c>
      <c r="G287" t="s">
        <v>10130</v>
      </c>
      <c r="H287" t="s">
        <v>11315</v>
      </c>
      <c r="I287" t="str">
        <f t="shared" si="14"/>
        <v>Tpx293681A0</v>
      </c>
      <c r="J287" t="s">
        <v>10131</v>
      </c>
      <c r="K287" t="s">
        <v>10132</v>
      </c>
      <c r="L287" t="s">
        <v>10133</v>
      </c>
      <c r="M287" t="str">
        <f t="shared" si="15"/>
        <v>New Monitor.Tpx293681A0_power   element=Line.Tpx293681A0   terminal=1   mode=1   ppolar=no</v>
      </c>
      <c r="N287" t="str">
        <f t="shared" si="16"/>
        <v>New Monitor.Tpx293681A0_voltage   element=Line.Tpx293681A0   terminal=1   mode=1   ppolar=no</v>
      </c>
    </row>
    <row r="288" spans="1:14" x14ac:dyDescent="0.25">
      <c r="A288" t="s">
        <v>8946</v>
      </c>
      <c r="B288" t="s">
        <v>10135</v>
      </c>
      <c r="C288" t="str">
        <f>IF(_xlfn.IFNA(VLOOKUP(VLOOKUP(D288,Triplex_Lines!C:F,4,0),Generator!E:E,1,0),"")="","","linhaPV_")</f>
        <v/>
      </c>
      <c r="D288" t="str">
        <f>Triplex_Lines!C286</f>
        <v>Tpx294786C0</v>
      </c>
      <c r="E288" t="s">
        <v>11318</v>
      </c>
      <c r="F288" t="s">
        <v>11319</v>
      </c>
      <c r="G288" t="s">
        <v>10130</v>
      </c>
      <c r="H288" t="s">
        <v>11315</v>
      </c>
      <c r="I288" t="str">
        <f t="shared" si="14"/>
        <v>Tpx294786C0</v>
      </c>
      <c r="J288" t="s">
        <v>10131</v>
      </c>
      <c r="K288" t="s">
        <v>10132</v>
      </c>
      <c r="L288" t="s">
        <v>10133</v>
      </c>
      <c r="M288" t="str">
        <f t="shared" si="15"/>
        <v>New Monitor.Tpx294786C0_power   element=Line.Tpx294786C0   terminal=1   mode=1   ppolar=no</v>
      </c>
      <c r="N288" t="str">
        <f t="shared" si="16"/>
        <v>New Monitor.Tpx294786C0_voltage   element=Line.Tpx294786C0   terminal=1   mode=1   ppolar=no</v>
      </c>
    </row>
    <row r="289" spans="1:14" x14ac:dyDescent="0.25">
      <c r="A289" t="s">
        <v>8946</v>
      </c>
      <c r="B289" t="s">
        <v>10135</v>
      </c>
      <c r="C289" t="str">
        <f>IF(_xlfn.IFNA(VLOOKUP(VLOOKUP(D289,Triplex_Lines!C:F,4,0),Generator!E:E,1,0),"")="","","linhaPV_")</f>
        <v/>
      </c>
      <c r="D289" t="str">
        <f>Triplex_Lines!C287</f>
        <v>Tpx294787A0</v>
      </c>
      <c r="E289" t="s">
        <v>11318</v>
      </c>
      <c r="F289" t="s">
        <v>11319</v>
      </c>
      <c r="G289" t="s">
        <v>10130</v>
      </c>
      <c r="H289" t="s">
        <v>11315</v>
      </c>
      <c r="I289" t="str">
        <f t="shared" si="14"/>
        <v>Tpx294787A0</v>
      </c>
      <c r="J289" t="s">
        <v>10131</v>
      </c>
      <c r="K289" t="s">
        <v>10132</v>
      </c>
      <c r="L289" t="s">
        <v>10133</v>
      </c>
      <c r="M289" t="str">
        <f t="shared" si="15"/>
        <v>New Monitor.Tpx294787A0_power   element=Line.Tpx294787A0   terminal=1   mode=1   ppolar=no</v>
      </c>
      <c r="N289" t="str">
        <f t="shared" si="16"/>
        <v>New Monitor.Tpx294787A0_voltage   element=Line.Tpx294787A0   terminal=1   mode=1   ppolar=no</v>
      </c>
    </row>
    <row r="290" spans="1:14" x14ac:dyDescent="0.25">
      <c r="A290" t="s">
        <v>8946</v>
      </c>
      <c r="B290" t="s">
        <v>10135</v>
      </c>
      <c r="C290" t="str">
        <f>IF(_xlfn.IFNA(VLOOKUP(VLOOKUP(D290,Triplex_Lines!C:F,4,0),Generator!E:E,1,0),"")="","","linhaPV_")</f>
        <v>linhaPV_</v>
      </c>
      <c r="D290" t="str">
        <f>Triplex_Lines!C288</f>
        <v>Tpx294788A0</v>
      </c>
      <c r="E290" t="s">
        <v>11318</v>
      </c>
      <c r="F290" t="s">
        <v>11319</v>
      </c>
      <c r="G290" t="s">
        <v>10130</v>
      </c>
      <c r="H290" t="s">
        <v>11315</v>
      </c>
      <c r="I290" t="str">
        <f t="shared" si="14"/>
        <v>Tpx294788A0</v>
      </c>
      <c r="J290" t="s">
        <v>10131</v>
      </c>
      <c r="K290" t="s">
        <v>10132</v>
      </c>
      <c r="L290" t="s">
        <v>10133</v>
      </c>
      <c r="M290" t="str">
        <f t="shared" si="15"/>
        <v>New Monitor.linhaPV_Tpx294788A0_power   element=Line.Tpx294788A0   terminal=1   mode=1   ppolar=no</v>
      </c>
      <c r="N290" t="str">
        <f t="shared" si="16"/>
        <v>New Monitor.linhaPV_Tpx294788A0_voltage   element=Line.Tpx294788A0   terminal=1   mode=1   ppolar=no</v>
      </c>
    </row>
    <row r="291" spans="1:14" x14ac:dyDescent="0.25">
      <c r="A291" t="s">
        <v>8946</v>
      </c>
      <c r="B291" t="s">
        <v>10135</v>
      </c>
      <c r="C291" t="str">
        <f>IF(_xlfn.IFNA(VLOOKUP(VLOOKUP(D291,Triplex_Lines!C:F,4,0),Generator!E:E,1,0),"")="","","linhaPV_")</f>
        <v/>
      </c>
      <c r="D291" t="str">
        <f>Triplex_Lines!C289</f>
        <v>Tpx294789A0</v>
      </c>
      <c r="E291" t="s">
        <v>11318</v>
      </c>
      <c r="F291" t="s">
        <v>11319</v>
      </c>
      <c r="G291" t="s">
        <v>10130</v>
      </c>
      <c r="H291" t="s">
        <v>11315</v>
      </c>
      <c r="I291" t="str">
        <f t="shared" si="14"/>
        <v>Tpx294789A0</v>
      </c>
      <c r="J291" t="s">
        <v>10131</v>
      </c>
      <c r="K291" t="s">
        <v>10132</v>
      </c>
      <c r="L291" t="s">
        <v>10133</v>
      </c>
      <c r="M291" t="str">
        <f t="shared" si="15"/>
        <v>New Monitor.Tpx294789A0_power   element=Line.Tpx294789A0   terminal=1   mode=1   ppolar=no</v>
      </c>
      <c r="N291" t="str">
        <f t="shared" si="16"/>
        <v>New Monitor.Tpx294789A0_voltage   element=Line.Tpx294789A0   terminal=1   mode=1   ppolar=no</v>
      </c>
    </row>
    <row r="292" spans="1:14" x14ac:dyDescent="0.25">
      <c r="A292" t="s">
        <v>8946</v>
      </c>
      <c r="B292" t="s">
        <v>10135</v>
      </c>
      <c r="C292" t="str">
        <f>IF(_xlfn.IFNA(VLOOKUP(VLOOKUP(D292,Triplex_Lines!C:F,4,0),Generator!E:E,1,0),"")="","","linhaPV_")</f>
        <v/>
      </c>
      <c r="D292" t="str">
        <f>Triplex_Lines!C290</f>
        <v>Tpx294809A0</v>
      </c>
      <c r="E292" t="s">
        <v>11318</v>
      </c>
      <c r="F292" t="s">
        <v>11319</v>
      </c>
      <c r="G292" t="s">
        <v>10130</v>
      </c>
      <c r="H292" t="s">
        <v>11315</v>
      </c>
      <c r="I292" t="str">
        <f t="shared" si="14"/>
        <v>Tpx294809A0</v>
      </c>
      <c r="J292" t="s">
        <v>10131</v>
      </c>
      <c r="K292" t="s">
        <v>10132</v>
      </c>
      <c r="L292" t="s">
        <v>10133</v>
      </c>
      <c r="M292" t="str">
        <f t="shared" si="15"/>
        <v>New Monitor.Tpx294809A0_power   element=Line.Tpx294809A0   terminal=1   mode=1   ppolar=no</v>
      </c>
      <c r="N292" t="str">
        <f t="shared" si="16"/>
        <v>New Monitor.Tpx294809A0_voltage   element=Line.Tpx294809A0   terminal=1   mode=1   ppolar=no</v>
      </c>
    </row>
    <row r="293" spans="1:14" x14ac:dyDescent="0.25">
      <c r="A293" t="s">
        <v>8946</v>
      </c>
      <c r="B293" t="s">
        <v>10135</v>
      </c>
      <c r="C293" t="str">
        <f>IF(_xlfn.IFNA(VLOOKUP(VLOOKUP(D293,Triplex_Lines!C:F,4,0),Generator!E:E,1,0),"")="","","linhaPV_")</f>
        <v>linhaPV_</v>
      </c>
      <c r="D293" t="str">
        <f>Triplex_Lines!C291</f>
        <v>Tpx294810A0</v>
      </c>
      <c r="E293" t="s">
        <v>11318</v>
      </c>
      <c r="F293" t="s">
        <v>11319</v>
      </c>
      <c r="G293" t="s">
        <v>10130</v>
      </c>
      <c r="H293" t="s">
        <v>11315</v>
      </c>
      <c r="I293" t="str">
        <f t="shared" si="14"/>
        <v>Tpx294810A0</v>
      </c>
      <c r="J293" t="s">
        <v>10131</v>
      </c>
      <c r="K293" t="s">
        <v>10132</v>
      </c>
      <c r="L293" t="s">
        <v>10133</v>
      </c>
      <c r="M293" t="str">
        <f t="shared" si="15"/>
        <v>New Monitor.linhaPV_Tpx294810A0_power   element=Line.Tpx294810A0   terminal=1   mode=1   ppolar=no</v>
      </c>
      <c r="N293" t="str">
        <f t="shared" si="16"/>
        <v>New Monitor.linhaPV_Tpx294810A0_voltage   element=Line.Tpx294810A0   terminal=1   mode=1   ppolar=no</v>
      </c>
    </row>
    <row r="294" spans="1:14" x14ac:dyDescent="0.25">
      <c r="A294" t="s">
        <v>8946</v>
      </c>
      <c r="B294" t="s">
        <v>10135</v>
      </c>
      <c r="C294" t="str">
        <f>IF(_xlfn.IFNA(VLOOKUP(VLOOKUP(D294,Triplex_Lines!C:F,4,0),Generator!E:E,1,0),"")="","","linhaPV_")</f>
        <v/>
      </c>
      <c r="D294" t="str">
        <f>Triplex_Lines!C292</f>
        <v>Tpx294812A0</v>
      </c>
      <c r="E294" t="s">
        <v>11318</v>
      </c>
      <c r="F294" t="s">
        <v>11319</v>
      </c>
      <c r="G294" t="s">
        <v>10130</v>
      </c>
      <c r="H294" t="s">
        <v>11315</v>
      </c>
      <c r="I294" t="str">
        <f t="shared" si="14"/>
        <v>Tpx294812A0</v>
      </c>
      <c r="J294" t="s">
        <v>10131</v>
      </c>
      <c r="K294" t="s">
        <v>10132</v>
      </c>
      <c r="L294" t="s">
        <v>10133</v>
      </c>
      <c r="M294" t="str">
        <f t="shared" si="15"/>
        <v>New Monitor.Tpx294812A0_power   element=Line.Tpx294812A0   terminal=1   mode=1   ppolar=no</v>
      </c>
      <c r="N294" t="str">
        <f t="shared" si="16"/>
        <v>New Monitor.Tpx294812A0_voltage   element=Line.Tpx294812A0   terminal=1   mode=1   ppolar=no</v>
      </c>
    </row>
    <row r="295" spans="1:14" x14ac:dyDescent="0.25">
      <c r="A295" t="s">
        <v>8946</v>
      </c>
      <c r="B295" t="s">
        <v>10135</v>
      </c>
      <c r="C295" t="str">
        <f>IF(_xlfn.IFNA(VLOOKUP(VLOOKUP(D295,Triplex_Lines!C:F,4,0),Generator!E:E,1,0),"")="","","linhaPV_")</f>
        <v/>
      </c>
      <c r="D295" t="str">
        <f>Triplex_Lines!C293</f>
        <v>Tpx294842A0</v>
      </c>
      <c r="E295" t="s">
        <v>11318</v>
      </c>
      <c r="F295" t="s">
        <v>11319</v>
      </c>
      <c r="G295" t="s">
        <v>10130</v>
      </c>
      <c r="H295" t="s">
        <v>11315</v>
      </c>
      <c r="I295" t="str">
        <f t="shared" si="14"/>
        <v>Tpx294842A0</v>
      </c>
      <c r="J295" t="s">
        <v>10131</v>
      </c>
      <c r="K295" t="s">
        <v>10132</v>
      </c>
      <c r="L295" t="s">
        <v>10133</v>
      </c>
      <c r="M295" t="str">
        <f t="shared" si="15"/>
        <v>New Monitor.Tpx294842A0_power   element=Line.Tpx294842A0   terminal=1   mode=1   ppolar=no</v>
      </c>
      <c r="N295" t="str">
        <f t="shared" si="16"/>
        <v>New Monitor.Tpx294842A0_voltage   element=Line.Tpx294842A0   terminal=1   mode=1   ppolar=no</v>
      </c>
    </row>
    <row r="296" spans="1:14" x14ac:dyDescent="0.25">
      <c r="A296" t="s">
        <v>8946</v>
      </c>
      <c r="B296" t="s">
        <v>10135</v>
      </c>
      <c r="C296" t="str">
        <f>IF(_xlfn.IFNA(VLOOKUP(VLOOKUP(D296,Triplex_Lines!C:F,4,0),Generator!E:E,1,0),"")="","","linhaPV_")</f>
        <v>linhaPV_</v>
      </c>
      <c r="D296" t="str">
        <f>Triplex_Lines!C294</f>
        <v>Tpx294843A0</v>
      </c>
      <c r="E296" t="s">
        <v>11318</v>
      </c>
      <c r="F296" t="s">
        <v>11319</v>
      </c>
      <c r="G296" t="s">
        <v>10130</v>
      </c>
      <c r="H296" t="s">
        <v>11315</v>
      </c>
      <c r="I296" t="str">
        <f t="shared" si="14"/>
        <v>Tpx294843A0</v>
      </c>
      <c r="J296" t="s">
        <v>10131</v>
      </c>
      <c r="K296" t="s">
        <v>10132</v>
      </c>
      <c r="L296" t="s">
        <v>10133</v>
      </c>
      <c r="M296" t="str">
        <f t="shared" si="15"/>
        <v>New Monitor.linhaPV_Tpx294843A0_power   element=Line.Tpx294843A0   terminal=1   mode=1   ppolar=no</v>
      </c>
      <c r="N296" t="str">
        <f t="shared" si="16"/>
        <v>New Monitor.linhaPV_Tpx294843A0_voltage   element=Line.Tpx294843A0   terminal=1   mode=1   ppolar=no</v>
      </c>
    </row>
    <row r="297" spans="1:14" x14ac:dyDescent="0.25">
      <c r="A297" t="s">
        <v>8946</v>
      </c>
      <c r="B297" t="s">
        <v>10135</v>
      </c>
      <c r="C297" t="str">
        <f>IF(_xlfn.IFNA(VLOOKUP(VLOOKUP(D297,Triplex_Lines!C:F,4,0),Generator!E:E,1,0),"")="","","linhaPV_")</f>
        <v/>
      </c>
      <c r="D297" t="str">
        <f>Triplex_Lines!C295</f>
        <v>Tpx294844A0</v>
      </c>
      <c r="E297" t="s">
        <v>11318</v>
      </c>
      <c r="F297" t="s">
        <v>11319</v>
      </c>
      <c r="G297" t="s">
        <v>10130</v>
      </c>
      <c r="H297" t="s">
        <v>11315</v>
      </c>
      <c r="I297" t="str">
        <f t="shared" si="14"/>
        <v>Tpx294844A0</v>
      </c>
      <c r="J297" t="s">
        <v>10131</v>
      </c>
      <c r="K297" t="s">
        <v>10132</v>
      </c>
      <c r="L297" t="s">
        <v>10133</v>
      </c>
      <c r="M297" t="str">
        <f t="shared" si="15"/>
        <v>New Monitor.Tpx294844A0_power   element=Line.Tpx294844A0   terminal=1   mode=1   ppolar=no</v>
      </c>
      <c r="N297" t="str">
        <f t="shared" si="16"/>
        <v>New Monitor.Tpx294844A0_voltage   element=Line.Tpx294844A0   terminal=1   mode=1   ppolar=no</v>
      </c>
    </row>
    <row r="298" spans="1:14" x14ac:dyDescent="0.25">
      <c r="A298" t="s">
        <v>8946</v>
      </c>
      <c r="B298" t="s">
        <v>10135</v>
      </c>
      <c r="C298" t="str">
        <f>IF(_xlfn.IFNA(VLOOKUP(VLOOKUP(D298,Triplex_Lines!C:F,4,0),Generator!E:E,1,0),"")="","","linhaPV_")</f>
        <v/>
      </c>
      <c r="D298" t="str">
        <f>Triplex_Lines!C296</f>
        <v>Tpx294845A0</v>
      </c>
      <c r="E298" t="s">
        <v>11318</v>
      </c>
      <c r="F298" t="s">
        <v>11319</v>
      </c>
      <c r="G298" t="s">
        <v>10130</v>
      </c>
      <c r="H298" t="s">
        <v>11315</v>
      </c>
      <c r="I298" t="str">
        <f t="shared" si="14"/>
        <v>Tpx294845A0</v>
      </c>
      <c r="J298" t="s">
        <v>10131</v>
      </c>
      <c r="K298" t="s">
        <v>10132</v>
      </c>
      <c r="L298" t="s">
        <v>10133</v>
      </c>
      <c r="M298" t="str">
        <f t="shared" si="15"/>
        <v>New Monitor.Tpx294845A0_power   element=Line.Tpx294845A0   terminal=1   mode=1   ppolar=no</v>
      </c>
      <c r="N298" t="str">
        <f t="shared" si="16"/>
        <v>New Monitor.Tpx294845A0_voltage   element=Line.Tpx294845A0   terminal=1   mode=1   ppolar=no</v>
      </c>
    </row>
    <row r="299" spans="1:14" x14ac:dyDescent="0.25">
      <c r="A299" t="s">
        <v>8946</v>
      </c>
      <c r="B299" t="s">
        <v>10135</v>
      </c>
      <c r="C299" t="str">
        <f>IF(_xlfn.IFNA(VLOOKUP(VLOOKUP(D299,Triplex_Lines!C:F,4,0),Generator!E:E,1,0),"")="","","linhaPV_")</f>
        <v/>
      </c>
      <c r="D299" t="str">
        <f>Triplex_Lines!C297</f>
        <v>Tpx302367B0</v>
      </c>
      <c r="E299" t="s">
        <v>11318</v>
      </c>
      <c r="F299" t="s">
        <v>11319</v>
      </c>
      <c r="G299" t="s">
        <v>10130</v>
      </c>
      <c r="H299" t="s">
        <v>11315</v>
      </c>
      <c r="I299" t="str">
        <f t="shared" si="14"/>
        <v>Tpx302367B0</v>
      </c>
      <c r="J299" t="s">
        <v>10131</v>
      </c>
      <c r="K299" t="s">
        <v>10132</v>
      </c>
      <c r="L299" t="s">
        <v>10133</v>
      </c>
      <c r="M299" t="str">
        <f t="shared" si="15"/>
        <v>New Monitor.Tpx302367B0_power   element=Line.Tpx302367B0   terminal=1   mode=1   ppolar=no</v>
      </c>
      <c r="N299" t="str">
        <f t="shared" si="16"/>
        <v>New Monitor.Tpx302367B0_voltage   element=Line.Tpx302367B0   terminal=1   mode=1   ppolar=no</v>
      </c>
    </row>
    <row r="300" spans="1:14" x14ac:dyDescent="0.25">
      <c r="A300" t="s">
        <v>8946</v>
      </c>
      <c r="B300" t="s">
        <v>10135</v>
      </c>
      <c r="C300" t="str">
        <f>IF(_xlfn.IFNA(VLOOKUP(VLOOKUP(D300,Triplex_Lines!C:F,4,0),Generator!E:E,1,0),"")="","","linhaPV_")</f>
        <v/>
      </c>
      <c r="D300" t="str">
        <f>Triplex_Lines!C298</f>
        <v>Tpx302368B0</v>
      </c>
      <c r="E300" t="s">
        <v>11318</v>
      </c>
      <c r="F300" t="s">
        <v>11319</v>
      </c>
      <c r="G300" t="s">
        <v>10130</v>
      </c>
      <c r="H300" t="s">
        <v>11315</v>
      </c>
      <c r="I300" t="str">
        <f t="shared" si="14"/>
        <v>Tpx302368B0</v>
      </c>
      <c r="J300" t="s">
        <v>10131</v>
      </c>
      <c r="K300" t="s">
        <v>10132</v>
      </c>
      <c r="L300" t="s">
        <v>10133</v>
      </c>
      <c r="M300" t="str">
        <f t="shared" si="15"/>
        <v>New Monitor.Tpx302368B0_power   element=Line.Tpx302368B0   terminal=1   mode=1   ppolar=no</v>
      </c>
      <c r="N300" t="str">
        <f t="shared" si="16"/>
        <v>New Monitor.Tpx302368B0_voltage   element=Line.Tpx302368B0   terminal=1   mode=1   ppolar=no</v>
      </c>
    </row>
    <row r="301" spans="1:14" x14ac:dyDescent="0.25">
      <c r="A301" t="s">
        <v>8946</v>
      </c>
      <c r="B301" t="s">
        <v>10135</v>
      </c>
      <c r="C301" t="str">
        <f>IF(_xlfn.IFNA(VLOOKUP(VLOOKUP(D301,Triplex_Lines!C:F,4,0),Generator!E:E,1,0),"")="","","linhaPV_")</f>
        <v>linhaPV_</v>
      </c>
      <c r="D301" t="str">
        <f>Triplex_Lines!C299</f>
        <v>Tpx302369B0</v>
      </c>
      <c r="E301" t="s">
        <v>11318</v>
      </c>
      <c r="F301" t="s">
        <v>11319</v>
      </c>
      <c r="G301" t="s">
        <v>10130</v>
      </c>
      <c r="H301" t="s">
        <v>11315</v>
      </c>
      <c r="I301" t="str">
        <f t="shared" si="14"/>
        <v>Tpx302369B0</v>
      </c>
      <c r="J301" t="s">
        <v>10131</v>
      </c>
      <c r="K301" t="s">
        <v>10132</v>
      </c>
      <c r="L301" t="s">
        <v>10133</v>
      </c>
      <c r="M301" t="str">
        <f t="shared" si="15"/>
        <v>New Monitor.linhaPV_Tpx302369B0_power   element=Line.Tpx302369B0   terminal=1   mode=1   ppolar=no</v>
      </c>
      <c r="N301" t="str">
        <f t="shared" si="16"/>
        <v>New Monitor.linhaPV_Tpx302369B0_voltage   element=Line.Tpx302369B0   terminal=1   mode=1   ppolar=no</v>
      </c>
    </row>
    <row r="302" spans="1:14" x14ac:dyDescent="0.25">
      <c r="A302" t="s">
        <v>8946</v>
      </c>
      <c r="B302" t="s">
        <v>10135</v>
      </c>
      <c r="C302" t="str">
        <f>IF(_xlfn.IFNA(VLOOKUP(VLOOKUP(D302,Triplex_Lines!C:F,4,0),Generator!E:E,1,0),"")="","","linhaPV_")</f>
        <v>linhaPV_</v>
      </c>
      <c r="D302" t="str">
        <f>Triplex_Lines!C300</f>
        <v>Tpx302370B0</v>
      </c>
      <c r="E302" t="s">
        <v>11318</v>
      </c>
      <c r="F302" t="s">
        <v>11319</v>
      </c>
      <c r="G302" t="s">
        <v>10130</v>
      </c>
      <c r="H302" t="s">
        <v>11315</v>
      </c>
      <c r="I302" t="str">
        <f t="shared" si="14"/>
        <v>Tpx302370B0</v>
      </c>
      <c r="J302" t="s">
        <v>10131</v>
      </c>
      <c r="K302" t="s">
        <v>10132</v>
      </c>
      <c r="L302" t="s">
        <v>10133</v>
      </c>
      <c r="M302" t="str">
        <f t="shared" si="15"/>
        <v>New Monitor.linhaPV_Tpx302370B0_power   element=Line.Tpx302370B0   terminal=1   mode=1   ppolar=no</v>
      </c>
      <c r="N302" t="str">
        <f t="shared" si="16"/>
        <v>New Monitor.linhaPV_Tpx302370B0_voltage   element=Line.Tpx302370B0   terminal=1   mode=1   ppolar=no</v>
      </c>
    </row>
    <row r="303" spans="1:14" x14ac:dyDescent="0.25">
      <c r="A303" t="s">
        <v>8946</v>
      </c>
      <c r="B303" t="s">
        <v>10135</v>
      </c>
      <c r="C303" t="str">
        <f>IF(_xlfn.IFNA(VLOOKUP(VLOOKUP(D303,Triplex_Lines!C:F,4,0),Generator!E:E,1,0),"")="","","linhaPV_")</f>
        <v/>
      </c>
      <c r="D303" t="str">
        <f>Triplex_Lines!C301</f>
        <v>Tpx302373B0</v>
      </c>
      <c r="E303" t="s">
        <v>11318</v>
      </c>
      <c r="F303" t="s">
        <v>11319</v>
      </c>
      <c r="G303" t="s">
        <v>10130</v>
      </c>
      <c r="H303" t="s">
        <v>11315</v>
      </c>
      <c r="I303" t="str">
        <f t="shared" si="14"/>
        <v>Tpx302373B0</v>
      </c>
      <c r="J303" t="s">
        <v>10131</v>
      </c>
      <c r="K303" t="s">
        <v>10132</v>
      </c>
      <c r="L303" t="s">
        <v>10133</v>
      </c>
      <c r="M303" t="str">
        <f t="shared" si="15"/>
        <v>New Monitor.Tpx302373B0_power   element=Line.Tpx302373B0   terminal=1   mode=1   ppolar=no</v>
      </c>
      <c r="N303" t="str">
        <f t="shared" si="16"/>
        <v>New Monitor.Tpx302373B0_voltage   element=Line.Tpx302373B0   terminal=1   mode=1   ppolar=no</v>
      </c>
    </row>
    <row r="304" spans="1:14" x14ac:dyDescent="0.25">
      <c r="A304" t="s">
        <v>8946</v>
      </c>
      <c r="B304" t="s">
        <v>10135</v>
      </c>
      <c r="C304" t="str">
        <f>IF(_xlfn.IFNA(VLOOKUP(VLOOKUP(D304,Triplex_Lines!C:F,4,0),Generator!E:E,1,0),"")="","","linhaPV_")</f>
        <v/>
      </c>
      <c r="D304" t="str">
        <f>Triplex_Lines!C302</f>
        <v>Tpx302374B0</v>
      </c>
      <c r="E304" t="s">
        <v>11318</v>
      </c>
      <c r="F304" t="s">
        <v>11319</v>
      </c>
      <c r="G304" t="s">
        <v>10130</v>
      </c>
      <c r="H304" t="s">
        <v>11315</v>
      </c>
      <c r="I304" t="str">
        <f t="shared" si="14"/>
        <v>Tpx302374B0</v>
      </c>
      <c r="J304" t="s">
        <v>10131</v>
      </c>
      <c r="K304" t="s">
        <v>10132</v>
      </c>
      <c r="L304" t="s">
        <v>10133</v>
      </c>
      <c r="M304" t="str">
        <f t="shared" si="15"/>
        <v>New Monitor.Tpx302374B0_power   element=Line.Tpx302374B0   terminal=1   mode=1   ppolar=no</v>
      </c>
      <c r="N304" t="str">
        <f t="shared" si="16"/>
        <v>New Monitor.Tpx302374B0_voltage   element=Line.Tpx302374B0   terminal=1   mode=1   ppolar=no</v>
      </c>
    </row>
    <row r="305" spans="1:14" x14ac:dyDescent="0.25">
      <c r="A305" t="s">
        <v>8946</v>
      </c>
      <c r="B305" t="s">
        <v>10135</v>
      </c>
      <c r="C305" t="str">
        <f>IF(_xlfn.IFNA(VLOOKUP(VLOOKUP(D305,Triplex_Lines!C:F,4,0),Generator!E:E,1,0),"")="","","linhaPV_")</f>
        <v/>
      </c>
      <c r="D305" t="str">
        <f>Triplex_Lines!C303</f>
        <v>Tpx302375B0</v>
      </c>
      <c r="E305" t="s">
        <v>11318</v>
      </c>
      <c r="F305" t="s">
        <v>11319</v>
      </c>
      <c r="G305" t="s">
        <v>10130</v>
      </c>
      <c r="H305" t="s">
        <v>11315</v>
      </c>
      <c r="I305" t="str">
        <f t="shared" si="14"/>
        <v>Tpx302375B0</v>
      </c>
      <c r="J305" t="s">
        <v>10131</v>
      </c>
      <c r="K305" t="s">
        <v>10132</v>
      </c>
      <c r="L305" t="s">
        <v>10133</v>
      </c>
      <c r="M305" t="str">
        <f t="shared" si="15"/>
        <v>New Monitor.Tpx302375B0_power   element=Line.Tpx302375B0   terminal=1   mode=1   ppolar=no</v>
      </c>
      <c r="N305" t="str">
        <f t="shared" si="16"/>
        <v>New Monitor.Tpx302375B0_voltage   element=Line.Tpx302375B0   terminal=1   mode=1   ppolar=no</v>
      </c>
    </row>
    <row r="306" spans="1:14" x14ac:dyDescent="0.25">
      <c r="A306" t="s">
        <v>8946</v>
      </c>
      <c r="B306" t="s">
        <v>10135</v>
      </c>
      <c r="C306" t="str">
        <f>IF(_xlfn.IFNA(VLOOKUP(VLOOKUP(D306,Triplex_Lines!C:F,4,0),Generator!E:E,1,0),"")="","","linhaPV_")</f>
        <v/>
      </c>
      <c r="D306" t="str">
        <f>Triplex_Lines!C304</f>
        <v>Tpx302392A0</v>
      </c>
      <c r="E306" t="s">
        <v>11318</v>
      </c>
      <c r="F306" t="s">
        <v>11319</v>
      </c>
      <c r="G306" t="s">
        <v>10130</v>
      </c>
      <c r="H306" t="s">
        <v>11315</v>
      </c>
      <c r="I306" t="str">
        <f t="shared" si="14"/>
        <v>Tpx302392A0</v>
      </c>
      <c r="J306" t="s">
        <v>10131</v>
      </c>
      <c r="K306" t="s">
        <v>10132</v>
      </c>
      <c r="L306" t="s">
        <v>10133</v>
      </c>
      <c r="M306" t="str">
        <f t="shared" si="15"/>
        <v>New Monitor.Tpx302392A0_power   element=Line.Tpx302392A0   terminal=1   mode=1   ppolar=no</v>
      </c>
      <c r="N306" t="str">
        <f t="shared" si="16"/>
        <v>New Monitor.Tpx302392A0_voltage   element=Line.Tpx302392A0   terminal=1   mode=1   ppolar=no</v>
      </c>
    </row>
    <row r="307" spans="1:14" x14ac:dyDescent="0.25">
      <c r="A307" t="s">
        <v>8946</v>
      </c>
      <c r="B307" t="s">
        <v>10135</v>
      </c>
      <c r="C307" t="str">
        <f>IF(_xlfn.IFNA(VLOOKUP(VLOOKUP(D307,Triplex_Lines!C:F,4,0),Generator!E:E,1,0),"")="","","linhaPV_")</f>
        <v/>
      </c>
      <c r="D307" t="str">
        <f>Triplex_Lines!C305</f>
        <v>Tpx302400A0</v>
      </c>
      <c r="E307" t="s">
        <v>11318</v>
      </c>
      <c r="F307" t="s">
        <v>11319</v>
      </c>
      <c r="G307" t="s">
        <v>10130</v>
      </c>
      <c r="H307" t="s">
        <v>11315</v>
      </c>
      <c r="I307" t="str">
        <f t="shared" si="14"/>
        <v>Tpx302400A0</v>
      </c>
      <c r="J307" t="s">
        <v>10131</v>
      </c>
      <c r="K307" t="s">
        <v>10132</v>
      </c>
      <c r="L307" t="s">
        <v>10133</v>
      </c>
      <c r="M307" t="str">
        <f t="shared" si="15"/>
        <v>New Monitor.Tpx302400A0_power   element=Line.Tpx302400A0   terminal=1   mode=1   ppolar=no</v>
      </c>
      <c r="N307" t="str">
        <f t="shared" si="16"/>
        <v>New Monitor.Tpx302400A0_voltage   element=Line.Tpx302400A0   terminal=1   mode=1   ppolar=no</v>
      </c>
    </row>
    <row r="308" spans="1:14" x14ac:dyDescent="0.25">
      <c r="A308" t="s">
        <v>8946</v>
      </c>
      <c r="B308" t="s">
        <v>10135</v>
      </c>
      <c r="C308" t="str">
        <f>IF(_xlfn.IFNA(VLOOKUP(VLOOKUP(D308,Triplex_Lines!C:F,4,0),Generator!E:E,1,0),"")="","","linhaPV_")</f>
        <v/>
      </c>
      <c r="D308" t="str">
        <f>Triplex_Lines!C306</f>
        <v>Tpx302402A0</v>
      </c>
      <c r="E308" t="s">
        <v>11318</v>
      </c>
      <c r="F308" t="s">
        <v>11319</v>
      </c>
      <c r="G308" t="s">
        <v>10130</v>
      </c>
      <c r="H308" t="s">
        <v>11315</v>
      </c>
      <c r="I308" t="str">
        <f t="shared" si="14"/>
        <v>Tpx302402A0</v>
      </c>
      <c r="J308" t="s">
        <v>10131</v>
      </c>
      <c r="K308" t="s">
        <v>10132</v>
      </c>
      <c r="L308" t="s">
        <v>10133</v>
      </c>
      <c r="M308" t="str">
        <f t="shared" si="15"/>
        <v>New Monitor.Tpx302402A0_power   element=Line.Tpx302402A0   terminal=1   mode=1   ppolar=no</v>
      </c>
      <c r="N308" t="str">
        <f t="shared" si="16"/>
        <v>New Monitor.Tpx302402A0_voltage   element=Line.Tpx302402A0   terminal=1   mode=1   ppolar=no</v>
      </c>
    </row>
    <row r="309" spans="1:14" x14ac:dyDescent="0.25">
      <c r="A309" t="s">
        <v>8946</v>
      </c>
      <c r="B309" t="s">
        <v>10135</v>
      </c>
      <c r="C309" t="str">
        <f>IF(_xlfn.IFNA(VLOOKUP(VLOOKUP(D309,Triplex_Lines!C:F,4,0),Generator!E:E,1,0),"")="","","linhaPV_")</f>
        <v/>
      </c>
      <c r="D309" t="str">
        <f>Triplex_Lines!C307</f>
        <v>Tpx302405A0</v>
      </c>
      <c r="E309" t="s">
        <v>11318</v>
      </c>
      <c r="F309" t="s">
        <v>11319</v>
      </c>
      <c r="G309" t="s">
        <v>10130</v>
      </c>
      <c r="H309" t="s">
        <v>11315</v>
      </c>
      <c r="I309" t="str">
        <f t="shared" si="14"/>
        <v>Tpx302405A0</v>
      </c>
      <c r="J309" t="s">
        <v>10131</v>
      </c>
      <c r="K309" t="s">
        <v>10132</v>
      </c>
      <c r="L309" t="s">
        <v>10133</v>
      </c>
      <c r="M309" t="str">
        <f t="shared" si="15"/>
        <v>New Monitor.Tpx302405A0_power   element=Line.Tpx302405A0   terminal=1   mode=1   ppolar=no</v>
      </c>
      <c r="N309" t="str">
        <f t="shared" si="16"/>
        <v>New Monitor.Tpx302405A0_voltage   element=Line.Tpx302405A0   terminal=1   mode=1   ppolar=no</v>
      </c>
    </row>
    <row r="310" spans="1:14" x14ac:dyDescent="0.25">
      <c r="A310" t="s">
        <v>8946</v>
      </c>
      <c r="B310" t="s">
        <v>10135</v>
      </c>
      <c r="C310" t="str">
        <f>IF(_xlfn.IFNA(VLOOKUP(VLOOKUP(D310,Triplex_Lines!C:F,4,0),Generator!E:E,1,0),"")="","","linhaPV_")</f>
        <v>linhaPV_</v>
      </c>
      <c r="D310" t="str">
        <f>Triplex_Lines!C308</f>
        <v>Tpx302410A0</v>
      </c>
      <c r="E310" t="s">
        <v>11318</v>
      </c>
      <c r="F310" t="s">
        <v>11319</v>
      </c>
      <c r="G310" t="s">
        <v>10130</v>
      </c>
      <c r="H310" t="s">
        <v>11315</v>
      </c>
      <c r="I310" t="str">
        <f t="shared" si="14"/>
        <v>Tpx302410A0</v>
      </c>
      <c r="J310" t="s">
        <v>10131</v>
      </c>
      <c r="K310" t="s">
        <v>10132</v>
      </c>
      <c r="L310" t="s">
        <v>10133</v>
      </c>
      <c r="M310" t="str">
        <f t="shared" si="15"/>
        <v>New Monitor.linhaPV_Tpx302410A0_power   element=Line.Tpx302410A0   terminal=1   mode=1   ppolar=no</v>
      </c>
      <c r="N310" t="str">
        <f t="shared" si="16"/>
        <v>New Monitor.linhaPV_Tpx302410A0_voltage   element=Line.Tpx302410A0   terminal=1   mode=1   ppolar=no</v>
      </c>
    </row>
    <row r="311" spans="1:14" x14ac:dyDescent="0.25">
      <c r="A311" t="s">
        <v>8946</v>
      </c>
      <c r="B311" t="s">
        <v>10135</v>
      </c>
      <c r="C311" t="str">
        <f>IF(_xlfn.IFNA(VLOOKUP(VLOOKUP(D311,Triplex_Lines!C:F,4,0),Generator!E:E,1,0),"")="","","linhaPV_")</f>
        <v>linhaPV_</v>
      </c>
      <c r="D311" t="str">
        <f>Triplex_Lines!C309</f>
        <v>Tpx302412A0</v>
      </c>
      <c r="E311" t="s">
        <v>11318</v>
      </c>
      <c r="F311" t="s">
        <v>11319</v>
      </c>
      <c r="G311" t="s">
        <v>10130</v>
      </c>
      <c r="H311" t="s">
        <v>11315</v>
      </c>
      <c r="I311" t="str">
        <f t="shared" si="14"/>
        <v>Tpx302412A0</v>
      </c>
      <c r="J311" t="s">
        <v>10131</v>
      </c>
      <c r="K311" t="s">
        <v>10132</v>
      </c>
      <c r="L311" t="s">
        <v>10133</v>
      </c>
      <c r="M311" t="str">
        <f t="shared" si="15"/>
        <v>New Monitor.linhaPV_Tpx302412A0_power   element=Line.Tpx302412A0   terminal=1   mode=1   ppolar=no</v>
      </c>
      <c r="N311" t="str">
        <f t="shared" si="16"/>
        <v>New Monitor.linhaPV_Tpx302412A0_voltage   element=Line.Tpx302412A0   terminal=1   mode=1   ppolar=no</v>
      </c>
    </row>
    <row r="312" spans="1:14" x14ac:dyDescent="0.25">
      <c r="A312" t="s">
        <v>8946</v>
      </c>
      <c r="B312" t="s">
        <v>10135</v>
      </c>
      <c r="C312" t="str">
        <f>IF(_xlfn.IFNA(VLOOKUP(VLOOKUP(D312,Triplex_Lines!C:F,4,0),Generator!E:E,1,0),"")="","","linhaPV_")</f>
        <v/>
      </c>
      <c r="D312" t="str">
        <f>Triplex_Lines!C310</f>
        <v>Tpx302468A0</v>
      </c>
      <c r="E312" t="s">
        <v>11318</v>
      </c>
      <c r="F312" t="s">
        <v>11319</v>
      </c>
      <c r="G312" t="s">
        <v>10130</v>
      </c>
      <c r="H312" t="s">
        <v>11315</v>
      </c>
      <c r="I312" t="str">
        <f t="shared" si="14"/>
        <v>Tpx302468A0</v>
      </c>
      <c r="J312" t="s">
        <v>10131</v>
      </c>
      <c r="K312" t="s">
        <v>10132</v>
      </c>
      <c r="L312" t="s">
        <v>10133</v>
      </c>
      <c r="M312" t="str">
        <f t="shared" si="15"/>
        <v>New Monitor.Tpx302468A0_power   element=Line.Tpx302468A0   terminal=1   mode=1   ppolar=no</v>
      </c>
      <c r="N312" t="str">
        <f t="shared" si="16"/>
        <v>New Monitor.Tpx302468A0_voltage   element=Line.Tpx302468A0   terminal=1   mode=1   ppolar=no</v>
      </c>
    </row>
    <row r="313" spans="1:14" x14ac:dyDescent="0.25">
      <c r="A313" t="s">
        <v>8946</v>
      </c>
      <c r="B313" t="s">
        <v>10135</v>
      </c>
      <c r="C313" t="str">
        <f>IF(_xlfn.IFNA(VLOOKUP(VLOOKUP(D313,Triplex_Lines!C:F,4,0),Generator!E:E,1,0),"")="","","linhaPV_")</f>
        <v/>
      </c>
      <c r="D313" t="str">
        <f>Triplex_Lines!C311</f>
        <v>Tpx302469A0</v>
      </c>
      <c r="E313" t="s">
        <v>11318</v>
      </c>
      <c r="F313" t="s">
        <v>11319</v>
      </c>
      <c r="G313" t="s">
        <v>10130</v>
      </c>
      <c r="H313" t="s">
        <v>11315</v>
      </c>
      <c r="I313" t="str">
        <f t="shared" si="14"/>
        <v>Tpx302469A0</v>
      </c>
      <c r="J313" t="s">
        <v>10131</v>
      </c>
      <c r="K313" t="s">
        <v>10132</v>
      </c>
      <c r="L313" t="s">
        <v>10133</v>
      </c>
      <c r="M313" t="str">
        <f t="shared" si="15"/>
        <v>New Monitor.Tpx302469A0_power   element=Line.Tpx302469A0   terminal=1   mode=1   ppolar=no</v>
      </c>
      <c r="N313" t="str">
        <f t="shared" si="16"/>
        <v>New Monitor.Tpx302469A0_voltage   element=Line.Tpx302469A0   terminal=1   mode=1   ppolar=no</v>
      </c>
    </row>
    <row r="314" spans="1:14" x14ac:dyDescent="0.25">
      <c r="A314" t="s">
        <v>8946</v>
      </c>
      <c r="B314" t="s">
        <v>10135</v>
      </c>
      <c r="C314" t="str">
        <f>IF(_xlfn.IFNA(VLOOKUP(VLOOKUP(D314,Triplex_Lines!C:F,4,0),Generator!E:E,1,0),"")="","","linhaPV_")</f>
        <v>linhaPV_</v>
      </c>
      <c r="D314" t="str">
        <f>Triplex_Lines!C312</f>
        <v>Tpx302471A0</v>
      </c>
      <c r="E314" t="s">
        <v>11318</v>
      </c>
      <c r="F314" t="s">
        <v>11319</v>
      </c>
      <c r="G314" t="s">
        <v>10130</v>
      </c>
      <c r="H314" t="s">
        <v>11315</v>
      </c>
      <c r="I314" t="str">
        <f t="shared" si="14"/>
        <v>Tpx302471A0</v>
      </c>
      <c r="J314" t="s">
        <v>10131</v>
      </c>
      <c r="K314" t="s">
        <v>10132</v>
      </c>
      <c r="L314" t="s">
        <v>10133</v>
      </c>
      <c r="M314" t="str">
        <f t="shared" si="15"/>
        <v>New Monitor.linhaPV_Tpx302471A0_power   element=Line.Tpx302471A0   terminal=1   mode=1   ppolar=no</v>
      </c>
      <c r="N314" t="str">
        <f t="shared" si="16"/>
        <v>New Monitor.linhaPV_Tpx302471A0_voltage   element=Line.Tpx302471A0   terminal=1   mode=1   ppolar=no</v>
      </c>
    </row>
    <row r="315" spans="1:14" x14ac:dyDescent="0.25">
      <c r="A315" t="s">
        <v>8946</v>
      </c>
      <c r="B315" t="s">
        <v>10135</v>
      </c>
      <c r="C315" t="str">
        <f>IF(_xlfn.IFNA(VLOOKUP(VLOOKUP(D315,Triplex_Lines!C:F,4,0),Generator!E:E,1,0),"")="","","linhaPV_")</f>
        <v>linhaPV_</v>
      </c>
      <c r="D315" t="str">
        <f>Triplex_Lines!C313</f>
        <v>Tpx302473A0</v>
      </c>
      <c r="E315" t="s">
        <v>11318</v>
      </c>
      <c r="F315" t="s">
        <v>11319</v>
      </c>
      <c r="G315" t="s">
        <v>10130</v>
      </c>
      <c r="H315" t="s">
        <v>11315</v>
      </c>
      <c r="I315" t="str">
        <f t="shared" si="14"/>
        <v>Tpx302473A0</v>
      </c>
      <c r="J315" t="s">
        <v>10131</v>
      </c>
      <c r="K315" t="s">
        <v>10132</v>
      </c>
      <c r="L315" t="s">
        <v>10133</v>
      </c>
      <c r="M315" t="str">
        <f t="shared" si="15"/>
        <v>New Monitor.linhaPV_Tpx302473A0_power   element=Line.Tpx302473A0   terminal=1   mode=1   ppolar=no</v>
      </c>
      <c r="N315" t="str">
        <f t="shared" si="16"/>
        <v>New Monitor.linhaPV_Tpx302473A0_voltage   element=Line.Tpx302473A0   terminal=1   mode=1   ppolar=no</v>
      </c>
    </row>
    <row r="316" spans="1:14" x14ac:dyDescent="0.25">
      <c r="A316" t="s">
        <v>8946</v>
      </c>
      <c r="B316" t="s">
        <v>10135</v>
      </c>
      <c r="C316" t="str">
        <f>IF(_xlfn.IFNA(VLOOKUP(VLOOKUP(D316,Triplex_Lines!C:F,4,0),Generator!E:E,1,0),"")="","","linhaPV_")</f>
        <v>linhaPV_</v>
      </c>
      <c r="D316" t="str">
        <f>Triplex_Lines!C314</f>
        <v>Tpx302474A0</v>
      </c>
      <c r="E316" t="s">
        <v>11318</v>
      </c>
      <c r="F316" t="s">
        <v>11319</v>
      </c>
      <c r="G316" t="s">
        <v>10130</v>
      </c>
      <c r="H316" t="s">
        <v>11315</v>
      </c>
      <c r="I316" t="str">
        <f t="shared" si="14"/>
        <v>Tpx302474A0</v>
      </c>
      <c r="J316" t="s">
        <v>10131</v>
      </c>
      <c r="K316" t="s">
        <v>10132</v>
      </c>
      <c r="L316" t="s">
        <v>10133</v>
      </c>
      <c r="M316" t="str">
        <f t="shared" si="15"/>
        <v>New Monitor.linhaPV_Tpx302474A0_power   element=Line.Tpx302474A0   terminal=1   mode=1   ppolar=no</v>
      </c>
      <c r="N316" t="str">
        <f t="shared" si="16"/>
        <v>New Monitor.linhaPV_Tpx302474A0_voltage   element=Line.Tpx302474A0   terminal=1   mode=1   ppolar=no</v>
      </c>
    </row>
    <row r="317" spans="1:14" x14ac:dyDescent="0.25">
      <c r="A317" t="s">
        <v>8946</v>
      </c>
      <c r="B317" t="s">
        <v>10135</v>
      </c>
      <c r="C317" t="str">
        <f>IF(_xlfn.IFNA(VLOOKUP(VLOOKUP(D317,Triplex_Lines!C:F,4,0),Generator!E:E,1,0),"")="","","linhaPV_")</f>
        <v/>
      </c>
      <c r="D317" t="str">
        <f>Triplex_Lines!C315</f>
        <v>Tpx302507B0</v>
      </c>
      <c r="E317" t="s">
        <v>11318</v>
      </c>
      <c r="F317" t="s">
        <v>11319</v>
      </c>
      <c r="G317" t="s">
        <v>10130</v>
      </c>
      <c r="H317" t="s">
        <v>11315</v>
      </c>
      <c r="I317" t="str">
        <f t="shared" si="14"/>
        <v>Tpx302507B0</v>
      </c>
      <c r="J317" t="s">
        <v>10131</v>
      </c>
      <c r="K317" t="s">
        <v>10132</v>
      </c>
      <c r="L317" t="s">
        <v>10133</v>
      </c>
      <c r="M317" t="str">
        <f t="shared" si="15"/>
        <v>New Monitor.Tpx302507B0_power   element=Line.Tpx302507B0   terminal=1   mode=1   ppolar=no</v>
      </c>
      <c r="N317" t="str">
        <f t="shared" si="16"/>
        <v>New Monitor.Tpx302507B0_voltage   element=Line.Tpx302507B0   terminal=1   mode=1   ppolar=no</v>
      </c>
    </row>
    <row r="318" spans="1:14" x14ac:dyDescent="0.25">
      <c r="A318" t="s">
        <v>8946</v>
      </c>
      <c r="B318" t="s">
        <v>10135</v>
      </c>
      <c r="C318" t="str">
        <f>IF(_xlfn.IFNA(VLOOKUP(VLOOKUP(D318,Triplex_Lines!C:F,4,0),Generator!E:E,1,0),"")="","","linhaPV_")</f>
        <v/>
      </c>
      <c r="D318" t="str">
        <f>Triplex_Lines!C316</f>
        <v>Tpx302508C0</v>
      </c>
      <c r="E318" t="s">
        <v>11318</v>
      </c>
      <c r="F318" t="s">
        <v>11319</v>
      </c>
      <c r="G318" t="s">
        <v>10130</v>
      </c>
      <c r="H318" t="s">
        <v>11315</v>
      </c>
      <c r="I318" t="str">
        <f t="shared" si="14"/>
        <v>Tpx302508C0</v>
      </c>
      <c r="J318" t="s">
        <v>10131</v>
      </c>
      <c r="K318" t="s">
        <v>10132</v>
      </c>
      <c r="L318" t="s">
        <v>10133</v>
      </c>
      <c r="M318" t="str">
        <f t="shared" si="15"/>
        <v>New Monitor.Tpx302508C0_power   element=Line.Tpx302508C0   terminal=1   mode=1   ppolar=no</v>
      </c>
      <c r="N318" t="str">
        <f t="shared" si="16"/>
        <v>New Monitor.Tpx302508C0_voltage   element=Line.Tpx302508C0   terminal=1   mode=1   ppolar=no</v>
      </c>
    </row>
    <row r="319" spans="1:14" x14ac:dyDescent="0.25">
      <c r="A319" t="s">
        <v>8946</v>
      </c>
      <c r="B319" t="s">
        <v>10135</v>
      </c>
      <c r="C319" t="str">
        <f>IF(_xlfn.IFNA(VLOOKUP(VLOOKUP(D319,Triplex_Lines!C:F,4,0),Generator!E:E,1,0),"")="","","linhaPV_")</f>
        <v/>
      </c>
      <c r="D319" t="str">
        <f>Triplex_Lines!C317</f>
        <v>Tpx302509C0</v>
      </c>
      <c r="E319" t="s">
        <v>11318</v>
      </c>
      <c r="F319" t="s">
        <v>11319</v>
      </c>
      <c r="G319" t="s">
        <v>10130</v>
      </c>
      <c r="H319" t="s">
        <v>11315</v>
      </c>
      <c r="I319" t="str">
        <f t="shared" si="14"/>
        <v>Tpx302509C0</v>
      </c>
      <c r="J319" t="s">
        <v>10131</v>
      </c>
      <c r="K319" t="s">
        <v>10132</v>
      </c>
      <c r="L319" t="s">
        <v>10133</v>
      </c>
      <c r="M319" t="str">
        <f t="shared" si="15"/>
        <v>New Monitor.Tpx302509C0_power   element=Line.Tpx302509C0   terminal=1   mode=1   ppolar=no</v>
      </c>
      <c r="N319" t="str">
        <f t="shared" si="16"/>
        <v>New Monitor.Tpx302509C0_voltage   element=Line.Tpx302509C0   terminal=1   mode=1   ppolar=no</v>
      </c>
    </row>
    <row r="320" spans="1:14" x14ac:dyDescent="0.25">
      <c r="A320" t="s">
        <v>8946</v>
      </c>
      <c r="B320" t="s">
        <v>10135</v>
      </c>
      <c r="C320" t="str">
        <f>IF(_xlfn.IFNA(VLOOKUP(VLOOKUP(D320,Triplex_Lines!C:F,4,0),Generator!E:E,1,0),"")="","","linhaPV_")</f>
        <v/>
      </c>
      <c r="D320" t="str">
        <f>Triplex_Lines!C318</f>
        <v>Tpx302510C0</v>
      </c>
      <c r="E320" t="s">
        <v>11318</v>
      </c>
      <c r="F320" t="s">
        <v>11319</v>
      </c>
      <c r="G320" t="s">
        <v>10130</v>
      </c>
      <c r="H320" t="s">
        <v>11315</v>
      </c>
      <c r="I320" t="str">
        <f t="shared" si="14"/>
        <v>Tpx302510C0</v>
      </c>
      <c r="J320" t="s">
        <v>10131</v>
      </c>
      <c r="K320" t="s">
        <v>10132</v>
      </c>
      <c r="L320" t="s">
        <v>10133</v>
      </c>
      <c r="M320" t="str">
        <f t="shared" si="15"/>
        <v>New Monitor.Tpx302510C0_power   element=Line.Tpx302510C0   terminal=1   mode=1   ppolar=no</v>
      </c>
      <c r="N320" t="str">
        <f t="shared" si="16"/>
        <v>New Monitor.Tpx302510C0_voltage   element=Line.Tpx302510C0   terminal=1   mode=1   ppolar=no</v>
      </c>
    </row>
    <row r="321" spans="1:14" x14ac:dyDescent="0.25">
      <c r="A321" t="s">
        <v>8946</v>
      </c>
      <c r="B321" t="s">
        <v>10135</v>
      </c>
      <c r="C321" t="str">
        <f>IF(_xlfn.IFNA(VLOOKUP(VLOOKUP(D321,Triplex_Lines!C:F,4,0),Generator!E:E,1,0),"")="","","linhaPV_")</f>
        <v/>
      </c>
      <c r="D321" t="str">
        <f>Triplex_Lines!C319</f>
        <v>Tpx302514A0</v>
      </c>
      <c r="E321" t="s">
        <v>11318</v>
      </c>
      <c r="F321" t="s">
        <v>11319</v>
      </c>
      <c r="G321" t="s">
        <v>10130</v>
      </c>
      <c r="H321" t="s">
        <v>11315</v>
      </c>
      <c r="I321" t="str">
        <f t="shared" si="14"/>
        <v>Tpx302514A0</v>
      </c>
      <c r="J321" t="s">
        <v>10131</v>
      </c>
      <c r="K321" t="s">
        <v>10132</v>
      </c>
      <c r="L321" t="s">
        <v>10133</v>
      </c>
      <c r="M321" t="str">
        <f t="shared" si="15"/>
        <v>New Monitor.Tpx302514A0_power   element=Line.Tpx302514A0   terminal=1   mode=1   ppolar=no</v>
      </c>
      <c r="N321" t="str">
        <f t="shared" si="16"/>
        <v>New Monitor.Tpx302514A0_voltage   element=Line.Tpx302514A0   terminal=1   mode=1   ppolar=no</v>
      </c>
    </row>
    <row r="322" spans="1:14" x14ac:dyDescent="0.25">
      <c r="A322" t="s">
        <v>8946</v>
      </c>
      <c r="B322" t="s">
        <v>10135</v>
      </c>
      <c r="C322" t="str">
        <f>IF(_xlfn.IFNA(VLOOKUP(VLOOKUP(D322,Triplex_Lines!C:F,4,0),Generator!E:E,1,0),"")="","","linhaPV_")</f>
        <v/>
      </c>
      <c r="D322" t="str">
        <f>Triplex_Lines!C320</f>
        <v>Tpx302637A0</v>
      </c>
      <c r="E322" t="s">
        <v>11318</v>
      </c>
      <c r="F322" t="s">
        <v>11319</v>
      </c>
      <c r="G322" t="s">
        <v>10130</v>
      </c>
      <c r="H322" t="s">
        <v>11315</v>
      </c>
      <c r="I322" t="str">
        <f t="shared" si="14"/>
        <v>Tpx302637A0</v>
      </c>
      <c r="J322" t="s">
        <v>10131</v>
      </c>
      <c r="K322" t="s">
        <v>10132</v>
      </c>
      <c r="L322" t="s">
        <v>10133</v>
      </c>
      <c r="M322" t="str">
        <f t="shared" si="15"/>
        <v>New Monitor.Tpx302637A0_power   element=Line.Tpx302637A0   terminal=1   mode=1   ppolar=no</v>
      </c>
      <c r="N322" t="str">
        <f t="shared" si="16"/>
        <v>New Monitor.Tpx302637A0_voltage   element=Line.Tpx302637A0   terminal=1   mode=1   ppolar=no</v>
      </c>
    </row>
    <row r="323" spans="1:14" x14ac:dyDescent="0.25">
      <c r="A323" t="s">
        <v>8946</v>
      </c>
      <c r="B323" t="s">
        <v>10135</v>
      </c>
      <c r="C323" t="str">
        <f>IF(_xlfn.IFNA(VLOOKUP(VLOOKUP(D323,Triplex_Lines!C:F,4,0),Generator!E:E,1,0),"")="","","linhaPV_")</f>
        <v/>
      </c>
      <c r="D323" t="str">
        <f>Triplex_Lines!C321</f>
        <v>Tpx302672C0</v>
      </c>
      <c r="E323" t="s">
        <v>11318</v>
      </c>
      <c r="F323" t="s">
        <v>11319</v>
      </c>
      <c r="G323" t="s">
        <v>10130</v>
      </c>
      <c r="H323" t="s">
        <v>11315</v>
      </c>
      <c r="I323" t="str">
        <f t="shared" si="14"/>
        <v>Tpx302672C0</v>
      </c>
      <c r="J323" t="s">
        <v>10131</v>
      </c>
      <c r="K323" t="s">
        <v>10132</v>
      </c>
      <c r="L323" t="s">
        <v>10133</v>
      </c>
      <c r="M323" t="str">
        <f t="shared" si="15"/>
        <v>New Monitor.Tpx302672C0_power   element=Line.Tpx302672C0   terminal=1   mode=1   ppolar=no</v>
      </c>
      <c r="N323" t="str">
        <f t="shared" si="16"/>
        <v>New Monitor.Tpx302672C0_voltage   element=Line.Tpx302672C0   terminal=1   mode=1   ppolar=no</v>
      </c>
    </row>
    <row r="324" spans="1:14" x14ac:dyDescent="0.25">
      <c r="A324" t="s">
        <v>8946</v>
      </c>
      <c r="B324" t="s">
        <v>10135</v>
      </c>
      <c r="C324" t="str">
        <f>IF(_xlfn.IFNA(VLOOKUP(VLOOKUP(D324,Triplex_Lines!C:F,4,0),Generator!E:E,1,0),"")="","","linhaPV_")</f>
        <v>linhaPV_</v>
      </c>
      <c r="D324" t="str">
        <f>Triplex_Lines!C322</f>
        <v>Tpx302673A0</v>
      </c>
      <c r="E324" t="s">
        <v>11318</v>
      </c>
      <c r="F324" t="s">
        <v>11319</v>
      </c>
      <c r="G324" t="s">
        <v>10130</v>
      </c>
      <c r="H324" t="s">
        <v>11315</v>
      </c>
      <c r="I324" t="str">
        <f t="shared" si="14"/>
        <v>Tpx302673A0</v>
      </c>
      <c r="J324" t="s">
        <v>10131</v>
      </c>
      <c r="K324" t="s">
        <v>10132</v>
      </c>
      <c r="L324" t="s">
        <v>10133</v>
      </c>
      <c r="M324" t="str">
        <f t="shared" si="15"/>
        <v>New Monitor.linhaPV_Tpx302673A0_power   element=Line.Tpx302673A0   terminal=1   mode=1   ppolar=no</v>
      </c>
      <c r="N324" t="str">
        <f t="shared" si="16"/>
        <v>New Monitor.linhaPV_Tpx302673A0_voltage   element=Line.Tpx302673A0   terminal=1   mode=1   ppolar=no</v>
      </c>
    </row>
    <row r="325" spans="1:14" x14ac:dyDescent="0.25">
      <c r="A325" t="s">
        <v>8946</v>
      </c>
      <c r="B325" t="s">
        <v>10135</v>
      </c>
      <c r="C325" t="str">
        <f>IF(_xlfn.IFNA(VLOOKUP(VLOOKUP(D325,Triplex_Lines!C:F,4,0),Generator!E:E,1,0),"")="","","linhaPV_")</f>
        <v/>
      </c>
      <c r="D325" t="str">
        <f>Triplex_Lines!C323</f>
        <v>Tpx302674A0</v>
      </c>
      <c r="E325" t="s">
        <v>11318</v>
      </c>
      <c r="F325" t="s">
        <v>11319</v>
      </c>
      <c r="G325" t="s">
        <v>10130</v>
      </c>
      <c r="H325" t="s">
        <v>11315</v>
      </c>
      <c r="I325" t="str">
        <f t="shared" ref="I325:I388" si="17">D325</f>
        <v>Tpx302674A0</v>
      </c>
      <c r="J325" t="s">
        <v>10131</v>
      </c>
      <c r="K325" t="s">
        <v>10132</v>
      </c>
      <c r="L325" t="s">
        <v>10133</v>
      </c>
      <c r="M325" t="str">
        <f t="shared" si="15"/>
        <v>New Monitor.Tpx302674A0_power   element=Line.Tpx302674A0   terminal=1   mode=1   ppolar=no</v>
      </c>
      <c r="N325" t="str">
        <f t="shared" si="16"/>
        <v>New Monitor.Tpx302674A0_voltage   element=Line.Tpx302674A0   terminal=1   mode=1   ppolar=no</v>
      </c>
    </row>
    <row r="326" spans="1:14" x14ac:dyDescent="0.25">
      <c r="A326" t="s">
        <v>8946</v>
      </c>
      <c r="B326" t="s">
        <v>10135</v>
      </c>
      <c r="C326" t="str">
        <f>IF(_xlfn.IFNA(VLOOKUP(VLOOKUP(D326,Triplex_Lines!C:F,4,0),Generator!E:E,1,0),"")="","","linhaPV_")</f>
        <v>linhaPV_</v>
      </c>
      <c r="D326" t="str">
        <f>Triplex_Lines!C324</f>
        <v>Tpx302675A0</v>
      </c>
      <c r="E326" t="s">
        <v>11318</v>
      </c>
      <c r="F326" t="s">
        <v>11319</v>
      </c>
      <c r="G326" t="s">
        <v>10130</v>
      </c>
      <c r="H326" t="s">
        <v>11315</v>
      </c>
      <c r="I326" t="str">
        <f t="shared" si="17"/>
        <v>Tpx302675A0</v>
      </c>
      <c r="J326" t="s">
        <v>10131</v>
      </c>
      <c r="K326" t="s">
        <v>10132</v>
      </c>
      <c r="L326" t="s">
        <v>10133</v>
      </c>
      <c r="M326" t="str">
        <f t="shared" si="15"/>
        <v>New Monitor.linhaPV_Tpx302675A0_power   element=Line.Tpx302675A0   terminal=1   mode=1   ppolar=no</v>
      </c>
      <c r="N326" t="str">
        <f t="shared" si="16"/>
        <v>New Monitor.linhaPV_Tpx302675A0_voltage   element=Line.Tpx302675A0   terminal=1   mode=1   ppolar=no</v>
      </c>
    </row>
    <row r="327" spans="1:14" x14ac:dyDescent="0.25">
      <c r="A327" t="s">
        <v>8946</v>
      </c>
      <c r="B327" t="s">
        <v>10135</v>
      </c>
      <c r="C327" t="str">
        <f>IF(_xlfn.IFNA(VLOOKUP(VLOOKUP(D327,Triplex_Lines!C:F,4,0),Generator!E:E,1,0),"")="","","linhaPV_")</f>
        <v/>
      </c>
      <c r="D327" t="str">
        <f>Triplex_Lines!C325</f>
        <v>Tpx302676A0</v>
      </c>
      <c r="E327" t="s">
        <v>11318</v>
      </c>
      <c r="F327" t="s">
        <v>11319</v>
      </c>
      <c r="G327" t="s">
        <v>10130</v>
      </c>
      <c r="H327" t="s">
        <v>11315</v>
      </c>
      <c r="I327" t="str">
        <f t="shared" si="17"/>
        <v>Tpx302676A0</v>
      </c>
      <c r="J327" t="s">
        <v>10131</v>
      </c>
      <c r="K327" t="s">
        <v>10132</v>
      </c>
      <c r="L327" t="s">
        <v>10133</v>
      </c>
      <c r="M327" t="str">
        <f t="shared" si="15"/>
        <v>New Monitor.Tpx302676A0_power   element=Line.Tpx302676A0   terminal=1   mode=1   ppolar=no</v>
      </c>
      <c r="N327" t="str">
        <f t="shared" si="16"/>
        <v>New Monitor.Tpx302676A0_voltage   element=Line.Tpx302676A0   terminal=1   mode=1   ppolar=no</v>
      </c>
    </row>
    <row r="328" spans="1:14" x14ac:dyDescent="0.25">
      <c r="A328" t="s">
        <v>8946</v>
      </c>
      <c r="B328" t="s">
        <v>10135</v>
      </c>
      <c r="C328" t="str">
        <f>IF(_xlfn.IFNA(VLOOKUP(VLOOKUP(D328,Triplex_Lines!C:F,4,0),Generator!E:E,1,0),"")="","","linhaPV_")</f>
        <v>linhaPV_</v>
      </c>
      <c r="D328" t="str">
        <f>Triplex_Lines!C326</f>
        <v>Tpx302677A0</v>
      </c>
      <c r="E328" t="s">
        <v>11318</v>
      </c>
      <c r="F328" t="s">
        <v>11319</v>
      </c>
      <c r="G328" t="s">
        <v>10130</v>
      </c>
      <c r="H328" t="s">
        <v>11315</v>
      </c>
      <c r="I328" t="str">
        <f t="shared" si="17"/>
        <v>Tpx302677A0</v>
      </c>
      <c r="J328" t="s">
        <v>10131</v>
      </c>
      <c r="K328" t="s">
        <v>10132</v>
      </c>
      <c r="L328" t="s">
        <v>10133</v>
      </c>
      <c r="M328" t="str">
        <f t="shared" si="15"/>
        <v>New Monitor.linhaPV_Tpx302677A0_power   element=Line.Tpx302677A0   terminal=1   mode=1   ppolar=no</v>
      </c>
      <c r="N328" t="str">
        <f t="shared" si="16"/>
        <v>New Monitor.linhaPV_Tpx302677A0_voltage   element=Line.Tpx302677A0   terminal=1   mode=1   ppolar=no</v>
      </c>
    </row>
    <row r="329" spans="1:14" x14ac:dyDescent="0.25">
      <c r="A329" t="s">
        <v>8946</v>
      </c>
      <c r="B329" t="s">
        <v>10135</v>
      </c>
      <c r="C329" t="str">
        <f>IF(_xlfn.IFNA(VLOOKUP(VLOOKUP(D329,Triplex_Lines!C:F,4,0),Generator!E:E,1,0),"")="","","linhaPV_")</f>
        <v/>
      </c>
      <c r="D329" t="str">
        <f>Triplex_Lines!C327</f>
        <v>Tpx302678A0</v>
      </c>
      <c r="E329" t="s">
        <v>11318</v>
      </c>
      <c r="F329" t="s">
        <v>11319</v>
      </c>
      <c r="G329" t="s">
        <v>10130</v>
      </c>
      <c r="H329" t="s">
        <v>11315</v>
      </c>
      <c r="I329" t="str">
        <f t="shared" si="17"/>
        <v>Tpx302678A0</v>
      </c>
      <c r="J329" t="s">
        <v>10131</v>
      </c>
      <c r="K329" t="s">
        <v>10132</v>
      </c>
      <c r="L329" t="s">
        <v>10133</v>
      </c>
      <c r="M329" t="str">
        <f t="shared" si="15"/>
        <v>New Monitor.Tpx302678A0_power   element=Line.Tpx302678A0   terminal=1   mode=1   ppolar=no</v>
      </c>
      <c r="N329" t="str">
        <f t="shared" si="16"/>
        <v>New Monitor.Tpx302678A0_voltage   element=Line.Tpx302678A0   terminal=1   mode=1   ppolar=no</v>
      </c>
    </row>
    <row r="330" spans="1:14" x14ac:dyDescent="0.25">
      <c r="A330" t="s">
        <v>8946</v>
      </c>
      <c r="B330" t="s">
        <v>10135</v>
      </c>
      <c r="C330" t="str">
        <f>IF(_xlfn.IFNA(VLOOKUP(VLOOKUP(D330,Triplex_Lines!C:F,4,0),Generator!E:E,1,0),"")="","","linhaPV_")</f>
        <v/>
      </c>
      <c r="D330" t="str">
        <f>Triplex_Lines!C328</f>
        <v>Tpx302679A0</v>
      </c>
      <c r="E330" t="s">
        <v>11318</v>
      </c>
      <c r="F330" t="s">
        <v>11319</v>
      </c>
      <c r="G330" t="s">
        <v>10130</v>
      </c>
      <c r="H330" t="s">
        <v>11315</v>
      </c>
      <c r="I330" t="str">
        <f t="shared" si="17"/>
        <v>Tpx302679A0</v>
      </c>
      <c r="J330" t="s">
        <v>10131</v>
      </c>
      <c r="K330" t="s">
        <v>10132</v>
      </c>
      <c r="L330" t="s">
        <v>10133</v>
      </c>
      <c r="M330" t="str">
        <f t="shared" si="15"/>
        <v>New Monitor.Tpx302679A0_power   element=Line.Tpx302679A0   terminal=1   mode=1   ppolar=no</v>
      </c>
      <c r="N330" t="str">
        <f t="shared" si="16"/>
        <v>New Monitor.Tpx302679A0_voltage   element=Line.Tpx302679A0   terminal=1   mode=1   ppolar=no</v>
      </c>
    </row>
    <row r="331" spans="1:14" x14ac:dyDescent="0.25">
      <c r="A331" t="s">
        <v>8946</v>
      </c>
      <c r="B331" t="s">
        <v>10135</v>
      </c>
      <c r="C331" t="str">
        <f>IF(_xlfn.IFNA(VLOOKUP(VLOOKUP(D331,Triplex_Lines!C:F,4,0),Generator!E:E,1,0),"")="","","linhaPV_")</f>
        <v/>
      </c>
      <c r="D331" t="str">
        <f>Triplex_Lines!C329</f>
        <v>Tpx302731A0</v>
      </c>
      <c r="E331" t="s">
        <v>11318</v>
      </c>
      <c r="F331" t="s">
        <v>11319</v>
      </c>
      <c r="G331" t="s">
        <v>10130</v>
      </c>
      <c r="H331" t="s">
        <v>11315</v>
      </c>
      <c r="I331" t="str">
        <f t="shared" si="17"/>
        <v>Tpx302731A0</v>
      </c>
      <c r="J331" t="s">
        <v>10131</v>
      </c>
      <c r="K331" t="s">
        <v>10132</v>
      </c>
      <c r="L331" t="s">
        <v>10133</v>
      </c>
      <c r="M331" t="str">
        <f t="shared" si="15"/>
        <v>New Monitor.Tpx302731A0_power   element=Line.Tpx302731A0   terminal=1   mode=1   ppolar=no</v>
      </c>
      <c r="N331" t="str">
        <f t="shared" si="16"/>
        <v>New Monitor.Tpx302731A0_voltage   element=Line.Tpx302731A0   terminal=1   mode=1   ppolar=no</v>
      </c>
    </row>
    <row r="332" spans="1:14" x14ac:dyDescent="0.25">
      <c r="A332" t="s">
        <v>8946</v>
      </c>
      <c r="B332" t="s">
        <v>10135</v>
      </c>
      <c r="C332" t="str">
        <f>IF(_xlfn.IFNA(VLOOKUP(VLOOKUP(D332,Triplex_Lines!C:F,4,0),Generator!E:E,1,0),"")="","","linhaPV_")</f>
        <v/>
      </c>
      <c r="D332" t="str">
        <f>Triplex_Lines!C330</f>
        <v>Tpx302732A0</v>
      </c>
      <c r="E332" t="s">
        <v>11318</v>
      </c>
      <c r="F332" t="s">
        <v>11319</v>
      </c>
      <c r="G332" t="s">
        <v>10130</v>
      </c>
      <c r="H332" t="s">
        <v>11315</v>
      </c>
      <c r="I332" t="str">
        <f t="shared" si="17"/>
        <v>Tpx302732A0</v>
      </c>
      <c r="J332" t="s">
        <v>10131</v>
      </c>
      <c r="K332" t="s">
        <v>10132</v>
      </c>
      <c r="L332" t="s">
        <v>10133</v>
      </c>
      <c r="M332" t="str">
        <f t="shared" si="15"/>
        <v>New Monitor.Tpx302732A0_power   element=Line.Tpx302732A0   terminal=1   mode=1   ppolar=no</v>
      </c>
      <c r="N332" t="str">
        <f t="shared" si="16"/>
        <v>New Monitor.Tpx302732A0_voltage   element=Line.Tpx302732A0   terminal=1   mode=1   ppolar=no</v>
      </c>
    </row>
    <row r="333" spans="1:14" x14ac:dyDescent="0.25">
      <c r="A333" t="s">
        <v>8946</v>
      </c>
      <c r="B333" t="s">
        <v>10135</v>
      </c>
      <c r="C333" t="str">
        <f>IF(_xlfn.IFNA(VLOOKUP(VLOOKUP(D333,Triplex_Lines!C:F,4,0),Generator!E:E,1,0),"")="","","linhaPV_")</f>
        <v/>
      </c>
      <c r="D333" t="str">
        <f>Triplex_Lines!C331</f>
        <v>Tpx302733A0</v>
      </c>
      <c r="E333" t="s">
        <v>11318</v>
      </c>
      <c r="F333" t="s">
        <v>11319</v>
      </c>
      <c r="G333" t="s">
        <v>10130</v>
      </c>
      <c r="H333" t="s">
        <v>11315</v>
      </c>
      <c r="I333" t="str">
        <f t="shared" si="17"/>
        <v>Tpx302733A0</v>
      </c>
      <c r="J333" t="s">
        <v>10131</v>
      </c>
      <c r="K333" t="s">
        <v>10132</v>
      </c>
      <c r="L333" t="s">
        <v>10133</v>
      </c>
      <c r="M333" t="str">
        <f t="shared" ref="M333:M396" si="18">CONCATENATE(A333," ",B333,C333,D333,E333,"   ",G333,H333,I333,"   ",J333,"   ",K333,"   ",L333)</f>
        <v>New Monitor.Tpx302733A0_power   element=Line.Tpx302733A0   terminal=1   mode=1   ppolar=no</v>
      </c>
      <c r="N333" t="str">
        <f t="shared" ref="N333:N396" si="19">CONCATENATE(A333," ",B333,C333,D333,F333,"   ",G333,H333,I333,"   ",J333,"   ",K333,"   ",L333)</f>
        <v>New Monitor.Tpx302733A0_voltage   element=Line.Tpx302733A0   terminal=1   mode=1   ppolar=no</v>
      </c>
    </row>
    <row r="334" spans="1:14" x14ac:dyDescent="0.25">
      <c r="A334" t="s">
        <v>8946</v>
      </c>
      <c r="B334" t="s">
        <v>10135</v>
      </c>
      <c r="C334" t="str">
        <f>IF(_xlfn.IFNA(VLOOKUP(VLOOKUP(D334,Triplex_Lines!C:F,4,0),Generator!E:E,1,0),"")="","","linhaPV_")</f>
        <v>linhaPV_</v>
      </c>
      <c r="D334" t="str">
        <f>Triplex_Lines!C332</f>
        <v>Tpx302733B0</v>
      </c>
      <c r="E334" t="s">
        <v>11318</v>
      </c>
      <c r="F334" t="s">
        <v>11319</v>
      </c>
      <c r="G334" t="s">
        <v>10130</v>
      </c>
      <c r="H334" t="s">
        <v>11315</v>
      </c>
      <c r="I334" t="str">
        <f t="shared" si="17"/>
        <v>Tpx302733B0</v>
      </c>
      <c r="J334" t="s">
        <v>10131</v>
      </c>
      <c r="K334" t="s">
        <v>10132</v>
      </c>
      <c r="L334" t="s">
        <v>10133</v>
      </c>
      <c r="M334" t="str">
        <f t="shared" si="18"/>
        <v>New Monitor.linhaPV_Tpx302733B0_power   element=Line.Tpx302733B0   terminal=1   mode=1   ppolar=no</v>
      </c>
      <c r="N334" t="str">
        <f t="shared" si="19"/>
        <v>New Monitor.linhaPV_Tpx302733B0_voltage   element=Line.Tpx302733B0   terminal=1   mode=1   ppolar=no</v>
      </c>
    </row>
    <row r="335" spans="1:14" x14ac:dyDescent="0.25">
      <c r="A335" t="s">
        <v>8946</v>
      </c>
      <c r="B335" t="s">
        <v>10135</v>
      </c>
      <c r="C335" t="str">
        <f>IF(_xlfn.IFNA(VLOOKUP(VLOOKUP(D335,Triplex_Lines!C:F,4,0),Generator!E:E,1,0),"")="","","linhaPV_")</f>
        <v/>
      </c>
      <c r="D335" t="str">
        <f>Triplex_Lines!C333</f>
        <v>Tpx302734A0</v>
      </c>
      <c r="E335" t="s">
        <v>11318</v>
      </c>
      <c r="F335" t="s">
        <v>11319</v>
      </c>
      <c r="G335" t="s">
        <v>10130</v>
      </c>
      <c r="H335" t="s">
        <v>11315</v>
      </c>
      <c r="I335" t="str">
        <f t="shared" si="17"/>
        <v>Tpx302734A0</v>
      </c>
      <c r="J335" t="s">
        <v>10131</v>
      </c>
      <c r="K335" t="s">
        <v>10132</v>
      </c>
      <c r="L335" t="s">
        <v>10133</v>
      </c>
      <c r="M335" t="str">
        <f t="shared" si="18"/>
        <v>New Monitor.Tpx302734A0_power   element=Line.Tpx302734A0   terminal=1   mode=1   ppolar=no</v>
      </c>
      <c r="N335" t="str">
        <f t="shared" si="19"/>
        <v>New Monitor.Tpx302734A0_voltage   element=Line.Tpx302734A0   terminal=1   mode=1   ppolar=no</v>
      </c>
    </row>
    <row r="336" spans="1:14" x14ac:dyDescent="0.25">
      <c r="A336" t="s">
        <v>8946</v>
      </c>
      <c r="B336" t="s">
        <v>10135</v>
      </c>
      <c r="C336" t="str">
        <f>IF(_xlfn.IFNA(VLOOKUP(VLOOKUP(D336,Triplex_Lines!C:F,4,0),Generator!E:E,1,0),"")="","","linhaPV_")</f>
        <v>linhaPV_</v>
      </c>
      <c r="D336" t="str">
        <f>Triplex_Lines!C334</f>
        <v>Tpx302735A0</v>
      </c>
      <c r="E336" t="s">
        <v>11318</v>
      </c>
      <c r="F336" t="s">
        <v>11319</v>
      </c>
      <c r="G336" t="s">
        <v>10130</v>
      </c>
      <c r="H336" t="s">
        <v>11315</v>
      </c>
      <c r="I336" t="str">
        <f t="shared" si="17"/>
        <v>Tpx302735A0</v>
      </c>
      <c r="J336" t="s">
        <v>10131</v>
      </c>
      <c r="K336" t="s">
        <v>10132</v>
      </c>
      <c r="L336" t="s">
        <v>10133</v>
      </c>
      <c r="M336" t="str">
        <f t="shared" si="18"/>
        <v>New Monitor.linhaPV_Tpx302735A0_power   element=Line.Tpx302735A0   terminal=1   mode=1   ppolar=no</v>
      </c>
      <c r="N336" t="str">
        <f t="shared" si="19"/>
        <v>New Monitor.linhaPV_Tpx302735A0_voltage   element=Line.Tpx302735A0   terminal=1   mode=1   ppolar=no</v>
      </c>
    </row>
    <row r="337" spans="1:14" x14ac:dyDescent="0.25">
      <c r="A337" t="s">
        <v>8946</v>
      </c>
      <c r="B337" t="s">
        <v>10135</v>
      </c>
      <c r="C337" t="str">
        <f>IF(_xlfn.IFNA(VLOOKUP(VLOOKUP(D337,Triplex_Lines!C:F,4,0),Generator!E:E,1,0),"")="","","linhaPV_")</f>
        <v>linhaPV_</v>
      </c>
      <c r="D337" t="str">
        <f>Triplex_Lines!C335</f>
        <v>Tpx302803C0</v>
      </c>
      <c r="E337" t="s">
        <v>11318</v>
      </c>
      <c r="F337" t="s">
        <v>11319</v>
      </c>
      <c r="G337" t="s">
        <v>10130</v>
      </c>
      <c r="H337" t="s">
        <v>11315</v>
      </c>
      <c r="I337" t="str">
        <f t="shared" si="17"/>
        <v>Tpx302803C0</v>
      </c>
      <c r="J337" t="s">
        <v>10131</v>
      </c>
      <c r="K337" t="s">
        <v>10132</v>
      </c>
      <c r="L337" t="s">
        <v>10133</v>
      </c>
      <c r="M337" t="str">
        <f t="shared" si="18"/>
        <v>New Monitor.linhaPV_Tpx302803C0_power   element=Line.Tpx302803C0   terminal=1   mode=1   ppolar=no</v>
      </c>
      <c r="N337" t="str">
        <f t="shared" si="19"/>
        <v>New Monitor.linhaPV_Tpx302803C0_voltage   element=Line.Tpx302803C0   terminal=1   mode=1   ppolar=no</v>
      </c>
    </row>
    <row r="338" spans="1:14" x14ac:dyDescent="0.25">
      <c r="A338" t="s">
        <v>8946</v>
      </c>
      <c r="B338" t="s">
        <v>10135</v>
      </c>
      <c r="C338" t="str">
        <f>IF(_xlfn.IFNA(VLOOKUP(VLOOKUP(D338,Triplex_Lines!C:F,4,0),Generator!E:E,1,0),"")="","","linhaPV_")</f>
        <v>linhaPV_</v>
      </c>
      <c r="D338" t="str">
        <f>Triplex_Lines!C336</f>
        <v>Tpx302804C0</v>
      </c>
      <c r="E338" t="s">
        <v>11318</v>
      </c>
      <c r="F338" t="s">
        <v>11319</v>
      </c>
      <c r="G338" t="s">
        <v>10130</v>
      </c>
      <c r="H338" t="s">
        <v>11315</v>
      </c>
      <c r="I338" t="str">
        <f t="shared" si="17"/>
        <v>Tpx302804C0</v>
      </c>
      <c r="J338" t="s">
        <v>10131</v>
      </c>
      <c r="K338" t="s">
        <v>10132</v>
      </c>
      <c r="L338" t="s">
        <v>10133</v>
      </c>
      <c r="M338" t="str">
        <f t="shared" si="18"/>
        <v>New Monitor.linhaPV_Tpx302804C0_power   element=Line.Tpx302804C0   terminal=1   mode=1   ppolar=no</v>
      </c>
      <c r="N338" t="str">
        <f t="shared" si="19"/>
        <v>New Monitor.linhaPV_Tpx302804C0_voltage   element=Line.Tpx302804C0   terminal=1   mode=1   ppolar=no</v>
      </c>
    </row>
    <row r="339" spans="1:14" x14ac:dyDescent="0.25">
      <c r="A339" t="s">
        <v>8946</v>
      </c>
      <c r="B339" t="s">
        <v>10135</v>
      </c>
      <c r="C339" t="str">
        <f>IF(_xlfn.IFNA(VLOOKUP(VLOOKUP(D339,Triplex_Lines!C:F,4,0),Generator!E:E,1,0),"")="","","linhaPV_")</f>
        <v/>
      </c>
      <c r="D339" t="str">
        <f>Triplex_Lines!C337</f>
        <v>Tpx302805C0</v>
      </c>
      <c r="E339" t="s">
        <v>11318</v>
      </c>
      <c r="F339" t="s">
        <v>11319</v>
      </c>
      <c r="G339" t="s">
        <v>10130</v>
      </c>
      <c r="H339" t="s">
        <v>11315</v>
      </c>
      <c r="I339" t="str">
        <f t="shared" si="17"/>
        <v>Tpx302805C0</v>
      </c>
      <c r="J339" t="s">
        <v>10131</v>
      </c>
      <c r="K339" t="s">
        <v>10132</v>
      </c>
      <c r="L339" t="s">
        <v>10133</v>
      </c>
      <c r="M339" t="str">
        <f t="shared" si="18"/>
        <v>New Monitor.Tpx302805C0_power   element=Line.Tpx302805C0   terminal=1   mode=1   ppolar=no</v>
      </c>
      <c r="N339" t="str">
        <f t="shared" si="19"/>
        <v>New Monitor.Tpx302805C0_voltage   element=Line.Tpx302805C0   terminal=1   mode=1   ppolar=no</v>
      </c>
    </row>
    <row r="340" spans="1:14" x14ac:dyDescent="0.25">
      <c r="A340" t="s">
        <v>8946</v>
      </c>
      <c r="B340" t="s">
        <v>10135</v>
      </c>
      <c r="C340" t="str">
        <f>IF(_xlfn.IFNA(VLOOKUP(VLOOKUP(D340,Triplex_Lines!C:F,4,0),Generator!E:E,1,0),"")="","","linhaPV_")</f>
        <v>linhaPV_</v>
      </c>
      <c r="D340" t="str">
        <f>Triplex_Lines!C338</f>
        <v>Tpx302807C0</v>
      </c>
      <c r="E340" t="s">
        <v>11318</v>
      </c>
      <c r="F340" t="s">
        <v>11319</v>
      </c>
      <c r="G340" t="s">
        <v>10130</v>
      </c>
      <c r="H340" t="s">
        <v>11315</v>
      </c>
      <c r="I340" t="str">
        <f t="shared" si="17"/>
        <v>Tpx302807C0</v>
      </c>
      <c r="J340" t="s">
        <v>10131</v>
      </c>
      <c r="K340" t="s">
        <v>10132</v>
      </c>
      <c r="L340" t="s">
        <v>10133</v>
      </c>
      <c r="M340" t="str">
        <f t="shared" si="18"/>
        <v>New Monitor.linhaPV_Tpx302807C0_power   element=Line.Tpx302807C0   terminal=1   mode=1   ppolar=no</v>
      </c>
      <c r="N340" t="str">
        <f t="shared" si="19"/>
        <v>New Monitor.linhaPV_Tpx302807C0_voltage   element=Line.Tpx302807C0   terminal=1   mode=1   ppolar=no</v>
      </c>
    </row>
    <row r="341" spans="1:14" x14ac:dyDescent="0.25">
      <c r="A341" t="s">
        <v>8946</v>
      </c>
      <c r="B341" t="s">
        <v>10135</v>
      </c>
      <c r="C341" t="str">
        <f>IF(_xlfn.IFNA(VLOOKUP(VLOOKUP(D341,Triplex_Lines!C:F,4,0),Generator!E:E,1,0),"")="","","linhaPV_")</f>
        <v/>
      </c>
      <c r="D341" t="str">
        <f>Triplex_Lines!C339</f>
        <v>Tpx302808C0</v>
      </c>
      <c r="E341" t="s">
        <v>11318</v>
      </c>
      <c r="F341" t="s">
        <v>11319</v>
      </c>
      <c r="G341" t="s">
        <v>10130</v>
      </c>
      <c r="H341" t="s">
        <v>11315</v>
      </c>
      <c r="I341" t="str">
        <f t="shared" si="17"/>
        <v>Tpx302808C0</v>
      </c>
      <c r="J341" t="s">
        <v>10131</v>
      </c>
      <c r="K341" t="s">
        <v>10132</v>
      </c>
      <c r="L341" t="s">
        <v>10133</v>
      </c>
      <c r="M341" t="str">
        <f t="shared" si="18"/>
        <v>New Monitor.Tpx302808C0_power   element=Line.Tpx302808C0   terminal=1   mode=1   ppolar=no</v>
      </c>
      <c r="N341" t="str">
        <f t="shared" si="19"/>
        <v>New Monitor.Tpx302808C0_voltage   element=Line.Tpx302808C0   terminal=1   mode=1   ppolar=no</v>
      </c>
    </row>
    <row r="342" spans="1:14" x14ac:dyDescent="0.25">
      <c r="A342" t="s">
        <v>8946</v>
      </c>
      <c r="B342" t="s">
        <v>10135</v>
      </c>
      <c r="C342" t="str">
        <f>IF(_xlfn.IFNA(VLOOKUP(VLOOKUP(D342,Triplex_Lines!C:F,4,0),Generator!E:E,1,0),"")="","","linhaPV_")</f>
        <v/>
      </c>
      <c r="D342" t="str">
        <f>Triplex_Lines!C340</f>
        <v>Tpx302809C0</v>
      </c>
      <c r="E342" t="s">
        <v>11318</v>
      </c>
      <c r="F342" t="s">
        <v>11319</v>
      </c>
      <c r="G342" t="s">
        <v>10130</v>
      </c>
      <c r="H342" t="s">
        <v>11315</v>
      </c>
      <c r="I342" t="str">
        <f t="shared" si="17"/>
        <v>Tpx302809C0</v>
      </c>
      <c r="J342" t="s">
        <v>10131</v>
      </c>
      <c r="K342" t="s">
        <v>10132</v>
      </c>
      <c r="L342" t="s">
        <v>10133</v>
      </c>
      <c r="M342" t="str">
        <f t="shared" si="18"/>
        <v>New Monitor.Tpx302809C0_power   element=Line.Tpx302809C0   terminal=1   mode=1   ppolar=no</v>
      </c>
      <c r="N342" t="str">
        <f t="shared" si="19"/>
        <v>New Monitor.Tpx302809C0_voltage   element=Line.Tpx302809C0   terminal=1   mode=1   ppolar=no</v>
      </c>
    </row>
    <row r="343" spans="1:14" x14ac:dyDescent="0.25">
      <c r="A343" t="s">
        <v>8946</v>
      </c>
      <c r="B343" t="s">
        <v>10135</v>
      </c>
      <c r="C343" t="str">
        <f>IF(_xlfn.IFNA(VLOOKUP(VLOOKUP(D343,Triplex_Lines!C:F,4,0),Generator!E:E,1,0),"")="","","linhaPV_")</f>
        <v/>
      </c>
      <c r="D343" t="str">
        <f>Triplex_Lines!C341</f>
        <v>Tpx302810C0</v>
      </c>
      <c r="E343" t="s">
        <v>11318</v>
      </c>
      <c r="F343" t="s">
        <v>11319</v>
      </c>
      <c r="G343" t="s">
        <v>10130</v>
      </c>
      <c r="H343" t="s">
        <v>11315</v>
      </c>
      <c r="I343" t="str">
        <f t="shared" si="17"/>
        <v>Tpx302810C0</v>
      </c>
      <c r="J343" t="s">
        <v>10131</v>
      </c>
      <c r="K343" t="s">
        <v>10132</v>
      </c>
      <c r="L343" t="s">
        <v>10133</v>
      </c>
      <c r="M343" t="str">
        <f t="shared" si="18"/>
        <v>New Monitor.Tpx302810C0_power   element=Line.Tpx302810C0   terminal=1   mode=1   ppolar=no</v>
      </c>
      <c r="N343" t="str">
        <f t="shared" si="19"/>
        <v>New Monitor.Tpx302810C0_voltage   element=Line.Tpx302810C0   terminal=1   mode=1   ppolar=no</v>
      </c>
    </row>
    <row r="344" spans="1:14" x14ac:dyDescent="0.25">
      <c r="A344" t="s">
        <v>8946</v>
      </c>
      <c r="B344" t="s">
        <v>10135</v>
      </c>
      <c r="C344" t="str">
        <f>IF(_xlfn.IFNA(VLOOKUP(VLOOKUP(D344,Triplex_Lines!C:F,4,0),Generator!E:E,1,0),"")="","","linhaPV_")</f>
        <v/>
      </c>
      <c r="D344" t="str">
        <f>Triplex_Lines!C342</f>
        <v>Tpx302811C0</v>
      </c>
      <c r="E344" t="s">
        <v>11318</v>
      </c>
      <c r="F344" t="s">
        <v>11319</v>
      </c>
      <c r="G344" t="s">
        <v>10130</v>
      </c>
      <c r="H344" t="s">
        <v>11315</v>
      </c>
      <c r="I344" t="str">
        <f t="shared" si="17"/>
        <v>Tpx302811C0</v>
      </c>
      <c r="J344" t="s">
        <v>10131</v>
      </c>
      <c r="K344" t="s">
        <v>10132</v>
      </c>
      <c r="L344" t="s">
        <v>10133</v>
      </c>
      <c r="M344" t="str">
        <f t="shared" si="18"/>
        <v>New Monitor.Tpx302811C0_power   element=Line.Tpx302811C0   terminal=1   mode=1   ppolar=no</v>
      </c>
      <c r="N344" t="str">
        <f t="shared" si="19"/>
        <v>New Monitor.Tpx302811C0_voltage   element=Line.Tpx302811C0   terminal=1   mode=1   ppolar=no</v>
      </c>
    </row>
    <row r="345" spans="1:14" x14ac:dyDescent="0.25">
      <c r="A345" t="s">
        <v>8946</v>
      </c>
      <c r="B345" t="s">
        <v>10135</v>
      </c>
      <c r="C345" t="str">
        <f>IF(_xlfn.IFNA(VLOOKUP(VLOOKUP(D345,Triplex_Lines!C:F,4,0),Generator!E:E,1,0),"")="","","linhaPV_")</f>
        <v/>
      </c>
      <c r="D345" t="str">
        <f>Triplex_Lines!C343</f>
        <v>Tpx302812C0</v>
      </c>
      <c r="E345" t="s">
        <v>11318</v>
      </c>
      <c r="F345" t="s">
        <v>11319</v>
      </c>
      <c r="G345" t="s">
        <v>10130</v>
      </c>
      <c r="H345" t="s">
        <v>11315</v>
      </c>
      <c r="I345" t="str">
        <f t="shared" si="17"/>
        <v>Tpx302812C0</v>
      </c>
      <c r="J345" t="s">
        <v>10131</v>
      </c>
      <c r="K345" t="s">
        <v>10132</v>
      </c>
      <c r="L345" t="s">
        <v>10133</v>
      </c>
      <c r="M345" t="str">
        <f t="shared" si="18"/>
        <v>New Monitor.Tpx302812C0_power   element=Line.Tpx302812C0   terminal=1   mode=1   ppolar=no</v>
      </c>
      <c r="N345" t="str">
        <f t="shared" si="19"/>
        <v>New Monitor.Tpx302812C0_voltage   element=Line.Tpx302812C0   terminal=1   mode=1   ppolar=no</v>
      </c>
    </row>
    <row r="346" spans="1:14" x14ac:dyDescent="0.25">
      <c r="A346" t="s">
        <v>8946</v>
      </c>
      <c r="B346" t="s">
        <v>10135</v>
      </c>
      <c r="C346" t="str">
        <f>IF(_xlfn.IFNA(VLOOKUP(VLOOKUP(D346,Triplex_Lines!C:F,4,0),Generator!E:E,1,0),"")="","","linhaPV_")</f>
        <v/>
      </c>
      <c r="D346" t="str">
        <f>Triplex_Lines!C344</f>
        <v>Tpx302813C0</v>
      </c>
      <c r="E346" t="s">
        <v>11318</v>
      </c>
      <c r="F346" t="s">
        <v>11319</v>
      </c>
      <c r="G346" t="s">
        <v>10130</v>
      </c>
      <c r="H346" t="s">
        <v>11315</v>
      </c>
      <c r="I346" t="str">
        <f t="shared" si="17"/>
        <v>Tpx302813C0</v>
      </c>
      <c r="J346" t="s">
        <v>10131</v>
      </c>
      <c r="K346" t="s">
        <v>10132</v>
      </c>
      <c r="L346" t="s">
        <v>10133</v>
      </c>
      <c r="M346" t="str">
        <f t="shared" si="18"/>
        <v>New Monitor.Tpx302813C0_power   element=Line.Tpx302813C0   terminal=1   mode=1   ppolar=no</v>
      </c>
      <c r="N346" t="str">
        <f t="shared" si="19"/>
        <v>New Monitor.Tpx302813C0_voltage   element=Line.Tpx302813C0   terminal=1   mode=1   ppolar=no</v>
      </c>
    </row>
    <row r="347" spans="1:14" x14ac:dyDescent="0.25">
      <c r="A347" t="s">
        <v>8946</v>
      </c>
      <c r="B347" t="s">
        <v>10135</v>
      </c>
      <c r="C347" t="str">
        <f>IF(_xlfn.IFNA(VLOOKUP(VLOOKUP(D347,Triplex_Lines!C:F,4,0),Generator!E:E,1,0),"")="","","linhaPV_")</f>
        <v/>
      </c>
      <c r="D347" t="str">
        <f>Triplex_Lines!C345</f>
        <v>Tpx302834C0</v>
      </c>
      <c r="E347" t="s">
        <v>11318</v>
      </c>
      <c r="F347" t="s">
        <v>11319</v>
      </c>
      <c r="G347" t="s">
        <v>10130</v>
      </c>
      <c r="H347" t="s">
        <v>11315</v>
      </c>
      <c r="I347" t="str">
        <f t="shared" si="17"/>
        <v>Tpx302834C0</v>
      </c>
      <c r="J347" t="s">
        <v>10131</v>
      </c>
      <c r="K347" t="s">
        <v>10132</v>
      </c>
      <c r="L347" t="s">
        <v>10133</v>
      </c>
      <c r="M347" t="str">
        <f t="shared" si="18"/>
        <v>New Monitor.Tpx302834C0_power   element=Line.Tpx302834C0   terminal=1   mode=1   ppolar=no</v>
      </c>
      <c r="N347" t="str">
        <f t="shared" si="19"/>
        <v>New Monitor.Tpx302834C0_voltage   element=Line.Tpx302834C0   terminal=1   mode=1   ppolar=no</v>
      </c>
    </row>
    <row r="348" spans="1:14" x14ac:dyDescent="0.25">
      <c r="A348" t="s">
        <v>8946</v>
      </c>
      <c r="B348" t="s">
        <v>10135</v>
      </c>
      <c r="C348" t="str">
        <f>IF(_xlfn.IFNA(VLOOKUP(VLOOKUP(D348,Triplex_Lines!C:F,4,0),Generator!E:E,1,0),"")="","","linhaPV_")</f>
        <v/>
      </c>
      <c r="D348" t="str">
        <f>Triplex_Lines!C346</f>
        <v>Tpx302858C0</v>
      </c>
      <c r="E348" t="s">
        <v>11318</v>
      </c>
      <c r="F348" t="s">
        <v>11319</v>
      </c>
      <c r="G348" t="s">
        <v>10130</v>
      </c>
      <c r="H348" t="s">
        <v>11315</v>
      </c>
      <c r="I348" t="str">
        <f t="shared" si="17"/>
        <v>Tpx302858C0</v>
      </c>
      <c r="J348" t="s">
        <v>10131</v>
      </c>
      <c r="K348" t="s">
        <v>10132</v>
      </c>
      <c r="L348" t="s">
        <v>10133</v>
      </c>
      <c r="M348" t="str">
        <f t="shared" si="18"/>
        <v>New Monitor.Tpx302858C0_power   element=Line.Tpx302858C0   terminal=1   mode=1   ppolar=no</v>
      </c>
      <c r="N348" t="str">
        <f t="shared" si="19"/>
        <v>New Monitor.Tpx302858C0_voltage   element=Line.Tpx302858C0   terminal=1   mode=1   ppolar=no</v>
      </c>
    </row>
    <row r="349" spans="1:14" x14ac:dyDescent="0.25">
      <c r="A349" t="s">
        <v>8946</v>
      </c>
      <c r="B349" t="s">
        <v>10135</v>
      </c>
      <c r="C349" t="str">
        <f>IF(_xlfn.IFNA(VLOOKUP(VLOOKUP(D349,Triplex_Lines!C:F,4,0),Generator!E:E,1,0),"")="","","linhaPV_")</f>
        <v/>
      </c>
      <c r="D349" t="str">
        <f>Triplex_Lines!C347</f>
        <v>Tpx302859C0</v>
      </c>
      <c r="E349" t="s">
        <v>11318</v>
      </c>
      <c r="F349" t="s">
        <v>11319</v>
      </c>
      <c r="G349" t="s">
        <v>10130</v>
      </c>
      <c r="H349" t="s">
        <v>11315</v>
      </c>
      <c r="I349" t="str">
        <f t="shared" si="17"/>
        <v>Tpx302859C0</v>
      </c>
      <c r="J349" t="s">
        <v>10131</v>
      </c>
      <c r="K349" t="s">
        <v>10132</v>
      </c>
      <c r="L349" t="s">
        <v>10133</v>
      </c>
      <c r="M349" t="str">
        <f t="shared" si="18"/>
        <v>New Monitor.Tpx302859C0_power   element=Line.Tpx302859C0   terminal=1   mode=1   ppolar=no</v>
      </c>
      <c r="N349" t="str">
        <f t="shared" si="19"/>
        <v>New Monitor.Tpx302859C0_voltage   element=Line.Tpx302859C0   terminal=1   mode=1   ppolar=no</v>
      </c>
    </row>
    <row r="350" spans="1:14" x14ac:dyDescent="0.25">
      <c r="A350" t="s">
        <v>8946</v>
      </c>
      <c r="B350" t="s">
        <v>10135</v>
      </c>
      <c r="C350" t="str">
        <f>IF(_xlfn.IFNA(VLOOKUP(VLOOKUP(D350,Triplex_Lines!C:F,4,0),Generator!E:E,1,0),"")="","","linhaPV_")</f>
        <v/>
      </c>
      <c r="D350" t="str">
        <f>Triplex_Lines!C348</f>
        <v>Tpx302860C0</v>
      </c>
      <c r="E350" t="s">
        <v>11318</v>
      </c>
      <c r="F350" t="s">
        <v>11319</v>
      </c>
      <c r="G350" t="s">
        <v>10130</v>
      </c>
      <c r="H350" t="s">
        <v>11315</v>
      </c>
      <c r="I350" t="str">
        <f t="shared" si="17"/>
        <v>Tpx302860C0</v>
      </c>
      <c r="J350" t="s">
        <v>10131</v>
      </c>
      <c r="K350" t="s">
        <v>10132</v>
      </c>
      <c r="L350" t="s">
        <v>10133</v>
      </c>
      <c r="M350" t="str">
        <f t="shared" si="18"/>
        <v>New Monitor.Tpx302860C0_power   element=Line.Tpx302860C0   terminal=1   mode=1   ppolar=no</v>
      </c>
      <c r="N350" t="str">
        <f t="shared" si="19"/>
        <v>New Monitor.Tpx302860C0_voltage   element=Line.Tpx302860C0   terminal=1   mode=1   ppolar=no</v>
      </c>
    </row>
    <row r="351" spans="1:14" x14ac:dyDescent="0.25">
      <c r="A351" t="s">
        <v>8946</v>
      </c>
      <c r="B351" t="s">
        <v>10135</v>
      </c>
      <c r="C351" t="str">
        <f>IF(_xlfn.IFNA(VLOOKUP(VLOOKUP(D351,Triplex_Lines!C:F,4,0),Generator!E:E,1,0),"")="","","linhaPV_")</f>
        <v/>
      </c>
      <c r="D351" t="str">
        <f>Triplex_Lines!C349</f>
        <v>Tpx302861C0</v>
      </c>
      <c r="E351" t="s">
        <v>11318</v>
      </c>
      <c r="F351" t="s">
        <v>11319</v>
      </c>
      <c r="G351" t="s">
        <v>10130</v>
      </c>
      <c r="H351" t="s">
        <v>11315</v>
      </c>
      <c r="I351" t="str">
        <f t="shared" si="17"/>
        <v>Tpx302861C0</v>
      </c>
      <c r="J351" t="s">
        <v>10131</v>
      </c>
      <c r="K351" t="s">
        <v>10132</v>
      </c>
      <c r="L351" t="s">
        <v>10133</v>
      </c>
      <c r="M351" t="str">
        <f t="shared" si="18"/>
        <v>New Monitor.Tpx302861C0_power   element=Line.Tpx302861C0   terminal=1   mode=1   ppolar=no</v>
      </c>
      <c r="N351" t="str">
        <f t="shared" si="19"/>
        <v>New Monitor.Tpx302861C0_voltage   element=Line.Tpx302861C0   terminal=1   mode=1   ppolar=no</v>
      </c>
    </row>
    <row r="352" spans="1:14" x14ac:dyDescent="0.25">
      <c r="A352" t="s">
        <v>8946</v>
      </c>
      <c r="B352" t="s">
        <v>10135</v>
      </c>
      <c r="C352" t="str">
        <f>IF(_xlfn.IFNA(VLOOKUP(VLOOKUP(D352,Triplex_Lines!C:F,4,0),Generator!E:E,1,0),"")="","","linhaPV_")</f>
        <v/>
      </c>
      <c r="D352" t="str">
        <f>Triplex_Lines!C350</f>
        <v>Tpx302862C0</v>
      </c>
      <c r="E352" t="s">
        <v>11318</v>
      </c>
      <c r="F352" t="s">
        <v>11319</v>
      </c>
      <c r="G352" t="s">
        <v>10130</v>
      </c>
      <c r="H352" t="s">
        <v>11315</v>
      </c>
      <c r="I352" t="str">
        <f t="shared" si="17"/>
        <v>Tpx302862C0</v>
      </c>
      <c r="J352" t="s">
        <v>10131</v>
      </c>
      <c r="K352" t="s">
        <v>10132</v>
      </c>
      <c r="L352" t="s">
        <v>10133</v>
      </c>
      <c r="M352" t="str">
        <f t="shared" si="18"/>
        <v>New Monitor.Tpx302862C0_power   element=Line.Tpx302862C0   terminal=1   mode=1   ppolar=no</v>
      </c>
      <c r="N352" t="str">
        <f t="shared" si="19"/>
        <v>New Monitor.Tpx302862C0_voltage   element=Line.Tpx302862C0   terminal=1   mode=1   ppolar=no</v>
      </c>
    </row>
    <row r="353" spans="1:14" x14ac:dyDescent="0.25">
      <c r="A353" t="s">
        <v>8946</v>
      </c>
      <c r="B353" t="s">
        <v>10135</v>
      </c>
      <c r="C353" t="str">
        <f>IF(_xlfn.IFNA(VLOOKUP(VLOOKUP(D353,Triplex_Lines!C:F,4,0),Generator!E:E,1,0),"")="","","linhaPV_")</f>
        <v/>
      </c>
      <c r="D353" t="str">
        <f>Triplex_Lines!C351</f>
        <v>Tpx310560A0</v>
      </c>
      <c r="E353" t="s">
        <v>11318</v>
      </c>
      <c r="F353" t="s">
        <v>11319</v>
      </c>
      <c r="G353" t="s">
        <v>10130</v>
      </c>
      <c r="H353" t="s">
        <v>11315</v>
      </c>
      <c r="I353" t="str">
        <f t="shared" si="17"/>
        <v>Tpx310560A0</v>
      </c>
      <c r="J353" t="s">
        <v>10131</v>
      </c>
      <c r="K353" t="s">
        <v>10132</v>
      </c>
      <c r="L353" t="s">
        <v>10133</v>
      </c>
      <c r="M353" t="str">
        <f t="shared" si="18"/>
        <v>New Monitor.Tpx310560A0_power   element=Line.Tpx310560A0   terminal=1   mode=1   ppolar=no</v>
      </c>
      <c r="N353" t="str">
        <f t="shared" si="19"/>
        <v>New Monitor.Tpx310560A0_voltage   element=Line.Tpx310560A0   terminal=1   mode=1   ppolar=no</v>
      </c>
    </row>
    <row r="354" spans="1:14" x14ac:dyDescent="0.25">
      <c r="A354" t="s">
        <v>8946</v>
      </c>
      <c r="B354" t="s">
        <v>10135</v>
      </c>
      <c r="C354" t="str">
        <f>IF(_xlfn.IFNA(VLOOKUP(VLOOKUP(D354,Triplex_Lines!C:F,4,0),Generator!E:E,1,0),"")="","","linhaPV_")</f>
        <v>linhaPV_</v>
      </c>
      <c r="D354" t="str">
        <f>Triplex_Lines!C352</f>
        <v>Tpx310561A0</v>
      </c>
      <c r="E354" t="s">
        <v>11318</v>
      </c>
      <c r="F354" t="s">
        <v>11319</v>
      </c>
      <c r="G354" t="s">
        <v>10130</v>
      </c>
      <c r="H354" t="s">
        <v>11315</v>
      </c>
      <c r="I354" t="str">
        <f t="shared" si="17"/>
        <v>Tpx310561A0</v>
      </c>
      <c r="J354" t="s">
        <v>10131</v>
      </c>
      <c r="K354" t="s">
        <v>10132</v>
      </c>
      <c r="L354" t="s">
        <v>10133</v>
      </c>
      <c r="M354" t="str">
        <f t="shared" si="18"/>
        <v>New Monitor.linhaPV_Tpx310561A0_power   element=Line.Tpx310561A0   terminal=1   mode=1   ppolar=no</v>
      </c>
      <c r="N354" t="str">
        <f t="shared" si="19"/>
        <v>New Monitor.linhaPV_Tpx310561A0_voltage   element=Line.Tpx310561A0   terminal=1   mode=1   ppolar=no</v>
      </c>
    </row>
    <row r="355" spans="1:14" x14ac:dyDescent="0.25">
      <c r="A355" t="s">
        <v>8946</v>
      </c>
      <c r="B355" t="s">
        <v>10135</v>
      </c>
      <c r="C355" t="str">
        <f>IF(_xlfn.IFNA(VLOOKUP(VLOOKUP(D355,Triplex_Lines!C:F,4,0),Generator!E:E,1,0),"")="","","linhaPV_")</f>
        <v/>
      </c>
      <c r="D355" t="str">
        <f>Triplex_Lines!C353</f>
        <v>Tpx310568A0</v>
      </c>
      <c r="E355" t="s">
        <v>11318</v>
      </c>
      <c r="F355" t="s">
        <v>11319</v>
      </c>
      <c r="G355" t="s">
        <v>10130</v>
      </c>
      <c r="H355" t="s">
        <v>11315</v>
      </c>
      <c r="I355" t="str">
        <f t="shared" si="17"/>
        <v>Tpx310568A0</v>
      </c>
      <c r="J355" t="s">
        <v>10131</v>
      </c>
      <c r="K355" t="s">
        <v>10132</v>
      </c>
      <c r="L355" t="s">
        <v>10133</v>
      </c>
      <c r="M355" t="str">
        <f t="shared" si="18"/>
        <v>New Monitor.Tpx310568A0_power   element=Line.Tpx310568A0   terminal=1   mode=1   ppolar=no</v>
      </c>
      <c r="N355" t="str">
        <f t="shared" si="19"/>
        <v>New Monitor.Tpx310568A0_voltage   element=Line.Tpx310568A0   terminal=1   mode=1   ppolar=no</v>
      </c>
    </row>
    <row r="356" spans="1:14" x14ac:dyDescent="0.25">
      <c r="A356" t="s">
        <v>8946</v>
      </c>
      <c r="B356" t="s">
        <v>10135</v>
      </c>
      <c r="C356" t="str">
        <f>IF(_xlfn.IFNA(VLOOKUP(VLOOKUP(D356,Triplex_Lines!C:F,4,0),Generator!E:E,1,0),"")="","","linhaPV_")</f>
        <v>linhaPV_</v>
      </c>
      <c r="D356" t="str">
        <f>Triplex_Lines!C354</f>
        <v>Tpx310569A0</v>
      </c>
      <c r="E356" t="s">
        <v>11318</v>
      </c>
      <c r="F356" t="s">
        <v>11319</v>
      </c>
      <c r="G356" t="s">
        <v>10130</v>
      </c>
      <c r="H356" t="s">
        <v>11315</v>
      </c>
      <c r="I356" t="str">
        <f t="shared" si="17"/>
        <v>Tpx310569A0</v>
      </c>
      <c r="J356" t="s">
        <v>10131</v>
      </c>
      <c r="K356" t="s">
        <v>10132</v>
      </c>
      <c r="L356" t="s">
        <v>10133</v>
      </c>
      <c r="M356" t="str">
        <f t="shared" si="18"/>
        <v>New Monitor.linhaPV_Tpx310569A0_power   element=Line.Tpx310569A0   terminal=1   mode=1   ppolar=no</v>
      </c>
      <c r="N356" t="str">
        <f t="shared" si="19"/>
        <v>New Monitor.linhaPV_Tpx310569A0_voltage   element=Line.Tpx310569A0   terminal=1   mode=1   ppolar=no</v>
      </c>
    </row>
    <row r="357" spans="1:14" x14ac:dyDescent="0.25">
      <c r="A357" t="s">
        <v>8946</v>
      </c>
      <c r="B357" t="s">
        <v>10135</v>
      </c>
      <c r="C357" t="str">
        <f>IF(_xlfn.IFNA(VLOOKUP(VLOOKUP(D357,Triplex_Lines!C:F,4,0),Generator!E:E,1,0),"")="","","linhaPV_")</f>
        <v/>
      </c>
      <c r="D357" t="str">
        <f>Triplex_Lines!C355</f>
        <v>Tpx310570A0</v>
      </c>
      <c r="E357" t="s">
        <v>11318</v>
      </c>
      <c r="F357" t="s">
        <v>11319</v>
      </c>
      <c r="G357" t="s">
        <v>10130</v>
      </c>
      <c r="H357" t="s">
        <v>11315</v>
      </c>
      <c r="I357" t="str">
        <f t="shared" si="17"/>
        <v>Tpx310570A0</v>
      </c>
      <c r="J357" t="s">
        <v>10131</v>
      </c>
      <c r="K357" t="s">
        <v>10132</v>
      </c>
      <c r="L357" t="s">
        <v>10133</v>
      </c>
      <c r="M357" t="str">
        <f t="shared" si="18"/>
        <v>New Monitor.Tpx310570A0_power   element=Line.Tpx310570A0   terminal=1   mode=1   ppolar=no</v>
      </c>
      <c r="N357" t="str">
        <f t="shared" si="19"/>
        <v>New Monitor.Tpx310570A0_voltage   element=Line.Tpx310570A0   terminal=1   mode=1   ppolar=no</v>
      </c>
    </row>
    <row r="358" spans="1:14" x14ac:dyDescent="0.25">
      <c r="A358" t="s">
        <v>8946</v>
      </c>
      <c r="B358" t="s">
        <v>10135</v>
      </c>
      <c r="C358" t="str">
        <f>IF(_xlfn.IFNA(VLOOKUP(VLOOKUP(D358,Triplex_Lines!C:F,4,0),Generator!E:E,1,0),"")="","","linhaPV_")</f>
        <v/>
      </c>
      <c r="D358" t="str">
        <f>Triplex_Lines!C356</f>
        <v>Tpx321159A0</v>
      </c>
      <c r="E358" t="s">
        <v>11318</v>
      </c>
      <c r="F358" t="s">
        <v>11319</v>
      </c>
      <c r="G358" t="s">
        <v>10130</v>
      </c>
      <c r="H358" t="s">
        <v>11315</v>
      </c>
      <c r="I358" t="str">
        <f t="shared" si="17"/>
        <v>Tpx321159A0</v>
      </c>
      <c r="J358" t="s">
        <v>10131</v>
      </c>
      <c r="K358" t="s">
        <v>10132</v>
      </c>
      <c r="L358" t="s">
        <v>10133</v>
      </c>
      <c r="M358" t="str">
        <f t="shared" si="18"/>
        <v>New Monitor.Tpx321159A0_power   element=Line.Tpx321159A0   terminal=1   mode=1   ppolar=no</v>
      </c>
      <c r="N358" t="str">
        <f t="shared" si="19"/>
        <v>New Monitor.Tpx321159A0_voltage   element=Line.Tpx321159A0   terminal=1   mode=1   ppolar=no</v>
      </c>
    </row>
    <row r="359" spans="1:14" x14ac:dyDescent="0.25">
      <c r="A359" t="s">
        <v>8946</v>
      </c>
      <c r="B359" t="s">
        <v>10135</v>
      </c>
      <c r="C359" t="str">
        <f>IF(_xlfn.IFNA(VLOOKUP(VLOOKUP(D359,Triplex_Lines!C:F,4,0),Generator!E:E,1,0),"")="","","linhaPV_")</f>
        <v/>
      </c>
      <c r="D359" t="str">
        <f>Triplex_Lines!C357</f>
        <v>Tpx321836A0</v>
      </c>
      <c r="E359" t="s">
        <v>11318</v>
      </c>
      <c r="F359" t="s">
        <v>11319</v>
      </c>
      <c r="G359" t="s">
        <v>10130</v>
      </c>
      <c r="H359" t="s">
        <v>11315</v>
      </c>
      <c r="I359" t="str">
        <f t="shared" si="17"/>
        <v>Tpx321836A0</v>
      </c>
      <c r="J359" t="s">
        <v>10131</v>
      </c>
      <c r="K359" t="s">
        <v>10132</v>
      </c>
      <c r="L359" t="s">
        <v>10133</v>
      </c>
      <c r="M359" t="str">
        <f t="shared" si="18"/>
        <v>New Monitor.Tpx321836A0_power   element=Line.Tpx321836A0   terminal=1   mode=1   ppolar=no</v>
      </c>
      <c r="N359" t="str">
        <f t="shared" si="19"/>
        <v>New Monitor.Tpx321836A0_voltage   element=Line.Tpx321836A0   terminal=1   mode=1   ppolar=no</v>
      </c>
    </row>
    <row r="360" spans="1:14" x14ac:dyDescent="0.25">
      <c r="A360" t="s">
        <v>8946</v>
      </c>
      <c r="B360" t="s">
        <v>10135</v>
      </c>
      <c r="C360" t="str">
        <f>IF(_xlfn.IFNA(VLOOKUP(VLOOKUP(D360,Triplex_Lines!C:F,4,0),Generator!E:E,1,0),"")="","","linhaPV_")</f>
        <v>linhaPV_</v>
      </c>
      <c r="D360" t="str">
        <f>Triplex_Lines!C358</f>
        <v>Tpx321837A0</v>
      </c>
      <c r="E360" t="s">
        <v>11318</v>
      </c>
      <c r="F360" t="s">
        <v>11319</v>
      </c>
      <c r="G360" t="s">
        <v>10130</v>
      </c>
      <c r="H360" t="s">
        <v>11315</v>
      </c>
      <c r="I360" t="str">
        <f t="shared" si="17"/>
        <v>Tpx321837A0</v>
      </c>
      <c r="J360" t="s">
        <v>10131</v>
      </c>
      <c r="K360" t="s">
        <v>10132</v>
      </c>
      <c r="L360" t="s">
        <v>10133</v>
      </c>
      <c r="M360" t="str">
        <f t="shared" si="18"/>
        <v>New Monitor.linhaPV_Tpx321837A0_power   element=Line.Tpx321837A0   terminal=1   mode=1   ppolar=no</v>
      </c>
      <c r="N360" t="str">
        <f t="shared" si="19"/>
        <v>New Monitor.linhaPV_Tpx321837A0_voltage   element=Line.Tpx321837A0   terminal=1   mode=1   ppolar=no</v>
      </c>
    </row>
    <row r="361" spans="1:14" x14ac:dyDescent="0.25">
      <c r="A361" t="s">
        <v>8946</v>
      </c>
      <c r="B361" t="s">
        <v>10135</v>
      </c>
      <c r="C361" t="str">
        <f>IF(_xlfn.IFNA(VLOOKUP(VLOOKUP(D361,Triplex_Lines!C:F,4,0),Generator!E:E,1,0),"")="","","linhaPV_")</f>
        <v>linhaPV_</v>
      </c>
      <c r="D361" t="str">
        <f>Triplex_Lines!C359</f>
        <v>Tpx321838A0</v>
      </c>
      <c r="E361" t="s">
        <v>11318</v>
      </c>
      <c r="F361" t="s">
        <v>11319</v>
      </c>
      <c r="G361" t="s">
        <v>10130</v>
      </c>
      <c r="H361" t="s">
        <v>11315</v>
      </c>
      <c r="I361" t="str">
        <f t="shared" si="17"/>
        <v>Tpx321838A0</v>
      </c>
      <c r="J361" t="s">
        <v>10131</v>
      </c>
      <c r="K361" t="s">
        <v>10132</v>
      </c>
      <c r="L361" t="s">
        <v>10133</v>
      </c>
      <c r="M361" t="str">
        <f t="shared" si="18"/>
        <v>New Monitor.linhaPV_Tpx321838A0_power   element=Line.Tpx321838A0   terminal=1   mode=1   ppolar=no</v>
      </c>
      <c r="N361" t="str">
        <f t="shared" si="19"/>
        <v>New Monitor.linhaPV_Tpx321838A0_voltage   element=Line.Tpx321838A0   terminal=1   mode=1   ppolar=no</v>
      </c>
    </row>
    <row r="362" spans="1:14" x14ac:dyDescent="0.25">
      <c r="A362" t="s">
        <v>8946</v>
      </c>
      <c r="B362" t="s">
        <v>10135</v>
      </c>
      <c r="C362" t="str">
        <f>IF(_xlfn.IFNA(VLOOKUP(VLOOKUP(D362,Triplex_Lines!C:F,4,0),Generator!E:E,1,0),"")="","","linhaPV_")</f>
        <v/>
      </c>
      <c r="D362" t="str">
        <f>Triplex_Lines!C360</f>
        <v>Tpx321839A0</v>
      </c>
      <c r="E362" t="s">
        <v>11318</v>
      </c>
      <c r="F362" t="s">
        <v>11319</v>
      </c>
      <c r="G362" t="s">
        <v>10130</v>
      </c>
      <c r="H362" t="s">
        <v>11315</v>
      </c>
      <c r="I362" t="str">
        <f t="shared" si="17"/>
        <v>Tpx321839A0</v>
      </c>
      <c r="J362" t="s">
        <v>10131</v>
      </c>
      <c r="K362" t="s">
        <v>10132</v>
      </c>
      <c r="L362" t="s">
        <v>10133</v>
      </c>
      <c r="M362" t="str">
        <f t="shared" si="18"/>
        <v>New Monitor.Tpx321839A0_power   element=Line.Tpx321839A0   terminal=1   mode=1   ppolar=no</v>
      </c>
      <c r="N362" t="str">
        <f t="shared" si="19"/>
        <v>New Monitor.Tpx321839A0_voltage   element=Line.Tpx321839A0   terminal=1   mode=1   ppolar=no</v>
      </c>
    </row>
    <row r="363" spans="1:14" x14ac:dyDescent="0.25">
      <c r="A363" t="s">
        <v>8946</v>
      </c>
      <c r="B363" t="s">
        <v>10135</v>
      </c>
      <c r="C363" t="str">
        <f>IF(_xlfn.IFNA(VLOOKUP(VLOOKUP(D363,Triplex_Lines!C:F,4,0),Generator!E:E,1,0),"")="","","linhaPV_")</f>
        <v/>
      </c>
      <c r="D363" t="str">
        <f>Triplex_Lines!C361</f>
        <v>Tpx321840B0</v>
      </c>
      <c r="E363" t="s">
        <v>11318</v>
      </c>
      <c r="F363" t="s">
        <v>11319</v>
      </c>
      <c r="G363" t="s">
        <v>10130</v>
      </c>
      <c r="H363" t="s">
        <v>11315</v>
      </c>
      <c r="I363" t="str">
        <f t="shared" si="17"/>
        <v>Tpx321840B0</v>
      </c>
      <c r="J363" t="s">
        <v>10131</v>
      </c>
      <c r="K363" t="s">
        <v>10132</v>
      </c>
      <c r="L363" t="s">
        <v>10133</v>
      </c>
      <c r="M363" t="str">
        <f t="shared" si="18"/>
        <v>New Monitor.Tpx321840B0_power   element=Line.Tpx321840B0   terminal=1   mode=1   ppolar=no</v>
      </c>
      <c r="N363" t="str">
        <f t="shared" si="19"/>
        <v>New Monitor.Tpx321840B0_voltage   element=Line.Tpx321840B0   terminal=1   mode=1   ppolar=no</v>
      </c>
    </row>
    <row r="364" spans="1:14" x14ac:dyDescent="0.25">
      <c r="A364" t="s">
        <v>8946</v>
      </c>
      <c r="B364" t="s">
        <v>10135</v>
      </c>
      <c r="C364" t="str">
        <f>IF(_xlfn.IFNA(VLOOKUP(VLOOKUP(D364,Triplex_Lines!C:F,4,0),Generator!E:E,1,0),"")="","","linhaPV_")</f>
        <v/>
      </c>
      <c r="D364" t="str">
        <f>Triplex_Lines!C362</f>
        <v>Tpx321841B0</v>
      </c>
      <c r="E364" t="s">
        <v>11318</v>
      </c>
      <c r="F364" t="s">
        <v>11319</v>
      </c>
      <c r="G364" t="s">
        <v>10130</v>
      </c>
      <c r="H364" t="s">
        <v>11315</v>
      </c>
      <c r="I364" t="str">
        <f t="shared" si="17"/>
        <v>Tpx321841B0</v>
      </c>
      <c r="J364" t="s">
        <v>10131</v>
      </c>
      <c r="K364" t="s">
        <v>10132</v>
      </c>
      <c r="L364" t="s">
        <v>10133</v>
      </c>
      <c r="M364" t="str">
        <f t="shared" si="18"/>
        <v>New Monitor.Tpx321841B0_power   element=Line.Tpx321841B0   terminal=1   mode=1   ppolar=no</v>
      </c>
      <c r="N364" t="str">
        <f t="shared" si="19"/>
        <v>New Monitor.Tpx321841B0_voltage   element=Line.Tpx321841B0   terminal=1   mode=1   ppolar=no</v>
      </c>
    </row>
    <row r="365" spans="1:14" x14ac:dyDescent="0.25">
      <c r="A365" t="s">
        <v>8946</v>
      </c>
      <c r="B365" t="s">
        <v>10135</v>
      </c>
      <c r="C365" t="str">
        <f>IF(_xlfn.IFNA(VLOOKUP(VLOOKUP(D365,Triplex_Lines!C:F,4,0),Generator!E:E,1,0),"")="","","linhaPV_")</f>
        <v>linhaPV_</v>
      </c>
      <c r="D365" t="str">
        <f>Triplex_Lines!C363</f>
        <v>Tpx321845B0</v>
      </c>
      <c r="E365" t="s">
        <v>11318</v>
      </c>
      <c r="F365" t="s">
        <v>11319</v>
      </c>
      <c r="G365" t="s">
        <v>10130</v>
      </c>
      <c r="H365" t="s">
        <v>11315</v>
      </c>
      <c r="I365" t="str">
        <f t="shared" si="17"/>
        <v>Tpx321845B0</v>
      </c>
      <c r="J365" t="s">
        <v>10131</v>
      </c>
      <c r="K365" t="s">
        <v>10132</v>
      </c>
      <c r="L365" t="s">
        <v>10133</v>
      </c>
      <c r="M365" t="str">
        <f t="shared" si="18"/>
        <v>New Monitor.linhaPV_Tpx321845B0_power   element=Line.Tpx321845B0   terminal=1   mode=1   ppolar=no</v>
      </c>
      <c r="N365" t="str">
        <f t="shared" si="19"/>
        <v>New Monitor.linhaPV_Tpx321845B0_voltage   element=Line.Tpx321845B0   terminal=1   mode=1   ppolar=no</v>
      </c>
    </row>
    <row r="366" spans="1:14" x14ac:dyDescent="0.25">
      <c r="A366" t="s">
        <v>8946</v>
      </c>
      <c r="B366" t="s">
        <v>10135</v>
      </c>
      <c r="C366" t="str">
        <f>IF(_xlfn.IFNA(VLOOKUP(VLOOKUP(D366,Triplex_Lines!C:F,4,0),Generator!E:E,1,0),"")="","","linhaPV_")</f>
        <v/>
      </c>
      <c r="D366" t="str">
        <f>Triplex_Lines!C364</f>
        <v>Tpx321847B0</v>
      </c>
      <c r="E366" t="s">
        <v>11318</v>
      </c>
      <c r="F366" t="s">
        <v>11319</v>
      </c>
      <c r="G366" t="s">
        <v>10130</v>
      </c>
      <c r="H366" t="s">
        <v>11315</v>
      </c>
      <c r="I366" t="str">
        <f t="shared" si="17"/>
        <v>Tpx321847B0</v>
      </c>
      <c r="J366" t="s">
        <v>10131</v>
      </c>
      <c r="K366" t="s">
        <v>10132</v>
      </c>
      <c r="L366" t="s">
        <v>10133</v>
      </c>
      <c r="M366" t="str">
        <f t="shared" si="18"/>
        <v>New Monitor.Tpx321847B0_power   element=Line.Tpx321847B0   terminal=1   mode=1   ppolar=no</v>
      </c>
      <c r="N366" t="str">
        <f t="shared" si="19"/>
        <v>New Monitor.Tpx321847B0_voltage   element=Line.Tpx321847B0   terminal=1   mode=1   ppolar=no</v>
      </c>
    </row>
    <row r="367" spans="1:14" x14ac:dyDescent="0.25">
      <c r="A367" t="s">
        <v>8946</v>
      </c>
      <c r="B367" t="s">
        <v>10135</v>
      </c>
      <c r="C367" t="str">
        <f>IF(_xlfn.IFNA(VLOOKUP(VLOOKUP(D367,Triplex_Lines!C:F,4,0),Generator!E:E,1,0),"")="","","linhaPV_")</f>
        <v/>
      </c>
      <c r="D367" t="str">
        <f>Triplex_Lines!C365</f>
        <v>Tpx321848B0</v>
      </c>
      <c r="E367" t="s">
        <v>11318</v>
      </c>
      <c r="F367" t="s">
        <v>11319</v>
      </c>
      <c r="G367" t="s">
        <v>10130</v>
      </c>
      <c r="H367" t="s">
        <v>11315</v>
      </c>
      <c r="I367" t="str">
        <f t="shared" si="17"/>
        <v>Tpx321848B0</v>
      </c>
      <c r="J367" t="s">
        <v>10131</v>
      </c>
      <c r="K367" t="s">
        <v>10132</v>
      </c>
      <c r="L367" t="s">
        <v>10133</v>
      </c>
      <c r="M367" t="str">
        <f t="shared" si="18"/>
        <v>New Monitor.Tpx321848B0_power   element=Line.Tpx321848B0   terminal=1   mode=1   ppolar=no</v>
      </c>
      <c r="N367" t="str">
        <f t="shared" si="19"/>
        <v>New Monitor.Tpx321848B0_voltage   element=Line.Tpx321848B0   terminal=1   mode=1   ppolar=no</v>
      </c>
    </row>
    <row r="368" spans="1:14" x14ac:dyDescent="0.25">
      <c r="A368" t="s">
        <v>8946</v>
      </c>
      <c r="B368" t="s">
        <v>10135</v>
      </c>
      <c r="C368" t="str">
        <f>IF(_xlfn.IFNA(VLOOKUP(VLOOKUP(D368,Triplex_Lines!C:F,4,0),Generator!E:E,1,0),"")="","","linhaPV_")</f>
        <v/>
      </c>
      <c r="D368" t="str">
        <f>Triplex_Lines!C366</f>
        <v>Tpx321849B0</v>
      </c>
      <c r="E368" t="s">
        <v>11318</v>
      </c>
      <c r="F368" t="s">
        <v>11319</v>
      </c>
      <c r="G368" t="s">
        <v>10130</v>
      </c>
      <c r="H368" t="s">
        <v>11315</v>
      </c>
      <c r="I368" t="str">
        <f t="shared" si="17"/>
        <v>Tpx321849B0</v>
      </c>
      <c r="J368" t="s">
        <v>10131</v>
      </c>
      <c r="K368" t="s">
        <v>10132</v>
      </c>
      <c r="L368" t="s">
        <v>10133</v>
      </c>
      <c r="M368" t="str">
        <f t="shared" si="18"/>
        <v>New Monitor.Tpx321849B0_power   element=Line.Tpx321849B0   terminal=1   mode=1   ppolar=no</v>
      </c>
      <c r="N368" t="str">
        <f t="shared" si="19"/>
        <v>New Monitor.Tpx321849B0_voltage   element=Line.Tpx321849B0   terminal=1   mode=1   ppolar=no</v>
      </c>
    </row>
    <row r="369" spans="1:14" x14ac:dyDescent="0.25">
      <c r="A369" t="s">
        <v>8946</v>
      </c>
      <c r="B369" t="s">
        <v>10135</v>
      </c>
      <c r="C369" t="str">
        <f>IF(_xlfn.IFNA(VLOOKUP(VLOOKUP(D369,Triplex_Lines!C:F,4,0),Generator!E:E,1,0),"")="","","linhaPV_")</f>
        <v/>
      </c>
      <c r="D369" t="str">
        <f>Triplex_Lines!C367</f>
        <v>Tpx321851B0</v>
      </c>
      <c r="E369" t="s">
        <v>11318</v>
      </c>
      <c r="F369" t="s">
        <v>11319</v>
      </c>
      <c r="G369" t="s">
        <v>10130</v>
      </c>
      <c r="H369" t="s">
        <v>11315</v>
      </c>
      <c r="I369" t="str">
        <f t="shared" si="17"/>
        <v>Tpx321851B0</v>
      </c>
      <c r="J369" t="s">
        <v>10131</v>
      </c>
      <c r="K369" t="s">
        <v>10132</v>
      </c>
      <c r="L369" t="s">
        <v>10133</v>
      </c>
      <c r="M369" t="str">
        <f t="shared" si="18"/>
        <v>New Monitor.Tpx321851B0_power   element=Line.Tpx321851B0   terminal=1   mode=1   ppolar=no</v>
      </c>
      <c r="N369" t="str">
        <f t="shared" si="19"/>
        <v>New Monitor.Tpx321851B0_voltage   element=Line.Tpx321851B0   terminal=1   mode=1   ppolar=no</v>
      </c>
    </row>
    <row r="370" spans="1:14" x14ac:dyDescent="0.25">
      <c r="A370" t="s">
        <v>8946</v>
      </c>
      <c r="B370" t="s">
        <v>10135</v>
      </c>
      <c r="C370" t="str">
        <f>IF(_xlfn.IFNA(VLOOKUP(VLOOKUP(D370,Triplex_Lines!C:F,4,0),Generator!E:E,1,0),"")="","","linhaPV_")</f>
        <v/>
      </c>
      <c r="D370" t="str">
        <f>Triplex_Lines!C368</f>
        <v>Tpx321852C0</v>
      </c>
      <c r="E370" t="s">
        <v>11318</v>
      </c>
      <c r="F370" t="s">
        <v>11319</v>
      </c>
      <c r="G370" t="s">
        <v>10130</v>
      </c>
      <c r="H370" t="s">
        <v>11315</v>
      </c>
      <c r="I370" t="str">
        <f t="shared" si="17"/>
        <v>Tpx321852C0</v>
      </c>
      <c r="J370" t="s">
        <v>10131</v>
      </c>
      <c r="K370" t="s">
        <v>10132</v>
      </c>
      <c r="L370" t="s">
        <v>10133</v>
      </c>
      <c r="M370" t="str">
        <f t="shared" si="18"/>
        <v>New Monitor.Tpx321852C0_power   element=Line.Tpx321852C0   terminal=1   mode=1   ppolar=no</v>
      </c>
      <c r="N370" t="str">
        <f t="shared" si="19"/>
        <v>New Monitor.Tpx321852C0_voltage   element=Line.Tpx321852C0   terminal=1   mode=1   ppolar=no</v>
      </c>
    </row>
    <row r="371" spans="1:14" x14ac:dyDescent="0.25">
      <c r="A371" t="s">
        <v>8946</v>
      </c>
      <c r="B371" t="s">
        <v>10135</v>
      </c>
      <c r="C371" t="str">
        <f>IF(_xlfn.IFNA(VLOOKUP(VLOOKUP(D371,Triplex_Lines!C:F,4,0),Generator!E:E,1,0),"")="","","linhaPV_")</f>
        <v>linhaPV_</v>
      </c>
      <c r="D371" t="str">
        <f>Triplex_Lines!C369</f>
        <v>Tpx321853B0</v>
      </c>
      <c r="E371" t="s">
        <v>11318</v>
      </c>
      <c r="F371" t="s">
        <v>11319</v>
      </c>
      <c r="G371" t="s">
        <v>10130</v>
      </c>
      <c r="H371" t="s">
        <v>11315</v>
      </c>
      <c r="I371" t="str">
        <f t="shared" si="17"/>
        <v>Tpx321853B0</v>
      </c>
      <c r="J371" t="s">
        <v>10131</v>
      </c>
      <c r="K371" t="s">
        <v>10132</v>
      </c>
      <c r="L371" t="s">
        <v>10133</v>
      </c>
      <c r="M371" t="str">
        <f t="shared" si="18"/>
        <v>New Monitor.linhaPV_Tpx321853B0_power   element=Line.Tpx321853B0   terminal=1   mode=1   ppolar=no</v>
      </c>
      <c r="N371" t="str">
        <f t="shared" si="19"/>
        <v>New Monitor.linhaPV_Tpx321853B0_voltage   element=Line.Tpx321853B0   terminal=1   mode=1   ppolar=no</v>
      </c>
    </row>
    <row r="372" spans="1:14" x14ac:dyDescent="0.25">
      <c r="A372" t="s">
        <v>8946</v>
      </c>
      <c r="B372" t="s">
        <v>10135</v>
      </c>
      <c r="C372" t="str">
        <f>IF(_xlfn.IFNA(VLOOKUP(VLOOKUP(D372,Triplex_Lines!C:F,4,0),Generator!E:E,1,0),"")="","","linhaPV_")</f>
        <v/>
      </c>
      <c r="D372" t="str">
        <f>Triplex_Lines!C370</f>
        <v>Tpx321854B0</v>
      </c>
      <c r="E372" t="s">
        <v>11318</v>
      </c>
      <c r="F372" t="s">
        <v>11319</v>
      </c>
      <c r="G372" t="s">
        <v>10130</v>
      </c>
      <c r="H372" t="s">
        <v>11315</v>
      </c>
      <c r="I372" t="str">
        <f t="shared" si="17"/>
        <v>Tpx321854B0</v>
      </c>
      <c r="J372" t="s">
        <v>10131</v>
      </c>
      <c r="K372" t="s">
        <v>10132</v>
      </c>
      <c r="L372" t="s">
        <v>10133</v>
      </c>
      <c r="M372" t="str">
        <f t="shared" si="18"/>
        <v>New Monitor.Tpx321854B0_power   element=Line.Tpx321854B0   terminal=1   mode=1   ppolar=no</v>
      </c>
      <c r="N372" t="str">
        <f t="shared" si="19"/>
        <v>New Monitor.Tpx321854B0_voltage   element=Line.Tpx321854B0   terminal=1   mode=1   ppolar=no</v>
      </c>
    </row>
    <row r="373" spans="1:14" x14ac:dyDescent="0.25">
      <c r="A373" t="s">
        <v>8946</v>
      </c>
      <c r="B373" t="s">
        <v>10135</v>
      </c>
      <c r="C373" t="str">
        <f>IF(_xlfn.IFNA(VLOOKUP(VLOOKUP(D373,Triplex_Lines!C:F,4,0),Generator!E:E,1,0),"")="","","linhaPV_")</f>
        <v/>
      </c>
      <c r="D373" t="str">
        <f>Triplex_Lines!C371</f>
        <v>Tpx321855B0</v>
      </c>
      <c r="E373" t="s">
        <v>11318</v>
      </c>
      <c r="F373" t="s">
        <v>11319</v>
      </c>
      <c r="G373" t="s">
        <v>10130</v>
      </c>
      <c r="H373" t="s">
        <v>11315</v>
      </c>
      <c r="I373" t="str">
        <f t="shared" si="17"/>
        <v>Tpx321855B0</v>
      </c>
      <c r="J373" t="s">
        <v>10131</v>
      </c>
      <c r="K373" t="s">
        <v>10132</v>
      </c>
      <c r="L373" t="s">
        <v>10133</v>
      </c>
      <c r="M373" t="str">
        <f t="shared" si="18"/>
        <v>New Monitor.Tpx321855B0_power   element=Line.Tpx321855B0   terminal=1   mode=1   ppolar=no</v>
      </c>
      <c r="N373" t="str">
        <f t="shared" si="19"/>
        <v>New Monitor.Tpx321855B0_voltage   element=Line.Tpx321855B0   terminal=1   mode=1   ppolar=no</v>
      </c>
    </row>
    <row r="374" spans="1:14" x14ac:dyDescent="0.25">
      <c r="A374" t="s">
        <v>8946</v>
      </c>
      <c r="B374" t="s">
        <v>10135</v>
      </c>
      <c r="C374" t="str">
        <f>IF(_xlfn.IFNA(VLOOKUP(VLOOKUP(D374,Triplex_Lines!C:F,4,0),Generator!E:E,1,0),"")="","","linhaPV_")</f>
        <v/>
      </c>
      <c r="D374" t="str">
        <f>Triplex_Lines!C372</f>
        <v>Tpx321856B0</v>
      </c>
      <c r="E374" t="s">
        <v>11318</v>
      </c>
      <c r="F374" t="s">
        <v>11319</v>
      </c>
      <c r="G374" t="s">
        <v>10130</v>
      </c>
      <c r="H374" t="s">
        <v>11315</v>
      </c>
      <c r="I374" t="str">
        <f t="shared" si="17"/>
        <v>Tpx321856B0</v>
      </c>
      <c r="J374" t="s">
        <v>10131</v>
      </c>
      <c r="K374" t="s">
        <v>10132</v>
      </c>
      <c r="L374" t="s">
        <v>10133</v>
      </c>
      <c r="M374" t="str">
        <f t="shared" si="18"/>
        <v>New Monitor.Tpx321856B0_power   element=Line.Tpx321856B0   terminal=1   mode=1   ppolar=no</v>
      </c>
      <c r="N374" t="str">
        <f t="shared" si="19"/>
        <v>New Monitor.Tpx321856B0_voltage   element=Line.Tpx321856B0   terminal=1   mode=1   ppolar=no</v>
      </c>
    </row>
    <row r="375" spans="1:14" x14ac:dyDescent="0.25">
      <c r="A375" t="s">
        <v>8946</v>
      </c>
      <c r="B375" t="s">
        <v>10135</v>
      </c>
      <c r="C375" t="str">
        <f>IF(_xlfn.IFNA(VLOOKUP(VLOOKUP(D375,Triplex_Lines!C:F,4,0),Generator!E:E,1,0),"")="","","linhaPV_")</f>
        <v/>
      </c>
      <c r="D375" t="str">
        <f>Triplex_Lines!C373</f>
        <v>Tpx321858B0</v>
      </c>
      <c r="E375" t="s">
        <v>11318</v>
      </c>
      <c r="F375" t="s">
        <v>11319</v>
      </c>
      <c r="G375" t="s">
        <v>10130</v>
      </c>
      <c r="H375" t="s">
        <v>11315</v>
      </c>
      <c r="I375" t="str">
        <f t="shared" si="17"/>
        <v>Tpx321858B0</v>
      </c>
      <c r="J375" t="s">
        <v>10131</v>
      </c>
      <c r="K375" t="s">
        <v>10132</v>
      </c>
      <c r="L375" t="s">
        <v>10133</v>
      </c>
      <c r="M375" t="str">
        <f t="shared" si="18"/>
        <v>New Monitor.Tpx321858B0_power   element=Line.Tpx321858B0   terminal=1   mode=1   ppolar=no</v>
      </c>
      <c r="N375" t="str">
        <f t="shared" si="19"/>
        <v>New Monitor.Tpx321858B0_voltage   element=Line.Tpx321858B0   terminal=1   mode=1   ppolar=no</v>
      </c>
    </row>
    <row r="376" spans="1:14" x14ac:dyDescent="0.25">
      <c r="A376" t="s">
        <v>8946</v>
      </c>
      <c r="B376" t="s">
        <v>10135</v>
      </c>
      <c r="C376" t="str">
        <f>IF(_xlfn.IFNA(VLOOKUP(VLOOKUP(D376,Triplex_Lines!C:F,4,0),Generator!E:E,1,0),"")="","","linhaPV_")</f>
        <v>linhaPV_</v>
      </c>
      <c r="D376" t="str">
        <f>Triplex_Lines!C374</f>
        <v>Tpx321859B0</v>
      </c>
      <c r="E376" t="s">
        <v>11318</v>
      </c>
      <c r="F376" t="s">
        <v>11319</v>
      </c>
      <c r="G376" t="s">
        <v>10130</v>
      </c>
      <c r="H376" t="s">
        <v>11315</v>
      </c>
      <c r="I376" t="str">
        <f t="shared" si="17"/>
        <v>Tpx321859B0</v>
      </c>
      <c r="J376" t="s">
        <v>10131</v>
      </c>
      <c r="K376" t="s">
        <v>10132</v>
      </c>
      <c r="L376" t="s">
        <v>10133</v>
      </c>
      <c r="M376" t="str">
        <f t="shared" si="18"/>
        <v>New Monitor.linhaPV_Tpx321859B0_power   element=Line.Tpx321859B0   terminal=1   mode=1   ppolar=no</v>
      </c>
      <c r="N376" t="str">
        <f t="shared" si="19"/>
        <v>New Monitor.linhaPV_Tpx321859B0_voltage   element=Line.Tpx321859B0   terminal=1   mode=1   ppolar=no</v>
      </c>
    </row>
    <row r="377" spans="1:14" x14ac:dyDescent="0.25">
      <c r="A377" t="s">
        <v>8946</v>
      </c>
      <c r="B377" t="s">
        <v>10135</v>
      </c>
      <c r="C377" t="str">
        <f>IF(_xlfn.IFNA(VLOOKUP(VLOOKUP(D377,Triplex_Lines!C:F,4,0),Generator!E:E,1,0),"")="","","linhaPV_")</f>
        <v>linhaPV_</v>
      </c>
      <c r="D377" t="str">
        <f>Triplex_Lines!C375</f>
        <v>Tpx321860B0</v>
      </c>
      <c r="E377" t="s">
        <v>11318</v>
      </c>
      <c r="F377" t="s">
        <v>11319</v>
      </c>
      <c r="G377" t="s">
        <v>10130</v>
      </c>
      <c r="H377" t="s">
        <v>11315</v>
      </c>
      <c r="I377" t="str">
        <f t="shared" si="17"/>
        <v>Tpx321860B0</v>
      </c>
      <c r="J377" t="s">
        <v>10131</v>
      </c>
      <c r="K377" t="s">
        <v>10132</v>
      </c>
      <c r="L377" t="s">
        <v>10133</v>
      </c>
      <c r="M377" t="str">
        <f t="shared" si="18"/>
        <v>New Monitor.linhaPV_Tpx321860B0_power   element=Line.Tpx321860B0   terminal=1   mode=1   ppolar=no</v>
      </c>
      <c r="N377" t="str">
        <f t="shared" si="19"/>
        <v>New Monitor.linhaPV_Tpx321860B0_voltage   element=Line.Tpx321860B0   terminal=1   mode=1   ppolar=no</v>
      </c>
    </row>
    <row r="378" spans="1:14" x14ac:dyDescent="0.25">
      <c r="A378" t="s">
        <v>8946</v>
      </c>
      <c r="B378" t="s">
        <v>10135</v>
      </c>
      <c r="C378" t="str">
        <f>IF(_xlfn.IFNA(VLOOKUP(VLOOKUP(D378,Triplex_Lines!C:F,4,0),Generator!E:E,1,0),"")="","","linhaPV_")</f>
        <v/>
      </c>
      <c r="D378" t="str">
        <f>Triplex_Lines!C376</f>
        <v>Tpx321861C0</v>
      </c>
      <c r="E378" t="s">
        <v>11318</v>
      </c>
      <c r="F378" t="s">
        <v>11319</v>
      </c>
      <c r="G378" t="s">
        <v>10130</v>
      </c>
      <c r="H378" t="s">
        <v>11315</v>
      </c>
      <c r="I378" t="str">
        <f t="shared" si="17"/>
        <v>Tpx321861C0</v>
      </c>
      <c r="J378" t="s">
        <v>10131</v>
      </c>
      <c r="K378" t="s">
        <v>10132</v>
      </c>
      <c r="L378" t="s">
        <v>10133</v>
      </c>
      <c r="M378" t="str">
        <f t="shared" si="18"/>
        <v>New Monitor.Tpx321861C0_power   element=Line.Tpx321861C0   terminal=1   mode=1   ppolar=no</v>
      </c>
      <c r="N378" t="str">
        <f t="shared" si="19"/>
        <v>New Monitor.Tpx321861C0_voltage   element=Line.Tpx321861C0   terminal=1   mode=1   ppolar=no</v>
      </c>
    </row>
    <row r="379" spans="1:14" x14ac:dyDescent="0.25">
      <c r="A379" t="s">
        <v>8946</v>
      </c>
      <c r="B379" t="s">
        <v>10135</v>
      </c>
      <c r="C379" t="str">
        <f>IF(_xlfn.IFNA(VLOOKUP(VLOOKUP(D379,Triplex_Lines!C:F,4,0),Generator!E:E,1,0),"")="","","linhaPV_")</f>
        <v/>
      </c>
      <c r="D379" t="str">
        <f>Triplex_Lines!C377</f>
        <v>Tpx321874A0</v>
      </c>
      <c r="E379" t="s">
        <v>11318</v>
      </c>
      <c r="F379" t="s">
        <v>11319</v>
      </c>
      <c r="G379" t="s">
        <v>10130</v>
      </c>
      <c r="H379" t="s">
        <v>11315</v>
      </c>
      <c r="I379" t="str">
        <f t="shared" si="17"/>
        <v>Tpx321874A0</v>
      </c>
      <c r="J379" t="s">
        <v>10131</v>
      </c>
      <c r="K379" t="s">
        <v>10132</v>
      </c>
      <c r="L379" t="s">
        <v>10133</v>
      </c>
      <c r="M379" t="str">
        <f t="shared" si="18"/>
        <v>New Monitor.Tpx321874A0_power   element=Line.Tpx321874A0   terminal=1   mode=1   ppolar=no</v>
      </c>
      <c r="N379" t="str">
        <f t="shared" si="19"/>
        <v>New Monitor.Tpx321874A0_voltage   element=Line.Tpx321874A0   terminal=1   mode=1   ppolar=no</v>
      </c>
    </row>
    <row r="380" spans="1:14" x14ac:dyDescent="0.25">
      <c r="A380" t="s">
        <v>8946</v>
      </c>
      <c r="B380" t="s">
        <v>10135</v>
      </c>
      <c r="C380" t="str">
        <f>IF(_xlfn.IFNA(VLOOKUP(VLOOKUP(D380,Triplex_Lines!C:F,4,0),Generator!E:E,1,0),"")="","","linhaPV_")</f>
        <v/>
      </c>
      <c r="D380" t="str">
        <f>Triplex_Lines!C378</f>
        <v>Tpx321876A0</v>
      </c>
      <c r="E380" t="s">
        <v>11318</v>
      </c>
      <c r="F380" t="s">
        <v>11319</v>
      </c>
      <c r="G380" t="s">
        <v>10130</v>
      </c>
      <c r="H380" t="s">
        <v>11315</v>
      </c>
      <c r="I380" t="str">
        <f t="shared" si="17"/>
        <v>Tpx321876A0</v>
      </c>
      <c r="J380" t="s">
        <v>10131</v>
      </c>
      <c r="K380" t="s">
        <v>10132</v>
      </c>
      <c r="L380" t="s">
        <v>10133</v>
      </c>
      <c r="M380" t="str">
        <f t="shared" si="18"/>
        <v>New Monitor.Tpx321876A0_power   element=Line.Tpx321876A0   terminal=1   mode=1   ppolar=no</v>
      </c>
      <c r="N380" t="str">
        <f t="shared" si="19"/>
        <v>New Monitor.Tpx321876A0_voltage   element=Line.Tpx321876A0   terminal=1   mode=1   ppolar=no</v>
      </c>
    </row>
    <row r="381" spans="1:14" x14ac:dyDescent="0.25">
      <c r="A381" t="s">
        <v>8946</v>
      </c>
      <c r="B381" t="s">
        <v>10135</v>
      </c>
      <c r="C381" t="str">
        <f>IF(_xlfn.IFNA(VLOOKUP(VLOOKUP(D381,Triplex_Lines!C:F,4,0),Generator!E:E,1,0),"")="","","linhaPV_")</f>
        <v/>
      </c>
      <c r="D381" t="str">
        <f>Triplex_Lines!C379</f>
        <v>Tpx321877A0</v>
      </c>
      <c r="E381" t="s">
        <v>11318</v>
      </c>
      <c r="F381" t="s">
        <v>11319</v>
      </c>
      <c r="G381" t="s">
        <v>10130</v>
      </c>
      <c r="H381" t="s">
        <v>11315</v>
      </c>
      <c r="I381" t="str">
        <f t="shared" si="17"/>
        <v>Tpx321877A0</v>
      </c>
      <c r="J381" t="s">
        <v>10131</v>
      </c>
      <c r="K381" t="s">
        <v>10132</v>
      </c>
      <c r="L381" t="s">
        <v>10133</v>
      </c>
      <c r="M381" t="str">
        <f t="shared" si="18"/>
        <v>New Monitor.Tpx321877A0_power   element=Line.Tpx321877A0   terminal=1   mode=1   ppolar=no</v>
      </c>
      <c r="N381" t="str">
        <f t="shared" si="19"/>
        <v>New Monitor.Tpx321877A0_voltage   element=Line.Tpx321877A0   terminal=1   mode=1   ppolar=no</v>
      </c>
    </row>
    <row r="382" spans="1:14" x14ac:dyDescent="0.25">
      <c r="A382" t="s">
        <v>8946</v>
      </c>
      <c r="B382" t="s">
        <v>10135</v>
      </c>
      <c r="C382" t="str">
        <f>IF(_xlfn.IFNA(VLOOKUP(VLOOKUP(D382,Triplex_Lines!C:F,4,0),Generator!E:E,1,0),"")="","","linhaPV_")</f>
        <v/>
      </c>
      <c r="D382" t="str">
        <f>Triplex_Lines!C380</f>
        <v>Tpx321878A0</v>
      </c>
      <c r="E382" t="s">
        <v>11318</v>
      </c>
      <c r="F382" t="s">
        <v>11319</v>
      </c>
      <c r="G382" t="s">
        <v>10130</v>
      </c>
      <c r="H382" t="s">
        <v>11315</v>
      </c>
      <c r="I382" t="str">
        <f t="shared" si="17"/>
        <v>Tpx321878A0</v>
      </c>
      <c r="J382" t="s">
        <v>10131</v>
      </c>
      <c r="K382" t="s">
        <v>10132</v>
      </c>
      <c r="L382" t="s">
        <v>10133</v>
      </c>
      <c r="M382" t="str">
        <f t="shared" si="18"/>
        <v>New Monitor.Tpx321878A0_power   element=Line.Tpx321878A0   terminal=1   mode=1   ppolar=no</v>
      </c>
      <c r="N382" t="str">
        <f t="shared" si="19"/>
        <v>New Monitor.Tpx321878A0_voltage   element=Line.Tpx321878A0   terminal=1   mode=1   ppolar=no</v>
      </c>
    </row>
    <row r="383" spans="1:14" x14ac:dyDescent="0.25">
      <c r="A383" t="s">
        <v>8946</v>
      </c>
      <c r="B383" t="s">
        <v>10135</v>
      </c>
      <c r="C383" t="str">
        <f>IF(_xlfn.IFNA(VLOOKUP(VLOOKUP(D383,Triplex_Lines!C:F,4,0),Generator!E:E,1,0),"")="","","linhaPV_")</f>
        <v/>
      </c>
      <c r="D383" t="str">
        <f>Triplex_Lines!C381</f>
        <v>Tpx321880A0</v>
      </c>
      <c r="E383" t="s">
        <v>11318</v>
      </c>
      <c r="F383" t="s">
        <v>11319</v>
      </c>
      <c r="G383" t="s">
        <v>10130</v>
      </c>
      <c r="H383" t="s">
        <v>11315</v>
      </c>
      <c r="I383" t="str">
        <f t="shared" si="17"/>
        <v>Tpx321880A0</v>
      </c>
      <c r="J383" t="s">
        <v>10131</v>
      </c>
      <c r="K383" t="s">
        <v>10132</v>
      </c>
      <c r="L383" t="s">
        <v>10133</v>
      </c>
      <c r="M383" t="str">
        <f t="shared" si="18"/>
        <v>New Monitor.Tpx321880A0_power   element=Line.Tpx321880A0   terminal=1   mode=1   ppolar=no</v>
      </c>
      <c r="N383" t="str">
        <f t="shared" si="19"/>
        <v>New Monitor.Tpx321880A0_voltage   element=Line.Tpx321880A0   terminal=1   mode=1   ppolar=no</v>
      </c>
    </row>
    <row r="384" spans="1:14" x14ac:dyDescent="0.25">
      <c r="A384" t="s">
        <v>8946</v>
      </c>
      <c r="B384" t="s">
        <v>10135</v>
      </c>
      <c r="C384" t="str">
        <f>IF(_xlfn.IFNA(VLOOKUP(VLOOKUP(D384,Triplex_Lines!C:F,4,0),Generator!E:E,1,0),"")="","","linhaPV_")</f>
        <v/>
      </c>
      <c r="D384" t="str">
        <f>Triplex_Lines!C382</f>
        <v>Tpx321881A0</v>
      </c>
      <c r="E384" t="s">
        <v>11318</v>
      </c>
      <c r="F384" t="s">
        <v>11319</v>
      </c>
      <c r="G384" t="s">
        <v>10130</v>
      </c>
      <c r="H384" t="s">
        <v>11315</v>
      </c>
      <c r="I384" t="str">
        <f t="shared" si="17"/>
        <v>Tpx321881A0</v>
      </c>
      <c r="J384" t="s">
        <v>10131</v>
      </c>
      <c r="K384" t="s">
        <v>10132</v>
      </c>
      <c r="L384" t="s">
        <v>10133</v>
      </c>
      <c r="M384" t="str">
        <f t="shared" si="18"/>
        <v>New Monitor.Tpx321881A0_power   element=Line.Tpx321881A0   terminal=1   mode=1   ppolar=no</v>
      </c>
      <c r="N384" t="str">
        <f t="shared" si="19"/>
        <v>New Monitor.Tpx321881A0_voltage   element=Line.Tpx321881A0   terminal=1   mode=1   ppolar=no</v>
      </c>
    </row>
    <row r="385" spans="1:14" x14ac:dyDescent="0.25">
      <c r="A385" t="s">
        <v>8946</v>
      </c>
      <c r="B385" t="s">
        <v>10135</v>
      </c>
      <c r="C385" t="str">
        <f>IF(_xlfn.IFNA(VLOOKUP(VLOOKUP(D385,Triplex_Lines!C:F,4,0),Generator!E:E,1,0),"")="","","linhaPV_")</f>
        <v>linhaPV_</v>
      </c>
      <c r="D385" t="str">
        <f>Triplex_Lines!C383</f>
        <v>Tpx321882C0</v>
      </c>
      <c r="E385" t="s">
        <v>11318</v>
      </c>
      <c r="F385" t="s">
        <v>11319</v>
      </c>
      <c r="G385" t="s">
        <v>10130</v>
      </c>
      <c r="H385" t="s">
        <v>11315</v>
      </c>
      <c r="I385" t="str">
        <f t="shared" si="17"/>
        <v>Tpx321882C0</v>
      </c>
      <c r="J385" t="s">
        <v>10131</v>
      </c>
      <c r="K385" t="s">
        <v>10132</v>
      </c>
      <c r="L385" t="s">
        <v>10133</v>
      </c>
      <c r="M385" t="str">
        <f t="shared" si="18"/>
        <v>New Monitor.linhaPV_Tpx321882C0_power   element=Line.Tpx321882C0   terminal=1   mode=1   ppolar=no</v>
      </c>
      <c r="N385" t="str">
        <f t="shared" si="19"/>
        <v>New Monitor.linhaPV_Tpx321882C0_voltage   element=Line.Tpx321882C0   terminal=1   mode=1   ppolar=no</v>
      </c>
    </row>
    <row r="386" spans="1:14" x14ac:dyDescent="0.25">
      <c r="A386" t="s">
        <v>8946</v>
      </c>
      <c r="B386" t="s">
        <v>10135</v>
      </c>
      <c r="C386" t="str">
        <f>IF(_xlfn.IFNA(VLOOKUP(VLOOKUP(D386,Triplex_Lines!C:F,4,0),Generator!E:E,1,0),"")="","","linhaPV_")</f>
        <v/>
      </c>
      <c r="D386" t="str">
        <f>Triplex_Lines!C384</f>
        <v>Tpx321883C0</v>
      </c>
      <c r="E386" t="s">
        <v>11318</v>
      </c>
      <c r="F386" t="s">
        <v>11319</v>
      </c>
      <c r="G386" t="s">
        <v>10130</v>
      </c>
      <c r="H386" t="s">
        <v>11315</v>
      </c>
      <c r="I386" t="str">
        <f t="shared" si="17"/>
        <v>Tpx321883C0</v>
      </c>
      <c r="J386" t="s">
        <v>10131</v>
      </c>
      <c r="K386" t="s">
        <v>10132</v>
      </c>
      <c r="L386" t="s">
        <v>10133</v>
      </c>
      <c r="M386" t="str">
        <f t="shared" si="18"/>
        <v>New Monitor.Tpx321883C0_power   element=Line.Tpx321883C0   terminal=1   mode=1   ppolar=no</v>
      </c>
      <c r="N386" t="str">
        <f t="shared" si="19"/>
        <v>New Monitor.Tpx321883C0_voltage   element=Line.Tpx321883C0   terminal=1   mode=1   ppolar=no</v>
      </c>
    </row>
    <row r="387" spans="1:14" x14ac:dyDescent="0.25">
      <c r="A387" t="s">
        <v>8946</v>
      </c>
      <c r="B387" t="s">
        <v>10135</v>
      </c>
      <c r="C387" t="str">
        <f>IF(_xlfn.IFNA(VLOOKUP(VLOOKUP(D387,Triplex_Lines!C:F,4,0),Generator!E:E,1,0),"")="","","linhaPV_")</f>
        <v>linhaPV_</v>
      </c>
      <c r="D387" t="str">
        <f>Triplex_Lines!C385</f>
        <v>Tpx321884C0</v>
      </c>
      <c r="E387" t="s">
        <v>11318</v>
      </c>
      <c r="F387" t="s">
        <v>11319</v>
      </c>
      <c r="G387" t="s">
        <v>10130</v>
      </c>
      <c r="H387" t="s">
        <v>11315</v>
      </c>
      <c r="I387" t="str">
        <f t="shared" si="17"/>
        <v>Tpx321884C0</v>
      </c>
      <c r="J387" t="s">
        <v>10131</v>
      </c>
      <c r="K387" t="s">
        <v>10132</v>
      </c>
      <c r="L387" t="s">
        <v>10133</v>
      </c>
      <c r="M387" t="str">
        <f t="shared" si="18"/>
        <v>New Monitor.linhaPV_Tpx321884C0_power   element=Line.Tpx321884C0   terminal=1   mode=1   ppolar=no</v>
      </c>
      <c r="N387" t="str">
        <f t="shared" si="19"/>
        <v>New Monitor.linhaPV_Tpx321884C0_voltage   element=Line.Tpx321884C0   terminal=1   mode=1   ppolar=no</v>
      </c>
    </row>
    <row r="388" spans="1:14" x14ac:dyDescent="0.25">
      <c r="A388" t="s">
        <v>8946</v>
      </c>
      <c r="B388" t="s">
        <v>10135</v>
      </c>
      <c r="C388" t="str">
        <f>IF(_xlfn.IFNA(VLOOKUP(VLOOKUP(D388,Triplex_Lines!C:F,4,0),Generator!E:E,1,0),"")="","","linhaPV_")</f>
        <v>linhaPV_</v>
      </c>
      <c r="D388" t="str">
        <f>Triplex_Lines!C386</f>
        <v>Tpx321886C0</v>
      </c>
      <c r="E388" t="s">
        <v>11318</v>
      </c>
      <c r="F388" t="s">
        <v>11319</v>
      </c>
      <c r="G388" t="s">
        <v>10130</v>
      </c>
      <c r="H388" t="s">
        <v>11315</v>
      </c>
      <c r="I388" t="str">
        <f t="shared" si="17"/>
        <v>Tpx321886C0</v>
      </c>
      <c r="J388" t="s">
        <v>10131</v>
      </c>
      <c r="K388" t="s">
        <v>10132</v>
      </c>
      <c r="L388" t="s">
        <v>10133</v>
      </c>
      <c r="M388" t="str">
        <f t="shared" si="18"/>
        <v>New Monitor.linhaPV_Tpx321886C0_power   element=Line.Tpx321886C0   terminal=1   mode=1   ppolar=no</v>
      </c>
      <c r="N388" t="str">
        <f t="shared" si="19"/>
        <v>New Monitor.linhaPV_Tpx321886C0_voltage   element=Line.Tpx321886C0   terminal=1   mode=1   ppolar=no</v>
      </c>
    </row>
    <row r="389" spans="1:14" x14ac:dyDescent="0.25">
      <c r="A389" t="s">
        <v>8946</v>
      </c>
      <c r="B389" t="s">
        <v>10135</v>
      </c>
      <c r="C389" t="str">
        <f>IF(_xlfn.IFNA(VLOOKUP(VLOOKUP(D389,Triplex_Lines!C:F,4,0),Generator!E:E,1,0),"")="","","linhaPV_")</f>
        <v/>
      </c>
      <c r="D389" t="str">
        <f>Triplex_Lines!C387</f>
        <v>Tpx321887C0</v>
      </c>
      <c r="E389" t="s">
        <v>11318</v>
      </c>
      <c r="F389" t="s">
        <v>11319</v>
      </c>
      <c r="G389" t="s">
        <v>10130</v>
      </c>
      <c r="H389" t="s">
        <v>11315</v>
      </c>
      <c r="I389" t="str">
        <f t="shared" ref="I389:I452" si="20">D389</f>
        <v>Tpx321887C0</v>
      </c>
      <c r="J389" t="s">
        <v>10131</v>
      </c>
      <c r="K389" t="s">
        <v>10132</v>
      </c>
      <c r="L389" t="s">
        <v>10133</v>
      </c>
      <c r="M389" t="str">
        <f t="shared" si="18"/>
        <v>New Monitor.Tpx321887C0_power   element=Line.Tpx321887C0   terminal=1   mode=1   ppolar=no</v>
      </c>
      <c r="N389" t="str">
        <f t="shared" si="19"/>
        <v>New Monitor.Tpx321887C0_voltage   element=Line.Tpx321887C0   terminal=1   mode=1   ppolar=no</v>
      </c>
    </row>
    <row r="390" spans="1:14" x14ac:dyDescent="0.25">
      <c r="A390" t="s">
        <v>8946</v>
      </c>
      <c r="B390" t="s">
        <v>10135</v>
      </c>
      <c r="C390" t="str">
        <f>IF(_xlfn.IFNA(VLOOKUP(VLOOKUP(D390,Triplex_Lines!C:F,4,0),Generator!E:E,1,0),"")="","","linhaPV_")</f>
        <v>linhaPV_</v>
      </c>
      <c r="D390" t="str">
        <f>Triplex_Lines!C388</f>
        <v>Tpx321888C0</v>
      </c>
      <c r="E390" t="s">
        <v>11318</v>
      </c>
      <c r="F390" t="s">
        <v>11319</v>
      </c>
      <c r="G390" t="s">
        <v>10130</v>
      </c>
      <c r="H390" t="s">
        <v>11315</v>
      </c>
      <c r="I390" t="str">
        <f t="shared" si="20"/>
        <v>Tpx321888C0</v>
      </c>
      <c r="J390" t="s">
        <v>10131</v>
      </c>
      <c r="K390" t="s">
        <v>10132</v>
      </c>
      <c r="L390" t="s">
        <v>10133</v>
      </c>
      <c r="M390" t="str">
        <f t="shared" si="18"/>
        <v>New Monitor.linhaPV_Tpx321888C0_power   element=Line.Tpx321888C0   terminal=1   mode=1   ppolar=no</v>
      </c>
      <c r="N390" t="str">
        <f t="shared" si="19"/>
        <v>New Monitor.linhaPV_Tpx321888C0_voltage   element=Line.Tpx321888C0   terminal=1   mode=1   ppolar=no</v>
      </c>
    </row>
    <row r="391" spans="1:14" x14ac:dyDescent="0.25">
      <c r="A391" t="s">
        <v>8946</v>
      </c>
      <c r="B391" t="s">
        <v>10135</v>
      </c>
      <c r="C391" t="str">
        <f>IF(_xlfn.IFNA(VLOOKUP(VLOOKUP(D391,Triplex_Lines!C:F,4,0),Generator!E:E,1,0),"")="","","linhaPV_")</f>
        <v>linhaPV_</v>
      </c>
      <c r="D391" t="str">
        <f>Triplex_Lines!C389</f>
        <v>Tpx321890C0</v>
      </c>
      <c r="E391" t="s">
        <v>11318</v>
      </c>
      <c r="F391" t="s">
        <v>11319</v>
      </c>
      <c r="G391" t="s">
        <v>10130</v>
      </c>
      <c r="H391" t="s">
        <v>11315</v>
      </c>
      <c r="I391" t="str">
        <f t="shared" si="20"/>
        <v>Tpx321890C0</v>
      </c>
      <c r="J391" t="s">
        <v>10131</v>
      </c>
      <c r="K391" t="s">
        <v>10132</v>
      </c>
      <c r="L391" t="s">
        <v>10133</v>
      </c>
      <c r="M391" t="str">
        <f t="shared" si="18"/>
        <v>New Monitor.linhaPV_Tpx321890C0_power   element=Line.Tpx321890C0   terminal=1   mode=1   ppolar=no</v>
      </c>
      <c r="N391" t="str">
        <f t="shared" si="19"/>
        <v>New Monitor.linhaPV_Tpx321890C0_voltage   element=Line.Tpx321890C0   terminal=1   mode=1   ppolar=no</v>
      </c>
    </row>
    <row r="392" spans="1:14" x14ac:dyDescent="0.25">
      <c r="A392" t="s">
        <v>8946</v>
      </c>
      <c r="B392" t="s">
        <v>10135</v>
      </c>
      <c r="C392" t="str">
        <f>IF(_xlfn.IFNA(VLOOKUP(VLOOKUP(D392,Triplex_Lines!C:F,4,0),Generator!E:E,1,0),"")="","","linhaPV_")</f>
        <v>linhaPV_</v>
      </c>
      <c r="D392" t="str">
        <f>Triplex_Lines!C390</f>
        <v>Tpx321891C0</v>
      </c>
      <c r="E392" t="s">
        <v>11318</v>
      </c>
      <c r="F392" t="s">
        <v>11319</v>
      </c>
      <c r="G392" t="s">
        <v>10130</v>
      </c>
      <c r="H392" t="s">
        <v>11315</v>
      </c>
      <c r="I392" t="str">
        <f t="shared" si="20"/>
        <v>Tpx321891C0</v>
      </c>
      <c r="J392" t="s">
        <v>10131</v>
      </c>
      <c r="K392" t="s">
        <v>10132</v>
      </c>
      <c r="L392" t="s">
        <v>10133</v>
      </c>
      <c r="M392" t="str">
        <f t="shared" si="18"/>
        <v>New Monitor.linhaPV_Tpx321891C0_power   element=Line.Tpx321891C0   terminal=1   mode=1   ppolar=no</v>
      </c>
      <c r="N392" t="str">
        <f t="shared" si="19"/>
        <v>New Monitor.linhaPV_Tpx321891C0_voltage   element=Line.Tpx321891C0   terminal=1   mode=1   ppolar=no</v>
      </c>
    </row>
    <row r="393" spans="1:14" x14ac:dyDescent="0.25">
      <c r="A393" t="s">
        <v>8946</v>
      </c>
      <c r="B393" t="s">
        <v>10135</v>
      </c>
      <c r="C393" t="str">
        <f>IF(_xlfn.IFNA(VLOOKUP(VLOOKUP(D393,Triplex_Lines!C:F,4,0),Generator!E:E,1,0),"")="","","linhaPV_")</f>
        <v>linhaPV_</v>
      </c>
      <c r="D393" t="str">
        <f>Triplex_Lines!C391</f>
        <v>Tpx321892C0</v>
      </c>
      <c r="E393" t="s">
        <v>11318</v>
      </c>
      <c r="F393" t="s">
        <v>11319</v>
      </c>
      <c r="G393" t="s">
        <v>10130</v>
      </c>
      <c r="H393" t="s">
        <v>11315</v>
      </c>
      <c r="I393" t="str">
        <f t="shared" si="20"/>
        <v>Tpx321892C0</v>
      </c>
      <c r="J393" t="s">
        <v>10131</v>
      </c>
      <c r="K393" t="s">
        <v>10132</v>
      </c>
      <c r="L393" t="s">
        <v>10133</v>
      </c>
      <c r="M393" t="str">
        <f t="shared" si="18"/>
        <v>New Monitor.linhaPV_Tpx321892C0_power   element=Line.Tpx321892C0   terminal=1   mode=1   ppolar=no</v>
      </c>
      <c r="N393" t="str">
        <f t="shared" si="19"/>
        <v>New Monitor.linhaPV_Tpx321892C0_voltage   element=Line.Tpx321892C0   terminal=1   mode=1   ppolar=no</v>
      </c>
    </row>
    <row r="394" spans="1:14" x14ac:dyDescent="0.25">
      <c r="A394" t="s">
        <v>8946</v>
      </c>
      <c r="B394" t="s">
        <v>10135</v>
      </c>
      <c r="C394" t="str">
        <f>IF(_xlfn.IFNA(VLOOKUP(VLOOKUP(D394,Triplex_Lines!C:F,4,0),Generator!E:E,1,0),"")="","","linhaPV_")</f>
        <v>linhaPV_</v>
      </c>
      <c r="D394" t="str">
        <f>Triplex_Lines!C392</f>
        <v>Tpx321893C0</v>
      </c>
      <c r="E394" t="s">
        <v>11318</v>
      </c>
      <c r="F394" t="s">
        <v>11319</v>
      </c>
      <c r="G394" t="s">
        <v>10130</v>
      </c>
      <c r="H394" t="s">
        <v>11315</v>
      </c>
      <c r="I394" t="str">
        <f t="shared" si="20"/>
        <v>Tpx321893C0</v>
      </c>
      <c r="J394" t="s">
        <v>10131</v>
      </c>
      <c r="K394" t="s">
        <v>10132</v>
      </c>
      <c r="L394" t="s">
        <v>10133</v>
      </c>
      <c r="M394" t="str">
        <f t="shared" si="18"/>
        <v>New Monitor.linhaPV_Tpx321893C0_power   element=Line.Tpx321893C0   terminal=1   mode=1   ppolar=no</v>
      </c>
      <c r="N394" t="str">
        <f t="shared" si="19"/>
        <v>New Monitor.linhaPV_Tpx321893C0_voltage   element=Line.Tpx321893C0   terminal=1   mode=1   ppolar=no</v>
      </c>
    </row>
    <row r="395" spans="1:14" x14ac:dyDescent="0.25">
      <c r="A395" t="s">
        <v>8946</v>
      </c>
      <c r="B395" t="s">
        <v>10135</v>
      </c>
      <c r="C395" t="str">
        <f>IF(_xlfn.IFNA(VLOOKUP(VLOOKUP(D395,Triplex_Lines!C:F,4,0),Generator!E:E,1,0),"")="","","linhaPV_")</f>
        <v/>
      </c>
      <c r="D395" t="str">
        <f>Triplex_Lines!C393</f>
        <v>Tpx321894C0</v>
      </c>
      <c r="E395" t="s">
        <v>11318</v>
      </c>
      <c r="F395" t="s">
        <v>11319</v>
      </c>
      <c r="G395" t="s">
        <v>10130</v>
      </c>
      <c r="H395" t="s">
        <v>11315</v>
      </c>
      <c r="I395" t="str">
        <f t="shared" si="20"/>
        <v>Tpx321894C0</v>
      </c>
      <c r="J395" t="s">
        <v>10131</v>
      </c>
      <c r="K395" t="s">
        <v>10132</v>
      </c>
      <c r="L395" t="s">
        <v>10133</v>
      </c>
      <c r="M395" t="str">
        <f t="shared" si="18"/>
        <v>New Monitor.Tpx321894C0_power   element=Line.Tpx321894C0   terminal=1   mode=1   ppolar=no</v>
      </c>
      <c r="N395" t="str">
        <f t="shared" si="19"/>
        <v>New Monitor.Tpx321894C0_voltage   element=Line.Tpx321894C0   terminal=1   mode=1   ppolar=no</v>
      </c>
    </row>
    <row r="396" spans="1:14" x14ac:dyDescent="0.25">
      <c r="A396" t="s">
        <v>8946</v>
      </c>
      <c r="B396" t="s">
        <v>10135</v>
      </c>
      <c r="C396" t="str">
        <f>IF(_xlfn.IFNA(VLOOKUP(VLOOKUP(D396,Triplex_Lines!C:F,4,0),Generator!E:E,1,0),"")="","","linhaPV_")</f>
        <v/>
      </c>
      <c r="D396" t="str">
        <f>Triplex_Lines!C394</f>
        <v>Tpx323233B0</v>
      </c>
      <c r="E396" t="s">
        <v>11318</v>
      </c>
      <c r="F396" t="s">
        <v>11319</v>
      </c>
      <c r="G396" t="s">
        <v>10130</v>
      </c>
      <c r="H396" t="s">
        <v>11315</v>
      </c>
      <c r="I396" t="str">
        <f t="shared" si="20"/>
        <v>Tpx323233B0</v>
      </c>
      <c r="J396" t="s">
        <v>10131</v>
      </c>
      <c r="K396" t="s">
        <v>10132</v>
      </c>
      <c r="L396" t="s">
        <v>10133</v>
      </c>
      <c r="M396" t="str">
        <f t="shared" si="18"/>
        <v>New Monitor.Tpx323233B0_power   element=Line.Tpx323233B0   terminal=1   mode=1   ppolar=no</v>
      </c>
      <c r="N396" t="str">
        <f t="shared" si="19"/>
        <v>New Monitor.Tpx323233B0_voltage   element=Line.Tpx323233B0   terminal=1   mode=1   ppolar=no</v>
      </c>
    </row>
    <row r="397" spans="1:14" x14ac:dyDescent="0.25">
      <c r="A397" t="s">
        <v>8946</v>
      </c>
      <c r="B397" t="s">
        <v>10135</v>
      </c>
      <c r="C397" t="str">
        <f>IF(_xlfn.IFNA(VLOOKUP(VLOOKUP(D397,Triplex_Lines!C:F,4,0),Generator!E:E,1,0),"")="","","linhaPV_")</f>
        <v>linhaPV_</v>
      </c>
      <c r="D397" t="str">
        <f>Triplex_Lines!C395</f>
        <v>Tpx323234B0</v>
      </c>
      <c r="E397" t="s">
        <v>11318</v>
      </c>
      <c r="F397" t="s">
        <v>11319</v>
      </c>
      <c r="G397" t="s">
        <v>10130</v>
      </c>
      <c r="H397" t="s">
        <v>11315</v>
      </c>
      <c r="I397" t="str">
        <f t="shared" si="20"/>
        <v>Tpx323234B0</v>
      </c>
      <c r="J397" t="s">
        <v>10131</v>
      </c>
      <c r="K397" t="s">
        <v>10132</v>
      </c>
      <c r="L397" t="s">
        <v>10133</v>
      </c>
      <c r="M397" t="str">
        <f t="shared" ref="M397:M460" si="21">CONCATENATE(A397," ",B397,C397,D397,E397,"   ",G397,H397,I397,"   ",J397,"   ",K397,"   ",L397)</f>
        <v>New Monitor.linhaPV_Tpx323234B0_power   element=Line.Tpx323234B0   terminal=1   mode=1   ppolar=no</v>
      </c>
      <c r="N397" t="str">
        <f t="shared" ref="N397:N460" si="22">CONCATENATE(A397," ",B397,C397,D397,F397,"   ",G397,H397,I397,"   ",J397,"   ",K397,"   ",L397)</f>
        <v>New Monitor.linhaPV_Tpx323234B0_voltage   element=Line.Tpx323234B0   terminal=1   mode=1   ppolar=no</v>
      </c>
    </row>
    <row r="398" spans="1:14" x14ac:dyDescent="0.25">
      <c r="A398" t="s">
        <v>8946</v>
      </c>
      <c r="B398" t="s">
        <v>10135</v>
      </c>
      <c r="C398" t="str">
        <f>IF(_xlfn.IFNA(VLOOKUP(VLOOKUP(D398,Triplex_Lines!C:F,4,0),Generator!E:E,1,0),"")="","","linhaPV_")</f>
        <v/>
      </c>
      <c r="D398" t="str">
        <f>Triplex_Lines!C396</f>
        <v>Tpx323235B0</v>
      </c>
      <c r="E398" t="s">
        <v>11318</v>
      </c>
      <c r="F398" t="s">
        <v>11319</v>
      </c>
      <c r="G398" t="s">
        <v>10130</v>
      </c>
      <c r="H398" t="s">
        <v>11315</v>
      </c>
      <c r="I398" t="str">
        <f t="shared" si="20"/>
        <v>Tpx323235B0</v>
      </c>
      <c r="J398" t="s">
        <v>10131</v>
      </c>
      <c r="K398" t="s">
        <v>10132</v>
      </c>
      <c r="L398" t="s">
        <v>10133</v>
      </c>
      <c r="M398" t="str">
        <f t="shared" si="21"/>
        <v>New Monitor.Tpx323235B0_power   element=Line.Tpx323235B0   terminal=1   mode=1   ppolar=no</v>
      </c>
      <c r="N398" t="str">
        <f t="shared" si="22"/>
        <v>New Monitor.Tpx323235B0_voltage   element=Line.Tpx323235B0   terminal=1   mode=1   ppolar=no</v>
      </c>
    </row>
    <row r="399" spans="1:14" x14ac:dyDescent="0.25">
      <c r="A399" t="s">
        <v>8946</v>
      </c>
      <c r="B399" t="s">
        <v>10135</v>
      </c>
      <c r="C399" t="str">
        <f>IF(_xlfn.IFNA(VLOOKUP(VLOOKUP(D399,Triplex_Lines!C:F,4,0),Generator!E:E,1,0),"")="","","linhaPV_")</f>
        <v>linhaPV_</v>
      </c>
      <c r="D399" t="str">
        <f>Triplex_Lines!C397</f>
        <v>Tpx323236B0</v>
      </c>
      <c r="E399" t="s">
        <v>11318</v>
      </c>
      <c r="F399" t="s">
        <v>11319</v>
      </c>
      <c r="G399" t="s">
        <v>10130</v>
      </c>
      <c r="H399" t="s">
        <v>11315</v>
      </c>
      <c r="I399" t="str">
        <f t="shared" si="20"/>
        <v>Tpx323236B0</v>
      </c>
      <c r="J399" t="s">
        <v>10131</v>
      </c>
      <c r="K399" t="s">
        <v>10132</v>
      </c>
      <c r="L399" t="s">
        <v>10133</v>
      </c>
      <c r="M399" t="str">
        <f t="shared" si="21"/>
        <v>New Monitor.linhaPV_Tpx323236B0_power   element=Line.Tpx323236B0   terminal=1   mode=1   ppolar=no</v>
      </c>
      <c r="N399" t="str">
        <f t="shared" si="22"/>
        <v>New Monitor.linhaPV_Tpx323236B0_voltage   element=Line.Tpx323236B0   terminal=1   mode=1   ppolar=no</v>
      </c>
    </row>
    <row r="400" spans="1:14" x14ac:dyDescent="0.25">
      <c r="A400" t="s">
        <v>8946</v>
      </c>
      <c r="B400" t="s">
        <v>10135</v>
      </c>
      <c r="C400" t="str">
        <f>IF(_xlfn.IFNA(VLOOKUP(VLOOKUP(D400,Triplex_Lines!C:F,4,0),Generator!E:E,1,0),"")="","","linhaPV_")</f>
        <v/>
      </c>
      <c r="D400" t="str">
        <f>Triplex_Lines!C398</f>
        <v>Tpx323237B0</v>
      </c>
      <c r="E400" t="s">
        <v>11318</v>
      </c>
      <c r="F400" t="s">
        <v>11319</v>
      </c>
      <c r="G400" t="s">
        <v>10130</v>
      </c>
      <c r="H400" t="s">
        <v>11315</v>
      </c>
      <c r="I400" t="str">
        <f t="shared" si="20"/>
        <v>Tpx323237B0</v>
      </c>
      <c r="J400" t="s">
        <v>10131</v>
      </c>
      <c r="K400" t="s">
        <v>10132</v>
      </c>
      <c r="L400" t="s">
        <v>10133</v>
      </c>
      <c r="M400" t="str">
        <f t="shared" si="21"/>
        <v>New Monitor.Tpx323237B0_power   element=Line.Tpx323237B0   terminal=1   mode=1   ppolar=no</v>
      </c>
      <c r="N400" t="str">
        <f t="shared" si="22"/>
        <v>New Monitor.Tpx323237B0_voltage   element=Line.Tpx323237B0   terminal=1   mode=1   ppolar=no</v>
      </c>
    </row>
    <row r="401" spans="1:14" x14ac:dyDescent="0.25">
      <c r="A401" t="s">
        <v>8946</v>
      </c>
      <c r="B401" t="s">
        <v>10135</v>
      </c>
      <c r="C401" t="str">
        <f>IF(_xlfn.IFNA(VLOOKUP(VLOOKUP(D401,Triplex_Lines!C:F,4,0),Generator!E:E,1,0),"")="","","linhaPV_")</f>
        <v/>
      </c>
      <c r="D401" t="str">
        <f>Triplex_Lines!C399</f>
        <v>Tpx323241B0</v>
      </c>
      <c r="E401" t="s">
        <v>11318</v>
      </c>
      <c r="F401" t="s">
        <v>11319</v>
      </c>
      <c r="G401" t="s">
        <v>10130</v>
      </c>
      <c r="H401" t="s">
        <v>11315</v>
      </c>
      <c r="I401" t="str">
        <f t="shared" si="20"/>
        <v>Tpx323241B0</v>
      </c>
      <c r="J401" t="s">
        <v>10131</v>
      </c>
      <c r="K401" t="s">
        <v>10132</v>
      </c>
      <c r="L401" t="s">
        <v>10133</v>
      </c>
      <c r="M401" t="str">
        <f t="shared" si="21"/>
        <v>New Monitor.Tpx323241B0_power   element=Line.Tpx323241B0   terminal=1   mode=1   ppolar=no</v>
      </c>
      <c r="N401" t="str">
        <f t="shared" si="22"/>
        <v>New Monitor.Tpx323241B0_voltage   element=Line.Tpx323241B0   terminal=1   mode=1   ppolar=no</v>
      </c>
    </row>
    <row r="402" spans="1:14" x14ac:dyDescent="0.25">
      <c r="A402" t="s">
        <v>8946</v>
      </c>
      <c r="B402" t="s">
        <v>10135</v>
      </c>
      <c r="C402" t="str">
        <f>IF(_xlfn.IFNA(VLOOKUP(VLOOKUP(D402,Triplex_Lines!C:F,4,0),Generator!E:E,1,0),"")="","","linhaPV_")</f>
        <v>linhaPV_</v>
      </c>
      <c r="D402" t="str">
        <f>Triplex_Lines!C400</f>
        <v>Tpx323242B0</v>
      </c>
      <c r="E402" t="s">
        <v>11318</v>
      </c>
      <c r="F402" t="s">
        <v>11319</v>
      </c>
      <c r="G402" t="s">
        <v>10130</v>
      </c>
      <c r="H402" t="s">
        <v>11315</v>
      </c>
      <c r="I402" t="str">
        <f t="shared" si="20"/>
        <v>Tpx323242B0</v>
      </c>
      <c r="J402" t="s">
        <v>10131</v>
      </c>
      <c r="K402" t="s">
        <v>10132</v>
      </c>
      <c r="L402" t="s">
        <v>10133</v>
      </c>
      <c r="M402" t="str">
        <f t="shared" si="21"/>
        <v>New Monitor.linhaPV_Tpx323242B0_power   element=Line.Tpx323242B0   terminal=1   mode=1   ppolar=no</v>
      </c>
      <c r="N402" t="str">
        <f t="shared" si="22"/>
        <v>New Monitor.linhaPV_Tpx323242B0_voltage   element=Line.Tpx323242B0   terminal=1   mode=1   ppolar=no</v>
      </c>
    </row>
    <row r="403" spans="1:14" x14ac:dyDescent="0.25">
      <c r="A403" t="s">
        <v>8946</v>
      </c>
      <c r="B403" t="s">
        <v>10135</v>
      </c>
      <c r="C403" t="str">
        <f>IF(_xlfn.IFNA(VLOOKUP(VLOOKUP(D403,Triplex_Lines!C:F,4,0),Generator!E:E,1,0),"")="","","linhaPV_")</f>
        <v/>
      </c>
      <c r="D403" t="str">
        <f>Triplex_Lines!C401</f>
        <v>Tpx323243B0</v>
      </c>
      <c r="E403" t="s">
        <v>11318</v>
      </c>
      <c r="F403" t="s">
        <v>11319</v>
      </c>
      <c r="G403" t="s">
        <v>10130</v>
      </c>
      <c r="H403" t="s">
        <v>11315</v>
      </c>
      <c r="I403" t="str">
        <f t="shared" si="20"/>
        <v>Tpx323243B0</v>
      </c>
      <c r="J403" t="s">
        <v>10131</v>
      </c>
      <c r="K403" t="s">
        <v>10132</v>
      </c>
      <c r="L403" t="s">
        <v>10133</v>
      </c>
      <c r="M403" t="str">
        <f t="shared" si="21"/>
        <v>New Monitor.Tpx323243B0_power   element=Line.Tpx323243B0   terminal=1   mode=1   ppolar=no</v>
      </c>
      <c r="N403" t="str">
        <f t="shared" si="22"/>
        <v>New Monitor.Tpx323243B0_voltage   element=Line.Tpx323243B0   terminal=1   mode=1   ppolar=no</v>
      </c>
    </row>
    <row r="404" spans="1:14" x14ac:dyDescent="0.25">
      <c r="A404" t="s">
        <v>8946</v>
      </c>
      <c r="B404" t="s">
        <v>10135</v>
      </c>
      <c r="C404" t="str">
        <f>IF(_xlfn.IFNA(VLOOKUP(VLOOKUP(D404,Triplex_Lines!C:F,4,0),Generator!E:E,1,0),"")="","","linhaPV_")</f>
        <v/>
      </c>
      <c r="D404" t="str">
        <f>Triplex_Lines!C402</f>
        <v>Tpx323244B0</v>
      </c>
      <c r="E404" t="s">
        <v>11318</v>
      </c>
      <c r="F404" t="s">
        <v>11319</v>
      </c>
      <c r="G404" t="s">
        <v>10130</v>
      </c>
      <c r="H404" t="s">
        <v>11315</v>
      </c>
      <c r="I404" t="str">
        <f t="shared" si="20"/>
        <v>Tpx323244B0</v>
      </c>
      <c r="J404" t="s">
        <v>10131</v>
      </c>
      <c r="K404" t="s">
        <v>10132</v>
      </c>
      <c r="L404" t="s">
        <v>10133</v>
      </c>
      <c r="M404" t="str">
        <f t="shared" si="21"/>
        <v>New Monitor.Tpx323244B0_power   element=Line.Tpx323244B0   terminal=1   mode=1   ppolar=no</v>
      </c>
      <c r="N404" t="str">
        <f t="shared" si="22"/>
        <v>New Monitor.Tpx323244B0_voltage   element=Line.Tpx323244B0   terminal=1   mode=1   ppolar=no</v>
      </c>
    </row>
    <row r="405" spans="1:14" x14ac:dyDescent="0.25">
      <c r="A405" t="s">
        <v>8946</v>
      </c>
      <c r="B405" t="s">
        <v>10135</v>
      </c>
      <c r="C405" t="str">
        <f>IF(_xlfn.IFNA(VLOOKUP(VLOOKUP(D405,Triplex_Lines!C:F,4,0),Generator!E:E,1,0),"")="","","linhaPV_")</f>
        <v/>
      </c>
      <c r="D405" t="str">
        <f>Triplex_Lines!C403</f>
        <v>Tpx323245B0</v>
      </c>
      <c r="E405" t="s">
        <v>11318</v>
      </c>
      <c r="F405" t="s">
        <v>11319</v>
      </c>
      <c r="G405" t="s">
        <v>10130</v>
      </c>
      <c r="H405" t="s">
        <v>11315</v>
      </c>
      <c r="I405" t="str">
        <f t="shared" si="20"/>
        <v>Tpx323245B0</v>
      </c>
      <c r="J405" t="s">
        <v>10131</v>
      </c>
      <c r="K405" t="s">
        <v>10132</v>
      </c>
      <c r="L405" t="s">
        <v>10133</v>
      </c>
      <c r="M405" t="str">
        <f t="shared" si="21"/>
        <v>New Monitor.Tpx323245B0_power   element=Line.Tpx323245B0   terminal=1   mode=1   ppolar=no</v>
      </c>
      <c r="N405" t="str">
        <f t="shared" si="22"/>
        <v>New Monitor.Tpx323245B0_voltage   element=Line.Tpx323245B0   terminal=1   mode=1   ppolar=no</v>
      </c>
    </row>
    <row r="406" spans="1:14" x14ac:dyDescent="0.25">
      <c r="A406" t="s">
        <v>8946</v>
      </c>
      <c r="B406" t="s">
        <v>10135</v>
      </c>
      <c r="C406" t="str">
        <f>IF(_xlfn.IFNA(VLOOKUP(VLOOKUP(D406,Triplex_Lines!C:F,4,0),Generator!E:E,1,0),"")="","","linhaPV_")</f>
        <v/>
      </c>
      <c r="D406" t="str">
        <f>Triplex_Lines!C404</f>
        <v>Tpx323247B0</v>
      </c>
      <c r="E406" t="s">
        <v>11318</v>
      </c>
      <c r="F406" t="s">
        <v>11319</v>
      </c>
      <c r="G406" t="s">
        <v>10130</v>
      </c>
      <c r="H406" t="s">
        <v>11315</v>
      </c>
      <c r="I406" t="str">
        <f t="shared" si="20"/>
        <v>Tpx323247B0</v>
      </c>
      <c r="J406" t="s">
        <v>10131</v>
      </c>
      <c r="K406" t="s">
        <v>10132</v>
      </c>
      <c r="L406" t="s">
        <v>10133</v>
      </c>
      <c r="M406" t="str">
        <f t="shared" si="21"/>
        <v>New Monitor.Tpx323247B0_power   element=Line.Tpx323247B0   terminal=1   mode=1   ppolar=no</v>
      </c>
      <c r="N406" t="str">
        <f t="shared" si="22"/>
        <v>New Monitor.Tpx323247B0_voltage   element=Line.Tpx323247B0   terminal=1   mode=1   ppolar=no</v>
      </c>
    </row>
    <row r="407" spans="1:14" x14ac:dyDescent="0.25">
      <c r="A407" t="s">
        <v>8946</v>
      </c>
      <c r="B407" t="s">
        <v>10135</v>
      </c>
      <c r="C407" t="str">
        <f>IF(_xlfn.IFNA(VLOOKUP(VLOOKUP(D407,Triplex_Lines!C:F,4,0),Generator!E:E,1,0),"")="","","linhaPV_")</f>
        <v/>
      </c>
      <c r="D407" t="str">
        <f>Triplex_Lines!C405</f>
        <v>Tpx323248B0</v>
      </c>
      <c r="E407" t="s">
        <v>11318</v>
      </c>
      <c r="F407" t="s">
        <v>11319</v>
      </c>
      <c r="G407" t="s">
        <v>10130</v>
      </c>
      <c r="H407" t="s">
        <v>11315</v>
      </c>
      <c r="I407" t="str">
        <f t="shared" si="20"/>
        <v>Tpx323248B0</v>
      </c>
      <c r="J407" t="s">
        <v>10131</v>
      </c>
      <c r="K407" t="s">
        <v>10132</v>
      </c>
      <c r="L407" t="s">
        <v>10133</v>
      </c>
      <c r="M407" t="str">
        <f t="shared" si="21"/>
        <v>New Monitor.Tpx323248B0_power   element=Line.Tpx323248B0   terminal=1   mode=1   ppolar=no</v>
      </c>
      <c r="N407" t="str">
        <f t="shared" si="22"/>
        <v>New Monitor.Tpx323248B0_voltage   element=Line.Tpx323248B0   terminal=1   mode=1   ppolar=no</v>
      </c>
    </row>
    <row r="408" spans="1:14" x14ac:dyDescent="0.25">
      <c r="A408" t="s">
        <v>8946</v>
      </c>
      <c r="B408" t="s">
        <v>10135</v>
      </c>
      <c r="C408" t="str">
        <f>IF(_xlfn.IFNA(VLOOKUP(VLOOKUP(D408,Triplex_Lines!C:F,4,0),Generator!E:E,1,0),"")="","","linhaPV_")</f>
        <v/>
      </c>
      <c r="D408" t="str">
        <f>Triplex_Lines!C406</f>
        <v>Tpx323249B0</v>
      </c>
      <c r="E408" t="s">
        <v>11318</v>
      </c>
      <c r="F408" t="s">
        <v>11319</v>
      </c>
      <c r="G408" t="s">
        <v>10130</v>
      </c>
      <c r="H408" t="s">
        <v>11315</v>
      </c>
      <c r="I408" t="str">
        <f t="shared" si="20"/>
        <v>Tpx323249B0</v>
      </c>
      <c r="J408" t="s">
        <v>10131</v>
      </c>
      <c r="K408" t="s">
        <v>10132</v>
      </c>
      <c r="L408" t="s">
        <v>10133</v>
      </c>
      <c r="M408" t="str">
        <f t="shared" si="21"/>
        <v>New Monitor.Tpx323249B0_power   element=Line.Tpx323249B0   terminal=1   mode=1   ppolar=no</v>
      </c>
      <c r="N408" t="str">
        <f t="shared" si="22"/>
        <v>New Monitor.Tpx323249B0_voltage   element=Line.Tpx323249B0   terminal=1   mode=1   ppolar=no</v>
      </c>
    </row>
    <row r="409" spans="1:14" x14ac:dyDescent="0.25">
      <c r="A409" t="s">
        <v>8946</v>
      </c>
      <c r="B409" t="s">
        <v>10135</v>
      </c>
      <c r="C409" t="str">
        <f>IF(_xlfn.IFNA(VLOOKUP(VLOOKUP(D409,Triplex_Lines!C:F,4,0),Generator!E:E,1,0),"")="","","linhaPV_")</f>
        <v/>
      </c>
      <c r="D409" t="str">
        <f>Triplex_Lines!C407</f>
        <v>Tpx323250B0</v>
      </c>
      <c r="E409" t="s">
        <v>11318</v>
      </c>
      <c r="F409" t="s">
        <v>11319</v>
      </c>
      <c r="G409" t="s">
        <v>10130</v>
      </c>
      <c r="H409" t="s">
        <v>11315</v>
      </c>
      <c r="I409" t="str">
        <f t="shared" si="20"/>
        <v>Tpx323250B0</v>
      </c>
      <c r="J409" t="s">
        <v>10131</v>
      </c>
      <c r="K409" t="s">
        <v>10132</v>
      </c>
      <c r="L409" t="s">
        <v>10133</v>
      </c>
      <c r="M409" t="str">
        <f t="shared" si="21"/>
        <v>New Monitor.Tpx323250B0_power   element=Line.Tpx323250B0   terminal=1   mode=1   ppolar=no</v>
      </c>
      <c r="N409" t="str">
        <f t="shared" si="22"/>
        <v>New Monitor.Tpx323250B0_voltage   element=Line.Tpx323250B0   terminal=1   mode=1   ppolar=no</v>
      </c>
    </row>
    <row r="410" spans="1:14" x14ac:dyDescent="0.25">
      <c r="A410" t="s">
        <v>8946</v>
      </c>
      <c r="B410" t="s">
        <v>10135</v>
      </c>
      <c r="C410" t="str">
        <f>IF(_xlfn.IFNA(VLOOKUP(VLOOKUP(D410,Triplex_Lines!C:F,4,0),Generator!E:E,1,0),"")="","","linhaPV_")</f>
        <v/>
      </c>
      <c r="D410" t="str">
        <f>Triplex_Lines!C408</f>
        <v>Tpx323252B0</v>
      </c>
      <c r="E410" t="s">
        <v>11318</v>
      </c>
      <c r="F410" t="s">
        <v>11319</v>
      </c>
      <c r="G410" t="s">
        <v>10130</v>
      </c>
      <c r="H410" t="s">
        <v>11315</v>
      </c>
      <c r="I410" t="str">
        <f t="shared" si="20"/>
        <v>Tpx323252B0</v>
      </c>
      <c r="J410" t="s">
        <v>10131</v>
      </c>
      <c r="K410" t="s">
        <v>10132</v>
      </c>
      <c r="L410" t="s">
        <v>10133</v>
      </c>
      <c r="M410" t="str">
        <f t="shared" si="21"/>
        <v>New Monitor.Tpx323252B0_power   element=Line.Tpx323252B0   terminal=1   mode=1   ppolar=no</v>
      </c>
      <c r="N410" t="str">
        <f t="shared" si="22"/>
        <v>New Monitor.Tpx323252B0_voltage   element=Line.Tpx323252B0   terminal=1   mode=1   ppolar=no</v>
      </c>
    </row>
    <row r="411" spans="1:14" x14ac:dyDescent="0.25">
      <c r="A411" t="s">
        <v>8946</v>
      </c>
      <c r="B411" t="s">
        <v>10135</v>
      </c>
      <c r="C411" t="str">
        <f>IF(_xlfn.IFNA(VLOOKUP(VLOOKUP(D411,Triplex_Lines!C:F,4,0),Generator!E:E,1,0),"")="","","linhaPV_")</f>
        <v>linhaPV_</v>
      </c>
      <c r="D411" t="str">
        <f>Triplex_Lines!C409</f>
        <v>Tpx323253B0</v>
      </c>
      <c r="E411" t="s">
        <v>11318</v>
      </c>
      <c r="F411" t="s">
        <v>11319</v>
      </c>
      <c r="G411" t="s">
        <v>10130</v>
      </c>
      <c r="H411" t="s">
        <v>11315</v>
      </c>
      <c r="I411" t="str">
        <f t="shared" si="20"/>
        <v>Tpx323253B0</v>
      </c>
      <c r="J411" t="s">
        <v>10131</v>
      </c>
      <c r="K411" t="s">
        <v>10132</v>
      </c>
      <c r="L411" t="s">
        <v>10133</v>
      </c>
      <c r="M411" t="str">
        <f t="shared" si="21"/>
        <v>New Monitor.linhaPV_Tpx323253B0_power   element=Line.Tpx323253B0   terminal=1   mode=1   ppolar=no</v>
      </c>
      <c r="N411" t="str">
        <f t="shared" si="22"/>
        <v>New Monitor.linhaPV_Tpx323253B0_voltage   element=Line.Tpx323253B0   terminal=1   mode=1   ppolar=no</v>
      </c>
    </row>
    <row r="412" spans="1:14" x14ac:dyDescent="0.25">
      <c r="A412" t="s">
        <v>8946</v>
      </c>
      <c r="B412" t="s">
        <v>10135</v>
      </c>
      <c r="C412" t="str">
        <f>IF(_xlfn.IFNA(VLOOKUP(VLOOKUP(D412,Triplex_Lines!C:F,4,0),Generator!E:E,1,0),"")="","","linhaPV_")</f>
        <v/>
      </c>
      <c r="D412" t="str">
        <f>Triplex_Lines!C410</f>
        <v>Tpx323254B0</v>
      </c>
      <c r="E412" t="s">
        <v>11318</v>
      </c>
      <c r="F412" t="s">
        <v>11319</v>
      </c>
      <c r="G412" t="s">
        <v>10130</v>
      </c>
      <c r="H412" t="s">
        <v>11315</v>
      </c>
      <c r="I412" t="str">
        <f t="shared" si="20"/>
        <v>Tpx323254B0</v>
      </c>
      <c r="J412" t="s">
        <v>10131</v>
      </c>
      <c r="K412" t="s">
        <v>10132</v>
      </c>
      <c r="L412" t="s">
        <v>10133</v>
      </c>
      <c r="M412" t="str">
        <f t="shared" si="21"/>
        <v>New Monitor.Tpx323254B0_power   element=Line.Tpx323254B0   terminal=1   mode=1   ppolar=no</v>
      </c>
      <c r="N412" t="str">
        <f t="shared" si="22"/>
        <v>New Monitor.Tpx323254B0_voltage   element=Line.Tpx323254B0   terminal=1   mode=1   ppolar=no</v>
      </c>
    </row>
    <row r="413" spans="1:14" x14ac:dyDescent="0.25">
      <c r="A413" t="s">
        <v>8946</v>
      </c>
      <c r="B413" t="s">
        <v>10135</v>
      </c>
      <c r="C413" t="str">
        <f>IF(_xlfn.IFNA(VLOOKUP(VLOOKUP(D413,Triplex_Lines!C:F,4,0),Generator!E:E,1,0),"")="","","linhaPV_")</f>
        <v/>
      </c>
      <c r="D413" t="str">
        <f>Triplex_Lines!C411</f>
        <v>Tpx323255B0</v>
      </c>
      <c r="E413" t="s">
        <v>11318</v>
      </c>
      <c r="F413" t="s">
        <v>11319</v>
      </c>
      <c r="G413" t="s">
        <v>10130</v>
      </c>
      <c r="H413" t="s">
        <v>11315</v>
      </c>
      <c r="I413" t="str">
        <f t="shared" si="20"/>
        <v>Tpx323255B0</v>
      </c>
      <c r="J413" t="s">
        <v>10131</v>
      </c>
      <c r="K413" t="s">
        <v>10132</v>
      </c>
      <c r="L413" t="s">
        <v>10133</v>
      </c>
      <c r="M413" t="str">
        <f t="shared" si="21"/>
        <v>New Monitor.Tpx323255B0_power   element=Line.Tpx323255B0   terminal=1   mode=1   ppolar=no</v>
      </c>
      <c r="N413" t="str">
        <f t="shared" si="22"/>
        <v>New Monitor.Tpx323255B0_voltage   element=Line.Tpx323255B0   terminal=1   mode=1   ppolar=no</v>
      </c>
    </row>
    <row r="414" spans="1:14" x14ac:dyDescent="0.25">
      <c r="A414" t="s">
        <v>8946</v>
      </c>
      <c r="B414" t="s">
        <v>10135</v>
      </c>
      <c r="C414" t="str">
        <f>IF(_xlfn.IFNA(VLOOKUP(VLOOKUP(D414,Triplex_Lines!C:F,4,0),Generator!E:E,1,0),"")="","","linhaPV_")</f>
        <v>linhaPV_</v>
      </c>
      <c r="D414" t="str">
        <f>Triplex_Lines!C412</f>
        <v>Tpx323261B0</v>
      </c>
      <c r="E414" t="s">
        <v>11318</v>
      </c>
      <c r="F414" t="s">
        <v>11319</v>
      </c>
      <c r="G414" t="s">
        <v>10130</v>
      </c>
      <c r="H414" t="s">
        <v>11315</v>
      </c>
      <c r="I414" t="str">
        <f t="shared" si="20"/>
        <v>Tpx323261B0</v>
      </c>
      <c r="J414" t="s">
        <v>10131</v>
      </c>
      <c r="K414" t="s">
        <v>10132</v>
      </c>
      <c r="L414" t="s">
        <v>10133</v>
      </c>
      <c r="M414" t="str">
        <f t="shared" si="21"/>
        <v>New Monitor.linhaPV_Tpx323261B0_power   element=Line.Tpx323261B0   terminal=1   mode=1   ppolar=no</v>
      </c>
      <c r="N414" t="str">
        <f t="shared" si="22"/>
        <v>New Monitor.linhaPV_Tpx323261B0_voltage   element=Line.Tpx323261B0   terminal=1   mode=1   ppolar=no</v>
      </c>
    </row>
    <row r="415" spans="1:14" x14ac:dyDescent="0.25">
      <c r="A415" t="s">
        <v>8946</v>
      </c>
      <c r="B415" t="s">
        <v>10135</v>
      </c>
      <c r="C415" t="str">
        <f>IF(_xlfn.IFNA(VLOOKUP(VLOOKUP(D415,Triplex_Lines!C:F,4,0),Generator!E:E,1,0),"")="","","linhaPV_")</f>
        <v>linhaPV_</v>
      </c>
      <c r="D415" t="str">
        <f>Triplex_Lines!C413</f>
        <v>Tpx323263A0</v>
      </c>
      <c r="E415" t="s">
        <v>11318</v>
      </c>
      <c r="F415" t="s">
        <v>11319</v>
      </c>
      <c r="G415" t="s">
        <v>10130</v>
      </c>
      <c r="H415" t="s">
        <v>11315</v>
      </c>
      <c r="I415" t="str">
        <f t="shared" si="20"/>
        <v>Tpx323263A0</v>
      </c>
      <c r="J415" t="s">
        <v>10131</v>
      </c>
      <c r="K415" t="s">
        <v>10132</v>
      </c>
      <c r="L415" t="s">
        <v>10133</v>
      </c>
      <c r="M415" t="str">
        <f t="shared" si="21"/>
        <v>New Monitor.linhaPV_Tpx323263A0_power   element=Line.Tpx323263A0   terminal=1   mode=1   ppolar=no</v>
      </c>
      <c r="N415" t="str">
        <f t="shared" si="22"/>
        <v>New Monitor.linhaPV_Tpx323263A0_voltage   element=Line.Tpx323263A0   terminal=1   mode=1   ppolar=no</v>
      </c>
    </row>
    <row r="416" spans="1:14" x14ac:dyDescent="0.25">
      <c r="A416" t="s">
        <v>8946</v>
      </c>
      <c r="B416" t="s">
        <v>10135</v>
      </c>
      <c r="C416" t="str">
        <f>IF(_xlfn.IFNA(VLOOKUP(VLOOKUP(D416,Triplex_Lines!C:F,4,0),Generator!E:E,1,0),"")="","","linhaPV_")</f>
        <v>linhaPV_</v>
      </c>
      <c r="D416" t="str">
        <f>Triplex_Lines!C414</f>
        <v>Tpx323264B0</v>
      </c>
      <c r="E416" t="s">
        <v>11318</v>
      </c>
      <c r="F416" t="s">
        <v>11319</v>
      </c>
      <c r="G416" t="s">
        <v>10130</v>
      </c>
      <c r="H416" t="s">
        <v>11315</v>
      </c>
      <c r="I416" t="str">
        <f t="shared" si="20"/>
        <v>Tpx323264B0</v>
      </c>
      <c r="J416" t="s">
        <v>10131</v>
      </c>
      <c r="K416" t="s">
        <v>10132</v>
      </c>
      <c r="L416" t="s">
        <v>10133</v>
      </c>
      <c r="M416" t="str">
        <f t="shared" si="21"/>
        <v>New Monitor.linhaPV_Tpx323264B0_power   element=Line.Tpx323264B0   terminal=1   mode=1   ppolar=no</v>
      </c>
      <c r="N416" t="str">
        <f t="shared" si="22"/>
        <v>New Monitor.linhaPV_Tpx323264B0_voltage   element=Line.Tpx323264B0   terminal=1   mode=1   ppolar=no</v>
      </c>
    </row>
    <row r="417" spans="1:14" x14ac:dyDescent="0.25">
      <c r="A417" t="s">
        <v>8946</v>
      </c>
      <c r="B417" t="s">
        <v>10135</v>
      </c>
      <c r="C417" t="str">
        <f>IF(_xlfn.IFNA(VLOOKUP(VLOOKUP(D417,Triplex_Lines!C:F,4,0),Generator!E:E,1,0),"")="","","linhaPV_")</f>
        <v>linhaPV_</v>
      </c>
      <c r="D417" t="str">
        <f>Triplex_Lines!C415</f>
        <v>Tpx323265B0</v>
      </c>
      <c r="E417" t="s">
        <v>11318</v>
      </c>
      <c r="F417" t="s">
        <v>11319</v>
      </c>
      <c r="G417" t="s">
        <v>10130</v>
      </c>
      <c r="H417" t="s">
        <v>11315</v>
      </c>
      <c r="I417" t="str">
        <f t="shared" si="20"/>
        <v>Tpx323265B0</v>
      </c>
      <c r="J417" t="s">
        <v>10131</v>
      </c>
      <c r="K417" t="s">
        <v>10132</v>
      </c>
      <c r="L417" t="s">
        <v>10133</v>
      </c>
      <c r="M417" t="str">
        <f t="shared" si="21"/>
        <v>New Monitor.linhaPV_Tpx323265B0_power   element=Line.Tpx323265B0   terminal=1   mode=1   ppolar=no</v>
      </c>
      <c r="N417" t="str">
        <f t="shared" si="22"/>
        <v>New Monitor.linhaPV_Tpx323265B0_voltage   element=Line.Tpx323265B0   terminal=1   mode=1   ppolar=no</v>
      </c>
    </row>
    <row r="418" spans="1:14" x14ac:dyDescent="0.25">
      <c r="A418" t="s">
        <v>8946</v>
      </c>
      <c r="B418" t="s">
        <v>10135</v>
      </c>
      <c r="C418" t="str">
        <f>IF(_xlfn.IFNA(VLOOKUP(VLOOKUP(D418,Triplex_Lines!C:F,4,0),Generator!E:E,1,0),"")="","","linhaPV_")</f>
        <v/>
      </c>
      <c r="D418" t="str">
        <f>Triplex_Lines!C416</f>
        <v>Tpx323266B0</v>
      </c>
      <c r="E418" t="s">
        <v>11318</v>
      </c>
      <c r="F418" t="s">
        <v>11319</v>
      </c>
      <c r="G418" t="s">
        <v>10130</v>
      </c>
      <c r="H418" t="s">
        <v>11315</v>
      </c>
      <c r="I418" t="str">
        <f t="shared" si="20"/>
        <v>Tpx323266B0</v>
      </c>
      <c r="J418" t="s">
        <v>10131</v>
      </c>
      <c r="K418" t="s">
        <v>10132</v>
      </c>
      <c r="L418" t="s">
        <v>10133</v>
      </c>
      <c r="M418" t="str">
        <f t="shared" si="21"/>
        <v>New Monitor.Tpx323266B0_power   element=Line.Tpx323266B0   terminal=1   mode=1   ppolar=no</v>
      </c>
      <c r="N418" t="str">
        <f t="shared" si="22"/>
        <v>New Monitor.Tpx323266B0_voltage   element=Line.Tpx323266B0   terminal=1   mode=1   ppolar=no</v>
      </c>
    </row>
    <row r="419" spans="1:14" x14ac:dyDescent="0.25">
      <c r="A419" t="s">
        <v>8946</v>
      </c>
      <c r="B419" t="s">
        <v>10135</v>
      </c>
      <c r="C419" t="str">
        <f>IF(_xlfn.IFNA(VLOOKUP(VLOOKUP(D419,Triplex_Lines!C:F,4,0),Generator!E:E,1,0),"")="","","linhaPV_")</f>
        <v>linhaPV_</v>
      </c>
      <c r="D419" t="str">
        <f>Triplex_Lines!C417</f>
        <v>Tpx323267B0</v>
      </c>
      <c r="E419" t="s">
        <v>11318</v>
      </c>
      <c r="F419" t="s">
        <v>11319</v>
      </c>
      <c r="G419" t="s">
        <v>10130</v>
      </c>
      <c r="H419" t="s">
        <v>11315</v>
      </c>
      <c r="I419" t="str">
        <f t="shared" si="20"/>
        <v>Tpx323267B0</v>
      </c>
      <c r="J419" t="s">
        <v>10131</v>
      </c>
      <c r="K419" t="s">
        <v>10132</v>
      </c>
      <c r="L419" t="s">
        <v>10133</v>
      </c>
      <c r="M419" t="str">
        <f t="shared" si="21"/>
        <v>New Monitor.linhaPV_Tpx323267B0_power   element=Line.Tpx323267B0   terminal=1   mode=1   ppolar=no</v>
      </c>
      <c r="N419" t="str">
        <f t="shared" si="22"/>
        <v>New Monitor.linhaPV_Tpx323267B0_voltage   element=Line.Tpx323267B0   terminal=1   mode=1   ppolar=no</v>
      </c>
    </row>
    <row r="420" spans="1:14" x14ac:dyDescent="0.25">
      <c r="A420" t="s">
        <v>8946</v>
      </c>
      <c r="B420" t="s">
        <v>10135</v>
      </c>
      <c r="C420" t="str">
        <f>IF(_xlfn.IFNA(VLOOKUP(VLOOKUP(D420,Triplex_Lines!C:F,4,0),Generator!E:E,1,0),"")="","","linhaPV_")</f>
        <v/>
      </c>
      <c r="D420" t="str">
        <f>Triplex_Lines!C418</f>
        <v>Tpx323273B0</v>
      </c>
      <c r="E420" t="s">
        <v>11318</v>
      </c>
      <c r="F420" t="s">
        <v>11319</v>
      </c>
      <c r="G420" t="s">
        <v>10130</v>
      </c>
      <c r="H420" t="s">
        <v>11315</v>
      </c>
      <c r="I420" t="str">
        <f t="shared" si="20"/>
        <v>Tpx323273B0</v>
      </c>
      <c r="J420" t="s">
        <v>10131</v>
      </c>
      <c r="K420" t="s">
        <v>10132</v>
      </c>
      <c r="L420" t="s">
        <v>10133</v>
      </c>
      <c r="M420" t="str">
        <f t="shared" si="21"/>
        <v>New Monitor.Tpx323273B0_power   element=Line.Tpx323273B0   terminal=1   mode=1   ppolar=no</v>
      </c>
      <c r="N420" t="str">
        <f t="shared" si="22"/>
        <v>New Monitor.Tpx323273B0_voltage   element=Line.Tpx323273B0   terminal=1   mode=1   ppolar=no</v>
      </c>
    </row>
    <row r="421" spans="1:14" x14ac:dyDescent="0.25">
      <c r="A421" t="s">
        <v>8946</v>
      </c>
      <c r="B421" t="s">
        <v>10135</v>
      </c>
      <c r="C421" t="str">
        <f>IF(_xlfn.IFNA(VLOOKUP(VLOOKUP(D421,Triplex_Lines!C:F,4,0),Generator!E:E,1,0),"")="","","linhaPV_")</f>
        <v/>
      </c>
      <c r="D421" t="str">
        <f>Triplex_Lines!C419</f>
        <v>Tpx323274B0</v>
      </c>
      <c r="E421" t="s">
        <v>11318</v>
      </c>
      <c r="F421" t="s">
        <v>11319</v>
      </c>
      <c r="G421" t="s">
        <v>10130</v>
      </c>
      <c r="H421" t="s">
        <v>11315</v>
      </c>
      <c r="I421" t="str">
        <f t="shared" si="20"/>
        <v>Tpx323274B0</v>
      </c>
      <c r="J421" t="s">
        <v>10131</v>
      </c>
      <c r="K421" t="s">
        <v>10132</v>
      </c>
      <c r="L421" t="s">
        <v>10133</v>
      </c>
      <c r="M421" t="str">
        <f t="shared" si="21"/>
        <v>New Monitor.Tpx323274B0_power   element=Line.Tpx323274B0   terminal=1   mode=1   ppolar=no</v>
      </c>
      <c r="N421" t="str">
        <f t="shared" si="22"/>
        <v>New Monitor.Tpx323274B0_voltage   element=Line.Tpx323274B0   terminal=1   mode=1   ppolar=no</v>
      </c>
    </row>
    <row r="422" spans="1:14" x14ac:dyDescent="0.25">
      <c r="A422" t="s">
        <v>8946</v>
      </c>
      <c r="B422" t="s">
        <v>10135</v>
      </c>
      <c r="C422" t="str">
        <f>IF(_xlfn.IFNA(VLOOKUP(VLOOKUP(D422,Triplex_Lines!C:F,4,0),Generator!E:E,1,0),"")="","","linhaPV_")</f>
        <v/>
      </c>
      <c r="D422" t="str">
        <f>Triplex_Lines!C420</f>
        <v>Tpx323275B0</v>
      </c>
      <c r="E422" t="s">
        <v>11318</v>
      </c>
      <c r="F422" t="s">
        <v>11319</v>
      </c>
      <c r="G422" t="s">
        <v>10130</v>
      </c>
      <c r="H422" t="s">
        <v>11315</v>
      </c>
      <c r="I422" t="str">
        <f t="shared" si="20"/>
        <v>Tpx323275B0</v>
      </c>
      <c r="J422" t="s">
        <v>10131</v>
      </c>
      <c r="K422" t="s">
        <v>10132</v>
      </c>
      <c r="L422" t="s">
        <v>10133</v>
      </c>
      <c r="M422" t="str">
        <f t="shared" si="21"/>
        <v>New Monitor.Tpx323275B0_power   element=Line.Tpx323275B0   terminal=1   mode=1   ppolar=no</v>
      </c>
      <c r="N422" t="str">
        <f t="shared" si="22"/>
        <v>New Monitor.Tpx323275B0_voltage   element=Line.Tpx323275B0   terminal=1   mode=1   ppolar=no</v>
      </c>
    </row>
    <row r="423" spans="1:14" x14ac:dyDescent="0.25">
      <c r="A423" t="s">
        <v>8946</v>
      </c>
      <c r="B423" t="s">
        <v>10135</v>
      </c>
      <c r="C423" t="str">
        <f>IF(_xlfn.IFNA(VLOOKUP(VLOOKUP(D423,Triplex_Lines!C:F,4,0),Generator!E:E,1,0),"")="","","linhaPV_")</f>
        <v/>
      </c>
      <c r="D423" t="str">
        <f>Triplex_Lines!C421</f>
        <v>Tpx323277B0</v>
      </c>
      <c r="E423" t="s">
        <v>11318</v>
      </c>
      <c r="F423" t="s">
        <v>11319</v>
      </c>
      <c r="G423" t="s">
        <v>10130</v>
      </c>
      <c r="H423" t="s">
        <v>11315</v>
      </c>
      <c r="I423" t="str">
        <f t="shared" si="20"/>
        <v>Tpx323277B0</v>
      </c>
      <c r="J423" t="s">
        <v>10131</v>
      </c>
      <c r="K423" t="s">
        <v>10132</v>
      </c>
      <c r="L423" t="s">
        <v>10133</v>
      </c>
      <c r="M423" t="str">
        <f t="shared" si="21"/>
        <v>New Monitor.Tpx323277B0_power   element=Line.Tpx323277B0   terminal=1   mode=1   ppolar=no</v>
      </c>
      <c r="N423" t="str">
        <f t="shared" si="22"/>
        <v>New Monitor.Tpx323277B0_voltage   element=Line.Tpx323277B0   terminal=1   mode=1   ppolar=no</v>
      </c>
    </row>
    <row r="424" spans="1:14" x14ac:dyDescent="0.25">
      <c r="A424" t="s">
        <v>8946</v>
      </c>
      <c r="B424" t="s">
        <v>10135</v>
      </c>
      <c r="C424" t="str">
        <f>IF(_xlfn.IFNA(VLOOKUP(VLOOKUP(D424,Triplex_Lines!C:F,4,0),Generator!E:E,1,0),"")="","","linhaPV_")</f>
        <v/>
      </c>
      <c r="D424" t="str">
        <f>Triplex_Lines!C422</f>
        <v>Tpx323279B0</v>
      </c>
      <c r="E424" t="s">
        <v>11318</v>
      </c>
      <c r="F424" t="s">
        <v>11319</v>
      </c>
      <c r="G424" t="s">
        <v>10130</v>
      </c>
      <c r="H424" t="s">
        <v>11315</v>
      </c>
      <c r="I424" t="str">
        <f t="shared" si="20"/>
        <v>Tpx323279B0</v>
      </c>
      <c r="J424" t="s">
        <v>10131</v>
      </c>
      <c r="K424" t="s">
        <v>10132</v>
      </c>
      <c r="L424" t="s">
        <v>10133</v>
      </c>
      <c r="M424" t="str">
        <f t="shared" si="21"/>
        <v>New Monitor.Tpx323279B0_power   element=Line.Tpx323279B0   terminal=1   mode=1   ppolar=no</v>
      </c>
      <c r="N424" t="str">
        <f t="shared" si="22"/>
        <v>New Monitor.Tpx323279B0_voltage   element=Line.Tpx323279B0   terminal=1   mode=1   ppolar=no</v>
      </c>
    </row>
    <row r="425" spans="1:14" x14ac:dyDescent="0.25">
      <c r="A425" t="s">
        <v>8946</v>
      </c>
      <c r="B425" t="s">
        <v>10135</v>
      </c>
      <c r="C425" t="str">
        <f>IF(_xlfn.IFNA(VLOOKUP(VLOOKUP(D425,Triplex_Lines!C:F,4,0),Generator!E:E,1,0),"")="","","linhaPV_")</f>
        <v/>
      </c>
      <c r="D425" t="str">
        <f>Triplex_Lines!C423</f>
        <v>Tpx323280B0</v>
      </c>
      <c r="E425" t="s">
        <v>11318</v>
      </c>
      <c r="F425" t="s">
        <v>11319</v>
      </c>
      <c r="G425" t="s">
        <v>10130</v>
      </c>
      <c r="H425" t="s">
        <v>11315</v>
      </c>
      <c r="I425" t="str">
        <f t="shared" si="20"/>
        <v>Tpx323280B0</v>
      </c>
      <c r="J425" t="s">
        <v>10131</v>
      </c>
      <c r="K425" t="s">
        <v>10132</v>
      </c>
      <c r="L425" t="s">
        <v>10133</v>
      </c>
      <c r="M425" t="str">
        <f t="shared" si="21"/>
        <v>New Monitor.Tpx323280B0_power   element=Line.Tpx323280B0   terminal=1   mode=1   ppolar=no</v>
      </c>
      <c r="N425" t="str">
        <f t="shared" si="22"/>
        <v>New Monitor.Tpx323280B0_voltage   element=Line.Tpx323280B0   terminal=1   mode=1   ppolar=no</v>
      </c>
    </row>
    <row r="426" spans="1:14" x14ac:dyDescent="0.25">
      <c r="A426" t="s">
        <v>8946</v>
      </c>
      <c r="B426" t="s">
        <v>10135</v>
      </c>
      <c r="C426" t="str">
        <f>IF(_xlfn.IFNA(VLOOKUP(VLOOKUP(D426,Triplex_Lines!C:F,4,0),Generator!E:E,1,0),"")="","","linhaPV_")</f>
        <v>linhaPV_</v>
      </c>
      <c r="D426" t="str">
        <f>Triplex_Lines!C424</f>
        <v>Tpx323282B0</v>
      </c>
      <c r="E426" t="s">
        <v>11318</v>
      </c>
      <c r="F426" t="s">
        <v>11319</v>
      </c>
      <c r="G426" t="s">
        <v>10130</v>
      </c>
      <c r="H426" t="s">
        <v>11315</v>
      </c>
      <c r="I426" t="str">
        <f t="shared" si="20"/>
        <v>Tpx323282B0</v>
      </c>
      <c r="J426" t="s">
        <v>10131</v>
      </c>
      <c r="K426" t="s">
        <v>10132</v>
      </c>
      <c r="L426" t="s">
        <v>10133</v>
      </c>
      <c r="M426" t="str">
        <f t="shared" si="21"/>
        <v>New Monitor.linhaPV_Tpx323282B0_power   element=Line.Tpx323282B0   terminal=1   mode=1   ppolar=no</v>
      </c>
      <c r="N426" t="str">
        <f t="shared" si="22"/>
        <v>New Monitor.linhaPV_Tpx323282B0_voltage   element=Line.Tpx323282B0   terminal=1   mode=1   ppolar=no</v>
      </c>
    </row>
    <row r="427" spans="1:14" x14ac:dyDescent="0.25">
      <c r="A427" t="s">
        <v>8946</v>
      </c>
      <c r="B427" t="s">
        <v>10135</v>
      </c>
      <c r="C427" t="str">
        <f>IF(_xlfn.IFNA(VLOOKUP(VLOOKUP(D427,Triplex_Lines!C:F,4,0),Generator!E:E,1,0),"")="","","linhaPV_")</f>
        <v>linhaPV_</v>
      </c>
      <c r="D427" t="str">
        <f>Triplex_Lines!C425</f>
        <v>Tpx323283B0</v>
      </c>
      <c r="E427" t="s">
        <v>11318</v>
      </c>
      <c r="F427" t="s">
        <v>11319</v>
      </c>
      <c r="G427" t="s">
        <v>10130</v>
      </c>
      <c r="H427" t="s">
        <v>11315</v>
      </c>
      <c r="I427" t="str">
        <f t="shared" si="20"/>
        <v>Tpx323283B0</v>
      </c>
      <c r="J427" t="s">
        <v>10131</v>
      </c>
      <c r="K427" t="s">
        <v>10132</v>
      </c>
      <c r="L427" t="s">
        <v>10133</v>
      </c>
      <c r="M427" t="str">
        <f t="shared" si="21"/>
        <v>New Monitor.linhaPV_Tpx323283B0_power   element=Line.Tpx323283B0   terminal=1   mode=1   ppolar=no</v>
      </c>
      <c r="N427" t="str">
        <f t="shared" si="22"/>
        <v>New Monitor.linhaPV_Tpx323283B0_voltage   element=Line.Tpx323283B0   terminal=1   mode=1   ppolar=no</v>
      </c>
    </row>
    <row r="428" spans="1:14" x14ac:dyDescent="0.25">
      <c r="A428" t="s">
        <v>8946</v>
      </c>
      <c r="B428" t="s">
        <v>10135</v>
      </c>
      <c r="C428" t="str">
        <f>IF(_xlfn.IFNA(VLOOKUP(VLOOKUP(D428,Triplex_Lines!C:F,4,0),Generator!E:E,1,0),"")="","","linhaPV_")</f>
        <v>linhaPV_</v>
      </c>
      <c r="D428" t="str">
        <f>Triplex_Lines!C426</f>
        <v>Tpx323284B0</v>
      </c>
      <c r="E428" t="s">
        <v>11318</v>
      </c>
      <c r="F428" t="s">
        <v>11319</v>
      </c>
      <c r="G428" t="s">
        <v>10130</v>
      </c>
      <c r="H428" t="s">
        <v>11315</v>
      </c>
      <c r="I428" t="str">
        <f t="shared" si="20"/>
        <v>Tpx323284B0</v>
      </c>
      <c r="J428" t="s">
        <v>10131</v>
      </c>
      <c r="K428" t="s">
        <v>10132</v>
      </c>
      <c r="L428" t="s">
        <v>10133</v>
      </c>
      <c r="M428" t="str">
        <f t="shared" si="21"/>
        <v>New Monitor.linhaPV_Tpx323284B0_power   element=Line.Tpx323284B0   terminal=1   mode=1   ppolar=no</v>
      </c>
      <c r="N428" t="str">
        <f t="shared" si="22"/>
        <v>New Monitor.linhaPV_Tpx323284B0_voltage   element=Line.Tpx323284B0   terminal=1   mode=1   ppolar=no</v>
      </c>
    </row>
    <row r="429" spans="1:14" x14ac:dyDescent="0.25">
      <c r="A429" t="s">
        <v>8946</v>
      </c>
      <c r="B429" t="s">
        <v>10135</v>
      </c>
      <c r="C429" t="str">
        <f>IF(_xlfn.IFNA(VLOOKUP(VLOOKUP(D429,Triplex_Lines!C:F,4,0),Generator!E:E,1,0),"")="","","linhaPV_")</f>
        <v/>
      </c>
      <c r="D429" t="str">
        <f>Triplex_Lines!C427</f>
        <v>Tpx323285B0</v>
      </c>
      <c r="E429" t="s">
        <v>11318</v>
      </c>
      <c r="F429" t="s">
        <v>11319</v>
      </c>
      <c r="G429" t="s">
        <v>10130</v>
      </c>
      <c r="H429" t="s">
        <v>11315</v>
      </c>
      <c r="I429" t="str">
        <f t="shared" si="20"/>
        <v>Tpx323285B0</v>
      </c>
      <c r="J429" t="s">
        <v>10131</v>
      </c>
      <c r="K429" t="s">
        <v>10132</v>
      </c>
      <c r="L429" t="s">
        <v>10133</v>
      </c>
      <c r="M429" t="str">
        <f t="shared" si="21"/>
        <v>New Monitor.Tpx323285B0_power   element=Line.Tpx323285B0   terminal=1   mode=1   ppolar=no</v>
      </c>
      <c r="N429" t="str">
        <f t="shared" si="22"/>
        <v>New Monitor.Tpx323285B0_voltage   element=Line.Tpx323285B0   terminal=1   mode=1   ppolar=no</v>
      </c>
    </row>
    <row r="430" spans="1:14" x14ac:dyDescent="0.25">
      <c r="A430" t="s">
        <v>8946</v>
      </c>
      <c r="B430" t="s">
        <v>10135</v>
      </c>
      <c r="C430" t="str">
        <f>IF(_xlfn.IFNA(VLOOKUP(VLOOKUP(D430,Triplex_Lines!C:F,4,0),Generator!E:E,1,0),"")="","","linhaPV_")</f>
        <v/>
      </c>
      <c r="D430" t="str">
        <f>Triplex_Lines!C428</f>
        <v>Tpx323286B0</v>
      </c>
      <c r="E430" t="s">
        <v>11318</v>
      </c>
      <c r="F430" t="s">
        <v>11319</v>
      </c>
      <c r="G430" t="s">
        <v>10130</v>
      </c>
      <c r="H430" t="s">
        <v>11315</v>
      </c>
      <c r="I430" t="str">
        <f t="shared" si="20"/>
        <v>Tpx323286B0</v>
      </c>
      <c r="J430" t="s">
        <v>10131</v>
      </c>
      <c r="K430" t="s">
        <v>10132</v>
      </c>
      <c r="L430" t="s">
        <v>10133</v>
      </c>
      <c r="M430" t="str">
        <f t="shared" si="21"/>
        <v>New Monitor.Tpx323286B0_power   element=Line.Tpx323286B0   terminal=1   mode=1   ppolar=no</v>
      </c>
      <c r="N430" t="str">
        <f t="shared" si="22"/>
        <v>New Monitor.Tpx323286B0_voltage   element=Line.Tpx323286B0   terminal=1   mode=1   ppolar=no</v>
      </c>
    </row>
    <row r="431" spans="1:14" x14ac:dyDescent="0.25">
      <c r="A431" t="s">
        <v>8946</v>
      </c>
      <c r="B431" t="s">
        <v>10135</v>
      </c>
      <c r="C431" t="str">
        <f>IF(_xlfn.IFNA(VLOOKUP(VLOOKUP(D431,Triplex_Lines!C:F,4,0),Generator!E:E,1,0),"")="","","linhaPV_")</f>
        <v/>
      </c>
      <c r="D431" t="str">
        <f>Triplex_Lines!C429</f>
        <v>Tpx323287B0</v>
      </c>
      <c r="E431" t="s">
        <v>11318</v>
      </c>
      <c r="F431" t="s">
        <v>11319</v>
      </c>
      <c r="G431" t="s">
        <v>10130</v>
      </c>
      <c r="H431" t="s">
        <v>11315</v>
      </c>
      <c r="I431" t="str">
        <f t="shared" si="20"/>
        <v>Tpx323287B0</v>
      </c>
      <c r="J431" t="s">
        <v>10131</v>
      </c>
      <c r="K431" t="s">
        <v>10132</v>
      </c>
      <c r="L431" t="s">
        <v>10133</v>
      </c>
      <c r="M431" t="str">
        <f t="shared" si="21"/>
        <v>New Monitor.Tpx323287B0_power   element=Line.Tpx323287B0   terminal=1   mode=1   ppolar=no</v>
      </c>
      <c r="N431" t="str">
        <f t="shared" si="22"/>
        <v>New Monitor.Tpx323287B0_voltage   element=Line.Tpx323287B0   terminal=1   mode=1   ppolar=no</v>
      </c>
    </row>
    <row r="432" spans="1:14" x14ac:dyDescent="0.25">
      <c r="A432" t="s">
        <v>8946</v>
      </c>
      <c r="B432" t="s">
        <v>10135</v>
      </c>
      <c r="C432" t="str">
        <f>IF(_xlfn.IFNA(VLOOKUP(VLOOKUP(D432,Triplex_Lines!C:F,4,0),Generator!E:E,1,0),"")="","","linhaPV_")</f>
        <v/>
      </c>
      <c r="D432" t="str">
        <f>Triplex_Lines!C430</f>
        <v>Tpx323387B0</v>
      </c>
      <c r="E432" t="s">
        <v>11318</v>
      </c>
      <c r="F432" t="s">
        <v>11319</v>
      </c>
      <c r="G432" t="s">
        <v>10130</v>
      </c>
      <c r="H432" t="s">
        <v>11315</v>
      </c>
      <c r="I432" t="str">
        <f t="shared" si="20"/>
        <v>Tpx323387B0</v>
      </c>
      <c r="J432" t="s">
        <v>10131</v>
      </c>
      <c r="K432" t="s">
        <v>10132</v>
      </c>
      <c r="L432" t="s">
        <v>10133</v>
      </c>
      <c r="M432" t="str">
        <f t="shared" si="21"/>
        <v>New Monitor.Tpx323387B0_power   element=Line.Tpx323387B0   terminal=1   mode=1   ppolar=no</v>
      </c>
      <c r="N432" t="str">
        <f t="shared" si="22"/>
        <v>New Monitor.Tpx323387B0_voltage   element=Line.Tpx323387B0   terminal=1   mode=1   ppolar=no</v>
      </c>
    </row>
    <row r="433" spans="1:14" x14ac:dyDescent="0.25">
      <c r="A433" t="s">
        <v>8946</v>
      </c>
      <c r="B433" t="s">
        <v>10135</v>
      </c>
      <c r="C433" t="str">
        <f>IF(_xlfn.IFNA(VLOOKUP(VLOOKUP(D433,Triplex_Lines!C:F,4,0),Generator!E:E,1,0),"")="","","linhaPV_")</f>
        <v>linhaPV_</v>
      </c>
      <c r="D433" t="str">
        <f>Triplex_Lines!C431</f>
        <v>Tpx323388B0</v>
      </c>
      <c r="E433" t="s">
        <v>11318</v>
      </c>
      <c r="F433" t="s">
        <v>11319</v>
      </c>
      <c r="G433" t="s">
        <v>10130</v>
      </c>
      <c r="H433" t="s">
        <v>11315</v>
      </c>
      <c r="I433" t="str">
        <f t="shared" si="20"/>
        <v>Tpx323388B0</v>
      </c>
      <c r="J433" t="s">
        <v>10131</v>
      </c>
      <c r="K433" t="s">
        <v>10132</v>
      </c>
      <c r="L433" t="s">
        <v>10133</v>
      </c>
      <c r="M433" t="str">
        <f t="shared" si="21"/>
        <v>New Monitor.linhaPV_Tpx323388B0_power   element=Line.Tpx323388B0   terminal=1   mode=1   ppolar=no</v>
      </c>
      <c r="N433" t="str">
        <f t="shared" si="22"/>
        <v>New Monitor.linhaPV_Tpx323388B0_voltage   element=Line.Tpx323388B0   terminal=1   mode=1   ppolar=no</v>
      </c>
    </row>
    <row r="434" spans="1:14" x14ac:dyDescent="0.25">
      <c r="A434" t="s">
        <v>8946</v>
      </c>
      <c r="B434" t="s">
        <v>10135</v>
      </c>
      <c r="C434" t="str">
        <f>IF(_xlfn.IFNA(VLOOKUP(VLOOKUP(D434,Triplex_Lines!C:F,4,0),Generator!E:E,1,0),"")="","","linhaPV_")</f>
        <v/>
      </c>
      <c r="D434" t="str">
        <f>Triplex_Lines!C432</f>
        <v>Tpx323389B0</v>
      </c>
      <c r="E434" t="s">
        <v>11318</v>
      </c>
      <c r="F434" t="s">
        <v>11319</v>
      </c>
      <c r="G434" t="s">
        <v>10130</v>
      </c>
      <c r="H434" t="s">
        <v>11315</v>
      </c>
      <c r="I434" t="str">
        <f t="shared" si="20"/>
        <v>Tpx323389B0</v>
      </c>
      <c r="J434" t="s">
        <v>10131</v>
      </c>
      <c r="K434" t="s">
        <v>10132</v>
      </c>
      <c r="L434" t="s">
        <v>10133</v>
      </c>
      <c r="M434" t="str">
        <f t="shared" si="21"/>
        <v>New Monitor.Tpx323389B0_power   element=Line.Tpx323389B0   terminal=1   mode=1   ppolar=no</v>
      </c>
      <c r="N434" t="str">
        <f t="shared" si="22"/>
        <v>New Monitor.Tpx323389B0_voltage   element=Line.Tpx323389B0   terminal=1   mode=1   ppolar=no</v>
      </c>
    </row>
    <row r="435" spans="1:14" x14ac:dyDescent="0.25">
      <c r="A435" t="s">
        <v>8946</v>
      </c>
      <c r="B435" t="s">
        <v>10135</v>
      </c>
      <c r="C435" t="str">
        <f>IF(_xlfn.IFNA(VLOOKUP(VLOOKUP(D435,Triplex_Lines!C:F,4,0),Generator!E:E,1,0),"")="","","linhaPV_")</f>
        <v>linhaPV_</v>
      </c>
      <c r="D435" t="str">
        <f>Triplex_Lines!C433</f>
        <v>Tpx323391B0</v>
      </c>
      <c r="E435" t="s">
        <v>11318</v>
      </c>
      <c r="F435" t="s">
        <v>11319</v>
      </c>
      <c r="G435" t="s">
        <v>10130</v>
      </c>
      <c r="H435" t="s">
        <v>11315</v>
      </c>
      <c r="I435" t="str">
        <f t="shared" si="20"/>
        <v>Tpx323391B0</v>
      </c>
      <c r="J435" t="s">
        <v>10131</v>
      </c>
      <c r="K435" t="s">
        <v>10132</v>
      </c>
      <c r="L435" t="s">
        <v>10133</v>
      </c>
      <c r="M435" t="str">
        <f t="shared" si="21"/>
        <v>New Monitor.linhaPV_Tpx323391B0_power   element=Line.Tpx323391B0   terminal=1   mode=1   ppolar=no</v>
      </c>
      <c r="N435" t="str">
        <f t="shared" si="22"/>
        <v>New Monitor.linhaPV_Tpx323391B0_voltage   element=Line.Tpx323391B0   terminal=1   mode=1   ppolar=no</v>
      </c>
    </row>
    <row r="436" spans="1:14" x14ac:dyDescent="0.25">
      <c r="A436" t="s">
        <v>8946</v>
      </c>
      <c r="B436" t="s">
        <v>10135</v>
      </c>
      <c r="C436" t="str">
        <f>IF(_xlfn.IFNA(VLOOKUP(VLOOKUP(D436,Triplex_Lines!C:F,4,0),Generator!E:E,1,0),"")="","","linhaPV_")</f>
        <v/>
      </c>
      <c r="D436" t="str">
        <f>Triplex_Lines!C434</f>
        <v>Tpx323392B0</v>
      </c>
      <c r="E436" t="s">
        <v>11318</v>
      </c>
      <c r="F436" t="s">
        <v>11319</v>
      </c>
      <c r="G436" t="s">
        <v>10130</v>
      </c>
      <c r="H436" t="s">
        <v>11315</v>
      </c>
      <c r="I436" t="str">
        <f t="shared" si="20"/>
        <v>Tpx323392B0</v>
      </c>
      <c r="J436" t="s">
        <v>10131</v>
      </c>
      <c r="K436" t="s">
        <v>10132</v>
      </c>
      <c r="L436" t="s">
        <v>10133</v>
      </c>
      <c r="M436" t="str">
        <f t="shared" si="21"/>
        <v>New Monitor.Tpx323392B0_power   element=Line.Tpx323392B0   terminal=1   mode=1   ppolar=no</v>
      </c>
      <c r="N436" t="str">
        <f t="shared" si="22"/>
        <v>New Monitor.Tpx323392B0_voltage   element=Line.Tpx323392B0   terminal=1   mode=1   ppolar=no</v>
      </c>
    </row>
    <row r="437" spans="1:14" x14ac:dyDescent="0.25">
      <c r="A437" t="s">
        <v>8946</v>
      </c>
      <c r="B437" t="s">
        <v>10135</v>
      </c>
      <c r="C437" t="str">
        <f>IF(_xlfn.IFNA(VLOOKUP(VLOOKUP(D437,Triplex_Lines!C:F,4,0),Generator!E:E,1,0),"")="","","linhaPV_")</f>
        <v>linhaPV_</v>
      </c>
      <c r="D437" t="str">
        <f>Triplex_Lines!C435</f>
        <v>Tpx323394B0</v>
      </c>
      <c r="E437" t="s">
        <v>11318</v>
      </c>
      <c r="F437" t="s">
        <v>11319</v>
      </c>
      <c r="G437" t="s">
        <v>10130</v>
      </c>
      <c r="H437" t="s">
        <v>11315</v>
      </c>
      <c r="I437" t="str">
        <f t="shared" si="20"/>
        <v>Tpx323394B0</v>
      </c>
      <c r="J437" t="s">
        <v>10131</v>
      </c>
      <c r="K437" t="s">
        <v>10132</v>
      </c>
      <c r="L437" t="s">
        <v>10133</v>
      </c>
      <c r="M437" t="str">
        <f t="shared" si="21"/>
        <v>New Monitor.linhaPV_Tpx323394B0_power   element=Line.Tpx323394B0   terminal=1   mode=1   ppolar=no</v>
      </c>
      <c r="N437" t="str">
        <f t="shared" si="22"/>
        <v>New Monitor.linhaPV_Tpx323394B0_voltage   element=Line.Tpx323394B0   terminal=1   mode=1   ppolar=no</v>
      </c>
    </row>
    <row r="438" spans="1:14" x14ac:dyDescent="0.25">
      <c r="A438" t="s">
        <v>8946</v>
      </c>
      <c r="B438" t="s">
        <v>10135</v>
      </c>
      <c r="C438" t="str">
        <f>IF(_xlfn.IFNA(VLOOKUP(VLOOKUP(D438,Triplex_Lines!C:F,4,0),Generator!E:E,1,0),"")="","","linhaPV_")</f>
        <v>linhaPV_</v>
      </c>
      <c r="D438" t="str">
        <f>Triplex_Lines!C436</f>
        <v>Tpx323397B0</v>
      </c>
      <c r="E438" t="s">
        <v>11318</v>
      </c>
      <c r="F438" t="s">
        <v>11319</v>
      </c>
      <c r="G438" t="s">
        <v>10130</v>
      </c>
      <c r="H438" t="s">
        <v>11315</v>
      </c>
      <c r="I438" t="str">
        <f t="shared" si="20"/>
        <v>Tpx323397B0</v>
      </c>
      <c r="J438" t="s">
        <v>10131</v>
      </c>
      <c r="K438" t="s">
        <v>10132</v>
      </c>
      <c r="L438" t="s">
        <v>10133</v>
      </c>
      <c r="M438" t="str">
        <f t="shared" si="21"/>
        <v>New Monitor.linhaPV_Tpx323397B0_power   element=Line.Tpx323397B0   terminal=1   mode=1   ppolar=no</v>
      </c>
      <c r="N438" t="str">
        <f t="shared" si="22"/>
        <v>New Monitor.linhaPV_Tpx323397B0_voltage   element=Line.Tpx323397B0   terminal=1   mode=1   ppolar=no</v>
      </c>
    </row>
    <row r="439" spans="1:14" x14ac:dyDescent="0.25">
      <c r="A439" t="s">
        <v>8946</v>
      </c>
      <c r="B439" t="s">
        <v>10135</v>
      </c>
      <c r="C439" t="str">
        <f>IF(_xlfn.IFNA(VLOOKUP(VLOOKUP(D439,Triplex_Lines!C:F,4,0),Generator!E:E,1,0),"")="","","linhaPV_")</f>
        <v/>
      </c>
      <c r="D439" t="str">
        <f>Triplex_Lines!C437</f>
        <v>Tpx323398B0</v>
      </c>
      <c r="E439" t="s">
        <v>11318</v>
      </c>
      <c r="F439" t="s">
        <v>11319</v>
      </c>
      <c r="G439" t="s">
        <v>10130</v>
      </c>
      <c r="H439" t="s">
        <v>11315</v>
      </c>
      <c r="I439" t="str">
        <f t="shared" si="20"/>
        <v>Tpx323398B0</v>
      </c>
      <c r="J439" t="s">
        <v>10131</v>
      </c>
      <c r="K439" t="s">
        <v>10132</v>
      </c>
      <c r="L439" t="s">
        <v>10133</v>
      </c>
      <c r="M439" t="str">
        <f t="shared" si="21"/>
        <v>New Monitor.Tpx323398B0_power   element=Line.Tpx323398B0   terminal=1   mode=1   ppolar=no</v>
      </c>
      <c r="N439" t="str">
        <f t="shared" si="22"/>
        <v>New Monitor.Tpx323398B0_voltage   element=Line.Tpx323398B0   terminal=1   mode=1   ppolar=no</v>
      </c>
    </row>
    <row r="440" spans="1:14" x14ac:dyDescent="0.25">
      <c r="A440" t="s">
        <v>8946</v>
      </c>
      <c r="B440" t="s">
        <v>10135</v>
      </c>
      <c r="C440" t="str">
        <f>IF(_xlfn.IFNA(VLOOKUP(VLOOKUP(D440,Triplex_Lines!C:F,4,0),Generator!E:E,1,0),"")="","","linhaPV_")</f>
        <v/>
      </c>
      <c r="D440" t="str">
        <f>Triplex_Lines!C438</f>
        <v>Tpx323399B0</v>
      </c>
      <c r="E440" t="s">
        <v>11318</v>
      </c>
      <c r="F440" t="s">
        <v>11319</v>
      </c>
      <c r="G440" t="s">
        <v>10130</v>
      </c>
      <c r="H440" t="s">
        <v>11315</v>
      </c>
      <c r="I440" t="str">
        <f t="shared" si="20"/>
        <v>Tpx323399B0</v>
      </c>
      <c r="J440" t="s">
        <v>10131</v>
      </c>
      <c r="K440" t="s">
        <v>10132</v>
      </c>
      <c r="L440" t="s">
        <v>10133</v>
      </c>
      <c r="M440" t="str">
        <f t="shared" si="21"/>
        <v>New Monitor.Tpx323399B0_power   element=Line.Tpx323399B0   terminal=1   mode=1   ppolar=no</v>
      </c>
      <c r="N440" t="str">
        <f t="shared" si="22"/>
        <v>New Monitor.Tpx323399B0_voltage   element=Line.Tpx323399B0   terminal=1   mode=1   ppolar=no</v>
      </c>
    </row>
    <row r="441" spans="1:14" x14ac:dyDescent="0.25">
      <c r="A441" t="s">
        <v>8946</v>
      </c>
      <c r="B441" t="s">
        <v>10135</v>
      </c>
      <c r="C441" t="str">
        <f>IF(_xlfn.IFNA(VLOOKUP(VLOOKUP(D441,Triplex_Lines!C:F,4,0),Generator!E:E,1,0),"")="","","linhaPV_")</f>
        <v/>
      </c>
      <c r="D441" t="str">
        <f>Triplex_Lines!C439</f>
        <v>Tpx323400B0</v>
      </c>
      <c r="E441" t="s">
        <v>11318</v>
      </c>
      <c r="F441" t="s">
        <v>11319</v>
      </c>
      <c r="G441" t="s">
        <v>10130</v>
      </c>
      <c r="H441" t="s">
        <v>11315</v>
      </c>
      <c r="I441" t="str">
        <f t="shared" si="20"/>
        <v>Tpx323400B0</v>
      </c>
      <c r="J441" t="s">
        <v>10131</v>
      </c>
      <c r="K441" t="s">
        <v>10132</v>
      </c>
      <c r="L441" t="s">
        <v>10133</v>
      </c>
      <c r="M441" t="str">
        <f t="shared" si="21"/>
        <v>New Monitor.Tpx323400B0_power   element=Line.Tpx323400B0   terminal=1   mode=1   ppolar=no</v>
      </c>
      <c r="N441" t="str">
        <f t="shared" si="22"/>
        <v>New Monitor.Tpx323400B0_voltage   element=Line.Tpx323400B0   terminal=1   mode=1   ppolar=no</v>
      </c>
    </row>
    <row r="442" spans="1:14" x14ac:dyDescent="0.25">
      <c r="A442" t="s">
        <v>8946</v>
      </c>
      <c r="B442" t="s">
        <v>10135</v>
      </c>
      <c r="C442" t="str">
        <f>IF(_xlfn.IFNA(VLOOKUP(VLOOKUP(D442,Triplex_Lines!C:F,4,0),Generator!E:E,1,0),"")="","","linhaPV_")</f>
        <v/>
      </c>
      <c r="D442" t="str">
        <f>Triplex_Lines!C440</f>
        <v>Tpx323403B0</v>
      </c>
      <c r="E442" t="s">
        <v>11318</v>
      </c>
      <c r="F442" t="s">
        <v>11319</v>
      </c>
      <c r="G442" t="s">
        <v>10130</v>
      </c>
      <c r="H442" t="s">
        <v>11315</v>
      </c>
      <c r="I442" t="str">
        <f t="shared" si="20"/>
        <v>Tpx323403B0</v>
      </c>
      <c r="J442" t="s">
        <v>10131</v>
      </c>
      <c r="K442" t="s">
        <v>10132</v>
      </c>
      <c r="L442" t="s">
        <v>10133</v>
      </c>
      <c r="M442" t="str">
        <f t="shared" si="21"/>
        <v>New Monitor.Tpx323403B0_power   element=Line.Tpx323403B0   terminal=1   mode=1   ppolar=no</v>
      </c>
      <c r="N442" t="str">
        <f t="shared" si="22"/>
        <v>New Monitor.Tpx323403B0_voltage   element=Line.Tpx323403B0   terminal=1   mode=1   ppolar=no</v>
      </c>
    </row>
    <row r="443" spans="1:14" x14ac:dyDescent="0.25">
      <c r="A443" t="s">
        <v>8946</v>
      </c>
      <c r="B443" t="s">
        <v>10135</v>
      </c>
      <c r="C443" t="str">
        <f>IF(_xlfn.IFNA(VLOOKUP(VLOOKUP(D443,Triplex_Lines!C:F,4,0),Generator!E:E,1,0),"")="","","linhaPV_")</f>
        <v/>
      </c>
      <c r="D443" t="str">
        <f>Triplex_Lines!C441</f>
        <v>Tpx323418A0</v>
      </c>
      <c r="E443" t="s">
        <v>11318</v>
      </c>
      <c r="F443" t="s">
        <v>11319</v>
      </c>
      <c r="G443" t="s">
        <v>10130</v>
      </c>
      <c r="H443" t="s">
        <v>11315</v>
      </c>
      <c r="I443" t="str">
        <f t="shared" si="20"/>
        <v>Tpx323418A0</v>
      </c>
      <c r="J443" t="s">
        <v>10131</v>
      </c>
      <c r="K443" t="s">
        <v>10132</v>
      </c>
      <c r="L443" t="s">
        <v>10133</v>
      </c>
      <c r="M443" t="str">
        <f t="shared" si="21"/>
        <v>New Monitor.Tpx323418A0_power   element=Line.Tpx323418A0   terminal=1   mode=1   ppolar=no</v>
      </c>
      <c r="N443" t="str">
        <f t="shared" si="22"/>
        <v>New Monitor.Tpx323418A0_voltage   element=Line.Tpx323418A0   terminal=1   mode=1   ppolar=no</v>
      </c>
    </row>
    <row r="444" spans="1:14" x14ac:dyDescent="0.25">
      <c r="A444" t="s">
        <v>8946</v>
      </c>
      <c r="B444" t="s">
        <v>10135</v>
      </c>
      <c r="C444" t="str">
        <f>IF(_xlfn.IFNA(VLOOKUP(VLOOKUP(D444,Triplex_Lines!C:F,4,0),Generator!E:E,1,0),"")="","","linhaPV_")</f>
        <v/>
      </c>
      <c r="D444" t="str">
        <f>Triplex_Lines!C442</f>
        <v>Tpx325245B0</v>
      </c>
      <c r="E444" t="s">
        <v>11318</v>
      </c>
      <c r="F444" t="s">
        <v>11319</v>
      </c>
      <c r="G444" t="s">
        <v>10130</v>
      </c>
      <c r="H444" t="s">
        <v>11315</v>
      </c>
      <c r="I444" t="str">
        <f t="shared" si="20"/>
        <v>Tpx325245B0</v>
      </c>
      <c r="J444" t="s">
        <v>10131</v>
      </c>
      <c r="K444" t="s">
        <v>10132</v>
      </c>
      <c r="L444" t="s">
        <v>10133</v>
      </c>
      <c r="M444" t="str">
        <f t="shared" si="21"/>
        <v>New Monitor.Tpx325245B0_power   element=Line.Tpx325245B0   terminal=1   mode=1   ppolar=no</v>
      </c>
      <c r="N444" t="str">
        <f t="shared" si="22"/>
        <v>New Monitor.Tpx325245B0_voltage   element=Line.Tpx325245B0   terminal=1   mode=1   ppolar=no</v>
      </c>
    </row>
    <row r="445" spans="1:14" x14ac:dyDescent="0.25">
      <c r="A445" t="s">
        <v>8946</v>
      </c>
      <c r="B445" t="s">
        <v>10135</v>
      </c>
      <c r="C445" t="str">
        <f>IF(_xlfn.IFNA(VLOOKUP(VLOOKUP(D445,Triplex_Lines!C:F,4,0),Generator!E:E,1,0),"")="","","linhaPV_")</f>
        <v/>
      </c>
      <c r="D445" t="str">
        <f>Triplex_Lines!C443</f>
        <v>Tpx325472B0</v>
      </c>
      <c r="E445" t="s">
        <v>11318</v>
      </c>
      <c r="F445" t="s">
        <v>11319</v>
      </c>
      <c r="G445" t="s">
        <v>10130</v>
      </c>
      <c r="H445" t="s">
        <v>11315</v>
      </c>
      <c r="I445" t="str">
        <f t="shared" si="20"/>
        <v>Tpx325472B0</v>
      </c>
      <c r="J445" t="s">
        <v>10131</v>
      </c>
      <c r="K445" t="s">
        <v>10132</v>
      </c>
      <c r="L445" t="s">
        <v>10133</v>
      </c>
      <c r="M445" t="str">
        <f t="shared" si="21"/>
        <v>New Monitor.Tpx325472B0_power   element=Line.Tpx325472B0   terminal=1   mode=1   ppolar=no</v>
      </c>
      <c r="N445" t="str">
        <f t="shared" si="22"/>
        <v>New Monitor.Tpx325472B0_voltage   element=Line.Tpx325472B0   terminal=1   mode=1   ppolar=no</v>
      </c>
    </row>
    <row r="446" spans="1:14" x14ac:dyDescent="0.25">
      <c r="A446" t="s">
        <v>8946</v>
      </c>
      <c r="B446" t="s">
        <v>10135</v>
      </c>
      <c r="C446" t="str">
        <f>IF(_xlfn.IFNA(VLOOKUP(VLOOKUP(D446,Triplex_Lines!C:F,4,0),Generator!E:E,1,0),"")="","","linhaPV_")</f>
        <v/>
      </c>
      <c r="D446" t="str">
        <f>Triplex_Lines!C444</f>
        <v>Tpx325473B0</v>
      </c>
      <c r="E446" t="s">
        <v>11318</v>
      </c>
      <c r="F446" t="s">
        <v>11319</v>
      </c>
      <c r="G446" t="s">
        <v>10130</v>
      </c>
      <c r="H446" t="s">
        <v>11315</v>
      </c>
      <c r="I446" t="str">
        <f t="shared" si="20"/>
        <v>Tpx325473B0</v>
      </c>
      <c r="J446" t="s">
        <v>10131</v>
      </c>
      <c r="K446" t="s">
        <v>10132</v>
      </c>
      <c r="L446" t="s">
        <v>10133</v>
      </c>
      <c r="M446" t="str">
        <f t="shared" si="21"/>
        <v>New Monitor.Tpx325473B0_power   element=Line.Tpx325473B0   terminal=1   mode=1   ppolar=no</v>
      </c>
      <c r="N446" t="str">
        <f t="shared" si="22"/>
        <v>New Monitor.Tpx325473B0_voltage   element=Line.Tpx325473B0   terminal=1   mode=1   ppolar=no</v>
      </c>
    </row>
    <row r="447" spans="1:14" x14ac:dyDescent="0.25">
      <c r="A447" t="s">
        <v>8946</v>
      </c>
      <c r="B447" t="s">
        <v>10135</v>
      </c>
      <c r="C447" t="str">
        <f>IF(_xlfn.IFNA(VLOOKUP(VLOOKUP(D447,Triplex_Lines!C:F,4,0),Generator!E:E,1,0),"")="","","linhaPV_")</f>
        <v/>
      </c>
      <c r="D447" t="str">
        <f>Triplex_Lines!C445</f>
        <v>Tpx325474B0</v>
      </c>
      <c r="E447" t="s">
        <v>11318</v>
      </c>
      <c r="F447" t="s">
        <v>11319</v>
      </c>
      <c r="G447" t="s">
        <v>10130</v>
      </c>
      <c r="H447" t="s">
        <v>11315</v>
      </c>
      <c r="I447" t="str">
        <f t="shared" si="20"/>
        <v>Tpx325474B0</v>
      </c>
      <c r="J447" t="s">
        <v>10131</v>
      </c>
      <c r="K447" t="s">
        <v>10132</v>
      </c>
      <c r="L447" t="s">
        <v>10133</v>
      </c>
      <c r="M447" t="str">
        <f t="shared" si="21"/>
        <v>New Monitor.Tpx325474B0_power   element=Line.Tpx325474B0   terminal=1   mode=1   ppolar=no</v>
      </c>
      <c r="N447" t="str">
        <f t="shared" si="22"/>
        <v>New Monitor.Tpx325474B0_voltage   element=Line.Tpx325474B0   terminal=1   mode=1   ppolar=no</v>
      </c>
    </row>
    <row r="448" spans="1:14" x14ac:dyDescent="0.25">
      <c r="A448" t="s">
        <v>8946</v>
      </c>
      <c r="B448" t="s">
        <v>10135</v>
      </c>
      <c r="C448" t="str">
        <f>IF(_xlfn.IFNA(VLOOKUP(VLOOKUP(D448,Triplex_Lines!C:F,4,0),Generator!E:E,1,0),"")="","","linhaPV_")</f>
        <v/>
      </c>
      <c r="D448" t="str">
        <f>Triplex_Lines!C446</f>
        <v>Tpx328363B0</v>
      </c>
      <c r="E448" t="s">
        <v>11318</v>
      </c>
      <c r="F448" t="s">
        <v>11319</v>
      </c>
      <c r="G448" t="s">
        <v>10130</v>
      </c>
      <c r="H448" t="s">
        <v>11315</v>
      </c>
      <c r="I448" t="str">
        <f t="shared" si="20"/>
        <v>Tpx328363B0</v>
      </c>
      <c r="J448" t="s">
        <v>10131</v>
      </c>
      <c r="K448" t="s">
        <v>10132</v>
      </c>
      <c r="L448" t="s">
        <v>10133</v>
      </c>
      <c r="M448" t="str">
        <f t="shared" si="21"/>
        <v>New Monitor.Tpx328363B0_power   element=Line.Tpx328363B0   terminal=1   mode=1   ppolar=no</v>
      </c>
      <c r="N448" t="str">
        <f t="shared" si="22"/>
        <v>New Monitor.Tpx328363B0_voltage   element=Line.Tpx328363B0   terminal=1   mode=1   ppolar=no</v>
      </c>
    </row>
    <row r="449" spans="1:14" x14ac:dyDescent="0.25">
      <c r="A449" t="s">
        <v>8946</v>
      </c>
      <c r="B449" t="s">
        <v>10135</v>
      </c>
      <c r="C449" t="str">
        <f>IF(_xlfn.IFNA(VLOOKUP(VLOOKUP(D449,Triplex_Lines!C:F,4,0),Generator!E:E,1,0),"")="","","linhaPV_")</f>
        <v>linhaPV_</v>
      </c>
      <c r="D449" t="str">
        <f>Triplex_Lines!C447</f>
        <v>Tpx328364C0</v>
      </c>
      <c r="E449" t="s">
        <v>11318</v>
      </c>
      <c r="F449" t="s">
        <v>11319</v>
      </c>
      <c r="G449" t="s">
        <v>10130</v>
      </c>
      <c r="H449" t="s">
        <v>11315</v>
      </c>
      <c r="I449" t="str">
        <f t="shared" si="20"/>
        <v>Tpx328364C0</v>
      </c>
      <c r="J449" t="s">
        <v>10131</v>
      </c>
      <c r="K449" t="s">
        <v>10132</v>
      </c>
      <c r="L449" t="s">
        <v>10133</v>
      </c>
      <c r="M449" t="str">
        <f t="shared" si="21"/>
        <v>New Monitor.linhaPV_Tpx328364C0_power   element=Line.Tpx328364C0   terminal=1   mode=1   ppolar=no</v>
      </c>
      <c r="N449" t="str">
        <f t="shared" si="22"/>
        <v>New Monitor.linhaPV_Tpx328364C0_voltage   element=Line.Tpx328364C0   terminal=1   mode=1   ppolar=no</v>
      </c>
    </row>
    <row r="450" spans="1:14" x14ac:dyDescent="0.25">
      <c r="A450" t="s">
        <v>8946</v>
      </c>
      <c r="B450" t="s">
        <v>10135</v>
      </c>
      <c r="C450" t="str">
        <f>IF(_xlfn.IFNA(VLOOKUP(VLOOKUP(D450,Triplex_Lines!C:F,4,0),Generator!E:E,1,0),"")="","","linhaPV_")</f>
        <v/>
      </c>
      <c r="D450" t="str">
        <f>Triplex_Lines!C448</f>
        <v>Tpx328365B0</v>
      </c>
      <c r="E450" t="s">
        <v>11318</v>
      </c>
      <c r="F450" t="s">
        <v>11319</v>
      </c>
      <c r="G450" t="s">
        <v>10130</v>
      </c>
      <c r="H450" t="s">
        <v>11315</v>
      </c>
      <c r="I450" t="str">
        <f t="shared" si="20"/>
        <v>Tpx328365B0</v>
      </c>
      <c r="J450" t="s">
        <v>10131</v>
      </c>
      <c r="K450" t="s">
        <v>10132</v>
      </c>
      <c r="L450" t="s">
        <v>10133</v>
      </c>
      <c r="M450" t="str">
        <f t="shared" si="21"/>
        <v>New Monitor.Tpx328365B0_power   element=Line.Tpx328365B0   terminal=1   mode=1   ppolar=no</v>
      </c>
      <c r="N450" t="str">
        <f t="shared" si="22"/>
        <v>New Monitor.Tpx328365B0_voltage   element=Line.Tpx328365B0   terminal=1   mode=1   ppolar=no</v>
      </c>
    </row>
    <row r="451" spans="1:14" x14ac:dyDescent="0.25">
      <c r="A451" t="s">
        <v>8946</v>
      </c>
      <c r="B451" t="s">
        <v>10135</v>
      </c>
      <c r="C451" t="str">
        <f>IF(_xlfn.IFNA(VLOOKUP(VLOOKUP(D451,Triplex_Lines!C:F,4,0),Generator!E:E,1,0),"")="","","linhaPV_")</f>
        <v/>
      </c>
      <c r="D451" t="str">
        <f>Triplex_Lines!C449</f>
        <v>Tpx328367C0</v>
      </c>
      <c r="E451" t="s">
        <v>11318</v>
      </c>
      <c r="F451" t="s">
        <v>11319</v>
      </c>
      <c r="G451" t="s">
        <v>10130</v>
      </c>
      <c r="H451" t="s">
        <v>11315</v>
      </c>
      <c r="I451" t="str">
        <f t="shared" si="20"/>
        <v>Tpx328367C0</v>
      </c>
      <c r="J451" t="s">
        <v>10131</v>
      </c>
      <c r="K451" t="s">
        <v>10132</v>
      </c>
      <c r="L451" t="s">
        <v>10133</v>
      </c>
      <c r="M451" t="str">
        <f t="shared" si="21"/>
        <v>New Monitor.Tpx328367C0_power   element=Line.Tpx328367C0   terminal=1   mode=1   ppolar=no</v>
      </c>
      <c r="N451" t="str">
        <f t="shared" si="22"/>
        <v>New Monitor.Tpx328367C0_voltage   element=Line.Tpx328367C0   terminal=1   mode=1   ppolar=no</v>
      </c>
    </row>
    <row r="452" spans="1:14" x14ac:dyDescent="0.25">
      <c r="A452" t="s">
        <v>8946</v>
      </c>
      <c r="B452" t="s">
        <v>10135</v>
      </c>
      <c r="C452" t="str">
        <f>IF(_xlfn.IFNA(VLOOKUP(VLOOKUP(D452,Triplex_Lines!C:F,4,0),Generator!E:E,1,0),"")="","","linhaPV_")</f>
        <v/>
      </c>
      <c r="D452" t="str">
        <f>Triplex_Lines!C450</f>
        <v>Tpx330121B0</v>
      </c>
      <c r="E452" t="s">
        <v>11318</v>
      </c>
      <c r="F452" t="s">
        <v>11319</v>
      </c>
      <c r="G452" t="s">
        <v>10130</v>
      </c>
      <c r="H452" t="s">
        <v>11315</v>
      </c>
      <c r="I452" t="str">
        <f t="shared" si="20"/>
        <v>Tpx330121B0</v>
      </c>
      <c r="J452" t="s">
        <v>10131</v>
      </c>
      <c r="K452" t="s">
        <v>10132</v>
      </c>
      <c r="L452" t="s">
        <v>10133</v>
      </c>
      <c r="M452" t="str">
        <f t="shared" si="21"/>
        <v>New Monitor.Tpx330121B0_power   element=Line.Tpx330121B0   terminal=1   mode=1   ppolar=no</v>
      </c>
      <c r="N452" t="str">
        <f t="shared" si="22"/>
        <v>New Monitor.Tpx330121B0_voltage   element=Line.Tpx330121B0   terminal=1   mode=1   ppolar=no</v>
      </c>
    </row>
    <row r="453" spans="1:14" x14ac:dyDescent="0.25">
      <c r="A453" t="s">
        <v>8946</v>
      </c>
      <c r="B453" t="s">
        <v>10135</v>
      </c>
      <c r="C453" t="str">
        <f>IF(_xlfn.IFNA(VLOOKUP(VLOOKUP(D453,Triplex_Lines!C:F,4,0),Generator!E:E,1,0),"")="","","linhaPV_")</f>
        <v/>
      </c>
      <c r="D453" t="str">
        <f>Triplex_Lines!C451</f>
        <v>Tpx330122B0</v>
      </c>
      <c r="E453" t="s">
        <v>11318</v>
      </c>
      <c r="F453" t="s">
        <v>11319</v>
      </c>
      <c r="G453" t="s">
        <v>10130</v>
      </c>
      <c r="H453" t="s">
        <v>11315</v>
      </c>
      <c r="I453" t="str">
        <f t="shared" ref="I453:I516" si="23">D453</f>
        <v>Tpx330122B0</v>
      </c>
      <c r="J453" t="s">
        <v>10131</v>
      </c>
      <c r="K453" t="s">
        <v>10132</v>
      </c>
      <c r="L453" t="s">
        <v>10133</v>
      </c>
      <c r="M453" t="str">
        <f t="shared" si="21"/>
        <v>New Monitor.Tpx330122B0_power   element=Line.Tpx330122B0   terminal=1   mode=1   ppolar=no</v>
      </c>
      <c r="N453" t="str">
        <f t="shared" si="22"/>
        <v>New Monitor.Tpx330122B0_voltage   element=Line.Tpx330122B0   terminal=1   mode=1   ppolar=no</v>
      </c>
    </row>
    <row r="454" spans="1:14" x14ac:dyDescent="0.25">
      <c r="A454" t="s">
        <v>8946</v>
      </c>
      <c r="B454" t="s">
        <v>10135</v>
      </c>
      <c r="C454" t="str">
        <f>IF(_xlfn.IFNA(VLOOKUP(VLOOKUP(D454,Triplex_Lines!C:F,4,0),Generator!E:E,1,0),"")="","","linhaPV_")</f>
        <v>linhaPV_</v>
      </c>
      <c r="D454" t="str">
        <f>Triplex_Lines!C452</f>
        <v>Tpx337614B0</v>
      </c>
      <c r="E454" t="s">
        <v>11318</v>
      </c>
      <c r="F454" t="s">
        <v>11319</v>
      </c>
      <c r="G454" t="s">
        <v>10130</v>
      </c>
      <c r="H454" t="s">
        <v>11315</v>
      </c>
      <c r="I454" t="str">
        <f t="shared" si="23"/>
        <v>Tpx337614B0</v>
      </c>
      <c r="J454" t="s">
        <v>10131</v>
      </c>
      <c r="K454" t="s">
        <v>10132</v>
      </c>
      <c r="L454" t="s">
        <v>10133</v>
      </c>
      <c r="M454" t="str">
        <f t="shared" si="21"/>
        <v>New Monitor.linhaPV_Tpx337614B0_power   element=Line.Tpx337614B0   terminal=1   mode=1   ppolar=no</v>
      </c>
      <c r="N454" t="str">
        <f t="shared" si="22"/>
        <v>New Monitor.linhaPV_Tpx337614B0_voltage   element=Line.Tpx337614B0   terminal=1   mode=1   ppolar=no</v>
      </c>
    </row>
    <row r="455" spans="1:14" x14ac:dyDescent="0.25">
      <c r="A455" t="s">
        <v>8946</v>
      </c>
      <c r="B455" t="s">
        <v>10135</v>
      </c>
      <c r="C455" t="str">
        <f>IF(_xlfn.IFNA(VLOOKUP(VLOOKUP(D455,Triplex_Lines!C:F,4,0),Generator!E:E,1,0),"")="","","linhaPV_")</f>
        <v>linhaPV_</v>
      </c>
      <c r="D455" t="str">
        <f>Triplex_Lines!C453</f>
        <v>Tpx337619A0</v>
      </c>
      <c r="E455" t="s">
        <v>11318</v>
      </c>
      <c r="F455" t="s">
        <v>11319</v>
      </c>
      <c r="G455" t="s">
        <v>10130</v>
      </c>
      <c r="H455" t="s">
        <v>11315</v>
      </c>
      <c r="I455" t="str">
        <f t="shared" si="23"/>
        <v>Tpx337619A0</v>
      </c>
      <c r="J455" t="s">
        <v>10131</v>
      </c>
      <c r="K455" t="s">
        <v>10132</v>
      </c>
      <c r="L455" t="s">
        <v>10133</v>
      </c>
      <c r="M455" t="str">
        <f t="shared" si="21"/>
        <v>New Monitor.linhaPV_Tpx337619A0_power   element=Line.Tpx337619A0   terminal=1   mode=1   ppolar=no</v>
      </c>
      <c r="N455" t="str">
        <f t="shared" si="22"/>
        <v>New Monitor.linhaPV_Tpx337619A0_voltage   element=Line.Tpx337619A0   terminal=1   mode=1   ppolar=no</v>
      </c>
    </row>
    <row r="456" spans="1:14" x14ac:dyDescent="0.25">
      <c r="A456" t="s">
        <v>8946</v>
      </c>
      <c r="B456" t="s">
        <v>10135</v>
      </c>
      <c r="C456" t="str">
        <f>IF(_xlfn.IFNA(VLOOKUP(VLOOKUP(D456,Triplex_Lines!C:F,4,0),Generator!E:E,1,0),"")="","","linhaPV_")</f>
        <v>linhaPV_</v>
      </c>
      <c r="D456" t="str">
        <f>Triplex_Lines!C454</f>
        <v>Tpx337619B0</v>
      </c>
      <c r="E456" t="s">
        <v>11318</v>
      </c>
      <c r="F456" t="s">
        <v>11319</v>
      </c>
      <c r="G456" t="s">
        <v>10130</v>
      </c>
      <c r="H456" t="s">
        <v>11315</v>
      </c>
      <c r="I456" t="str">
        <f t="shared" si="23"/>
        <v>Tpx337619B0</v>
      </c>
      <c r="J456" t="s">
        <v>10131</v>
      </c>
      <c r="K456" t="s">
        <v>10132</v>
      </c>
      <c r="L456" t="s">
        <v>10133</v>
      </c>
      <c r="M456" t="str">
        <f t="shared" si="21"/>
        <v>New Monitor.linhaPV_Tpx337619B0_power   element=Line.Tpx337619B0   terminal=1   mode=1   ppolar=no</v>
      </c>
      <c r="N456" t="str">
        <f t="shared" si="22"/>
        <v>New Monitor.linhaPV_Tpx337619B0_voltage   element=Line.Tpx337619B0   terminal=1   mode=1   ppolar=no</v>
      </c>
    </row>
    <row r="457" spans="1:14" x14ac:dyDescent="0.25">
      <c r="A457" t="s">
        <v>8946</v>
      </c>
      <c r="B457" t="s">
        <v>10135</v>
      </c>
      <c r="C457" t="str">
        <f>IF(_xlfn.IFNA(VLOOKUP(VLOOKUP(D457,Triplex_Lines!C:F,4,0),Generator!E:E,1,0),"")="","","linhaPV_")</f>
        <v>linhaPV_</v>
      </c>
      <c r="D457" t="str">
        <f>Triplex_Lines!C455</f>
        <v>Tpx337619C0</v>
      </c>
      <c r="E457" t="s">
        <v>11318</v>
      </c>
      <c r="F457" t="s">
        <v>11319</v>
      </c>
      <c r="G457" t="s">
        <v>10130</v>
      </c>
      <c r="H457" t="s">
        <v>11315</v>
      </c>
      <c r="I457" t="str">
        <f t="shared" si="23"/>
        <v>Tpx337619C0</v>
      </c>
      <c r="J457" t="s">
        <v>10131</v>
      </c>
      <c r="K457" t="s">
        <v>10132</v>
      </c>
      <c r="L457" t="s">
        <v>10133</v>
      </c>
      <c r="M457" t="str">
        <f t="shared" si="21"/>
        <v>New Monitor.linhaPV_Tpx337619C0_power   element=Line.Tpx337619C0   terminal=1   mode=1   ppolar=no</v>
      </c>
      <c r="N457" t="str">
        <f t="shared" si="22"/>
        <v>New Monitor.linhaPV_Tpx337619C0_voltage   element=Line.Tpx337619C0   terminal=1   mode=1   ppolar=no</v>
      </c>
    </row>
    <row r="458" spans="1:14" x14ac:dyDescent="0.25">
      <c r="A458" t="s">
        <v>8946</v>
      </c>
      <c r="B458" t="s">
        <v>10135</v>
      </c>
      <c r="C458" t="str">
        <f>IF(_xlfn.IFNA(VLOOKUP(VLOOKUP(D458,Triplex_Lines!C:F,4,0),Generator!E:E,1,0),"")="","","linhaPV_")</f>
        <v/>
      </c>
      <c r="D458" t="str">
        <f>Triplex_Lines!C456</f>
        <v>Tpx337623C0</v>
      </c>
      <c r="E458" t="s">
        <v>11318</v>
      </c>
      <c r="F458" t="s">
        <v>11319</v>
      </c>
      <c r="G458" t="s">
        <v>10130</v>
      </c>
      <c r="H458" t="s">
        <v>11315</v>
      </c>
      <c r="I458" t="str">
        <f t="shared" si="23"/>
        <v>Tpx337623C0</v>
      </c>
      <c r="J458" t="s">
        <v>10131</v>
      </c>
      <c r="K458" t="s">
        <v>10132</v>
      </c>
      <c r="L458" t="s">
        <v>10133</v>
      </c>
      <c r="M458" t="str">
        <f t="shared" si="21"/>
        <v>New Monitor.Tpx337623C0_power   element=Line.Tpx337623C0   terminal=1   mode=1   ppolar=no</v>
      </c>
      <c r="N458" t="str">
        <f t="shared" si="22"/>
        <v>New Monitor.Tpx337623C0_voltage   element=Line.Tpx337623C0   terminal=1   mode=1   ppolar=no</v>
      </c>
    </row>
    <row r="459" spans="1:14" x14ac:dyDescent="0.25">
      <c r="A459" t="s">
        <v>8946</v>
      </c>
      <c r="B459" t="s">
        <v>10135</v>
      </c>
      <c r="C459" t="str">
        <f>IF(_xlfn.IFNA(VLOOKUP(VLOOKUP(D459,Triplex_Lines!C:F,4,0),Generator!E:E,1,0),"")="","","linhaPV_")</f>
        <v/>
      </c>
      <c r="D459" t="str">
        <f>Triplex_Lines!C457</f>
        <v>Tpx337624C0</v>
      </c>
      <c r="E459" t="s">
        <v>11318</v>
      </c>
      <c r="F459" t="s">
        <v>11319</v>
      </c>
      <c r="G459" t="s">
        <v>10130</v>
      </c>
      <c r="H459" t="s">
        <v>11315</v>
      </c>
      <c r="I459" t="str">
        <f t="shared" si="23"/>
        <v>Tpx337624C0</v>
      </c>
      <c r="J459" t="s">
        <v>10131</v>
      </c>
      <c r="K459" t="s">
        <v>10132</v>
      </c>
      <c r="L459" t="s">
        <v>10133</v>
      </c>
      <c r="M459" t="str">
        <f t="shared" si="21"/>
        <v>New Monitor.Tpx337624C0_power   element=Line.Tpx337624C0   terminal=1   mode=1   ppolar=no</v>
      </c>
      <c r="N459" t="str">
        <f t="shared" si="22"/>
        <v>New Monitor.Tpx337624C0_voltage   element=Line.Tpx337624C0   terminal=1   mode=1   ppolar=no</v>
      </c>
    </row>
    <row r="460" spans="1:14" x14ac:dyDescent="0.25">
      <c r="A460" t="s">
        <v>8946</v>
      </c>
      <c r="B460" t="s">
        <v>10135</v>
      </c>
      <c r="C460" t="str">
        <f>IF(_xlfn.IFNA(VLOOKUP(VLOOKUP(D460,Triplex_Lines!C:F,4,0),Generator!E:E,1,0),"")="","","linhaPV_")</f>
        <v/>
      </c>
      <c r="D460" t="str">
        <f>Triplex_Lines!C458</f>
        <v>Tpx337625C0</v>
      </c>
      <c r="E460" t="s">
        <v>11318</v>
      </c>
      <c r="F460" t="s">
        <v>11319</v>
      </c>
      <c r="G460" t="s">
        <v>10130</v>
      </c>
      <c r="H460" t="s">
        <v>11315</v>
      </c>
      <c r="I460" t="str">
        <f t="shared" si="23"/>
        <v>Tpx337625C0</v>
      </c>
      <c r="J460" t="s">
        <v>10131</v>
      </c>
      <c r="K460" t="s">
        <v>10132</v>
      </c>
      <c r="L460" t="s">
        <v>10133</v>
      </c>
      <c r="M460" t="str">
        <f t="shared" si="21"/>
        <v>New Monitor.Tpx337625C0_power   element=Line.Tpx337625C0   terminal=1   mode=1   ppolar=no</v>
      </c>
      <c r="N460" t="str">
        <f t="shared" si="22"/>
        <v>New Monitor.Tpx337625C0_voltage   element=Line.Tpx337625C0   terminal=1   mode=1   ppolar=no</v>
      </c>
    </row>
    <row r="461" spans="1:14" x14ac:dyDescent="0.25">
      <c r="A461" t="s">
        <v>8946</v>
      </c>
      <c r="B461" t="s">
        <v>10135</v>
      </c>
      <c r="C461" t="str">
        <f>IF(_xlfn.IFNA(VLOOKUP(VLOOKUP(D461,Triplex_Lines!C:F,4,0),Generator!E:E,1,0),"")="","","linhaPV_")</f>
        <v>linhaPV_</v>
      </c>
      <c r="D461" t="str">
        <f>Triplex_Lines!C459</f>
        <v>Tpx337626C0</v>
      </c>
      <c r="E461" t="s">
        <v>11318</v>
      </c>
      <c r="F461" t="s">
        <v>11319</v>
      </c>
      <c r="G461" t="s">
        <v>10130</v>
      </c>
      <c r="H461" t="s">
        <v>11315</v>
      </c>
      <c r="I461" t="str">
        <f t="shared" si="23"/>
        <v>Tpx337626C0</v>
      </c>
      <c r="J461" t="s">
        <v>10131</v>
      </c>
      <c r="K461" t="s">
        <v>10132</v>
      </c>
      <c r="L461" t="s">
        <v>10133</v>
      </c>
      <c r="M461" t="str">
        <f t="shared" ref="M461:M524" si="24">CONCATENATE(A461," ",B461,C461,D461,E461,"   ",G461,H461,I461,"   ",J461,"   ",K461,"   ",L461)</f>
        <v>New Monitor.linhaPV_Tpx337626C0_power   element=Line.Tpx337626C0   terminal=1   mode=1   ppolar=no</v>
      </c>
      <c r="N461" t="str">
        <f t="shared" ref="N461:N524" si="25">CONCATENATE(A461," ",B461,C461,D461,F461,"   ",G461,H461,I461,"   ",J461,"   ",K461,"   ",L461)</f>
        <v>New Monitor.linhaPV_Tpx337626C0_voltage   element=Line.Tpx337626C0   terminal=1   mode=1   ppolar=no</v>
      </c>
    </row>
    <row r="462" spans="1:14" x14ac:dyDescent="0.25">
      <c r="A462" t="s">
        <v>8946</v>
      </c>
      <c r="B462" t="s">
        <v>10135</v>
      </c>
      <c r="C462" t="str">
        <f>IF(_xlfn.IFNA(VLOOKUP(VLOOKUP(D462,Triplex_Lines!C:F,4,0),Generator!E:E,1,0),"")="","","linhaPV_")</f>
        <v/>
      </c>
      <c r="D462" t="str">
        <f>Triplex_Lines!C460</f>
        <v>Tpx337627C0</v>
      </c>
      <c r="E462" t="s">
        <v>11318</v>
      </c>
      <c r="F462" t="s">
        <v>11319</v>
      </c>
      <c r="G462" t="s">
        <v>10130</v>
      </c>
      <c r="H462" t="s">
        <v>11315</v>
      </c>
      <c r="I462" t="str">
        <f t="shared" si="23"/>
        <v>Tpx337627C0</v>
      </c>
      <c r="J462" t="s">
        <v>10131</v>
      </c>
      <c r="K462" t="s">
        <v>10132</v>
      </c>
      <c r="L462" t="s">
        <v>10133</v>
      </c>
      <c r="M462" t="str">
        <f t="shared" si="24"/>
        <v>New Monitor.Tpx337627C0_power   element=Line.Tpx337627C0   terminal=1   mode=1   ppolar=no</v>
      </c>
      <c r="N462" t="str">
        <f t="shared" si="25"/>
        <v>New Monitor.Tpx337627C0_voltage   element=Line.Tpx337627C0   terminal=1   mode=1   ppolar=no</v>
      </c>
    </row>
    <row r="463" spans="1:14" x14ac:dyDescent="0.25">
      <c r="A463" t="s">
        <v>8946</v>
      </c>
      <c r="B463" t="s">
        <v>10135</v>
      </c>
      <c r="C463" t="str">
        <f>IF(_xlfn.IFNA(VLOOKUP(VLOOKUP(D463,Triplex_Lines!C:F,4,0),Generator!E:E,1,0),"")="","","linhaPV_")</f>
        <v>linhaPV_</v>
      </c>
      <c r="D463" t="str">
        <f>Triplex_Lines!C461</f>
        <v>Tpx337628C0</v>
      </c>
      <c r="E463" t="s">
        <v>11318</v>
      </c>
      <c r="F463" t="s">
        <v>11319</v>
      </c>
      <c r="G463" t="s">
        <v>10130</v>
      </c>
      <c r="H463" t="s">
        <v>11315</v>
      </c>
      <c r="I463" t="str">
        <f t="shared" si="23"/>
        <v>Tpx337628C0</v>
      </c>
      <c r="J463" t="s">
        <v>10131</v>
      </c>
      <c r="K463" t="s">
        <v>10132</v>
      </c>
      <c r="L463" t="s">
        <v>10133</v>
      </c>
      <c r="M463" t="str">
        <f t="shared" si="24"/>
        <v>New Monitor.linhaPV_Tpx337628C0_power   element=Line.Tpx337628C0   terminal=1   mode=1   ppolar=no</v>
      </c>
      <c r="N463" t="str">
        <f t="shared" si="25"/>
        <v>New Monitor.linhaPV_Tpx337628C0_voltage   element=Line.Tpx337628C0   terminal=1   mode=1   ppolar=no</v>
      </c>
    </row>
    <row r="464" spans="1:14" x14ac:dyDescent="0.25">
      <c r="A464" t="s">
        <v>8946</v>
      </c>
      <c r="B464" t="s">
        <v>10135</v>
      </c>
      <c r="C464" t="str">
        <f>IF(_xlfn.IFNA(VLOOKUP(VLOOKUP(D464,Triplex_Lines!C:F,4,0),Generator!E:E,1,0),"")="","","linhaPV_")</f>
        <v>linhaPV_</v>
      </c>
      <c r="D464" t="str">
        <f>Triplex_Lines!C462</f>
        <v>Tpx337629C0</v>
      </c>
      <c r="E464" t="s">
        <v>11318</v>
      </c>
      <c r="F464" t="s">
        <v>11319</v>
      </c>
      <c r="G464" t="s">
        <v>10130</v>
      </c>
      <c r="H464" t="s">
        <v>11315</v>
      </c>
      <c r="I464" t="str">
        <f t="shared" si="23"/>
        <v>Tpx337629C0</v>
      </c>
      <c r="J464" t="s">
        <v>10131</v>
      </c>
      <c r="K464" t="s">
        <v>10132</v>
      </c>
      <c r="L464" t="s">
        <v>10133</v>
      </c>
      <c r="M464" t="str">
        <f t="shared" si="24"/>
        <v>New Monitor.linhaPV_Tpx337629C0_power   element=Line.Tpx337629C0   terminal=1   mode=1   ppolar=no</v>
      </c>
      <c r="N464" t="str">
        <f t="shared" si="25"/>
        <v>New Monitor.linhaPV_Tpx337629C0_voltage   element=Line.Tpx337629C0   terminal=1   mode=1   ppolar=no</v>
      </c>
    </row>
    <row r="465" spans="1:14" x14ac:dyDescent="0.25">
      <c r="A465" t="s">
        <v>8946</v>
      </c>
      <c r="B465" t="s">
        <v>10135</v>
      </c>
      <c r="C465" t="str">
        <f>IF(_xlfn.IFNA(VLOOKUP(VLOOKUP(D465,Triplex_Lines!C:F,4,0),Generator!E:E,1,0),"")="","","linhaPV_")</f>
        <v/>
      </c>
      <c r="D465" t="str">
        <f>Triplex_Lines!C463</f>
        <v>Tpx337630C0</v>
      </c>
      <c r="E465" t="s">
        <v>11318</v>
      </c>
      <c r="F465" t="s">
        <v>11319</v>
      </c>
      <c r="G465" t="s">
        <v>10130</v>
      </c>
      <c r="H465" t="s">
        <v>11315</v>
      </c>
      <c r="I465" t="str">
        <f t="shared" si="23"/>
        <v>Tpx337630C0</v>
      </c>
      <c r="J465" t="s">
        <v>10131</v>
      </c>
      <c r="K465" t="s">
        <v>10132</v>
      </c>
      <c r="L465" t="s">
        <v>10133</v>
      </c>
      <c r="M465" t="str">
        <f t="shared" si="24"/>
        <v>New Monitor.Tpx337630C0_power   element=Line.Tpx337630C0   terminal=1   mode=1   ppolar=no</v>
      </c>
      <c r="N465" t="str">
        <f t="shared" si="25"/>
        <v>New Monitor.Tpx337630C0_voltage   element=Line.Tpx337630C0   terminal=1   mode=1   ppolar=no</v>
      </c>
    </row>
    <row r="466" spans="1:14" x14ac:dyDescent="0.25">
      <c r="A466" t="s">
        <v>8946</v>
      </c>
      <c r="B466" t="s">
        <v>10135</v>
      </c>
      <c r="C466" t="str">
        <f>IF(_xlfn.IFNA(VLOOKUP(VLOOKUP(D466,Triplex_Lines!C:F,4,0),Generator!E:E,1,0),"")="","","linhaPV_")</f>
        <v/>
      </c>
      <c r="D466" t="str">
        <f>Triplex_Lines!C464</f>
        <v>Tpx337631C0</v>
      </c>
      <c r="E466" t="s">
        <v>11318</v>
      </c>
      <c r="F466" t="s">
        <v>11319</v>
      </c>
      <c r="G466" t="s">
        <v>10130</v>
      </c>
      <c r="H466" t="s">
        <v>11315</v>
      </c>
      <c r="I466" t="str">
        <f t="shared" si="23"/>
        <v>Tpx337631C0</v>
      </c>
      <c r="J466" t="s">
        <v>10131</v>
      </c>
      <c r="K466" t="s">
        <v>10132</v>
      </c>
      <c r="L466" t="s">
        <v>10133</v>
      </c>
      <c r="M466" t="str">
        <f t="shared" si="24"/>
        <v>New Monitor.Tpx337631C0_power   element=Line.Tpx337631C0   terminal=1   mode=1   ppolar=no</v>
      </c>
      <c r="N466" t="str">
        <f t="shared" si="25"/>
        <v>New Monitor.Tpx337631C0_voltage   element=Line.Tpx337631C0   terminal=1   mode=1   ppolar=no</v>
      </c>
    </row>
    <row r="467" spans="1:14" x14ac:dyDescent="0.25">
      <c r="A467" t="s">
        <v>8946</v>
      </c>
      <c r="B467" t="s">
        <v>10135</v>
      </c>
      <c r="C467" t="str">
        <f>IF(_xlfn.IFNA(VLOOKUP(VLOOKUP(D467,Triplex_Lines!C:F,4,0),Generator!E:E,1,0),"")="","","linhaPV_")</f>
        <v/>
      </c>
      <c r="D467" t="str">
        <f>Triplex_Lines!C465</f>
        <v>Tpx337632C0</v>
      </c>
      <c r="E467" t="s">
        <v>11318</v>
      </c>
      <c r="F467" t="s">
        <v>11319</v>
      </c>
      <c r="G467" t="s">
        <v>10130</v>
      </c>
      <c r="H467" t="s">
        <v>11315</v>
      </c>
      <c r="I467" t="str">
        <f t="shared" si="23"/>
        <v>Tpx337632C0</v>
      </c>
      <c r="J467" t="s">
        <v>10131</v>
      </c>
      <c r="K467" t="s">
        <v>10132</v>
      </c>
      <c r="L467" t="s">
        <v>10133</v>
      </c>
      <c r="M467" t="str">
        <f t="shared" si="24"/>
        <v>New Monitor.Tpx337632C0_power   element=Line.Tpx337632C0   terminal=1   mode=1   ppolar=no</v>
      </c>
      <c r="N467" t="str">
        <f t="shared" si="25"/>
        <v>New Monitor.Tpx337632C0_voltage   element=Line.Tpx337632C0   terminal=1   mode=1   ppolar=no</v>
      </c>
    </row>
    <row r="468" spans="1:14" x14ac:dyDescent="0.25">
      <c r="A468" t="s">
        <v>8946</v>
      </c>
      <c r="B468" t="s">
        <v>10135</v>
      </c>
      <c r="C468" t="str">
        <f>IF(_xlfn.IFNA(VLOOKUP(VLOOKUP(D468,Triplex_Lines!C:F,4,0),Generator!E:E,1,0),"")="","","linhaPV_")</f>
        <v/>
      </c>
      <c r="D468" t="str">
        <f>Triplex_Lines!C466</f>
        <v>Tpx337633C0</v>
      </c>
      <c r="E468" t="s">
        <v>11318</v>
      </c>
      <c r="F468" t="s">
        <v>11319</v>
      </c>
      <c r="G468" t="s">
        <v>10130</v>
      </c>
      <c r="H468" t="s">
        <v>11315</v>
      </c>
      <c r="I468" t="str">
        <f t="shared" si="23"/>
        <v>Tpx337633C0</v>
      </c>
      <c r="J468" t="s">
        <v>10131</v>
      </c>
      <c r="K468" t="s">
        <v>10132</v>
      </c>
      <c r="L468" t="s">
        <v>10133</v>
      </c>
      <c r="M468" t="str">
        <f t="shared" si="24"/>
        <v>New Monitor.Tpx337633C0_power   element=Line.Tpx337633C0   terminal=1   mode=1   ppolar=no</v>
      </c>
      <c r="N468" t="str">
        <f t="shared" si="25"/>
        <v>New Monitor.Tpx337633C0_voltage   element=Line.Tpx337633C0   terminal=1   mode=1   ppolar=no</v>
      </c>
    </row>
    <row r="469" spans="1:14" x14ac:dyDescent="0.25">
      <c r="A469" t="s">
        <v>8946</v>
      </c>
      <c r="B469" t="s">
        <v>10135</v>
      </c>
      <c r="C469" t="str">
        <f>IF(_xlfn.IFNA(VLOOKUP(VLOOKUP(D469,Triplex_Lines!C:F,4,0),Generator!E:E,1,0),"")="","","linhaPV_")</f>
        <v>linhaPV_</v>
      </c>
      <c r="D469" t="str">
        <f>Triplex_Lines!C467</f>
        <v>Tpx337634C0</v>
      </c>
      <c r="E469" t="s">
        <v>11318</v>
      </c>
      <c r="F469" t="s">
        <v>11319</v>
      </c>
      <c r="G469" t="s">
        <v>10130</v>
      </c>
      <c r="H469" t="s">
        <v>11315</v>
      </c>
      <c r="I469" t="str">
        <f t="shared" si="23"/>
        <v>Tpx337634C0</v>
      </c>
      <c r="J469" t="s">
        <v>10131</v>
      </c>
      <c r="K469" t="s">
        <v>10132</v>
      </c>
      <c r="L469" t="s">
        <v>10133</v>
      </c>
      <c r="M469" t="str">
        <f t="shared" si="24"/>
        <v>New Monitor.linhaPV_Tpx337634C0_power   element=Line.Tpx337634C0   terminal=1   mode=1   ppolar=no</v>
      </c>
      <c r="N469" t="str">
        <f t="shared" si="25"/>
        <v>New Monitor.linhaPV_Tpx337634C0_voltage   element=Line.Tpx337634C0   terminal=1   mode=1   ppolar=no</v>
      </c>
    </row>
    <row r="470" spans="1:14" x14ac:dyDescent="0.25">
      <c r="A470" t="s">
        <v>8946</v>
      </c>
      <c r="B470" t="s">
        <v>10135</v>
      </c>
      <c r="C470" t="str">
        <f>IF(_xlfn.IFNA(VLOOKUP(VLOOKUP(D470,Triplex_Lines!C:F,4,0),Generator!E:E,1,0),"")="","","linhaPV_")</f>
        <v/>
      </c>
      <c r="D470" t="str">
        <f>Triplex_Lines!C468</f>
        <v>Tpx337635C0</v>
      </c>
      <c r="E470" t="s">
        <v>11318</v>
      </c>
      <c r="F470" t="s">
        <v>11319</v>
      </c>
      <c r="G470" t="s">
        <v>10130</v>
      </c>
      <c r="H470" t="s">
        <v>11315</v>
      </c>
      <c r="I470" t="str">
        <f t="shared" si="23"/>
        <v>Tpx337635C0</v>
      </c>
      <c r="J470" t="s">
        <v>10131</v>
      </c>
      <c r="K470" t="s">
        <v>10132</v>
      </c>
      <c r="L470" t="s">
        <v>10133</v>
      </c>
      <c r="M470" t="str">
        <f t="shared" si="24"/>
        <v>New Monitor.Tpx337635C0_power   element=Line.Tpx337635C0   terminal=1   mode=1   ppolar=no</v>
      </c>
      <c r="N470" t="str">
        <f t="shared" si="25"/>
        <v>New Monitor.Tpx337635C0_voltage   element=Line.Tpx337635C0   terminal=1   mode=1   ppolar=no</v>
      </c>
    </row>
    <row r="471" spans="1:14" x14ac:dyDescent="0.25">
      <c r="A471" t="s">
        <v>8946</v>
      </c>
      <c r="B471" t="s">
        <v>10135</v>
      </c>
      <c r="C471" t="str">
        <f>IF(_xlfn.IFNA(VLOOKUP(VLOOKUP(D471,Triplex_Lines!C:F,4,0),Generator!E:E,1,0),"")="","","linhaPV_")</f>
        <v>linhaPV_</v>
      </c>
      <c r="D471" t="str">
        <f>Triplex_Lines!C469</f>
        <v>Tpx337636C0</v>
      </c>
      <c r="E471" t="s">
        <v>11318</v>
      </c>
      <c r="F471" t="s">
        <v>11319</v>
      </c>
      <c r="G471" t="s">
        <v>10130</v>
      </c>
      <c r="H471" t="s">
        <v>11315</v>
      </c>
      <c r="I471" t="str">
        <f t="shared" si="23"/>
        <v>Tpx337636C0</v>
      </c>
      <c r="J471" t="s">
        <v>10131</v>
      </c>
      <c r="K471" t="s">
        <v>10132</v>
      </c>
      <c r="L471" t="s">
        <v>10133</v>
      </c>
      <c r="M471" t="str">
        <f t="shared" si="24"/>
        <v>New Monitor.linhaPV_Tpx337636C0_power   element=Line.Tpx337636C0   terminal=1   mode=1   ppolar=no</v>
      </c>
      <c r="N471" t="str">
        <f t="shared" si="25"/>
        <v>New Monitor.linhaPV_Tpx337636C0_voltage   element=Line.Tpx337636C0   terminal=1   mode=1   ppolar=no</v>
      </c>
    </row>
    <row r="472" spans="1:14" x14ac:dyDescent="0.25">
      <c r="A472" t="s">
        <v>8946</v>
      </c>
      <c r="B472" t="s">
        <v>10135</v>
      </c>
      <c r="C472" t="str">
        <f>IF(_xlfn.IFNA(VLOOKUP(VLOOKUP(D472,Triplex_Lines!C:F,4,0),Generator!E:E,1,0),"")="","","linhaPV_")</f>
        <v/>
      </c>
      <c r="D472" t="str">
        <f>Triplex_Lines!C470</f>
        <v>Tpx337641C0</v>
      </c>
      <c r="E472" t="s">
        <v>11318</v>
      </c>
      <c r="F472" t="s">
        <v>11319</v>
      </c>
      <c r="G472" t="s">
        <v>10130</v>
      </c>
      <c r="H472" t="s">
        <v>11315</v>
      </c>
      <c r="I472" t="str">
        <f t="shared" si="23"/>
        <v>Tpx337641C0</v>
      </c>
      <c r="J472" t="s">
        <v>10131</v>
      </c>
      <c r="K472" t="s">
        <v>10132</v>
      </c>
      <c r="L472" t="s">
        <v>10133</v>
      </c>
      <c r="M472" t="str">
        <f t="shared" si="24"/>
        <v>New Monitor.Tpx337641C0_power   element=Line.Tpx337641C0   terminal=1   mode=1   ppolar=no</v>
      </c>
      <c r="N472" t="str">
        <f t="shared" si="25"/>
        <v>New Monitor.Tpx337641C0_voltage   element=Line.Tpx337641C0   terminal=1   mode=1   ppolar=no</v>
      </c>
    </row>
    <row r="473" spans="1:14" x14ac:dyDescent="0.25">
      <c r="A473" t="s">
        <v>8946</v>
      </c>
      <c r="B473" t="s">
        <v>10135</v>
      </c>
      <c r="C473" t="str">
        <f>IF(_xlfn.IFNA(VLOOKUP(VLOOKUP(D473,Triplex_Lines!C:F,4,0),Generator!E:E,1,0),"")="","","linhaPV_")</f>
        <v>linhaPV_</v>
      </c>
      <c r="D473" t="str">
        <f>Triplex_Lines!C471</f>
        <v>Tpx337642C0</v>
      </c>
      <c r="E473" t="s">
        <v>11318</v>
      </c>
      <c r="F473" t="s">
        <v>11319</v>
      </c>
      <c r="G473" t="s">
        <v>10130</v>
      </c>
      <c r="H473" t="s">
        <v>11315</v>
      </c>
      <c r="I473" t="str">
        <f t="shared" si="23"/>
        <v>Tpx337642C0</v>
      </c>
      <c r="J473" t="s">
        <v>10131</v>
      </c>
      <c r="K473" t="s">
        <v>10132</v>
      </c>
      <c r="L473" t="s">
        <v>10133</v>
      </c>
      <c r="M473" t="str">
        <f t="shared" si="24"/>
        <v>New Monitor.linhaPV_Tpx337642C0_power   element=Line.Tpx337642C0   terminal=1   mode=1   ppolar=no</v>
      </c>
      <c r="N473" t="str">
        <f t="shared" si="25"/>
        <v>New Monitor.linhaPV_Tpx337642C0_voltage   element=Line.Tpx337642C0   terminal=1   mode=1   ppolar=no</v>
      </c>
    </row>
    <row r="474" spans="1:14" x14ac:dyDescent="0.25">
      <c r="A474" t="s">
        <v>8946</v>
      </c>
      <c r="B474" t="s">
        <v>10135</v>
      </c>
      <c r="C474" t="str">
        <f>IF(_xlfn.IFNA(VLOOKUP(VLOOKUP(D474,Triplex_Lines!C:F,4,0),Generator!E:E,1,0),"")="","","linhaPV_")</f>
        <v/>
      </c>
      <c r="D474" t="str">
        <f>Triplex_Lines!C472</f>
        <v>Tpx337643C0</v>
      </c>
      <c r="E474" t="s">
        <v>11318</v>
      </c>
      <c r="F474" t="s">
        <v>11319</v>
      </c>
      <c r="G474" t="s">
        <v>10130</v>
      </c>
      <c r="H474" t="s">
        <v>11315</v>
      </c>
      <c r="I474" t="str">
        <f t="shared" si="23"/>
        <v>Tpx337643C0</v>
      </c>
      <c r="J474" t="s">
        <v>10131</v>
      </c>
      <c r="K474" t="s">
        <v>10132</v>
      </c>
      <c r="L474" t="s">
        <v>10133</v>
      </c>
      <c r="M474" t="str">
        <f t="shared" si="24"/>
        <v>New Monitor.Tpx337643C0_power   element=Line.Tpx337643C0   terminal=1   mode=1   ppolar=no</v>
      </c>
      <c r="N474" t="str">
        <f t="shared" si="25"/>
        <v>New Monitor.Tpx337643C0_voltage   element=Line.Tpx337643C0   terminal=1   mode=1   ppolar=no</v>
      </c>
    </row>
    <row r="475" spans="1:14" x14ac:dyDescent="0.25">
      <c r="A475" t="s">
        <v>8946</v>
      </c>
      <c r="B475" t="s">
        <v>10135</v>
      </c>
      <c r="C475" t="str">
        <f>IF(_xlfn.IFNA(VLOOKUP(VLOOKUP(D475,Triplex_Lines!C:F,4,0),Generator!E:E,1,0),"")="","","linhaPV_")</f>
        <v/>
      </c>
      <c r="D475" t="str">
        <f>Triplex_Lines!C473</f>
        <v>Tpx337645B0</v>
      </c>
      <c r="E475" t="s">
        <v>11318</v>
      </c>
      <c r="F475" t="s">
        <v>11319</v>
      </c>
      <c r="G475" t="s">
        <v>10130</v>
      </c>
      <c r="H475" t="s">
        <v>11315</v>
      </c>
      <c r="I475" t="str">
        <f t="shared" si="23"/>
        <v>Tpx337645B0</v>
      </c>
      <c r="J475" t="s">
        <v>10131</v>
      </c>
      <c r="K475" t="s">
        <v>10132</v>
      </c>
      <c r="L475" t="s">
        <v>10133</v>
      </c>
      <c r="M475" t="str">
        <f t="shared" si="24"/>
        <v>New Monitor.Tpx337645B0_power   element=Line.Tpx337645B0   terminal=1   mode=1   ppolar=no</v>
      </c>
      <c r="N475" t="str">
        <f t="shared" si="25"/>
        <v>New Monitor.Tpx337645B0_voltage   element=Line.Tpx337645B0   terminal=1   mode=1   ppolar=no</v>
      </c>
    </row>
    <row r="476" spans="1:14" x14ac:dyDescent="0.25">
      <c r="A476" t="s">
        <v>8946</v>
      </c>
      <c r="B476" t="s">
        <v>10135</v>
      </c>
      <c r="C476" t="str">
        <f>IF(_xlfn.IFNA(VLOOKUP(VLOOKUP(D476,Triplex_Lines!C:F,4,0),Generator!E:E,1,0),"")="","","linhaPV_")</f>
        <v>linhaPV_</v>
      </c>
      <c r="D476" t="str">
        <f>Triplex_Lines!C474</f>
        <v>Tpx337646B0</v>
      </c>
      <c r="E476" t="s">
        <v>11318</v>
      </c>
      <c r="F476" t="s">
        <v>11319</v>
      </c>
      <c r="G476" t="s">
        <v>10130</v>
      </c>
      <c r="H476" t="s">
        <v>11315</v>
      </c>
      <c r="I476" t="str">
        <f t="shared" si="23"/>
        <v>Tpx337646B0</v>
      </c>
      <c r="J476" t="s">
        <v>10131</v>
      </c>
      <c r="K476" t="s">
        <v>10132</v>
      </c>
      <c r="L476" t="s">
        <v>10133</v>
      </c>
      <c r="M476" t="str">
        <f t="shared" si="24"/>
        <v>New Monitor.linhaPV_Tpx337646B0_power   element=Line.Tpx337646B0   terminal=1   mode=1   ppolar=no</v>
      </c>
      <c r="N476" t="str">
        <f t="shared" si="25"/>
        <v>New Monitor.linhaPV_Tpx337646B0_voltage   element=Line.Tpx337646B0   terminal=1   mode=1   ppolar=no</v>
      </c>
    </row>
    <row r="477" spans="1:14" x14ac:dyDescent="0.25">
      <c r="A477" t="s">
        <v>8946</v>
      </c>
      <c r="B477" t="s">
        <v>10135</v>
      </c>
      <c r="C477" t="str">
        <f>IF(_xlfn.IFNA(VLOOKUP(VLOOKUP(D477,Triplex_Lines!C:F,4,0),Generator!E:E,1,0),"")="","","linhaPV_")</f>
        <v>linhaPV_</v>
      </c>
      <c r="D477" t="str">
        <f>Triplex_Lines!C475</f>
        <v>Tpx337647A0</v>
      </c>
      <c r="E477" t="s">
        <v>11318</v>
      </c>
      <c r="F477" t="s">
        <v>11319</v>
      </c>
      <c r="G477" t="s">
        <v>10130</v>
      </c>
      <c r="H477" t="s">
        <v>11315</v>
      </c>
      <c r="I477" t="str">
        <f t="shared" si="23"/>
        <v>Tpx337647A0</v>
      </c>
      <c r="J477" t="s">
        <v>10131</v>
      </c>
      <c r="K477" t="s">
        <v>10132</v>
      </c>
      <c r="L477" t="s">
        <v>10133</v>
      </c>
      <c r="M477" t="str">
        <f t="shared" si="24"/>
        <v>New Monitor.linhaPV_Tpx337647A0_power   element=Line.Tpx337647A0   terminal=1   mode=1   ppolar=no</v>
      </c>
      <c r="N477" t="str">
        <f t="shared" si="25"/>
        <v>New Monitor.linhaPV_Tpx337647A0_voltage   element=Line.Tpx337647A0   terminal=1   mode=1   ppolar=no</v>
      </c>
    </row>
    <row r="478" spans="1:14" x14ac:dyDescent="0.25">
      <c r="A478" t="s">
        <v>8946</v>
      </c>
      <c r="B478" t="s">
        <v>10135</v>
      </c>
      <c r="C478" t="str">
        <f>IF(_xlfn.IFNA(VLOOKUP(VLOOKUP(D478,Triplex_Lines!C:F,4,0),Generator!E:E,1,0),"")="","","linhaPV_")</f>
        <v>linhaPV_</v>
      </c>
      <c r="D478" t="str">
        <f>Triplex_Lines!C476</f>
        <v>Tpx337648B0</v>
      </c>
      <c r="E478" t="s">
        <v>11318</v>
      </c>
      <c r="F478" t="s">
        <v>11319</v>
      </c>
      <c r="G478" t="s">
        <v>10130</v>
      </c>
      <c r="H478" t="s">
        <v>11315</v>
      </c>
      <c r="I478" t="str">
        <f t="shared" si="23"/>
        <v>Tpx337648B0</v>
      </c>
      <c r="J478" t="s">
        <v>10131</v>
      </c>
      <c r="K478" t="s">
        <v>10132</v>
      </c>
      <c r="L478" t="s">
        <v>10133</v>
      </c>
      <c r="M478" t="str">
        <f t="shared" si="24"/>
        <v>New Monitor.linhaPV_Tpx337648B0_power   element=Line.Tpx337648B0   terminal=1   mode=1   ppolar=no</v>
      </c>
      <c r="N478" t="str">
        <f t="shared" si="25"/>
        <v>New Monitor.linhaPV_Tpx337648B0_voltage   element=Line.Tpx337648B0   terminal=1   mode=1   ppolar=no</v>
      </c>
    </row>
    <row r="479" spans="1:14" x14ac:dyDescent="0.25">
      <c r="A479" t="s">
        <v>8946</v>
      </c>
      <c r="B479" t="s">
        <v>10135</v>
      </c>
      <c r="C479" t="str">
        <f>IF(_xlfn.IFNA(VLOOKUP(VLOOKUP(D479,Triplex_Lines!C:F,4,0),Generator!E:E,1,0),"")="","","linhaPV_")</f>
        <v/>
      </c>
      <c r="D479" t="str">
        <f>Triplex_Lines!C477</f>
        <v>Tpx337650A0</v>
      </c>
      <c r="E479" t="s">
        <v>11318</v>
      </c>
      <c r="F479" t="s">
        <v>11319</v>
      </c>
      <c r="G479" t="s">
        <v>10130</v>
      </c>
      <c r="H479" t="s">
        <v>11315</v>
      </c>
      <c r="I479" t="str">
        <f t="shared" si="23"/>
        <v>Tpx337650A0</v>
      </c>
      <c r="J479" t="s">
        <v>10131</v>
      </c>
      <c r="K479" t="s">
        <v>10132</v>
      </c>
      <c r="L479" t="s">
        <v>10133</v>
      </c>
      <c r="M479" t="str">
        <f t="shared" si="24"/>
        <v>New Monitor.Tpx337650A0_power   element=Line.Tpx337650A0   terminal=1   mode=1   ppolar=no</v>
      </c>
      <c r="N479" t="str">
        <f t="shared" si="25"/>
        <v>New Monitor.Tpx337650A0_voltage   element=Line.Tpx337650A0   terminal=1   mode=1   ppolar=no</v>
      </c>
    </row>
    <row r="480" spans="1:14" x14ac:dyDescent="0.25">
      <c r="A480" t="s">
        <v>8946</v>
      </c>
      <c r="B480" t="s">
        <v>10135</v>
      </c>
      <c r="C480" t="str">
        <f>IF(_xlfn.IFNA(VLOOKUP(VLOOKUP(D480,Triplex_Lines!C:F,4,0),Generator!E:E,1,0),"")="","","linhaPV_")</f>
        <v/>
      </c>
      <c r="D480" t="str">
        <f>Triplex_Lines!C478</f>
        <v>Tpx337652B0</v>
      </c>
      <c r="E480" t="s">
        <v>11318</v>
      </c>
      <c r="F480" t="s">
        <v>11319</v>
      </c>
      <c r="G480" t="s">
        <v>10130</v>
      </c>
      <c r="H480" t="s">
        <v>11315</v>
      </c>
      <c r="I480" t="str">
        <f t="shared" si="23"/>
        <v>Tpx337652B0</v>
      </c>
      <c r="J480" t="s">
        <v>10131</v>
      </c>
      <c r="K480" t="s">
        <v>10132</v>
      </c>
      <c r="L480" t="s">
        <v>10133</v>
      </c>
      <c r="M480" t="str">
        <f t="shared" si="24"/>
        <v>New Monitor.Tpx337652B0_power   element=Line.Tpx337652B0   terminal=1   mode=1   ppolar=no</v>
      </c>
      <c r="N480" t="str">
        <f t="shared" si="25"/>
        <v>New Monitor.Tpx337652B0_voltage   element=Line.Tpx337652B0   terminal=1   mode=1   ppolar=no</v>
      </c>
    </row>
    <row r="481" spans="1:14" x14ac:dyDescent="0.25">
      <c r="A481" t="s">
        <v>8946</v>
      </c>
      <c r="B481" t="s">
        <v>10135</v>
      </c>
      <c r="C481" t="str">
        <f>IF(_xlfn.IFNA(VLOOKUP(VLOOKUP(D481,Triplex_Lines!C:F,4,0),Generator!E:E,1,0),"")="","","linhaPV_")</f>
        <v/>
      </c>
      <c r="D481" t="str">
        <f>Triplex_Lines!C479</f>
        <v>Tpx337653B0</v>
      </c>
      <c r="E481" t="s">
        <v>11318</v>
      </c>
      <c r="F481" t="s">
        <v>11319</v>
      </c>
      <c r="G481" t="s">
        <v>10130</v>
      </c>
      <c r="H481" t="s">
        <v>11315</v>
      </c>
      <c r="I481" t="str">
        <f t="shared" si="23"/>
        <v>Tpx337653B0</v>
      </c>
      <c r="J481" t="s">
        <v>10131</v>
      </c>
      <c r="K481" t="s">
        <v>10132</v>
      </c>
      <c r="L481" t="s">
        <v>10133</v>
      </c>
      <c r="M481" t="str">
        <f t="shared" si="24"/>
        <v>New Monitor.Tpx337653B0_power   element=Line.Tpx337653B0   terminal=1   mode=1   ppolar=no</v>
      </c>
      <c r="N481" t="str">
        <f t="shared" si="25"/>
        <v>New Monitor.Tpx337653B0_voltage   element=Line.Tpx337653B0   terminal=1   mode=1   ppolar=no</v>
      </c>
    </row>
    <row r="482" spans="1:14" x14ac:dyDescent="0.25">
      <c r="A482" t="s">
        <v>8946</v>
      </c>
      <c r="B482" t="s">
        <v>10135</v>
      </c>
      <c r="C482" t="str">
        <f>IF(_xlfn.IFNA(VLOOKUP(VLOOKUP(D482,Triplex_Lines!C:F,4,0),Generator!E:E,1,0),"")="","","linhaPV_")</f>
        <v/>
      </c>
      <c r="D482" t="str">
        <f>Triplex_Lines!C480</f>
        <v>Tpx337654C0</v>
      </c>
      <c r="E482" t="s">
        <v>11318</v>
      </c>
      <c r="F482" t="s">
        <v>11319</v>
      </c>
      <c r="G482" t="s">
        <v>10130</v>
      </c>
      <c r="H482" t="s">
        <v>11315</v>
      </c>
      <c r="I482" t="str">
        <f t="shared" si="23"/>
        <v>Tpx337654C0</v>
      </c>
      <c r="J482" t="s">
        <v>10131</v>
      </c>
      <c r="K482" t="s">
        <v>10132</v>
      </c>
      <c r="L482" t="s">
        <v>10133</v>
      </c>
      <c r="M482" t="str">
        <f t="shared" si="24"/>
        <v>New Monitor.Tpx337654C0_power   element=Line.Tpx337654C0   terminal=1   mode=1   ppolar=no</v>
      </c>
      <c r="N482" t="str">
        <f t="shared" si="25"/>
        <v>New Monitor.Tpx337654C0_voltage   element=Line.Tpx337654C0   terminal=1   mode=1   ppolar=no</v>
      </c>
    </row>
    <row r="483" spans="1:14" x14ac:dyDescent="0.25">
      <c r="A483" t="s">
        <v>8946</v>
      </c>
      <c r="B483" t="s">
        <v>10135</v>
      </c>
      <c r="C483" t="str">
        <f>IF(_xlfn.IFNA(VLOOKUP(VLOOKUP(D483,Triplex_Lines!C:F,4,0),Generator!E:E,1,0),"")="","","linhaPV_")</f>
        <v/>
      </c>
      <c r="D483" t="str">
        <f>Triplex_Lines!C481</f>
        <v>Tpx337655C0</v>
      </c>
      <c r="E483" t="s">
        <v>11318</v>
      </c>
      <c r="F483" t="s">
        <v>11319</v>
      </c>
      <c r="G483" t="s">
        <v>10130</v>
      </c>
      <c r="H483" t="s">
        <v>11315</v>
      </c>
      <c r="I483" t="str">
        <f t="shared" si="23"/>
        <v>Tpx337655C0</v>
      </c>
      <c r="J483" t="s">
        <v>10131</v>
      </c>
      <c r="K483" t="s">
        <v>10132</v>
      </c>
      <c r="L483" t="s">
        <v>10133</v>
      </c>
      <c r="M483" t="str">
        <f t="shared" si="24"/>
        <v>New Monitor.Tpx337655C0_power   element=Line.Tpx337655C0   terminal=1   mode=1   ppolar=no</v>
      </c>
      <c r="N483" t="str">
        <f t="shared" si="25"/>
        <v>New Monitor.Tpx337655C0_voltage   element=Line.Tpx337655C0   terminal=1   mode=1   ppolar=no</v>
      </c>
    </row>
    <row r="484" spans="1:14" x14ac:dyDescent="0.25">
      <c r="A484" t="s">
        <v>8946</v>
      </c>
      <c r="B484" t="s">
        <v>10135</v>
      </c>
      <c r="C484" t="str">
        <f>IF(_xlfn.IFNA(VLOOKUP(VLOOKUP(D484,Triplex_Lines!C:F,4,0),Generator!E:E,1,0),"")="","","linhaPV_")</f>
        <v>linhaPV_</v>
      </c>
      <c r="D484" t="str">
        <f>Triplex_Lines!C482</f>
        <v>Tpx337659C0</v>
      </c>
      <c r="E484" t="s">
        <v>11318</v>
      </c>
      <c r="F484" t="s">
        <v>11319</v>
      </c>
      <c r="G484" t="s">
        <v>10130</v>
      </c>
      <c r="H484" t="s">
        <v>11315</v>
      </c>
      <c r="I484" t="str">
        <f t="shared" si="23"/>
        <v>Tpx337659C0</v>
      </c>
      <c r="J484" t="s">
        <v>10131</v>
      </c>
      <c r="K484" t="s">
        <v>10132</v>
      </c>
      <c r="L484" t="s">
        <v>10133</v>
      </c>
      <c r="M484" t="str">
        <f t="shared" si="24"/>
        <v>New Monitor.linhaPV_Tpx337659C0_power   element=Line.Tpx337659C0   terminal=1   mode=1   ppolar=no</v>
      </c>
      <c r="N484" t="str">
        <f t="shared" si="25"/>
        <v>New Monitor.linhaPV_Tpx337659C0_voltage   element=Line.Tpx337659C0   terminal=1   mode=1   ppolar=no</v>
      </c>
    </row>
    <row r="485" spans="1:14" x14ac:dyDescent="0.25">
      <c r="A485" t="s">
        <v>8946</v>
      </c>
      <c r="B485" t="s">
        <v>10135</v>
      </c>
      <c r="C485" t="str">
        <f>IF(_xlfn.IFNA(VLOOKUP(VLOOKUP(D485,Triplex_Lines!C:F,4,0),Generator!E:E,1,0),"")="","","linhaPV_")</f>
        <v>linhaPV_</v>
      </c>
      <c r="D485" t="str">
        <f>Triplex_Lines!C483</f>
        <v>Tpx337660C0</v>
      </c>
      <c r="E485" t="s">
        <v>11318</v>
      </c>
      <c r="F485" t="s">
        <v>11319</v>
      </c>
      <c r="G485" t="s">
        <v>10130</v>
      </c>
      <c r="H485" t="s">
        <v>11315</v>
      </c>
      <c r="I485" t="str">
        <f t="shared" si="23"/>
        <v>Tpx337660C0</v>
      </c>
      <c r="J485" t="s">
        <v>10131</v>
      </c>
      <c r="K485" t="s">
        <v>10132</v>
      </c>
      <c r="L485" t="s">
        <v>10133</v>
      </c>
      <c r="M485" t="str">
        <f t="shared" si="24"/>
        <v>New Monitor.linhaPV_Tpx337660C0_power   element=Line.Tpx337660C0   terminal=1   mode=1   ppolar=no</v>
      </c>
      <c r="N485" t="str">
        <f t="shared" si="25"/>
        <v>New Monitor.linhaPV_Tpx337660C0_voltage   element=Line.Tpx337660C0   terminal=1   mode=1   ppolar=no</v>
      </c>
    </row>
    <row r="486" spans="1:14" x14ac:dyDescent="0.25">
      <c r="A486" t="s">
        <v>8946</v>
      </c>
      <c r="B486" t="s">
        <v>10135</v>
      </c>
      <c r="C486" t="str">
        <f>IF(_xlfn.IFNA(VLOOKUP(VLOOKUP(D486,Triplex_Lines!C:F,4,0),Generator!E:E,1,0),"")="","","linhaPV_")</f>
        <v>linhaPV_</v>
      </c>
      <c r="D486" t="str">
        <f>Triplex_Lines!C484</f>
        <v>Tpx337661B0</v>
      </c>
      <c r="E486" t="s">
        <v>11318</v>
      </c>
      <c r="F486" t="s">
        <v>11319</v>
      </c>
      <c r="G486" t="s">
        <v>10130</v>
      </c>
      <c r="H486" t="s">
        <v>11315</v>
      </c>
      <c r="I486" t="str">
        <f t="shared" si="23"/>
        <v>Tpx337661B0</v>
      </c>
      <c r="J486" t="s">
        <v>10131</v>
      </c>
      <c r="K486" t="s">
        <v>10132</v>
      </c>
      <c r="L486" t="s">
        <v>10133</v>
      </c>
      <c r="M486" t="str">
        <f t="shared" si="24"/>
        <v>New Monitor.linhaPV_Tpx337661B0_power   element=Line.Tpx337661B0   terminal=1   mode=1   ppolar=no</v>
      </c>
      <c r="N486" t="str">
        <f t="shared" si="25"/>
        <v>New Monitor.linhaPV_Tpx337661B0_voltage   element=Line.Tpx337661B0   terminal=1   mode=1   ppolar=no</v>
      </c>
    </row>
    <row r="487" spans="1:14" x14ac:dyDescent="0.25">
      <c r="A487" t="s">
        <v>8946</v>
      </c>
      <c r="B487" t="s">
        <v>10135</v>
      </c>
      <c r="C487" t="str">
        <f>IF(_xlfn.IFNA(VLOOKUP(VLOOKUP(D487,Triplex_Lines!C:F,4,0),Generator!E:E,1,0),"")="","","linhaPV_")</f>
        <v/>
      </c>
      <c r="D487" t="str">
        <f>Triplex_Lines!C485</f>
        <v>Tpx337665B0</v>
      </c>
      <c r="E487" t="s">
        <v>11318</v>
      </c>
      <c r="F487" t="s">
        <v>11319</v>
      </c>
      <c r="G487" t="s">
        <v>10130</v>
      </c>
      <c r="H487" t="s">
        <v>11315</v>
      </c>
      <c r="I487" t="str">
        <f t="shared" si="23"/>
        <v>Tpx337665B0</v>
      </c>
      <c r="J487" t="s">
        <v>10131</v>
      </c>
      <c r="K487" t="s">
        <v>10132</v>
      </c>
      <c r="L487" t="s">
        <v>10133</v>
      </c>
      <c r="M487" t="str">
        <f t="shared" si="24"/>
        <v>New Monitor.Tpx337665B0_power   element=Line.Tpx337665B0   terminal=1   mode=1   ppolar=no</v>
      </c>
      <c r="N487" t="str">
        <f t="shared" si="25"/>
        <v>New Monitor.Tpx337665B0_voltage   element=Line.Tpx337665B0   terminal=1   mode=1   ppolar=no</v>
      </c>
    </row>
    <row r="488" spans="1:14" x14ac:dyDescent="0.25">
      <c r="A488" t="s">
        <v>8946</v>
      </c>
      <c r="B488" t="s">
        <v>10135</v>
      </c>
      <c r="C488" t="str">
        <f>IF(_xlfn.IFNA(VLOOKUP(VLOOKUP(D488,Triplex_Lines!C:F,4,0),Generator!E:E,1,0),"")="","","linhaPV_")</f>
        <v>linhaPV_</v>
      </c>
      <c r="D488" t="str">
        <f>Triplex_Lines!C486</f>
        <v>Tpx337666B0</v>
      </c>
      <c r="E488" t="s">
        <v>11318</v>
      </c>
      <c r="F488" t="s">
        <v>11319</v>
      </c>
      <c r="G488" t="s">
        <v>10130</v>
      </c>
      <c r="H488" t="s">
        <v>11315</v>
      </c>
      <c r="I488" t="str">
        <f t="shared" si="23"/>
        <v>Tpx337666B0</v>
      </c>
      <c r="J488" t="s">
        <v>10131</v>
      </c>
      <c r="K488" t="s">
        <v>10132</v>
      </c>
      <c r="L488" t="s">
        <v>10133</v>
      </c>
      <c r="M488" t="str">
        <f t="shared" si="24"/>
        <v>New Monitor.linhaPV_Tpx337666B0_power   element=Line.Tpx337666B0   terminal=1   mode=1   ppolar=no</v>
      </c>
      <c r="N488" t="str">
        <f t="shared" si="25"/>
        <v>New Monitor.linhaPV_Tpx337666B0_voltage   element=Line.Tpx337666B0   terminal=1   mode=1   ppolar=no</v>
      </c>
    </row>
    <row r="489" spans="1:14" x14ac:dyDescent="0.25">
      <c r="A489" t="s">
        <v>8946</v>
      </c>
      <c r="B489" t="s">
        <v>10135</v>
      </c>
      <c r="C489" t="str">
        <f>IF(_xlfn.IFNA(VLOOKUP(VLOOKUP(D489,Triplex_Lines!C:F,4,0),Generator!E:E,1,0),"")="","","linhaPV_")</f>
        <v/>
      </c>
      <c r="D489" t="str">
        <f>Triplex_Lines!C487</f>
        <v>Tpx337668B0</v>
      </c>
      <c r="E489" t="s">
        <v>11318</v>
      </c>
      <c r="F489" t="s">
        <v>11319</v>
      </c>
      <c r="G489" t="s">
        <v>10130</v>
      </c>
      <c r="H489" t="s">
        <v>11315</v>
      </c>
      <c r="I489" t="str">
        <f t="shared" si="23"/>
        <v>Tpx337668B0</v>
      </c>
      <c r="J489" t="s">
        <v>10131</v>
      </c>
      <c r="K489" t="s">
        <v>10132</v>
      </c>
      <c r="L489" t="s">
        <v>10133</v>
      </c>
      <c r="M489" t="str">
        <f t="shared" si="24"/>
        <v>New Monitor.Tpx337668B0_power   element=Line.Tpx337668B0   terminal=1   mode=1   ppolar=no</v>
      </c>
      <c r="N489" t="str">
        <f t="shared" si="25"/>
        <v>New Monitor.Tpx337668B0_voltage   element=Line.Tpx337668B0   terminal=1   mode=1   ppolar=no</v>
      </c>
    </row>
    <row r="490" spans="1:14" x14ac:dyDescent="0.25">
      <c r="A490" t="s">
        <v>8946</v>
      </c>
      <c r="B490" t="s">
        <v>10135</v>
      </c>
      <c r="C490" t="str">
        <f>IF(_xlfn.IFNA(VLOOKUP(VLOOKUP(D490,Triplex_Lines!C:F,4,0),Generator!E:E,1,0),"")="","","linhaPV_")</f>
        <v>linhaPV_</v>
      </c>
      <c r="D490" t="str">
        <f>Triplex_Lines!C488</f>
        <v>Tpx337669A0</v>
      </c>
      <c r="E490" t="s">
        <v>11318</v>
      </c>
      <c r="F490" t="s">
        <v>11319</v>
      </c>
      <c r="G490" t="s">
        <v>10130</v>
      </c>
      <c r="H490" t="s">
        <v>11315</v>
      </c>
      <c r="I490" t="str">
        <f t="shared" si="23"/>
        <v>Tpx337669A0</v>
      </c>
      <c r="J490" t="s">
        <v>10131</v>
      </c>
      <c r="K490" t="s">
        <v>10132</v>
      </c>
      <c r="L490" t="s">
        <v>10133</v>
      </c>
      <c r="M490" t="str">
        <f t="shared" si="24"/>
        <v>New Monitor.linhaPV_Tpx337669A0_power   element=Line.Tpx337669A0   terminal=1   mode=1   ppolar=no</v>
      </c>
      <c r="N490" t="str">
        <f t="shared" si="25"/>
        <v>New Monitor.linhaPV_Tpx337669A0_voltage   element=Line.Tpx337669A0   terminal=1   mode=1   ppolar=no</v>
      </c>
    </row>
    <row r="491" spans="1:14" x14ac:dyDescent="0.25">
      <c r="A491" t="s">
        <v>8946</v>
      </c>
      <c r="B491" t="s">
        <v>10135</v>
      </c>
      <c r="C491" t="str">
        <f>IF(_xlfn.IFNA(VLOOKUP(VLOOKUP(D491,Triplex_Lines!C:F,4,0),Generator!E:E,1,0),"")="","","linhaPV_")</f>
        <v/>
      </c>
      <c r="D491" t="str">
        <f>Triplex_Lines!C489</f>
        <v>Tpx337671A0</v>
      </c>
      <c r="E491" t="s">
        <v>11318</v>
      </c>
      <c r="F491" t="s">
        <v>11319</v>
      </c>
      <c r="G491" t="s">
        <v>10130</v>
      </c>
      <c r="H491" t="s">
        <v>11315</v>
      </c>
      <c r="I491" t="str">
        <f t="shared" si="23"/>
        <v>Tpx337671A0</v>
      </c>
      <c r="J491" t="s">
        <v>10131</v>
      </c>
      <c r="K491" t="s">
        <v>10132</v>
      </c>
      <c r="L491" t="s">
        <v>10133</v>
      </c>
      <c r="M491" t="str">
        <f t="shared" si="24"/>
        <v>New Monitor.Tpx337671A0_power   element=Line.Tpx337671A0   terminal=1   mode=1   ppolar=no</v>
      </c>
      <c r="N491" t="str">
        <f t="shared" si="25"/>
        <v>New Monitor.Tpx337671A0_voltage   element=Line.Tpx337671A0   terminal=1   mode=1   ppolar=no</v>
      </c>
    </row>
    <row r="492" spans="1:14" x14ac:dyDescent="0.25">
      <c r="A492" t="s">
        <v>8946</v>
      </c>
      <c r="B492" t="s">
        <v>10135</v>
      </c>
      <c r="C492" t="str">
        <f>IF(_xlfn.IFNA(VLOOKUP(VLOOKUP(D492,Triplex_Lines!C:F,4,0),Generator!E:E,1,0),"")="","","linhaPV_")</f>
        <v/>
      </c>
      <c r="D492" t="str">
        <f>Triplex_Lines!C490</f>
        <v>Tpx337672B0</v>
      </c>
      <c r="E492" t="s">
        <v>11318</v>
      </c>
      <c r="F492" t="s">
        <v>11319</v>
      </c>
      <c r="G492" t="s">
        <v>10130</v>
      </c>
      <c r="H492" t="s">
        <v>11315</v>
      </c>
      <c r="I492" t="str">
        <f t="shared" si="23"/>
        <v>Tpx337672B0</v>
      </c>
      <c r="J492" t="s">
        <v>10131</v>
      </c>
      <c r="K492" t="s">
        <v>10132</v>
      </c>
      <c r="L492" t="s">
        <v>10133</v>
      </c>
      <c r="M492" t="str">
        <f t="shared" si="24"/>
        <v>New Monitor.Tpx337672B0_power   element=Line.Tpx337672B0   terminal=1   mode=1   ppolar=no</v>
      </c>
      <c r="N492" t="str">
        <f t="shared" si="25"/>
        <v>New Monitor.Tpx337672B0_voltage   element=Line.Tpx337672B0   terminal=1   mode=1   ppolar=no</v>
      </c>
    </row>
    <row r="493" spans="1:14" x14ac:dyDescent="0.25">
      <c r="A493" t="s">
        <v>8946</v>
      </c>
      <c r="B493" t="s">
        <v>10135</v>
      </c>
      <c r="C493" t="str">
        <f>IF(_xlfn.IFNA(VLOOKUP(VLOOKUP(D493,Triplex_Lines!C:F,4,0),Generator!E:E,1,0),"")="","","linhaPV_")</f>
        <v>linhaPV_</v>
      </c>
      <c r="D493" t="str">
        <f>Triplex_Lines!C491</f>
        <v>Tpx337673A0</v>
      </c>
      <c r="E493" t="s">
        <v>11318</v>
      </c>
      <c r="F493" t="s">
        <v>11319</v>
      </c>
      <c r="G493" t="s">
        <v>10130</v>
      </c>
      <c r="H493" t="s">
        <v>11315</v>
      </c>
      <c r="I493" t="str">
        <f t="shared" si="23"/>
        <v>Tpx337673A0</v>
      </c>
      <c r="J493" t="s">
        <v>10131</v>
      </c>
      <c r="K493" t="s">
        <v>10132</v>
      </c>
      <c r="L493" t="s">
        <v>10133</v>
      </c>
      <c r="M493" t="str">
        <f t="shared" si="24"/>
        <v>New Monitor.linhaPV_Tpx337673A0_power   element=Line.Tpx337673A0   terminal=1   mode=1   ppolar=no</v>
      </c>
      <c r="N493" t="str">
        <f t="shared" si="25"/>
        <v>New Monitor.linhaPV_Tpx337673A0_voltage   element=Line.Tpx337673A0   terminal=1   mode=1   ppolar=no</v>
      </c>
    </row>
    <row r="494" spans="1:14" x14ac:dyDescent="0.25">
      <c r="A494" t="s">
        <v>8946</v>
      </c>
      <c r="B494" t="s">
        <v>10135</v>
      </c>
      <c r="C494" t="str">
        <f>IF(_xlfn.IFNA(VLOOKUP(VLOOKUP(D494,Triplex_Lines!C:F,4,0),Generator!E:E,1,0),"")="","","linhaPV_")</f>
        <v/>
      </c>
      <c r="D494" t="str">
        <f>Triplex_Lines!C492</f>
        <v>Tpx337674A0</v>
      </c>
      <c r="E494" t="s">
        <v>11318</v>
      </c>
      <c r="F494" t="s">
        <v>11319</v>
      </c>
      <c r="G494" t="s">
        <v>10130</v>
      </c>
      <c r="H494" t="s">
        <v>11315</v>
      </c>
      <c r="I494" t="str">
        <f t="shared" si="23"/>
        <v>Tpx337674A0</v>
      </c>
      <c r="J494" t="s">
        <v>10131</v>
      </c>
      <c r="K494" t="s">
        <v>10132</v>
      </c>
      <c r="L494" t="s">
        <v>10133</v>
      </c>
      <c r="M494" t="str">
        <f t="shared" si="24"/>
        <v>New Monitor.Tpx337674A0_power   element=Line.Tpx337674A0   terminal=1   mode=1   ppolar=no</v>
      </c>
      <c r="N494" t="str">
        <f t="shared" si="25"/>
        <v>New Monitor.Tpx337674A0_voltage   element=Line.Tpx337674A0   terminal=1   mode=1   ppolar=no</v>
      </c>
    </row>
    <row r="495" spans="1:14" x14ac:dyDescent="0.25">
      <c r="A495" t="s">
        <v>8946</v>
      </c>
      <c r="B495" t="s">
        <v>10135</v>
      </c>
      <c r="C495" t="str">
        <f>IF(_xlfn.IFNA(VLOOKUP(VLOOKUP(D495,Triplex_Lines!C:F,4,0),Generator!E:E,1,0),"")="","","linhaPV_")</f>
        <v>linhaPV_</v>
      </c>
      <c r="D495" t="str">
        <f>Triplex_Lines!C493</f>
        <v>Tpx337675A0</v>
      </c>
      <c r="E495" t="s">
        <v>11318</v>
      </c>
      <c r="F495" t="s">
        <v>11319</v>
      </c>
      <c r="G495" t="s">
        <v>10130</v>
      </c>
      <c r="H495" t="s">
        <v>11315</v>
      </c>
      <c r="I495" t="str">
        <f t="shared" si="23"/>
        <v>Tpx337675A0</v>
      </c>
      <c r="J495" t="s">
        <v>10131</v>
      </c>
      <c r="K495" t="s">
        <v>10132</v>
      </c>
      <c r="L495" t="s">
        <v>10133</v>
      </c>
      <c r="M495" t="str">
        <f t="shared" si="24"/>
        <v>New Monitor.linhaPV_Tpx337675A0_power   element=Line.Tpx337675A0   terminal=1   mode=1   ppolar=no</v>
      </c>
      <c r="N495" t="str">
        <f t="shared" si="25"/>
        <v>New Monitor.linhaPV_Tpx337675A0_voltage   element=Line.Tpx337675A0   terminal=1   mode=1   ppolar=no</v>
      </c>
    </row>
    <row r="496" spans="1:14" x14ac:dyDescent="0.25">
      <c r="A496" t="s">
        <v>8946</v>
      </c>
      <c r="B496" t="s">
        <v>10135</v>
      </c>
      <c r="C496" t="str">
        <f>IF(_xlfn.IFNA(VLOOKUP(VLOOKUP(D496,Triplex_Lines!C:F,4,0),Generator!E:E,1,0),"")="","","linhaPV_")</f>
        <v/>
      </c>
      <c r="D496" t="str">
        <f>Triplex_Lines!C494</f>
        <v>Tpx337676A0</v>
      </c>
      <c r="E496" t="s">
        <v>11318</v>
      </c>
      <c r="F496" t="s">
        <v>11319</v>
      </c>
      <c r="G496" t="s">
        <v>10130</v>
      </c>
      <c r="H496" t="s">
        <v>11315</v>
      </c>
      <c r="I496" t="str">
        <f t="shared" si="23"/>
        <v>Tpx337676A0</v>
      </c>
      <c r="J496" t="s">
        <v>10131</v>
      </c>
      <c r="K496" t="s">
        <v>10132</v>
      </c>
      <c r="L496" t="s">
        <v>10133</v>
      </c>
      <c r="M496" t="str">
        <f t="shared" si="24"/>
        <v>New Monitor.Tpx337676A0_power   element=Line.Tpx337676A0   terminal=1   mode=1   ppolar=no</v>
      </c>
      <c r="N496" t="str">
        <f t="shared" si="25"/>
        <v>New Monitor.Tpx337676A0_voltage   element=Line.Tpx337676A0   terminal=1   mode=1   ppolar=no</v>
      </c>
    </row>
    <row r="497" spans="1:14" x14ac:dyDescent="0.25">
      <c r="A497" t="s">
        <v>8946</v>
      </c>
      <c r="B497" t="s">
        <v>10135</v>
      </c>
      <c r="C497" t="str">
        <f>IF(_xlfn.IFNA(VLOOKUP(VLOOKUP(D497,Triplex_Lines!C:F,4,0),Generator!E:E,1,0),"")="","","linhaPV_")</f>
        <v>linhaPV_</v>
      </c>
      <c r="D497" t="str">
        <f>Triplex_Lines!C495</f>
        <v>Tpx337677A0</v>
      </c>
      <c r="E497" t="s">
        <v>11318</v>
      </c>
      <c r="F497" t="s">
        <v>11319</v>
      </c>
      <c r="G497" t="s">
        <v>10130</v>
      </c>
      <c r="H497" t="s">
        <v>11315</v>
      </c>
      <c r="I497" t="str">
        <f t="shared" si="23"/>
        <v>Tpx337677A0</v>
      </c>
      <c r="J497" t="s">
        <v>10131</v>
      </c>
      <c r="K497" t="s">
        <v>10132</v>
      </c>
      <c r="L497" t="s">
        <v>10133</v>
      </c>
      <c r="M497" t="str">
        <f t="shared" si="24"/>
        <v>New Monitor.linhaPV_Tpx337677A0_power   element=Line.Tpx337677A0   terminal=1   mode=1   ppolar=no</v>
      </c>
      <c r="N497" t="str">
        <f t="shared" si="25"/>
        <v>New Monitor.linhaPV_Tpx337677A0_voltage   element=Line.Tpx337677A0   terminal=1   mode=1   ppolar=no</v>
      </c>
    </row>
    <row r="498" spans="1:14" x14ac:dyDescent="0.25">
      <c r="A498" t="s">
        <v>8946</v>
      </c>
      <c r="B498" t="s">
        <v>10135</v>
      </c>
      <c r="C498" t="str">
        <f>IF(_xlfn.IFNA(VLOOKUP(VLOOKUP(D498,Triplex_Lines!C:F,4,0),Generator!E:E,1,0),"")="","","linhaPV_")</f>
        <v/>
      </c>
      <c r="D498" t="str">
        <f>Triplex_Lines!C496</f>
        <v>Tpx337678A0</v>
      </c>
      <c r="E498" t="s">
        <v>11318</v>
      </c>
      <c r="F498" t="s">
        <v>11319</v>
      </c>
      <c r="G498" t="s">
        <v>10130</v>
      </c>
      <c r="H498" t="s">
        <v>11315</v>
      </c>
      <c r="I498" t="str">
        <f t="shared" si="23"/>
        <v>Tpx337678A0</v>
      </c>
      <c r="J498" t="s">
        <v>10131</v>
      </c>
      <c r="K498" t="s">
        <v>10132</v>
      </c>
      <c r="L498" t="s">
        <v>10133</v>
      </c>
      <c r="M498" t="str">
        <f t="shared" si="24"/>
        <v>New Monitor.Tpx337678A0_power   element=Line.Tpx337678A0   terminal=1   mode=1   ppolar=no</v>
      </c>
      <c r="N498" t="str">
        <f t="shared" si="25"/>
        <v>New Monitor.Tpx337678A0_voltage   element=Line.Tpx337678A0   terminal=1   mode=1   ppolar=no</v>
      </c>
    </row>
    <row r="499" spans="1:14" x14ac:dyDescent="0.25">
      <c r="A499" t="s">
        <v>8946</v>
      </c>
      <c r="B499" t="s">
        <v>10135</v>
      </c>
      <c r="C499" t="str">
        <f>IF(_xlfn.IFNA(VLOOKUP(VLOOKUP(D499,Triplex_Lines!C:F,4,0),Generator!E:E,1,0),"")="","","linhaPV_")</f>
        <v/>
      </c>
      <c r="D499" t="str">
        <f>Triplex_Lines!C497</f>
        <v>Tpx337679A0</v>
      </c>
      <c r="E499" t="s">
        <v>11318</v>
      </c>
      <c r="F499" t="s">
        <v>11319</v>
      </c>
      <c r="G499" t="s">
        <v>10130</v>
      </c>
      <c r="H499" t="s">
        <v>11315</v>
      </c>
      <c r="I499" t="str">
        <f t="shared" si="23"/>
        <v>Tpx337679A0</v>
      </c>
      <c r="J499" t="s">
        <v>10131</v>
      </c>
      <c r="K499" t="s">
        <v>10132</v>
      </c>
      <c r="L499" t="s">
        <v>10133</v>
      </c>
      <c r="M499" t="str">
        <f t="shared" si="24"/>
        <v>New Monitor.Tpx337679A0_power   element=Line.Tpx337679A0   terminal=1   mode=1   ppolar=no</v>
      </c>
      <c r="N499" t="str">
        <f t="shared" si="25"/>
        <v>New Monitor.Tpx337679A0_voltage   element=Line.Tpx337679A0   terminal=1   mode=1   ppolar=no</v>
      </c>
    </row>
    <row r="500" spans="1:14" x14ac:dyDescent="0.25">
      <c r="A500" t="s">
        <v>8946</v>
      </c>
      <c r="B500" t="s">
        <v>10135</v>
      </c>
      <c r="C500" t="str">
        <f>IF(_xlfn.IFNA(VLOOKUP(VLOOKUP(D500,Triplex_Lines!C:F,4,0),Generator!E:E,1,0),"")="","","linhaPV_")</f>
        <v/>
      </c>
      <c r="D500" t="str">
        <f>Triplex_Lines!C498</f>
        <v>Tpx337684A0</v>
      </c>
      <c r="E500" t="s">
        <v>11318</v>
      </c>
      <c r="F500" t="s">
        <v>11319</v>
      </c>
      <c r="G500" t="s">
        <v>10130</v>
      </c>
      <c r="H500" t="s">
        <v>11315</v>
      </c>
      <c r="I500" t="str">
        <f t="shared" si="23"/>
        <v>Tpx337684A0</v>
      </c>
      <c r="J500" t="s">
        <v>10131</v>
      </c>
      <c r="K500" t="s">
        <v>10132</v>
      </c>
      <c r="L500" t="s">
        <v>10133</v>
      </c>
      <c r="M500" t="str">
        <f t="shared" si="24"/>
        <v>New Monitor.Tpx337684A0_power   element=Line.Tpx337684A0   terminal=1   mode=1   ppolar=no</v>
      </c>
      <c r="N500" t="str">
        <f t="shared" si="25"/>
        <v>New Monitor.Tpx337684A0_voltage   element=Line.Tpx337684A0   terminal=1   mode=1   ppolar=no</v>
      </c>
    </row>
    <row r="501" spans="1:14" x14ac:dyDescent="0.25">
      <c r="A501" t="s">
        <v>8946</v>
      </c>
      <c r="B501" t="s">
        <v>10135</v>
      </c>
      <c r="C501" t="str">
        <f>IF(_xlfn.IFNA(VLOOKUP(VLOOKUP(D501,Triplex_Lines!C:F,4,0),Generator!E:E,1,0),"")="","","linhaPV_")</f>
        <v/>
      </c>
      <c r="D501" t="str">
        <f>Triplex_Lines!C499</f>
        <v>Tpx337687B0</v>
      </c>
      <c r="E501" t="s">
        <v>11318</v>
      </c>
      <c r="F501" t="s">
        <v>11319</v>
      </c>
      <c r="G501" t="s">
        <v>10130</v>
      </c>
      <c r="H501" t="s">
        <v>11315</v>
      </c>
      <c r="I501" t="str">
        <f t="shared" si="23"/>
        <v>Tpx337687B0</v>
      </c>
      <c r="J501" t="s">
        <v>10131</v>
      </c>
      <c r="K501" t="s">
        <v>10132</v>
      </c>
      <c r="L501" t="s">
        <v>10133</v>
      </c>
      <c r="M501" t="str">
        <f t="shared" si="24"/>
        <v>New Monitor.Tpx337687B0_power   element=Line.Tpx337687B0   terminal=1   mode=1   ppolar=no</v>
      </c>
      <c r="N501" t="str">
        <f t="shared" si="25"/>
        <v>New Monitor.Tpx337687B0_voltage   element=Line.Tpx337687B0   terminal=1   mode=1   ppolar=no</v>
      </c>
    </row>
    <row r="502" spans="1:14" x14ac:dyDescent="0.25">
      <c r="A502" t="s">
        <v>8946</v>
      </c>
      <c r="B502" t="s">
        <v>10135</v>
      </c>
      <c r="C502" t="str">
        <f>IF(_xlfn.IFNA(VLOOKUP(VLOOKUP(D502,Triplex_Lines!C:F,4,0),Generator!E:E,1,0),"")="","","linhaPV_")</f>
        <v/>
      </c>
      <c r="D502" t="str">
        <f>Triplex_Lines!C500</f>
        <v>Tpx337688B0</v>
      </c>
      <c r="E502" t="s">
        <v>11318</v>
      </c>
      <c r="F502" t="s">
        <v>11319</v>
      </c>
      <c r="G502" t="s">
        <v>10130</v>
      </c>
      <c r="H502" t="s">
        <v>11315</v>
      </c>
      <c r="I502" t="str">
        <f t="shared" si="23"/>
        <v>Tpx337688B0</v>
      </c>
      <c r="J502" t="s">
        <v>10131</v>
      </c>
      <c r="K502" t="s">
        <v>10132</v>
      </c>
      <c r="L502" t="s">
        <v>10133</v>
      </c>
      <c r="M502" t="str">
        <f t="shared" si="24"/>
        <v>New Monitor.Tpx337688B0_power   element=Line.Tpx337688B0   terminal=1   mode=1   ppolar=no</v>
      </c>
      <c r="N502" t="str">
        <f t="shared" si="25"/>
        <v>New Monitor.Tpx337688B0_voltage   element=Line.Tpx337688B0   terminal=1   mode=1   ppolar=no</v>
      </c>
    </row>
    <row r="503" spans="1:14" x14ac:dyDescent="0.25">
      <c r="A503" t="s">
        <v>8946</v>
      </c>
      <c r="B503" t="s">
        <v>10135</v>
      </c>
      <c r="C503" t="str">
        <f>IF(_xlfn.IFNA(VLOOKUP(VLOOKUP(D503,Triplex_Lines!C:F,4,0),Generator!E:E,1,0),"")="","","linhaPV_")</f>
        <v>linhaPV_</v>
      </c>
      <c r="D503" t="str">
        <f>Triplex_Lines!C501</f>
        <v>Tpx337689B0</v>
      </c>
      <c r="E503" t="s">
        <v>11318</v>
      </c>
      <c r="F503" t="s">
        <v>11319</v>
      </c>
      <c r="G503" t="s">
        <v>10130</v>
      </c>
      <c r="H503" t="s">
        <v>11315</v>
      </c>
      <c r="I503" t="str">
        <f t="shared" si="23"/>
        <v>Tpx337689B0</v>
      </c>
      <c r="J503" t="s">
        <v>10131</v>
      </c>
      <c r="K503" t="s">
        <v>10132</v>
      </c>
      <c r="L503" t="s">
        <v>10133</v>
      </c>
      <c r="M503" t="str">
        <f t="shared" si="24"/>
        <v>New Monitor.linhaPV_Tpx337689B0_power   element=Line.Tpx337689B0   terminal=1   mode=1   ppolar=no</v>
      </c>
      <c r="N503" t="str">
        <f t="shared" si="25"/>
        <v>New Monitor.linhaPV_Tpx337689B0_voltage   element=Line.Tpx337689B0   terminal=1   mode=1   ppolar=no</v>
      </c>
    </row>
    <row r="504" spans="1:14" x14ac:dyDescent="0.25">
      <c r="A504" t="s">
        <v>8946</v>
      </c>
      <c r="B504" t="s">
        <v>10135</v>
      </c>
      <c r="C504" t="str">
        <f>IF(_xlfn.IFNA(VLOOKUP(VLOOKUP(D504,Triplex_Lines!C:F,4,0),Generator!E:E,1,0),"")="","","linhaPV_")</f>
        <v>linhaPV_</v>
      </c>
      <c r="D504" t="str">
        <f>Triplex_Lines!C502</f>
        <v>Tpx337690B0</v>
      </c>
      <c r="E504" t="s">
        <v>11318</v>
      </c>
      <c r="F504" t="s">
        <v>11319</v>
      </c>
      <c r="G504" t="s">
        <v>10130</v>
      </c>
      <c r="H504" t="s">
        <v>11315</v>
      </c>
      <c r="I504" t="str">
        <f t="shared" si="23"/>
        <v>Tpx337690B0</v>
      </c>
      <c r="J504" t="s">
        <v>10131</v>
      </c>
      <c r="K504" t="s">
        <v>10132</v>
      </c>
      <c r="L504" t="s">
        <v>10133</v>
      </c>
      <c r="M504" t="str">
        <f t="shared" si="24"/>
        <v>New Monitor.linhaPV_Tpx337690B0_power   element=Line.Tpx337690B0   terminal=1   mode=1   ppolar=no</v>
      </c>
      <c r="N504" t="str">
        <f t="shared" si="25"/>
        <v>New Monitor.linhaPV_Tpx337690B0_voltage   element=Line.Tpx337690B0   terminal=1   mode=1   ppolar=no</v>
      </c>
    </row>
    <row r="505" spans="1:14" x14ac:dyDescent="0.25">
      <c r="A505" t="s">
        <v>8946</v>
      </c>
      <c r="B505" t="s">
        <v>10135</v>
      </c>
      <c r="C505" t="str">
        <f>IF(_xlfn.IFNA(VLOOKUP(VLOOKUP(D505,Triplex_Lines!C:F,4,0),Generator!E:E,1,0),"")="","","linhaPV_")</f>
        <v/>
      </c>
      <c r="D505" t="str">
        <f>Triplex_Lines!C503</f>
        <v>Tpx337691B0</v>
      </c>
      <c r="E505" t="s">
        <v>11318</v>
      </c>
      <c r="F505" t="s">
        <v>11319</v>
      </c>
      <c r="G505" t="s">
        <v>10130</v>
      </c>
      <c r="H505" t="s">
        <v>11315</v>
      </c>
      <c r="I505" t="str">
        <f t="shared" si="23"/>
        <v>Tpx337691B0</v>
      </c>
      <c r="J505" t="s">
        <v>10131</v>
      </c>
      <c r="K505" t="s">
        <v>10132</v>
      </c>
      <c r="L505" t="s">
        <v>10133</v>
      </c>
      <c r="M505" t="str">
        <f t="shared" si="24"/>
        <v>New Monitor.Tpx337691B0_power   element=Line.Tpx337691B0   terminal=1   mode=1   ppolar=no</v>
      </c>
      <c r="N505" t="str">
        <f t="shared" si="25"/>
        <v>New Monitor.Tpx337691B0_voltage   element=Line.Tpx337691B0   terminal=1   mode=1   ppolar=no</v>
      </c>
    </row>
    <row r="506" spans="1:14" x14ac:dyDescent="0.25">
      <c r="A506" t="s">
        <v>8946</v>
      </c>
      <c r="B506" t="s">
        <v>10135</v>
      </c>
      <c r="C506" t="str">
        <f>IF(_xlfn.IFNA(VLOOKUP(VLOOKUP(D506,Triplex_Lines!C:F,4,0),Generator!E:E,1,0),"")="","","linhaPV_")</f>
        <v/>
      </c>
      <c r="D506" t="str">
        <f>Triplex_Lines!C504</f>
        <v>Tpx337692B0</v>
      </c>
      <c r="E506" t="s">
        <v>11318</v>
      </c>
      <c r="F506" t="s">
        <v>11319</v>
      </c>
      <c r="G506" t="s">
        <v>10130</v>
      </c>
      <c r="H506" t="s">
        <v>11315</v>
      </c>
      <c r="I506" t="str">
        <f t="shared" si="23"/>
        <v>Tpx337692B0</v>
      </c>
      <c r="J506" t="s">
        <v>10131</v>
      </c>
      <c r="K506" t="s">
        <v>10132</v>
      </c>
      <c r="L506" t="s">
        <v>10133</v>
      </c>
      <c r="M506" t="str">
        <f t="shared" si="24"/>
        <v>New Monitor.Tpx337692B0_power   element=Line.Tpx337692B0   terminal=1   mode=1   ppolar=no</v>
      </c>
      <c r="N506" t="str">
        <f t="shared" si="25"/>
        <v>New Monitor.Tpx337692B0_voltage   element=Line.Tpx337692B0   terminal=1   mode=1   ppolar=no</v>
      </c>
    </row>
    <row r="507" spans="1:14" x14ac:dyDescent="0.25">
      <c r="A507" t="s">
        <v>8946</v>
      </c>
      <c r="B507" t="s">
        <v>10135</v>
      </c>
      <c r="C507" t="str">
        <f>IF(_xlfn.IFNA(VLOOKUP(VLOOKUP(D507,Triplex_Lines!C:F,4,0),Generator!E:E,1,0),"")="","","linhaPV_")</f>
        <v/>
      </c>
      <c r="D507" t="str">
        <f>Triplex_Lines!C505</f>
        <v>Tpx337693B0</v>
      </c>
      <c r="E507" t="s">
        <v>11318</v>
      </c>
      <c r="F507" t="s">
        <v>11319</v>
      </c>
      <c r="G507" t="s">
        <v>10130</v>
      </c>
      <c r="H507" t="s">
        <v>11315</v>
      </c>
      <c r="I507" t="str">
        <f t="shared" si="23"/>
        <v>Tpx337693B0</v>
      </c>
      <c r="J507" t="s">
        <v>10131</v>
      </c>
      <c r="K507" t="s">
        <v>10132</v>
      </c>
      <c r="L507" t="s">
        <v>10133</v>
      </c>
      <c r="M507" t="str">
        <f t="shared" si="24"/>
        <v>New Monitor.Tpx337693B0_power   element=Line.Tpx337693B0   terminal=1   mode=1   ppolar=no</v>
      </c>
      <c r="N507" t="str">
        <f t="shared" si="25"/>
        <v>New Monitor.Tpx337693B0_voltage   element=Line.Tpx337693B0   terminal=1   mode=1   ppolar=no</v>
      </c>
    </row>
    <row r="508" spans="1:14" x14ac:dyDescent="0.25">
      <c r="A508" t="s">
        <v>8946</v>
      </c>
      <c r="B508" t="s">
        <v>10135</v>
      </c>
      <c r="C508" t="str">
        <f>IF(_xlfn.IFNA(VLOOKUP(VLOOKUP(D508,Triplex_Lines!C:F,4,0),Generator!E:E,1,0),"")="","","linhaPV_")</f>
        <v/>
      </c>
      <c r="D508" t="str">
        <f>Triplex_Lines!C506</f>
        <v>Tpx337694B0</v>
      </c>
      <c r="E508" t="s">
        <v>11318</v>
      </c>
      <c r="F508" t="s">
        <v>11319</v>
      </c>
      <c r="G508" t="s">
        <v>10130</v>
      </c>
      <c r="H508" t="s">
        <v>11315</v>
      </c>
      <c r="I508" t="str">
        <f t="shared" si="23"/>
        <v>Tpx337694B0</v>
      </c>
      <c r="J508" t="s">
        <v>10131</v>
      </c>
      <c r="K508" t="s">
        <v>10132</v>
      </c>
      <c r="L508" t="s">
        <v>10133</v>
      </c>
      <c r="M508" t="str">
        <f t="shared" si="24"/>
        <v>New Monitor.Tpx337694B0_power   element=Line.Tpx337694B0   terminal=1   mode=1   ppolar=no</v>
      </c>
      <c r="N508" t="str">
        <f t="shared" si="25"/>
        <v>New Monitor.Tpx337694B0_voltage   element=Line.Tpx337694B0   terminal=1   mode=1   ppolar=no</v>
      </c>
    </row>
    <row r="509" spans="1:14" x14ac:dyDescent="0.25">
      <c r="A509" t="s">
        <v>8946</v>
      </c>
      <c r="B509" t="s">
        <v>10135</v>
      </c>
      <c r="C509" t="str">
        <f>IF(_xlfn.IFNA(VLOOKUP(VLOOKUP(D509,Triplex_Lines!C:F,4,0),Generator!E:E,1,0),"")="","","linhaPV_")</f>
        <v/>
      </c>
      <c r="D509" t="str">
        <f>Triplex_Lines!C507</f>
        <v>Tpx337695B0</v>
      </c>
      <c r="E509" t="s">
        <v>11318</v>
      </c>
      <c r="F509" t="s">
        <v>11319</v>
      </c>
      <c r="G509" t="s">
        <v>10130</v>
      </c>
      <c r="H509" t="s">
        <v>11315</v>
      </c>
      <c r="I509" t="str">
        <f t="shared" si="23"/>
        <v>Tpx337695B0</v>
      </c>
      <c r="J509" t="s">
        <v>10131</v>
      </c>
      <c r="K509" t="s">
        <v>10132</v>
      </c>
      <c r="L509" t="s">
        <v>10133</v>
      </c>
      <c r="M509" t="str">
        <f t="shared" si="24"/>
        <v>New Monitor.Tpx337695B0_power   element=Line.Tpx337695B0   terminal=1   mode=1   ppolar=no</v>
      </c>
      <c r="N509" t="str">
        <f t="shared" si="25"/>
        <v>New Monitor.Tpx337695B0_voltage   element=Line.Tpx337695B0   terminal=1   mode=1   ppolar=no</v>
      </c>
    </row>
    <row r="510" spans="1:14" x14ac:dyDescent="0.25">
      <c r="A510" t="s">
        <v>8946</v>
      </c>
      <c r="B510" t="s">
        <v>10135</v>
      </c>
      <c r="C510" t="str">
        <f>IF(_xlfn.IFNA(VLOOKUP(VLOOKUP(D510,Triplex_Lines!C:F,4,0),Generator!E:E,1,0),"")="","","linhaPV_")</f>
        <v/>
      </c>
      <c r="D510" t="str">
        <f>Triplex_Lines!C508</f>
        <v>Tpx337696B0</v>
      </c>
      <c r="E510" t="s">
        <v>11318</v>
      </c>
      <c r="F510" t="s">
        <v>11319</v>
      </c>
      <c r="G510" t="s">
        <v>10130</v>
      </c>
      <c r="H510" t="s">
        <v>11315</v>
      </c>
      <c r="I510" t="str">
        <f t="shared" si="23"/>
        <v>Tpx337696B0</v>
      </c>
      <c r="J510" t="s">
        <v>10131</v>
      </c>
      <c r="K510" t="s">
        <v>10132</v>
      </c>
      <c r="L510" t="s">
        <v>10133</v>
      </c>
      <c r="M510" t="str">
        <f t="shared" si="24"/>
        <v>New Monitor.Tpx337696B0_power   element=Line.Tpx337696B0   terminal=1   mode=1   ppolar=no</v>
      </c>
      <c r="N510" t="str">
        <f t="shared" si="25"/>
        <v>New Monitor.Tpx337696B0_voltage   element=Line.Tpx337696B0   terminal=1   mode=1   ppolar=no</v>
      </c>
    </row>
    <row r="511" spans="1:14" x14ac:dyDescent="0.25">
      <c r="A511" t="s">
        <v>8946</v>
      </c>
      <c r="B511" t="s">
        <v>10135</v>
      </c>
      <c r="C511" t="str">
        <f>IF(_xlfn.IFNA(VLOOKUP(VLOOKUP(D511,Triplex_Lines!C:F,4,0),Generator!E:E,1,0),"")="","","linhaPV_")</f>
        <v>linhaPV_</v>
      </c>
      <c r="D511" t="str">
        <f>Triplex_Lines!C509</f>
        <v>Tpx337697B0</v>
      </c>
      <c r="E511" t="s">
        <v>11318</v>
      </c>
      <c r="F511" t="s">
        <v>11319</v>
      </c>
      <c r="G511" t="s">
        <v>10130</v>
      </c>
      <c r="H511" t="s">
        <v>11315</v>
      </c>
      <c r="I511" t="str">
        <f t="shared" si="23"/>
        <v>Tpx337697B0</v>
      </c>
      <c r="J511" t="s">
        <v>10131</v>
      </c>
      <c r="K511" t="s">
        <v>10132</v>
      </c>
      <c r="L511" t="s">
        <v>10133</v>
      </c>
      <c r="M511" t="str">
        <f t="shared" si="24"/>
        <v>New Monitor.linhaPV_Tpx337697B0_power   element=Line.Tpx337697B0   terminal=1   mode=1   ppolar=no</v>
      </c>
      <c r="N511" t="str">
        <f t="shared" si="25"/>
        <v>New Monitor.linhaPV_Tpx337697B0_voltage   element=Line.Tpx337697B0   terminal=1   mode=1   ppolar=no</v>
      </c>
    </row>
    <row r="512" spans="1:14" x14ac:dyDescent="0.25">
      <c r="A512" t="s">
        <v>8946</v>
      </c>
      <c r="B512" t="s">
        <v>10135</v>
      </c>
      <c r="C512" t="str">
        <f>IF(_xlfn.IFNA(VLOOKUP(VLOOKUP(D512,Triplex_Lines!C:F,4,0),Generator!E:E,1,0),"")="","","linhaPV_")</f>
        <v/>
      </c>
      <c r="D512" t="str">
        <f>Triplex_Lines!C510</f>
        <v>Tpx337698B0</v>
      </c>
      <c r="E512" t="s">
        <v>11318</v>
      </c>
      <c r="F512" t="s">
        <v>11319</v>
      </c>
      <c r="G512" t="s">
        <v>10130</v>
      </c>
      <c r="H512" t="s">
        <v>11315</v>
      </c>
      <c r="I512" t="str">
        <f t="shared" si="23"/>
        <v>Tpx337698B0</v>
      </c>
      <c r="J512" t="s">
        <v>10131</v>
      </c>
      <c r="K512" t="s">
        <v>10132</v>
      </c>
      <c r="L512" t="s">
        <v>10133</v>
      </c>
      <c r="M512" t="str">
        <f t="shared" si="24"/>
        <v>New Monitor.Tpx337698B0_power   element=Line.Tpx337698B0   terminal=1   mode=1   ppolar=no</v>
      </c>
      <c r="N512" t="str">
        <f t="shared" si="25"/>
        <v>New Monitor.Tpx337698B0_voltage   element=Line.Tpx337698B0   terminal=1   mode=1   ppolar=no</v>
      </c>
    </row>
    <row r="513" spans="1:14" x14ac:dyDescent="0.25">
      <c r="A513" t="s">
        <v>8946</v>
      </c>
      <c r="B513" t="s">
        <v>10135</v>
      </c>
      <c r="C513" t="str">
        <f>IF(_xlfn.IFNA(VLOOKUP(VLOOKUP(D513,Triplex_Lines!C:F,4,0),Generator!E:E,1,0),"")="","","linhaPV_")</f>
        <v/>
      </c>
      <c r="D513" t="str">
        <f>Triplex_Lines!C511</f>
        <v>Tpx337699B0</v>
      </c>
      <c r="E513" t="s">
        <v>11318</v>
      </c>
      <c r="F513" t="s">
        <v>11319</v>
      </c>
      <c r="G513" t="s">
        <v>10130</v>
      </c>
      <c r="H513" t="s">
        <v>11315</v>
      </c>
      <c r="I513" t="str">
        <f t="shared" si="23"/>
        <v>Tpx337699B0</v>
      </c>
      <c r="J513" t="s">
        <v>10131</v>
      </c>
      <c r="K513" t="s">
        <v>10132</v>
      </c>
      <c r="L513" t="s">
        <v>10133</v>
      </c>
      <c r="M513" t="str">
        <f t="shared" si="24"/>
        <v>New Monitor.Tpx337699B0_power   element=Line.Tpx337699B0   terminal=1   mode=1   ppolar=no</v>
      </c>
      <c r="N513" t="str">
        <f t="shared" si="25"/>
        <v>New Monitor.Tpx337699B0_voltage   element=Line.Tpx337699B0   terminal=1   mode=1   ppolar=no</v>
      </c>
    </row>
    <row r="514" spans="1:14" x14ac:dyDescent="0.25">
      <c r="A514" t="s">
        <v>8946</v>
      </c>
      <c r="B514" t="s">
        <v>10135</v>
      </c>
      <c r="C514" t="str">
        <f>IF(_xlfn.IFNA(VLOOKUP(VLOOKUP(D514,Triplex_Lines!C:F,4,0),Generator!E:E,1,0),"")="","","linhaPV_")</f>
        <v>linhaPV_</v>
      </c>
      <c r="D514" t="str">
        <f>Triplex_Lines!C512</f>
        <v>Tpx337700B0</v>
      </c>
      <c r="E514" t="s">
        <v>11318</v>
      </c>
      <c r="F514" t="s">
        <v>11319</v>
      </c>
      <c r="G514" t="s">
        <v>10130</v>
      </c>
      <c r="H514" t="s">
        <v>11315</v>
      </c>
      <c r="I514" t="str">
        <f t="shared" si="23"/>
        <v>Tpx337700B0</v>
      </c>
      <c r="J514" t="s">
        <v>10131</v>
      </c>
      <c r="K514" t="s">
        <v>10132</v>
      </c>
      <c r="L514" t="s">
        <v>10133</v>
      </c>
      <c r="M514" t="str">
        <f t="shared" si="24"/>
        <v>New Monitor.linhaPV_Tpx337700B0_power   element=Line.Tpx337700B0   terminal=1   mode=1   ppolar=no</v>
      </c>
      <c r="N514" t="str">
        <f t="shared" si="25"/>
        <v>New Monitor.linhaPV_Tpx337700B0_voltage   element=Line.Tpx337700B0   terminal=1   mode=1   ppolar=no</v>
      </c>
    </row>
    <row r="515" spans="1:14" x14ac:dyDescent="0.25">
      <c r="A515" t="s">
        <v>8946</v>
      </c>
      <c r="B515" t="s">
        <v>10135</v>
      </c>
      <c r="C515" t="str">
        <f>IF(_xlfn.IFNA(VLOOKUP(VLOOKUP(D515,Triplex_Lines!C:F,4,0),Generator!E:E,1,0),"")="","","linhaPV_")</f>
        <v/>
      </c>
      <c r="D515" t="str">
        <f>Triplex_Lines!C513</f>
        <v>Tpx337701B0</v>
      </c>
      <c r="E515" t="s">
        <v>11318</v>
      </c>
      <c r="F515" t="s">
        <v>11319</v>
      </c>
      <c r="G515" t="s">
        <v>10130</v>
      </c>
      <c r="H515" t="s">
        <v>11315</v>
      </c>
      <c r="I515" t="str">
        <f t="shared" si="23"/>
        <v>Tpx337701B0</v>
      </c>
      <c r="J515" t="s">
        <v>10131</v>
      </c>
      <c r="K515" t="s">
        <v>10132</v>
      </c>
      <c r="L515" t="s">
        <v>10133</v>
      </c>
      <c r="M515" t="str">
        <f t="shared" si="24"/>
        <v>New Monitor.Tpx337701B0_power   element=Line.Tpx337701B0   terminal=1   mode=1   ppolar=no</v>
      </c>
      <c r="N515" t="str">
        <f t="shared" si="25"/>
        <v>New Monitor.Tpx337701B0_voltage   element=Line.Tpx337701B0   terminal=1   mode=1   ppolar=no</v>
      </c>
    </row>
    <row r="516" spans="1:14" x14ac:dyDescent="0.25">
      <c r="A516" t="s">
        <v>8946</v>
      </c>
      <c r="B516" t="s">
        <v>10135</v>
      </c>
      <c r="C516" t="str">
        <f>IF(_xlfn.IFNA(VLOOKUP(VLOOKUP(D516,Triplex_Lines!C:F,4,0),Generator!E:E,1,0),"")="","","linhaPV_")</f>
        <v/>
      </c>
      <c r="D516" t="str">
        <f>Triplex_Lines!C514</f>
        <v>Tpx337702B0</v>
      </c>
      <c r="E516" t="s">
        <v>11318</v>
      </c>
      <c r="F516" t="s">
        <v>11319</v>
      </c>
      <c r="G516" t="s">
        <v>10130</v>
      </c>
      <c r="H516" t="s">
        <v>11315</v>
      </c>
      <c r="I516" t="str">
        <f t="shared" si="23"/>
        <v>Tpx337702B0</v>
      </c>
      <c r="J516" t="s">
        <v>10131</v>
      </c>
      <c r="K516" t="s">
        <v>10132</v>
      </c>
      <c r="L516" t="s">
        <v>10133</v>
      </c>
      <c r="M516" t="str">
        <f t="shared" si="24"/>
        <v>New Monitor.Tpx337702B0_power   element=Line.Tpx337702B0   terminal=1   mode=1   ppolar=no</v>
      </c>
      <c r="N516" t="str">
        <f t="shared" si="25"/>
        <v>New Monitor.Tpx337702B0_voltage   element=Line.Tpx337702B0   terminal=1   mode=1   ppolar=no</v>
      </c>
    </row>
    <row r="517" spans="1:14" x14ac:dyDescent="0.25">
      <c r="A517" t="s">
        <v>8946</v>
      </c>
      <c r="B517" t="s">
        <v>10135</v>
      </c>
      <c r="C517" t="str">
        <f>IF(_xlfn.IFNA(VLOOKUP(VLOOKUP(D517,Triplex_Lines!C:F,4,0),Generator!E:E,1,0),"")="","","linhaPV_")</f>
        <v/>
      </c>
      <c r="D517" t="str">
        <f>Triplex_Lines!C515</f>
        <v>Tpx337703B0</v>
      </c>
      <c r="E517" t="s">
        <v>11318</v>
      </c>
      <c r="F517" t="s">
        <v>11319</v>
      </c>
      <c r="G517" t="s">
        <v>10130</v>
      </c>
      <c r="H517" t="s">
        <v>11315</v>
      </c>
      <c r="I517" t="str">
        <f t="shared" ref="I517:I580" si="26">D517</f>
        <v>Tpx337703B0</v>
      </c>
      <c r="J517" t="s">
        <v>10131</v>
      </c>
      <c r="K517" t="s">
        <v>10132</v>
      </c>
      <c r="L517" t="s">
        <v>10133</v>
      </c>
      <c r="M517" t="str">
        <f t="shared" si="24"/>
        <v>New Monitor.Tpx337703B0_power   element=Line.Tpx337703B0   terminal=1   mode=1   ppolar=no</v>
      </c>
      <c r="N517" t="str">
        <f t="shared" si="25"/>
        <v>New Monitor.Tpx337703B0_voltage   element=Line.Tpx337703B0   terminal=1   mode=1   ppolar=no</v>
      </c>
    </row>
    <row r="518" spans="1:14" x14ac:dyDescent="0.25">
      <c r="A518" t="s">
        <v>8946</v>
      </c>
      <c r="B518" t="s">
        <v>10135</v>
      </c>
      <c r="C518" t="str">
        <f>IF(_xlfn.IFNA(VLOOKUP(VLOOKUP(D518,Triplex_Lines!C:F,4,0),Generator!E:E,1,0),"")="","","linhaPV_")</f>
        <v>linhaPV_</v>
      </c>
      <c r="D518" t="str">
        <f>Triplex_Lines!C516</f>
        <v>Tpx337704B0</v>
      </c>
      <c r="E518" t="s">
        <v>11318</v>
      </c>
      <c r="F518" t="s">
        <v>11319</v>
      </c>
      <c r="G518" t="s">
        <v>10130</v>
      </c>
      <c r="H518" t="s">
        <v>11315</v>
      </c>
      <c r="I518" t="str">
        <f t="shared" si="26"/>
        <v>Tpx337704B0</v>
      </c>
      <c r="J518" t="s">
        <v>10131</v>
      </c>
      <c r="K518" t="s">
        <v>10132</v>
      </c>
      <c r="L518" t="s">
        <v>10133</v>
      </c>
      <c r="M518" t="str">
        <f t="shared" si="24"/>
        <v>New Monitor.linhaPV_Tpx337704B0_power   element=Line.Tpx337704B0   terminal=1   mode=1   ppolar=no</v>
      </c>
      <c r="N518" t="str">
        <f t="shared" si="25"/>
        <v>New Monitor.linhaPV_Tpx337704B0_voltage   element=Line.Tpx337704B0   terminal=1   mode=1   ppolar=no</v>
      </c>
    </row>
    <row r="519" spans="1:14" x14ac:dyDescent="0.25">
      <c r="A519" t="s">
        <v>8946</v>
      </c>
      <c r="B519" t="s">
        <v>10135</v>
      </c>
      <c r="C519" t="str">
        <f>IF(_xlfn.IFNA(VLOOKUP(VLOOKUP(D519,Triplex_Lines!C:F,4,0),Generator!E:E,1,0),"")="","","linhaPV_")</f>
        <v/>
      </c>
      <c r="D519" t="str">
        <f>Triplex_Lines!C517</f>
        <v>Tpx337705B0</v>
      </c>
      <c r="E519" t="s">
        <v>11318</v>
      </c>
      <c r="F519" t="s">
        <v>11319</v>
      </c>
      <c r="G519" t="s">
        <v>10130</v>
      </c>
      <c r="H519" t="s">
        <v>11315</v>
      </c>
      <c r="I519" t="str">
        <f t="shared" si="26"/>
        <v>Tpx337705B0</v>
      </c>
      <c r="J519" t="s">
        <v>10131</v>
      </c>
      <c r="K519" t="s">
        <v>10132</v>
      </c>
      <c r="L519" t="s">
        <v>10133</v>
      </c>
      <c r="M519" t="str">
        <f t="shared" si="24"/>
        <v>New Monitor.Tpx337705B0_power   element=Line.Tpx337705B0   terminal=1   mode=1   ppolar=no</v>
      </c>
      <c r="N519" t="str">
        <f t="shared" si="25"/>
        <v>New Monitor.Tpx337705B0_voltage   element=Line.Tpx337705B0   terminal=1   mode=1   ppolar=no</v>
      </c>
    </row>
    <row r="520" spans="1:14" x14ac:dyDescent="0.25">
      <c r="A520" t="s">
        <v>8946</v>
      </c>
      <c r="B520" t="s">
        <v>10135</v>
      </c>
      <c r="C520" t="str">
        <f>IF(_xlfn.IFNA(VLOOKUP(VLOOKUP(D520,Triplex_Lines!C:F,4,0),Generator!E:E,1,0),"")="","","linhaPV_")</f>
        <v/>
      </c>
      <c r="D520" t="str">
        <f>Triplex_Lines!C518</f>
        <v>Tpx337706B0</v>
      </c>
      <c r="E520" t="s">
        <v>11318</v>
      </c>
      <c r="F520" t="s">
        <v>11319</v>
      </c>
      <c r="G520" t="s">
        <v>10130</v>
      </c>
      <c r="H520" t="s">
        <v>11315</v>
      </c>
      <c r="I520" t="str">
        <f t="shared" si="26"/>
        <v>Tpx337706B0</v>
      </c>
      <c r="J520" t="s">
        <v>10131</v>
      </c>
      <c r="K520" t="s">
        <v>10132</v>
      </c>
      <c r="L520" t="s">
        <v>10133</v>
      </c>
      <c r="M520" t="str">
        <f t="shared" si="24"/>
        <v>New Monitor.Tpx337706B0_power   element=Line.Tpx337706B0   terminal=1   mode=1   ppolar=no</v>
      </c>
      <c r="N520" t="str">
        <f t="shared" si="25"/>
        <v>New Monitor.Tpx337706B0_voltage   element=Line.Tpx337706B0   terminal=1   mode=1   ppolar=no</v>
      </c>
    </row>
    <row r="521" spans="1:14" x14ac:dyDescent="0.25">
      <c r="A521" t="s">
        <v>8946</v>
      </c>
      <c r="B521" t="s">
        <v>10135</v>
      </c>
      <c r="C521" t="str">
        <f>IF(_xlfn.IFNA(VLOOKUP(VLOOKUP(D521,Triplex_Lines!C:F,4,0),Generator!E:E,1,0),"")="","","linhaPV_")</f>
        <v>linhaPV_</v>
      </c>
      <c r="D521" t="str">
        <f>Triplex_Lines!C519</f>
        <v>Tpx337707B0</v>
      </c>
      <c r="E521" t="s">
        <v>11318</v>
      </c>
      <c r="F521" t="s">
        <v>11319</v>
      </c>
      <c r="G521" t="s">
        <v>10130</v>
      </c>
      <c r="H521" t="s">
        <v>11315</v>
      </c>
      <c r="I521" t="str">
        <f t="shared" si="26"/>
        <v>Tpx337707B0</v>
      </c>
      <c r="J521" t="s">
        <v>10131</v>
      </c>
      <c r="K521" t="s">
        <v>10132</v>
      </c>
      <c r="L521" t="s">
        <v>10133</v>
      </c>
      <c r="M521" t="str">
        <f t="shared" si="24"/>
        <v>New Monitor.linhaPV_Tpx337707B0_power   element=Line.Tpx337707B0   terminal=1   mode=1   ppolar=no</v>
      </c>
      <c r="N521" t="str">
        <f t="shared" si="25"/>
        <v>New Monitor.linhaPV_Tpx337707B0_voltage   element=Line.Tpx337707B0   terminal=1   mode=1   ppolar=no</v>
      </c>
    </row>
    <row r="522" spans="1:14" x14ac:dyDescent="0.25">
      <c r="A522" t="s">
        <v>8946</v>
      </c>
      <c r="B522" t="s">
        <v>10135</v>
      </c>
      <c r="C522" t="str">
        <f>IF(_xlfn.IFNA(VLOOKUP(VLOOKUP(D522,Triplex_Lines!C:F,4,0),Generator!E:E,1,0),"")="","","linhaPV_")</f>
        <v/>
      </c>
      <c r="D522" t="str">
        <f>Triplex_Lines!C520</f>
        <v>Tpx337708B0</v>
      </c>
      <c r="E522" t="s">
        <v>11318</v>
      </c>
      <c r="F522" t="s">
        <v>11319</v>
      </c>
      <c r="G522" t="s">
        <v>10130</v>
      </c>
      <c r="H522" t="s">
        <v>11315</v>
      </c>
      <c r="I522" t="str">
        <f t="shared" si="26"/>
        <v>Tpx337708B0</v>
      </c>
      <c r="J522" t="s">
        <v>10131</v>
      </c>
      <c r="K522" t="s">
        <v>10132</v>
      </c>
      <c r="L522" t="s">
        <v>10133</v>
      </c>
      <c r="M522" t="str">
        <f t="shared" si="24"/>
        <v>New Monitor.Tpx337708B0_power   element=Line.Tpx337708B0   terminal=1   mode=1   ppolar=no</v>
      </c>
      <c r="N522" t="str">
        <f t="shared" si="25"/>
        <v>New Monitor.Tpx337708B0_voltage   element=Line.Tpx337708B0   terminal=1   mode=1   ppolar=no</v>
      </c>
    </row>
    <row r="523" spans="1:14" x14ac:dyDescent="0.25">
      <c r="A523" t="s">
        <v>8946</v>
      </c>
      <c r="B523" t="s">
        <v>10135</v>
      </c>
      <c r="C523" t="str">
        <f>IF(_xlfn.IFNA(VLOOKUP(VLOOKUP(D523,Triplex_Lines!C:F,4,0),Generator!E:E,1,0),"")="","","linhaPV_")</f>
        <v/>
      </c>
      <c r="D523" t="str">
        <f>Triplex_Lines!C521</f>
        <v>Tpx337709B0</v>
      </c>
      <c r="E523" t="s">
        <v>11318</v>
      </c>
      <c r="F523" t="s">
        <v>11319</v>
      </c>
      <c r="G523" t="s">
        <v>10130</v>
      </c>
      <c r="H523" t="s">
        <v>11315</v>
      </c>
      <c r="I523" t="str">
        <f t="shared" si="26"/>
        <v>Tpx337709B0</v>
      </c>
      <c r="J523" t="s">
        <v>10131</v>
      </c>
      <c r="K523" t="s">
        <v>10132</v>
      </c>
      <c r="L523" t="s">
        <v>10133</v>
      </c>
      <c r="M523" t="str">
        <f t="shared" si="24"/>
        <v>New Monitor.Tpx337709B0_power   element=Line.Tpx337709B0   terminal=1   mode=1   ppolar=no</v>
      </c>
      <c r="N523" t="str">
        <f t="shared" si="25"/>
        <v>New Monitor.Tpx337709B0_voltage   element=Line.Tpx337709B0   terminal=1   mode=1   ppolar=no</v>
      </c>
    </row>
    <row r="524" spans="1:14" x14ac:dyDescent="0.25">
      <c r="A524" t="s">
        <v>8946</v>
      </c>
      <c r="B524" t="s">
        <v>10135</v>
      </c>
      <c r="C524" t="str">
        <f>IF(_xlfn.IFNA(VLOOKUP(VLOOKUP(D524,Triplex_Lines!C:F,4,0),Generator!E:E,1,0),"")="","","linhaPV_")</f>
        <v>linhaPV_</v>
      </c>
      <c r="D524" t="str">
        <f>Triplex_Lines!C522</f>
        <v>Tpx337710B0</v>
      </c>
      <c r="E524" t="s">
        <v>11318</v>
      </c>
      <c r="F524" t="s">
        <v>11319</v>
      </c>
      <c r="G524" t="s">
        <v>10130</v>
      </c>
      <c r="H524" t="s">
        <v>11315</v>
      </c>
      <c r="I524" t="str">
        <f t="shared" si="26"/>
        <v>Tpx337710B0</v>
      </c>
      <c r="J524" t="s">
        <v>10131</v>
      </c>
      <c r="K524" t="s">
        <v>10132</v>
      </c>
      <c r="L524" t="s">
        <v>10133</v>
      </c>
      <c r="M524" t="str">
        <f t="shared" si="24"/>
        <v>New Monitor.linhaPV_Tpx337710B0_power   element=Line.Tpx337710B0   terminal=1   mode=1   ppolar=no</v>
      </c>
      <c r="N524" t="str">
        <f t="shared" si="25"/>
        <v>New Monitor.linhaPV_Tpx337710B0_voltage   element=Line.Tpx337710B0   terminal=1   mode=1   ppolar=no</v>
      </c>
    </row>
    <row r="525" spans="1:14" x14ac:dyDescent="0.25">
      <c r="A525" t="s">
        <v>8946</v>
      </c>
      <c r="B525" t="s">
        <v>10135</v>
      </c>
      <c r="C525" t="str">
        <f>IF(_xlfn.IFNA(VLOOKUP(VLOOKUP(D525,Triplex_Lines!C:F,4,0),Generator!E:E,1,0),"")="","","linhaPV_")</f>
        <v/>
      </c>
      <c r="D525" t="str">
        <f>Triplex_Lines!C523</f>
        <v>Tpx337712C0</v>
      </c>
      <c r="E525" t="s">
        <v>11318</v>
      </c>
      <c r="F525" t="s">
        <v>11319</v>
      </c>
      <c r="G525" t="s">
        <v>10130</v>
      </c>
      <c r="H525" t="s">
        <v>11315</v>
      </c>
      <c r="I525" t="str">
        <f t="shared" si="26"/>
        <v>Tpx337712C0</v>
      </c>
      <c r="J525" t="s">
        <v>10131</v>
      </c>
      <c r="K525" t="s">
        <v>10132</v>
      </c>
      <c r="L525" t="s">
        <v>10133</v>
      </c>
      <c r="M525" t="str">
        <f t="shared" ref="M525:M588" si="27">CONCATENATE(A525," ",B525,C525,D525,E525,"   ",G525,H525,I525,"   ",J525,"   ",K525,"   ",L525)</f>
        <v>New Monitor.Tpx337712C0_power   element=Line.Tpx337712C0   terminal=1   mode=1   ppolar=no</v>
      </c>
      <c r="N525" t="str">
        <f t="shared" ref="N525:N588" si="28">CONCATENATE(A525," ",B525,C525,D525,F525,"   ",G525,H525,I525,"   ",J525,"   ",K525,"   ",L525)</f>
        <v>New Monitor.Tpx337712C0_voltage   element=Line.Tpx337712C0   terminal=1   mode=1   ppolar=no</v>
      </c>
    </row>
    <row r="526" spans="1:14" x14ac:dyDescent="0.25">
      <c r="A526" t="s">
        <v>8946</v>
      </c>
      <c r="B526" t="s">
        <v>10135</v>
      </c>
      <c r="C526" t="str">
        <f>IF(_xlfn.IFNA(VLOOKUP(VLOOKUP(D526,Triplex_Lines!C:F,4,0),Generator!E:E,1,0),"")="","","linhaPV_")</f>
        <v/>
      </c>
      <c r="D526" t="str">
        <f>Triplex_Lines!C524</f>
        <v>Tpx337713C0</v>
      </c>
      <c r="E526" t="s">
        <v>11318</v>
      </c>
      <c r="F526" t="s">
        <v>11319</v>
      </c>
      <c r="G526" t="s">
        <v>10130</v>
      </c>
      <c r="H526" t="s">
        <v>11315</v>
      </c>
      <c r="I526" t="str">
        <f t="shared" si="26"/>
        <v>Tpx337713C0</v>
      </c>
      <c r="J526" t="s">
        <v>10131</v>
      </c>
      <c r="K526" t="s">
        <v>10132</v>
      </c>
      <c r="L526" t="s">
        <v>10133</v>
      </c>
      <c r="M526" t="str">
        <f t="shared" si="27"/>
        <v>New Monitor.Tpx337713C0_power   element=Line.Tpx337713C0   terminal=1   mode=1   ppolar=no</v>
      </c>
      <c r="N526" t="str">
        <f t="shared" si="28"/>
        <v>New Monitor.Tpx337713C0_voltage   element=Line.Tpx337713C0   terminal=1   mode=1   ppolar=no</v>
      </c>
    </row>
    <row r="527" spans="1:14" x14ac:dyDescent="0.25">
      <c r="A527" t="s">
        <v>8946</v>
      </c>
      <c r="B527" t="s">
        <v>10135</v>
      </c>
      <c r="C527" t="str">
        <f>IF(_xlfn.IFNA(VLOOKUP(VLOOKUP(D527,Triplex_Lines!C:F,4,0),Generator!E:E,1,0),"")="","","linhaPV_")</f>
        <v>linhaPV_</v>
      </c>
      <c r="D527" t="str">
        <f>Triplex_Lines!C525</f>
        <v>Tpx337714C0</v>
      </c>
      <c r="E527" t="s">
        <v>11318</v>
      </c>
      <c r="F527" t="s">
        <v>11319</v>
      </c>
      <c r="G527" t="s">
        <v>10130</v>
      </c>
      <c r="H527" t="s">
        <v>11315</v>
      </c>
      <c r="I527" t="str">
        <f t="shared" si="26"/>
        <v>Tpx337714C0</v>
      </c>
      <c r="J527" t="s">
        <v>10131</v>
      </c>
      <c r="K527" t="s">
        <v>10132</v>
      </c>
      <c r="L527" t="s">
        <v>10133</v>
      </c>
      <c r="M527" t="str">
        <f t="shared" si="27"/>
        <v>New Monitor.linhaPV_Tpx337714C0_power   element=Line.Tpx337714C0   terminal=1   mode=1   ppolar=no</v>
      </c>
      <c r="N527" t="str">
        <f t="shared" si="28"/>
        <v>New Monitor.linhaPV_Tpx337714C0_voltage   element=Line.Tpx337714C0   terminal=1   mode=1   ppolar=no</v>
      </c>
    </row>
    <row r="528" spans="1:14" x14ac:dyDescent="0.25">
      <c r="A528" t="s">
        <v>8946</v>
      </c>
      <c r="B528" t="s">
        <v>10135</v>
      </c>
      <c r="C528" t="str">
        <f>IF(_xlfn.IFNA(VLOOKUP(VLOOKUP(D528,Triplex_Lines!C:F,4,0),Generator!E:E,1,0),"")="","","linhaPV_")</f>
        <v/>
      </c>
      <c r="D528" t="str">
        <f>Triplex_Lines!C526</f>
        <v>Tpx337715A0</v>
      </c>
      <c r="E528" t="s">
        <v>11318</v>
      </c>
      <c r="F528" t="s">
        <v>11319</v>
      </c>
      <c r="G528" t="s">
        <v>10130</v>
      </c>
      <c r="H528" t="s">
        <v>11315</v>
      </c>
      <c r="I528" t="str">
        <f t="shared" si="26"/>
        <v>Tpx337715A0</v>
      </c>
      <c r="J528" t="s">
        <v>10131</v>
      </c>
      <c r="K528" t="s">
        <v>10132</v>
      </c>
      <c r="L528" t="s">
        <v>10133</v>
      </c>
      <c r="M528" t="str">
        <f t="shared" si="27"/>
        <v>New Monitor.Tpx337715A0_power   element=Line.Tpx337715A0   terminal=1   mode=1   ppolar=no</v>
      </c>
      <c r="N528" t="str">
        <f t="shared" si="28"/>
        <v>New Monitor.Tpx337715A0_voltage   element=Line.Tpx337715A0   terminal=1   mode=1   ppolar=no</v>
      </c>
    </row>
    <row r="529" spans="1:14" x14ac:dyDescent="0.25">
      <c r="A529" t="s">
        <v>8946</v>
      </c>
      <c r="B529" t="s">
        <v>10135</v>
      </c>
      <c r="C529" t="str">
        <f>IF(_xlfn.IFNA(VLOOKUP(VLOOKUP(D529,Triplex_Lines!C:F,4,0),Generator!E:E,1,0),"")="","","linhaPV_")</f>
        <v/>
      </c>
      <c r="D529" t="str">
        <f>Triplex_Lines!C527</f>
        <v>Tpx337716A0</v>
      </c>
      <c r="E529" t="s">
        <v>11318</v>
      </c>
      <c r="F529" t="s">
        <v>11319</v>
      </c>
      <c r="G529" t="s">
        <v>10130</v>
      </c>
      <c r="H529" t="s">
        <v>11315</v>
      </c>
      <c r="I529" t="str">
        <f t="shared" si="26"/>
        <v>Tpx337716A0</v>
      </c>
      <c r="J529" t="s">
        <v>10131</v>
      </c>
      <c r="K529" t="s">
        <v>10132</v>
      </c>
      <c r="L529" t="s">
        <v>10133</v>
      </c>
      <c r="M529" t="str">
        <f t="shared" si="27"/>
        <v>New Monitor.Tpx337716A0_power   element=Line.Tpx337716A0   terminal=1   mode=1   ppolar=no</v>
      </c>
      <c r="N529" t="str">
        <f t="shared" si="28"/>
        <v>New Monitor.Tpx337716A0_voltage   element=Line.Tpx337716A0   terminal=1   mode=1   ppolar=no</v>
      </c>
    </row>
    <row r="530" spans="1:14" x14ac:dyDescent="0.25">
      <c r="A530" t="s">
        <v>8946</v>
      </c>
      <c r="B530" t="s">
        <v>10135</v>
      </c>
      <c r="C530" t="str">
        <f>IF(_xlfn.IFNA(VLOOKUP(VLOOKUP(D530,Triplex_Lines!C:F,4,0),Generator!E:E,1,0),"")="","","linhaPV_")</f>
        <v/>
      </c>
      <c r="D530" t="str">
        <f>Triplex_Lines!C528</f>
        <v>Tpx337717A0</v>
      </c>
      <c r="E530" t="s">
        <v>11318</v>
      </c>
      <c r="F530" t="s">
        <v>11319</v>
      </c>
      <c r="G530" t="s">
        <v>10130</v>
      </c>
      <c r="H530" t="s">
        <v>11315</v>
      </c>
      <c r="I530" t="str">
        <f t="shared" si="26"/>
        <v>Tpx337717A0</v>
      </c>
      <c r="J530" t="s">
        <v>10131</v>
      </c>
      <c r="K530" t="s">
        <v>10132</v>
      </c>
      <c r="L530" t="s">
        <v>10133</v>
      </c>
      <c r="M530" t="str">
        <f t="shared" si="27"/>
        <v>New Monitor.Tpx337717A0_power   element=Line.Tpx337717A0   terminal=1   mode=1   ppolar=no</v>
      </c>
      <c r="N530" t="str">
        <f t="shared" si="28"/>
        <v>New Monitor.Tpx337717A0_voltage   element=Line.Tpx337717A0   terminal=1   mode=1   ppolar=no</v>
      </c>
    </row>
    <row r="531" spans="1:14" x14ac:dyDescent="0.25">
      <c r="A531" t="s">
        <v>8946</v>
      </c>
      <c r="B531" t="s">
        <v>10135</v>
      </c>
      <c r="C531" t="str">
        <f>IF(_xlfn.IFNA(VLOOKUP(VLOOKUP(D531,Triplex_Lines!C:F,4,0),Generator!E:E,1,0),"")="","","linhaPV_")</f>
        <v/>
      </c>
      <c r="D531" t="str">
        <f>Triplex_Lines!C529</f>
        <v>Tpx337718A0</v>
      </c>
      <c r="E531" t="s">
        <v>11318</v>
      </c>
      <c r="F531" t="s">
        <v>11319</v>
      </c>
      <c r="G531" t="s">
        <v>10130</v>
      </c>
      <c r="H531" t="s">
        <v>11315</v>
      </c>
      <c r="I531" t="str">
        <f t="shared" si="26"/>
        <v>Tpx337718A0</v>
      </c>
      <c r="J531" t="s">
        <v>10131</v>
      </c>
      <c r="K531" t="s">
        <v>10132</v>
      </c>
      <c r="L531" t="s">
        <v>10133</v>
      </c>
      <c r="M531" t="str">
        <f t="shared" si="27"/>
        <v>New Monitor.Tpx337718A0_power   element=Line.Tpx337718A0   terminal=1   mode=1   ppolar=no</v>
      </c>
      <c r="N531" t="str">
        <f t="shared" si="28"/>
        <v>New Monitor.Tpx337718A0_voltage   element=Line.Tpx337718A0   terminal=1   mode=1   ppolar=no</v>
      </c>
    </row>
    <row r="532" spans="1:14" x14ac:dyDescent="0.25">
      <c r="A532" t="s">
        <v>8946</v>
      </c>
      <c r="B532" t="s">
        <v>10135</v>
      </c>
      <c r="C532" t="str">
        <f>IF(_xlfn.IFNA(VLOOKUP(VLOOKUP(D532,Triplex_Lines!C:F,4,0),Generator!E:E,1,0),"")="","","linhaPV_")</f>
        <v/>
      </c>
      <c r="D532" t="str">
        <f>Triplex_Lines!C530</f>
        <v>Tpx337720A0</v>
      </c>
      <c r="E532" t="s">
        <v>11318</v>
      </c>
      <c r="F532" t="s">
        <v>11319</v>
      </c>
      <c r="G532" t="s">
        <v>10130</v>
      </c>
      <c r="H532" t="s">
        <v>11315</v>
      </c>
      <c r="I532" t="str">
        <f t="shared" si="26"/>
        <v>Tpx337720A0</v>
      </c>
      <c r="J532" t="s">
        <v>10131</v>
      </c>
      <c r="K532" t="s">
        <v>10132</v>
      </c>
      <c r="L532" t="s">
        <v>10133</v>
      </c>
      <c r="M532" t="str">
        <f t="shared" si="27"/>
        <v>New Monitor.Tpx337720A0_power   element=Line.Tpx337720A0   terminal=1   mode=1   ppolar=no</v>
      </c>
      <c r="N532" t="str">
        <f t="shared" si="28"/>
        <v>New Monitor.Tpx337720A0_voltage   element=Line.Tpx337720A0   terminal=1   mode=1   ppolar=no</v>
      </c>
    </row>
    <row r="533" spans="1:14" x14ac:dyDescent="0.25">
      <c r="A533" t="s">
        <v>8946</v>
      </c>
      <c r="B533" t="s">
        <v>10135</v>
      </c>
      <c r="C533" t="str">
        <f>IF(_xlfn.IFNA(VLOOKUP(VLOOKUP(D533,Triplex_Lines!C:F,4,0),Generator!E:E,1,0),"")="","","linhaPV_")</f>
        <v>linhaPV_</v>
      </c>
      <c r="D533" t="str">
        <f>Triplex_Lines!C531</f>
        <v>Tpx337722A0</v>
      </c>
      <c r="E533" t="s">
        <v>11318</v>
      </c>
      <c r="F533" t="s">
        <v>11319</v>
      </c>
      <c r="G533" t="s">
        <v>10130</v>
      </c>
      <c r="H533" t="s">
        <v>11315</v>
      </c>
      <c r="I533" t="str">
        <f t="shared" si="26"/>
        <v>Tpx337722A0</v>
      </c>
      <c r="J533" t="s">
        <v>10131</v>
      </c>
      <c r="K533" t="s">
        <v>10132</v>
      </c>
      <c r="L533" t="s">
        <v>10133</v>
      </c>
      <c r="M533" t="str">
        <f t="shared" si="27"/>
        <v>New Monitor.linhaPV_Tpx337722A0_power   element=Line.Tpx337722A0   terminal=1   mode=1   ppolar=no</v>
      </c>
      <c r="N533" t="str">
        <f t="shared" si="28"/>
        <v>New Monitor.linhaPV_Tpx337722A0_voltage   element=Line.Tpx337722A0   terminal=1   mode=1   ppolar=no</v>
      </c>
    </row>
    <row r="534" spans="1:14" x14ac:dyDescent="0.25">
      <c r="A534" t="s">
        <v>8946</v>
      </c>
      <c r="B534" t="s">
        <v>10135</v>
      </c>
      <c r="C534" t="str">
        <f>IF(_xlfn.IFNA(VLOOKUP(VLOOKUP(D534,Triplex_Lines!C:F,4,0),Generator!E:E,1,0),"")="","","linhaPV_")</f>
        <v/>
      </c>
      <c r="D534" t="str">
        <f>Triplex_Lines!C532</f>
        <v>Tpx337723A0</v>
      </c>
      <c r="E534" t="s">
        <v>11318</v>
      </c>
      <c r="F534" t="s">
        <v>11319</v>
      </c>
      <c r="G534" t="s">
        <v>10130</v>
      </c>
      <c r="H534" t="s">
        <v>11315</v>
      </c>
      <c r="I534" t="str">
        <f t="shared" si="26"/>
        <v>Tpx337723A0</v>
      </c>
      <c r="J534" t="s">
        <v>10131</v>
      </c>
      <c r="K534" t="s">
        <v>10132</v>
      </c>
      <c r="L534" t="s">
        <v>10133</v>
      </c>
      <c r="M534" t="str">
        <f t="shared" si="27"/>
        <v>New Monitor.Tpx337723A0_power   element=Line.Tpx337723A0   terminal=1   mode=1   ppolar=no</v>
      </c>
      <c r="N534" t="str">
        <f t="shared" si="28"/>
        <v>New Monitor.Tpx337723A0_voltage   element=Line.Tpx337723A0   terminal=1   mode=1   ppolar=no</v>
      </c>
    </row>
    <row r="535" spans="1:14" x14ac:dyDescent="0.25">
      <c r="A535" t="s">
        <v>8946</v>
      </c>
      <c r="B535" t="s">
        <v>10135</v>
      </c>
      <c r="C535" t="str">
        <f>IF(_xlfn.IFNA(VLOOKUP(VLOOKUP(D535,Triplex_Lines!C:F,4,0),Generator!E:E,1,0),"")="","","linhaPV_")</f>
        <v/>
      </c>
      <c r="D535" t="str">
        <f>Triplex_Lines!C533</f>
        <v>Tpx337724A0</v>
      </c>
      <c r="E535" t="s">
        <v>11318</v>
      </c>
      <c r="F535" t="s">
        <v>11319</v>
      </c>
      <c r="G535" t="s">
        <v>10130</v>
      </c>
      <c r="H535" t="s">
        <v>11315</v>
      </c>
      <c r="I535" t="str">
        <f t="shared" si="26"/>
        <v>Tpx337724A0</v>
      </c>
      <c r="J535" t="s">
        <v>10131</v>
      </c>
      <c r="K535" t="s">
        <v>10132</v>
      </c>
      <c r="L535" t="s">
        <v>10133</v>
      </c>
      <c r="M535" t="str">
        <f t="shared" si="27"/>
        <v>New Monitor.Tpx337724A0_power   element=Line.Tpx337724A0   terminal=1   mode=1   ppolar=no</v>
      </c>
      <c r="N535" t="str">
        <f t="shared" si="28"/>
        <v>New Monitor.Tpx337724A0_voltage   element=Line.Tpx337724A0   terminal=1   mode=1   ppolar=no</v>
      </c>
    </row>
    <row r="536" spans="1:14" x14ac:dyDescent="0.25">
      <c r="A536" t="s">
        <v>8946</v>
      </c>
      <c r="B536" t="s">
        <v>10135</v>
      </c>
      <c r="C536" t="str">
        <f>IF(_xlfn.IFNA(VLOOKUP(VLOOKUP(D536,Triplex_Lines!C:F,4,0),Generator!E:E,1,0),"")="","","linhaPV_")</f>
        <v/>
      </c>
      <c r="D536" t="str">
        <f>Triplex_Lines!C534</f>
        <v>Tpx337728A0</v>
      </c>
      <c r="E536" t="s">
        <v>11318</v>
      </c>
      <c r="F536" t="s">
        <v>11319</v>
      </c>
      <c r="G536" t="s">
        <v>10130</v>
      </c>
      <c r="H536" t="s">
        <v>11315</v>
      </c>
      <c r="I536" t="str">
        <f t="shared" si="26"/>
        <v>Tpx337728A0</v>
      </c>
      <c r="J536" t="s">
        <v>10131</v>
      </c>
      <c r="K536" t="s">
        <v>10132</v>
      </c>
      <c r="L536" t="s">
        <v>10133</v>
      </c>
      <c r="M536" t="str">
        <f t="shared" si="27"/>
        <v>New Monitor.Tpx337728A0_power   element=Line.Tpx337728A0   terminal=1   mode=1   ppolar=no</v>
      </c>
      <c r="N536" t="str">
        <f t="shared" si="28"/>
        <v>New Monitor.Tpx337728A0_voltage   element=Line.Tpx337728A0   terminal=1   mode=1   ppolar=no</v>
      </c>
    </row>
    <row r="537" spans="1:14" x14ac:dyDescent="0.25">
      <c r="A537" t="s">
        <v>8946</v>
      </c>
      <c r="B537" t="s">
        <v>10135</v>
      </c>
      <c r="C537" t="str">
        <f>IF(_xlfn.IFNA(VLOOKUP(VLOOKUP(D537,Triplex_Lines!C:F,4,0),Generator!E:E,1,0),"")="","","linhaPV_")</f>
        <v/>
      </c>
      <c r="D537" t="str">
        <f>Triplex_Lines!C535</f>
        <v>Tpx337729A0</v>
      </c>
      <c r="E537" t="s">
        <v>11318</v>
      </c>
      <c r="F537" t="s">
        <v>11319</v>
      </c>
      <c r="G537" t="s">
        <v>10130</v>
      </c>
      <c r="H537" t="s">
        <v>11315</v>
      </c>
      <c r="I537" t="str">
        <f t="shared" si="26"/>
        <v>Tpx337729A0</v>
      </c>
      <c r="J537" t="s">
        <v>10131</v>
      </c>
      <c r="K537" t="s">
        <v>10132</v>
      </c>
      <c r="L537" t="s">
        <v>10133</v>
      </c>
      <c r="M537" t="str">
        <f t="shared" si="27"/>
        <v>New Monitor.Tpx337729A0_power   element=Line.Tpx337729A0   terminal=1   mode=1   ppolar=no</v>
      </c>
      <c r="N537" t="str">
        <f t="shared" si="28"/>
        <v>New Monitor.Tpx337729A0_voltage   element=Line.Tpx337729A0   terminal=1   mode=1   ppolar=no</v>
      </c>
    </row>
    <row r="538" spans="1:14" x14ac:dyDescent="0.25">
      <c r="A538" t="s">
        <v>8946</v>
      </c>
      <c r="B538" t="s">
        <v>10135</v>
      </c>
      <c r="C538" t="str">
        <f>IF(_xlfn.IFNA(VLOOKUP(VLOOKUP(D538,Triplex_Lines!C:F,4,0),Generator!E:E,1,0),"")="","","linhaPV_")</f>
        <v>linhaPV_</v>
      </c>
      <c r="D538" t="str">
        <f>Triplex_Lines!C536</f>
        <v>Tpx337729B0</v>
      </c>
      <c r="E538" t="s">
        <v>11318</v>
      </c>
      <c r="F538" t="s">
        <v>11319</v>
      </c>
      <c r="G538" t="s">
        <v>10130</v>
      </c>
      <c r="H538" t="s">
        <v>11315</v>
      </c>
      <c r="I538" t="str">
        <f t="shared" si="26"/>
        <v>Tpx337729B0</v>
      </c>
      <c r="J538" t="s">
        <v>10131</v>
      </c>
      <c r="K538" t="s">
        <v>10132</v>
      </c>
      <c r="L538" t="s">
        <v>10133</v>
      </c>
      <c r="M538" t="str">
        <f t="shared" si="27"/>
        <v>New Monitor.linhaPV_Tpx337729B0_power   element=Line.Tpx337729B0   terminal=1   mode=1   ppolar=no</v>
      </c>
      <c r="N538" t="str">
        <f t="shared" si="28"/>
        <v>New Monitor.linhaPV_Tpx337729B0_voltage   element=Line.Tpx337729B0   terminal=1   mode=1   ppolar=no</v>
      </c>
    </row>
    <row r="539" spans="1:14" x14ac:dyDescent="0.25">
      <c r="A539" t="s">
        <v>8946</v>
      </c>
      <c r="B539" t="s">
        <v>10135</v>
      </c>
      <c r="C539" t="str">
        <f>IF(_xlfn.IFNA(VLOOKUP(VLOOKUP(D539,Triplex_Lines!C:F,4,0),Generator!E:E,1,0),"")="","","linhaPV_")</f>
        <v/>
      </c>
      <c r="D539" t="str">
        <f>Triplex_Lines!C537</f>
        <v>Tpx337729C0</v>
      </c>
      <c r="E539" t="s">
        <v>11318</v>
      </c>
      <c r="F539" t="s">
        <v>11319</v>
      </c>
      <c r="G539" t="s">
        <v>10130</v>
      </c>
      <c r="H539" t="s">
        <v>11315</v>
      </c>
      <c r="I539" t="str">
        <f t="shared" si="26"/>
        <v>Tpx337729C0</v>
      </c>
      <c r="J539" t="s">
        <v>10131</v>
      </c>
      <c r="K539" t="s">
        <v>10132</v>
      </c>
      <c r="L539" t="s">
        <v>10133</v>
      </c>
      <c r="M539" t="str">
        <f t="shared" si="27"/>
        <v>New Monitor.Tpx337729C0_power   element=Line.Tpx337729C0   terminal=1   mode=1   ppolar=no</v>
      </c>
      <c r="N539" t="str">
        <f t="shared" si="28"/>
        <v>New Monitor.Tpx337729C0_voltage   element=Line.Tpx337729C0   terminal=1   mode=1   ppolar=no</v>
      </c>
    </row>
    <row r="540" spans="1:14" x14ac:dyDescent="0.25">
      <c r="A540" t="s">
        <v>8946</v>
      </c>
      <c r="B540" t="s">
        <v>10135</v>
      </c>
      <c r="C540" t="str">
        <f>IF(_xlfn.IFNA(VLOOKUP(VLOOKUP(D540,Triplex_Lines!C:F,4,0),Generator!E:E,1,0),"")="","","linhaPV_")</f>
        <v/>
      </c>
      <c r="D540" t="str">
        <f>Triplex_Lines!C538</f>
        <v>Tpx338893A0</v>
      </c>
      <c r="E540" t="s">
        <v>11318</v>
      </c>
      <c r="F540" t="s">
        <v>11319</v>
      </c>
      <c r="G540" t="s">
        <v>10130</v>
      </c>
      <c r="H540" t="s">
        <v>11315</v>
      </c>
      <c r="I540" t="str">
        <f t="shared" si="26"/>
        <v>Tpx338893A0</v>
      </c>
      <c r="J540" t="s">
        <v>10131</v>
      </c>
      <c r="K540" t="s">
        <v>10132</v>
      </c>
      <c r="L540" t="s">
        <v>10133</v>
      </c>
      <c r="M540" t="str">
        <f t="shared" si="27"/>
        <v>New Monitor.Tpx338893A0_power   element=Line.Tpx338893A0   terminal=1   mode=1   ppolar=no</v>
      </c>
      <c r="N540" t="str">
        <f t="shared" si="28"/>
        <v>New Monitor.Tpx338893A0_voltage   element=Line.Tpx338893A0   terminal=1   mode=1   ppolar=no</v>
      </c>
    </row>
    <row r="541" spans="1:14" x14ac:dyDescent="0.25">
      <c r="A541" t="s">
        <v>8946</v>
      </c>
      <c r="B541" t="s">
        <v>10135</v>
      </c>
      <c r="C541" t="str">
        <f>IF(_xlfn.IFNA(VLOOKUP(VLOOKUP(D541,Triplex_Lines!C:F,4,0),Generator!E:E,1,0),"")="","","linhaPV_")</f>
        <v/>
      </c>
      <c r="D541" t="str">
        <f>Triplex_Lines!C539</f>
        <v>Tpx338894A0</v>
      </c>
      <c r="E541" t="s">
        <v>11318</v>
      </c>
      <c r="F541" t="s">
        <v>11319</v>
      </c>
      <c r="G541" t="s">
        <v>10130</v>
      </c>
      <c r="H541" t="s">
        <v>11315</v>
      </c>
      <c r="I541" t="str">
        <f t="shared" si="26"/>
        <v>Tpx338894A0</v>
      </c>
      <c r="J541" t="s">
        <v>10131</v>
      </c>
      <c r="K541" t="s">
        <v>10132</v>
      </c>
      <c r="L541" t="s">
        <v>10133</v>
      </c>
      <c r="M541" t="str">
        <f t="shared" si="27"/>
        <v>New Monitor.Tpx338894A0_power   element=Line.Tpx338894A0   terminal=1   mode=1   ppolar=no</v>
      </c>
      <c r="N541" t="str">
        <f t="shared" si="28"/>
        <v>New Monitor.Tpx338894A0_voltage   element=Line.Tpx338894A0   terminal=1   mode=1   ppolar=no</v>
      </c>
    </row>
    <row r="542" spans="1:14" x14ac:dyDescent="0.25">
      <c r="A542" t="s">
        <v>8946</v>
      </c>
      <c r="B542" t="s">
        <v>10135</v>
      </c>
      <c r="C542" t="str">
        <f>IF(_xlfn.IFNA(VLOOKUP(VLOOKUP(D542,Triplex_Lines!C:F,4,0),Generator!E:E,1,0),"")="","","linhaPV_")</f>
        <v/>
      </c>
      <c r="D542" t="str">
        <f>Triplex_Lines!C540</f>
        <v>Tpx338896A0</v>
      </c>
      <c r="E542" t="s">
        <v>11318</v>
      </c>
      <c r="F542" t="s">
        <v>11319</v>
      </c>
      <c r="G542" t="s">
        <v>10130</v>
      </c>
      <c r="H542" t="s">
        <v>11315</v>
      </c>
      <c r="I542" t="str">
        <f t="shared" si="26"/>
        <v>Tpx338896A0</v>
      </c>
      <c r="J542" t="s">
        <v>10131</v>
      </c>
      <c r="K542" t="s">
        <v>10132</v>
      </c>
      <c r="L542" t="s">
        <v>10133</v>
      </c>
      <c r="M542" t="str">
        <f t="shared" si="27"/>
        <v>New Monitor.Tpx338896A0_power   element=Line.Tpx338896A0   terminal=1   mode=1   ppolar=no</v>
      </c>
      <c r="N542" t="str">
        <f t="shared" si="28"/>
        <v>New Monitor.Tpx338896A0_voltage   element=Line.Tpx338896A0   terminal=1   mode=1   ppolar=no</v>
      </c>
    </row>
    <row r="543" spans="1:14" x14ac:dyDescent="0.25">
      <c r="A543" t="s">
        <v>8946</v>
      </c>
      <c r="B543" t="s">
        <v>10135</v>
      </c>
      <c r="C543" t="str">
        <f>IF(_xlfn.IFNA(VLOOKUP(VLOOKUP(D543,Triplex_Lines!C:F,4,0),Generator!E:E,1,0),"")="","","linhaPV_")</f>
        <v/>
      </c>
      <c r="D543" t="str">
        <f>Triplex_Lines!C541</f>
        <v>Tpx338897A0</v>
      </c>
      <c r="E543" t="s">
        <v>11318</v>
      </c>
      <c r="F543" t="s">
        <v>11319</v>
      </c>
      <c r="G543" t="s">
        <v>10130</v>
      </c>
      <c r="H543" t="s">
        <v>11315</v>
      </c>
      <c r="I543" t="str">
        <f t="shared" si="26"/>
        <v>Tpx338897A0</v>
      </c>
      <c r="J543" t="s">
        <v>10131</v>
      </c>
      <c r="K543" t="s">
        <v>10132</v>
      </c>
      <c r="L543" t="s">
        <v>10133</v>
      </c>
      <c r="M543" t="str">
        <f t="shared" si="27"/>
        <v>New Monitor.Tpx338897A0_power   element=Line.Tpx338897A0   terminal=1   mode=1   ppolar=no</v>
      </c>
      <c r="N543" t="str">
        <f t="shared" si="28"/>
        <v>New Monitor.Tpx338897A0_voltage   element=Line.Tpx338897A0   terminal=1   mode=1   ppolar=no</v>
      </c>
    </row>
    <row r="544" spans="1:14" x14ac:dyDescent="0.25">
      <c r="A544" t="s">
        <v>8946</v>
      </c>
      <c r="B544" t="s">
        <v>10135</v>
      </c>
      <c r="C544" t="str">
        <f>IF(_xlfn.IFNA(VLOOKUP(VLOOKUP(D544,Triplex_Lines!C:F,4,0),Generator!E:E,1,0),"")="","","linhaPV_")</f>
        <v/>
      </c>
      <c r="D544" t="str">
        <f>Triplex_Lines!C542</f>
        <v>Tpx338898A0</v>
      </c>
      <c r="E544" t="s">
        <v>11318</v>
      </c>
      <c r="F544" t="s">
        <v>11319</v>
      </c>
      <c r="G544" t="s">
        <v>10130</v>
      </c>
      <c r="H544" t="s">
        <v>11315</v>
      </c>
      <c r="I544" t="str">
        <f t="shared" si="26"/>
        <v>Tpx338898A0</v>
      </c>
      <c r="J544" t="s">
        <v>10131</v>
      </c>
      <c r="K544" t="s">
        <v>10132</v>
      </c>
      <c r="L544" t="s">
        <v>10133</v>
      </c>
      <c r="M544" t="str">
        <f t="shared" si="27"/>
        <v>New Monitor.Tpx338898A0_power   element=Line.Tpx338898A0   terminal=1   mode=1   ppolar=no</v>
      </c>
      <c r="N544" t="str">
        <f t="shared" si="28"/>
        <v>New Monitor.Tpx338898A0_voltage   element=Line.Tpx338898A0   terminal=1   mode=1   ppolar=no</v>
      </c>
    </row>
    <row r="545" spans="1:14" x14ac:dyDescent="0.25">
      <c r="A545" t="s">
        <v>8946</v>
      </c>
      <c r="B545" t="s">
        <v>10135</v>
      </c>
      <c r="C545" t="str">
        <f>IF(_xlfn.IFNA(VLOOKUP(VLOOKUP(D545,Triplex_Lines!C:F,4,0),Generator!E:E,1,0),"")="","","linhaPV_")</f>
        <v/>
      </c>
      <c r="D545" t="str">
        <f>Triplex_Lines!C543</f>
        <v>Tpx338899C0</v>
      </c>
      <c r="E545" t="s">
        <v>11318</v>
      </c>
      <c r="F545" t="s">
        <v>11319</v>
      </c>
      <c r="G545" t="s">
        <v>10130</v>
      </c>
      <c r="H545" t="s">
        <v>11315</v>
      </c>
      <c r="I545" t="str">
        <f t="shared" si="26"/>
        <v>Tpx338899C0</v>
      </c>
      <c r="J545" t="s">
        <v>10131</v>
      </c>
      <c r="K545" t="s">
        <v>10132</v>
      </c>
      <c r="L545" t="s">
        <v>10133</v>
      </c>
      <c r="M545" t="str">
        <f t="shared" si="27"/>
        <v>New Monitor.Tpx338899C0_power   element=Line.Tpx338899C0   terminal=1   mode=1   ppolar=no</v>
      </c>
      <c r="N545" t="str">
        <f t="shared" si="28"/>
        <v>New Monitor.Tpx338899C0_voltage   element=Line.Tpx338899C0   terminal=1   mode=1   ppolar=no</v>
      </c>
    </row>
    <row r="546" spans="1:14" x14ac:dyDescent="0.25">
      <c r="A546" t="s">
        <v>8946</v>
      </c>
      <c r="B546" t="s">
        <v>10135</v>
      </c>
      <c r="C546" t="str">
        <f>IF(_xlfn.IFNA(VLOOKUP(VLOOKUP(D546,Triplex_Lines!C:F,4,0),Generator!E:E,1,0),"")="","","linhaPV_")</f>
        <v/>
      </c>
      <c r="D546" t="str">
        <f>Triplex_Lines!C544</f>
        <v>Tpx338900A0</v>
      </c>
      <c r="E546" t="s">
        <v>11318</v>
      </c>
      <c r="F546" t="s">
        <v>11319</v>
      </c>
      <c r="G546" t="s">
        <v>10130</v>
      </c>
      <c r="H546" t="s">
        <v>11315</v>
      </c>
      <c r="I546" t="str">
        <f t="shared" si="26"/>
        <v>Tpx338900A0</v>
      </c>
      <c r="J546" t="s">
        <v>10131</v>
      </c>
      <c r="K546" t="s">
        <v>10132</v>
      </c>
      <c r="L546" t="s">
        <v>10133</v>
      </c>
      <c r="M546" t="str">
        <f t="shared" si="27"/>
        <v>New Monitor.Tpx338900A0_power   element=Line.Tpx338900A0   terminal=1   mode=1   ppolar=no</v>
      </c>
      <c r="N546" t="str">
        <f t="shared" si="28"/>
        <v>New Monitor.Tpx338900A0_voltage   element=Line.Tpx338900A0   terminal=1   mode=1   ppolar=no</v>
      </c>
    </row>
    <row r="547" spans="1:14" x14ac:dyDescent="0.25">
      <c r="A547" t="s">
        <v>8946</v>
      </c>
      <c r="B547" t="s">
        <v>10135</v>
      </c>
      <c r="C547" t="str">
        <f>IF(_xlfn.IFNA(VLOOKUP(VLOOKUP(D547,Triplex_Lines!C:F,4,0),Generator!E:E,1,0),"")="","","linhaPV_")</f>
        <v/>
      </c>
      <c r="D547" t="str">
        <f>Triplex_Lines!C545</f>
        <v>Tpx338908C0</v>
      </c>
      <c r="E547" t="s">
        <v>11318</v>
      </c>
      <c r="F547" t="s">
        <v>11319</v>
      </c>
      <c r="G547" t="s">
        <v>10130</v>
      </c>
      <c r="H547" t="s">
        <v>11315</v>
      </c>
      <c r="I547" t="str">
        <f t="shared" si="26"/>
        <v>Tpx338908C0</v>
      </c>
      <c r="J547" t="s">
        <v>10131</v>
      </c>
      <c r="K547" t="s">
        <v>10132</v>
      </c>
      <c r="L547" t="s">
        <v>10133</v>
      </c>
      <c r="M547" t="str">
        <f t="shared" si="27"/>
        <v>New Monitor.Tpx338908C0_power   element=Line.Tpx338908C0   terminal=1   mode=1   ppolar=no</v>
      </c>
      <c r="N547" t="str">
        <f t="shared" si="28"/>
        <v>New Monitor.Tpx338908C0_voltage   element=Line.Tpx338908C0   terminal=1   mode=1   ppolar=no</v>
      </c>
    </row>
    <row r="548" spans="1:14" x14ac:dyDescent="0.25">
      <c r="A548" t="s">
        <v>8946</v>
      </c>
      <c r="B548" t="s">
        <v>10135</v>
      </c>
      <c r="C548" t="str">
        <f>IF(_xlfn.IFNA(VLOOKUP(VLOOKUP(D548,Triplex_Lines!C:F,4,0),Generator!E:E,1,0),"")="","","linhaPV_")</f>
        <v>linhaPV_</v>
      </c>
      <c r="D548" t="str">
        <f>Triplex_Lines!C546</f>
        <v>Tpx338910C0</v>
      </c>
      <c r="E548" t="s">
        <v>11318</v>
      </c>
      <c r="F548" t="s">
        <v>11319</v>
      </c>
      <c r="G548" t="s">
        <v>10130</v>
      </c>
      <c r="H548" t="s">
        <v>11315</v>
      </c>
      <c r="I548" t="str">
        <f t="shared" si="26"/>
        <v>Tpx338910C0</v>
      </c>
      <c r="J548" t="s">
        <v>10131</v>
      </c>
      <c r="K548" t="s">
        <v>10132</v>
      </c>
      <c r="L548" t="s">
        <v>10133</v>
      </c>
      <c r="M548" t="str">
        <f t="shared" si="27"/>
        <v>New Monitor.linhaPV_Tpx338910C0_power   element=Line.Tpx338910C0   terminal=1   mode=1   ppolar=no</v>
      </c>
      <c r="N548" t="str">
        <f t="shared" si="28"/>
        <v>New Monitor.linhaPV_Tpx338910C0_voltage   element=Line.Tpx338910C0   terminal=1   mode=1   ppolar=no</v>
      </c>
    </row>
    <row r="549" spans="1:14" x14ac:dyDescent="0.25">
      <c r="A549" t="s">
        <v>8946</v>
      </c>
      <c r="B549" t="s">
        <v>10135</v>
      </c>
      <c r="C549" t="str">
        <f>IF(_xlfn.IFNA(VLOOKUP(VLOOKUP(D549,Triplex_Lines!C:F,4,0),Generator!E:E,1,0),"")="","","linhaPV_")</f>
        <v>linhaPV_</v>
      </c>
      <c r="D549" t="str">
        <f>Triplex_Lines!C547</f>
        <v>Tpx338913B0</v>
      </c>
      <c r="E549" t="s">
        <v>11318</v>
      </c>
      <c r="F549" t="s">
        <v>11319</v>
      </c>
      <c r="G549" t="s">
        <v>10130</v>
      </c>
      <c r="H549" t="s">
        <v>11315</v>
      </c>
      <c r="I549" t="str">
        <f t="shared" si="26"/>
        <v>Tpx338913B0</v>
      </c>
      <c r="J549" t="s">
        <v>10131</v>
      </c>
      <c r="K549" t="s">
        <v>10132</v>
      </c>
      <c r="L549" t="s">
        <v>10133</v>
      </c>
      <c r="M549" t="str">
        <f t="shared" si="27"/>
        <v>New Monitor.linhaPV_Tpx338913B0_power   element=Line.Tpx338913B0   terminal=1   mode=1   ppolar=no</v>
      </c>
      <c r="N549" t="str">
        <f t="shared" si="28"/>
        <v>New Monitor.linhaPV_Tpx338913B0_voltage   element=Line.Tpx338913B0   terminal=1   mode=1   ppolar=no</v>
      </c>
    </row>
    <row r="550" spans="1:14" x14ac:dyDescent="0.25">
      <c r="A550" t="s">
        <v>8946</v>
      </c>
      <c r="B550" t="s">
        <v>10135</v>
      </c>
      <c r="C550" t="str">
        <f>IF(_xlfn.IFNA(VLOOKUP(VLOOKUP(D550,Triplex_Lines!C:F,4,0),Generator!E:E,1,0),"")="","","linhaPV_")</f>
        <v/>
      </c>
      <c r="D550" t="str">
        <f>Triplex_Lines!C548</f>
        <v>Tpx338915C0</v>
      </c>
      <c r="E550" t="s">
        <v>11318</v>
      </c>
      <c r="F550" t="s">
        <v>11319</v>
      </c>
      <c r="G550" t="s">
        <v>10130</v>
      </c>
      <c r="H550" t="s">
        <v>11315</v>
      </c>
      <c r="I550" t="str">
        <f t="shared" si="26"/>
        <v>Tpx338915C0</v>
      </c>
      <c r="J550" t="s">
        <v>10131</v>
      </c>
      <c r="K550" t="s">
        <v>10132</v>
      </c>
      <c r="L550" t="s">
        <v>10133</v>
      </c>
      <c r="M550" t="str">
        <f t="shared" si="27"/>
        <v>New Monitor.Tpx338915C0_power   element=Line.Tpx338915C0   terminal=1   mode=1   ppolar=no</v>
      </c>
      <c r="N550" t="str">
        <f t="shared" si="28"/>
        <v>New Monitor.Tpx338915C0_voltage   element=Line.Tpx338915C0   terminal=1   mode=1   ppolar=no</v>
      </c>
    </row>
    <row r="551" spans="1:14" x14ac:dyDescent="0.25">
      <c r="A551" t="s">
        <v>8946</v>
      </c>
      <c r="B551" t="s">
        <v>10135</v>
      </c>
      <c r="C551" t="str">
        <f>IF(_xlfn.IFNA(VLOOKUP(VLOOKUP(D551,Triplex_Lines!C:F,4,0),Generator!E:E,1,0),"")="","","linhaPV_")</f>
        <v/>
      </c>
      <c r="D551" t="str">
        <f>Triplex_Lines!C549</f>
        <v>Tpx338917A0</v>
      </c>
      <c r="E551" t="s">
        <v>11318</v>
      </c>
      <c r="F551" t="s">
        <v>11319</v>
      </c>
      <c r="G551" t="s">
        <v>10130</v>
      </c>
      <c r="H551" t="s">
        <v>11315</v>
      </c>
      <c r="I551" t="str">
        <f t="shared" si="26"/>
        <v>Tpx338917A0</v>
      </c>
      <c r="J551" t="s">
        <v>10131</v>
      </c>
      <c r="K551" t="s">
        <v>10132</v>
      </c>
      <c r="L551" t="s">
        <v>10133</v>
      </c>
      <c r="M551" t="str">
        <f t="shared" si="27"/>
        <v>New Monitor.Tpx338917A0_power   element=Line.Tpx338917A0   terminal=1   mode=1   ppolar=no</v>
      </c>
      <c r="N551" t="str">
        <f t="shared" si="28"/>
        <v>New Monitor.Tpx338917A0_voltage   element=Line.Tpx338917A0   terminal=1   mode=1   ppolar=no</v>
      </c>
    </row>
    <row r="552" spans="1:14" x14ac:dyDescent="0.25">
      <c r="A552" t="s">
        <v>8946</v>
      </c>
      <c r="B552" t="s">
        <v>10135</v>
      </c>
      <c r="C552" t="str">
        <f>IF(_xlfn.IFNA(VLOOKUP(VLOOKUP(D552,Triplex_Lines!C:F,4,0),Generator!E:E,1,0),"")="","","linhaPV_")</f>
        <v/>
      </c>
      <c r="D552" t="str">
        <f>Triplex_Lines!C550</f>
        <v>Tpx338918A0</v>
      </c>
      <c r="E552" t="s">
        <v>11318</v>
      </c>
      <c r="F552" t="s">
        <v>11319</v>
      </c>
      <c r="G552" t="s">
        <v>10130</v>
      </c>
      <c r="H552" t="s">
        <v>11315</v>
      </c>
      <c r="I552" t="str">
        <f t="shared" si="26"/>
        <v>Tpx338918A0</v>
      </c>
      <c r="J552" t="s">
        <v>10131</v>
      </c>
      <c r="K552" t="s">
        <v>10132</v>
      </c>
      <c r="L552" t="s">
        <v>10133</v>
      </c>
      <c r="M552" t="str">
        <f t="shared" si="27"/>
        <v>New Monitor.Tpx338918A0_power   element=Line.Tpx338918A0   terminal=1   mode=1   ppolar=no</v>
      </c>
      <c r="N552" t="str">
        <f t="shared" si="28"/>
        <v>New Monitor.Tpx338918A0_voltage   element=Line.Tpx338918A0   terminal=1   mode=1   ppolar=no</v>
      </c>
    </row>
    <row r="553" spans="1:14" x14ac:dyDescent="0.25">
      <c r="A553" t="s">
        <v>8946</v>
      </c>
      <c r="B553" t="s">
        <v>10135</v>
      </c>
      <c r="C553" t="str">
        <f>IF(_xlfn.IFNA(VLOOKUP(VLOOKUP(D553,Triplex_Lines!C:F,4,0),Generator!E:E,1,0),"")="","","linhaPV_")</f>
        <v/>
      </c>
      <c r="D553" t="str">
        <f>Triplex_Lines!C551</f>
        <v>Tpx338919A0</v>
      </c>
      <c r="E553" t="s">
        <v>11318</v>
      </c>
      <c r="F553" t="s">
        <v>11319</v>
      </c>
      <c r="G553" t="s">
        <v>10130</v>
      </c>
      <c r="H553" t="s">
        <v>11315</v>
      </c>
      <c r="I553" t="str">
        <f t="shared" si="26"/>
        <v>Tpx338919A0</v>
      </c>
      <c r="J553" t="s">
        <v>10131</v>
      </c>
      <c r="K553" t="s">
        <v>10132</v>
      </c>
      <c r="L553" t="s">
        <v>10133</v>
      </c>
      <c r="M553" t="str">
        <f t="shared" si="27"/>
        <v>New Monitor.Tpx338919A0_power   element=Line.Tpx338919A0   terminal=1   mode=1   ppolar=no</v>
      </c>
      <c r="N553" t="str">
        <f t="shared" si="28"/>
        <v>New Monitor.Tpx338919A0_voltage   element=Line.Tpx338919A0   terminal=1   mode=1   ppolar=no</v>
      </c>
    </row>
    <row r="554" spans="1:14" x14ac:dyDescent="0.25">
      <c r="A554" t="s">
        <v>8946</v>
      </c>
      <c r="B554" t="s">
        <v>10135</v>
      </c>
      <c r="C554" t="str">
        <f>IF(_xlfn.IFNA(VLOOKUP(VLOOKUP(D554,Triplex_Lines!C:F,4,0),Generator!E:E,1,0),"")="","","linhaPV_")</f>
        <v/>
      </c>
      <c r="D554" t="str">
        <f>Triplex_Lines!C552</f>
        <v>Tpx338920A0</v>
      </c>
      <c r="E554" t="s">
        <v>11318</v>
      </c>
      <c r="F554" t="s">
        <v>11319</v>
      </c>
      <c r="G554" t="s">
        <v>10130</v>
      </c>
      <c r="H554" t="s">
        <v>11315</v>
      </c>
      <c r="I554" t="str">
        <f t="shared" si="26"/>
        <v>Tpx338920A0</v>
      </c>
      <c r="J554" t="s">
        <v>10131</v>
      </c>
      <c r="K554" t="s">
        <v>10132</v>
      </c>
      <c r="L554" t="s">
        <v>10133</v>
      </c>
      <c r="M554" t="str">
        <f t="shared" si="27"/>
        <v>New Monitor.Tpx338920A0_power   element=Line.Tpx338920A0   terminal=1   mode=1   ppolar=no</v>
      </c>
      <c r="N554" t="str">
        <f t="shared" si="28"/>
        <v>New Monitor.Tpx338920A0_voltage   element=Line.Tpx338920A0   terminal=1   mode=1   ppolar=no</v>
      </c>
    </row>
    <row r="555" spans="1:14" x14ac:dyDescent="0.25">
      <c r="A555" t="s">
        <v>8946</v>
      </c>
      <c r="B555" t="s">
        <v>10135</v>
      </c>
      <c r="C555" t="str">
        <f>IF(_xlfn.IFNA(VLOOKUP(VLOOKUP(D555,Triplex_Lines!C:F,4,0),Generator!E:E,1,0),"")="","","linhaPV_")</f>
        <v/>
      </c>
      <c r="D555" t="str">
        <f>Triplex_Lines!C553</f>
        <v>Tpx338921A0</v>
      </c>
      <c r="E555" t="s">
        <v>11318</v>
      </c>
      <c r="F555" t="s">
        <v>11319</v>
      </c>
      <c r="G555" t="s">
        <v>10130</v>
      </c>
      <c r="H555" t="s">
        <v>11315</v>
      </c>
      <c r="I555" t="str">
        <f t="shared" si="26"/>
        <v>Tpx338921A0</v>
      </c>
      <c r="J555" t="s">
        <v>10131</v>
      </c>
      <c r="K555" t="s">
        <v>10132</v>
      </c>
      <c r="L555" t="s">
        <v>10133</v>
      </c>
      <c r="M555" t="str">
        <f t="shared" si="27"/>
        <v>New Monitor.Tpx338921A0_power   element=Line.Tpx338921A0   terminal=1   mode=1   ppolar=no</v>
      </c>
      <c r="N555" t="str">
        <f t="shared" si="28"/>
        <v>New Monitor.Tpx338921A0_voltage   element=Line.Tpx338921A0   terminal=1   mode=1   ppolar=no</v>
      </c>
    </row>
    <row r="556" spans="1:14" x14ac:dyDescent="0.25">
      <c r="A556" t="s">
        <v>8946</v>
      </c>
      <c r="B556" t="s">
        <v>10135</v>
      </c>
      <c r="C556" t="str">
        <f>IF(_xlfn.IFNA(VLOOKUP(VLOOKUP(D556,Triplex_Lines!C:F,4,0),Generator!E:E,1,0),"")="","","linhaPV_")</f>
        <v>linhaPV_</v>
      </c>
      <c r="D556" t="str">
        <f>Triplex_Lines!C554</f>
        <v>Tpx338922B0</v>
      </c>
      <c r="E556" t="s">
        <v>11318</v>
      </c>
      <c r="F556" t="s">
        <v>11319</v>
      </c>
      <c r="G556" t="s">
        <v>10130</v>
      </c>
      <c r="H556" t="s">
        <v>11315</v>
      </c>
      <c r="I556" t="str">
        <f t="shared" si="26"/>
        <v>Tpx338922B0</v>
      </c>
      <c r="J556" t="s">
        <v>10131</v>
      </c>
      <c r="K556" t="s">
        <v>10132</v>
      </c>
      <c r="L556" t="s">
        <v>10133</v>
      </c>
      <c r="M556" t="str">
        <f t="shared" si="27"/>
        <v>New Monitor.linhaPV_Tpx338922B0_power   element=Line.Tpx338922B0   terminal=1   mode=1   ppolar=no</v>
      </c>
      <c r="N556" t="str">
        <f t="shared" si="28"/>
        <v>New Monitor.linhaPV_Tpx338922B0_voltage   element=Line.Tpx338922B0   terminal=1   mode=1   ppolar=no</v>
      </c>
    </row>
    <row r="557" spans="1:14" x14ac:dyDescent="0.25">
      <c r="A557" t="s">
        <v>8946</v>
      </c>
      <c r="B557" t="s">
        <v>10135</v>
      </c>
      <c r="C557" t="str">
        <f>IF(_xlfn.IFNA(VLOOKUP(VLOOKUP(D557,Triplex_Lines!C:F,4,0),Generator!E:E,1,0),"")="","","linhaPV_")</f>
        <v>linhaPV_</v>
      </c>
      <c r="D557" t="str">
        <f>Triplex_Lines!C555</f>
        <v>Tpx338923C0</v>
      </c>
      <c r="E557" t="s">
        <v>11318</v>
      </c>
      <c r="F557" t="s">
        <v>11319</v>
      </c>
      <c r="G557" t="s">
        <v>10130</v>
      </c>
      <c r="H557" t="s">
        <v>11315</v>
      </c>
      <c r="I557" t="str">
        <f t="shared" si="26"/>
        <v>Tpx338923C0</v>
      </c>
      <c r="J557" t="s">
        <v>10131</v>
      </c>
      <c r="K557" t="s">
        <v>10132</v>
      </c>
      <c r="L557" t="s">
        <v>10133</v>
      </c>
      <c r="M557" t="str">
        <f t="shared" si="27"/>
        <v>New Monitor.linhaPV_Tpx338923C0_power   element=Line.Tpx338923C0   terminal=1   mode=1   ppolar=no</v>
      </c>
      <c r="N557" t="str">
        <f t="shared" si="28"/>
        <v>New Monitor.linhaPV_Tpx338923C0_voltage   element=Line.Tpx338923C0   terminal=1   mode=1   ppolar=no</v>
      </c>
    </row>
    <row r="558" spans="1:14" x14ac:dyDescent="0.25">
      <c r="A558" t="s">
        <v>8946</v>
      </c>
      <c r="B558" t="s">
        <v>10135</v>
      </c>
      <c r="C558" t="str">
        <f>IF(_xlfn.IFNA(VLOOKUP(VLOOKUP(D558,Triplex_Lines!C:F,4,0),Generator!E:E,1,0),"")="","","linhaPV_")</f>
        <v/>
      </c>
      <c r="D558" t="str">
        <f>Triplex_Lines!C556</f>
        <v>Tpx338924C0</v>
      </c>
      <c r="E558" t="s">
        <v>11318</v>
      </c>
      <c r="F558" t="s">
        <v>11319</v>
      </c>
      <c r="G558" t="s">
        <v>10130</v>
      </c>
      <c r="H558" t="s">
        <v>11315</v>
      </c>
      <c r="I558" t="str">
        <f t="shared" si="26"/>
        <v>Tpx338924C0</v>
      </c>
      <c r="J558" t="s">
        <v>10131</v>
      </c>
      <c r="K558" t="s">
        <v>10132</v>
      </c>
      <c r="L558" t="s">
        <v>10133</v>
      </c>
      <c r="M558" t="str">
        <f t="shared" si="27"/>
        <v>New Monitor.Tpx338924C0_power   element=Line.Tpx338924C0   terminal=1   mode=1   ppolar=no</v>
      </c>
      <c r="N558" t="str">
        <f t="shared" si="28"/>
        <v>New Monitor.Tpx338924C0_voltage   element=Line.Tpx338924C0   terminal=1   mode=1   ppolar=no</v>
      </c>
    </row>
    <row r="559" spans="1:14" x14ac:dyDescent="0.25">
      <c r="A559" t="s">
        <v>8946</v>
      </c>
      <c r="B559" t="s">
        <v>10135</v>
      </c>
      <c r="C559" t="str">
        <f>IF(_xlfn.IFNA(VLOOKUP(VLOOKUP(D559,Triplex_Lines!C:F,4,0),Generator!E:E,1,0),"")="","","linhaPV_")</f>
        <v/>
      </c>
      <c r="D559" t="str">
        <f>Triplex_Lines!C557</f>
        <v>Tpx338925A0</v>
      </c>
      <c r="E559" t="s">
        <v>11318</v>
      </c>
      <c r="F559" t="s">
        <v>11319</v>
      </c>
      <c r="G559" t="s">
        <v>10130</v>
      </c>
      <c r="H559" t="s">
        <v>11315</v>
      </c>
      <c r="I559" t="str">
        <f t="shared" si="26"/>
        <v>Tpx338925A0</v>
      </c>
      <c r="J559" t="s">
        <v>10131</v>
      </c>
      <c r="K559" t="s">
        <v>10132</v>
      </c>
      <c r="L559" t="s">
        <v>10133</v>
      </c>
      <c r="M559" t="str">
        <f t="shared" si="27"/>
        <v>New Monitor.Tpx338925A0_power   element=Line.Tpx338925A0   terminal=1   mode=1   ppolar=no</v>
      </c>
      <c r="N559" t="str">
        <f t="shared" si="28"/>
        <v>New Monitor.Tpx338925A0_voltage   element=Line.Tpx338925A0   terminal=1   mode=1   ppolar=no</v>
      </c>
    </row>
    <row r="560" spans="1:14" x14ac:dyDescent="0.25">
      <c r="A560" t="s">
        <v>8946</v>
      </c>
      <c r="B560" t="s">
        <v>10135</v>
      </c>
      <c r="C560" t="str">
        <f>IF(_xlfn.IFNA(VLOOKUP(VLOOKUP(D560,Triplex_Lines!C:F,4,0),Generator!E:E,1,0),"")="","","linhaPV_")</f>
        <v/>
      </c>
      <c r="D560" t="str">
        <f>Triplex_Lines!C558</f>
        <v>Tpx338926A0</v>
      </c>
      <c r="E560" t="s">
        <v>11318</v>
      </c>
      <c r="F560" t="s">
        <v>11319</v>
      </c>
      <c r="G560" t="s">
        <v>10130</v>
      </c>
      <c r="H560" t="s">
        <v>11315</v>
      </c>
      <c r="I560" t="str">
        <f t="shared" si="26"/>
        <v>Tpx338926A0</v>
      </c>
      <c r="J560" t="s">
        <v>10131</v>
      </c>
      <c r="K560" t="s">
        <v>10132</v>
      </c>
      <c r="L560" t="s">
        <v>10133</v>
      </c>
      <c r="M560" t="str">
        <f t="shared" si="27"/>
        <v>New Monitor.Tpx338926A0_power   element=Line.Tpx338926A0   terminal=1   mode=1   ppolar=no</v>
      </c>
      <c r="N560" t="str">
        <f t="shared" si="28"/>
        <v>New Monitor.Tpx338926A0_voltage   element=Line.Tpx338926A0   terminal=1   mode=1   ppolar=no</v>
      </c>
    </row>
    <row r="561" spans="1:14" x14ac:dyDescent="0.25">
      <c r="A561" t="s">
        <v>8946</v>
      </c>
      <c r="B561" t="s">
        <v>10135</v>
      </c>
      <c r="C561" t="str">
        <f>IF(_xlfn.IFNA(VLOOKUP(VLOOKUP(D561,Triplex_Lines!C:F,4,0),Generator!E:E,1,0),"")="","","linhaPV_")</f>
        <v>linhaPV_</v>
      </c>
      <c r="D561" t="str">
        <f>Triplex_Lines!C559</f>
        <v>Tpx338927A0</v>
      </c>
      <c r="E561" t="s">
        <v>11318</v>
      </c>
      <c r="F561" t="s">
        <v>11319</v>
      </c>
      <c r="G561" t="s">
        <v>10130</v>
      </c>
      <c r="H561" t="s">
        <v>11315</v>
      </c>
      <c r="I561" t="str">
        <f t="shared" si="26"/>
        <v>Tpx338927A0</v>
      </c>
      <c r="J561" t="s">
        <v>10131</v>
      </c>
      <c r="K561" t="s">
        <v>10132</v>
      </c>
      <c r="L561" t="s">
        <v>10133</v>
      </c>
      <c r="M561" t="str">
        <f t="shared" si="27"/>
        <v>New Monitor.linhaPV_Tpx338927A0_power   element=Line.Tpx338927A0   terminal=1   mode=1   ppolar=no</v>
      </c>
      <c r="N561" t="str">
        <f t="shared" si="28"/>
        <v>New Monitor.linhaPV_Tpx338927A0_voltage   element=Line.Tpx338927A0   terminal=1   mode=1   ppolar=no</v>
      </c>
    </row>
    <row r="562" spans="1:14" x14ac:dyDescent="0.25">
      <c r="A562" t="s">
        <v>8946</v>
      </c>
      <c r="B562" t="s">
        <v>10135</v>
      </c>
      <c r="C562" t="str">
        <f>IF(_xlfn.IFNA(VLOOKUP(VLOOKUP(D562,Triplex_Lines!C:F,4,0),Generator!E:E,1,0),"")="","","linhaPV_")</f>
        <v/>
      </c>
      <c r="D562" t="str">
        <f>Triplex_Lines!C560</f>
        <v>Tpx338930B0</v>
      </c>
      <c r="E562" t="s">
        <v>11318</v>
      </c>
      <c r="F562" t="s">
        <v>11319</v>
      </c>
      <c r="G562" t="s">
        <v>10130</v>
      </c>
      <c r="H562" t="s">
        <v>11315</v>
      </c>
      <c r="I562" t="str">
        <f t="shared" si="26"/>
        <v>Tpx338930B0</v>
      </c>
      <c r="J562" t="s">
        <v>10131</v>
      </c>
      <c r="K562" t="s">
        <v>10132</v>
      </c>
      <c r="L562" t="s">
        <v>10133</v>
      </c>
      <c r="M562" t="str">
        <f t="shared" si="27"/>
        <v>New Monitor.Tpx338930B0_power   element=Line.Tpx338930B0   terminal=1   mode=1   ppolar=no</v>
      </c>
      <c r="N562" t="str">
        <f t="shared" si="28"/>
        <v>New Monitor.Tpx338930B0_voltage   element=Line.Tpx338930B0   terminal=1   mode=1   ppolar=no</v>
      </c>
    </row>
    <row r="563" spans="1:14" x14ac:dyDescent="0.25">
      <c r="A563" t="s">
        <v>8946</v>
      </c>
      <c r="B563" t="s">
        <v>10135</v>
      </c>
      <c r="C563" t="str">
        <f>IF(_xlfn.IFNA(VLOOKUP(VLOOKUP(D563,Triplex_Lines!C:F,4,0),Generator!E:E,1,0),"")="","","linhaPV_")</f>
        <v>linhaPV_</v>
      </c>
      <c r="D563" t="str">
        <f>Triplex_Lines!C561</f>
        <v>Tpx338931C0</v>
      </c>
      <c r="E563" t="s">
        <v>11318</v>
      </c>
      <c r="F563" t="s">
        <v>11319</v>
      </c>
      <c r="G563" t="s">
        <v>10130</v>
      </c>
      <c r="H563" t="s">
        <v>11315</v>
      </c>
      <c r="I563" t="str">
        <f t="shared" si="26"/>
        <v>Tpx338931C0</v>
      </c>
      <c r="J563" t="s">
        <v>10131</v>
      </c>
      <c r="K563" t="s">
        <v>10132</v>
      </c>
      <c r="L563" t="s">
        <v>10133</v>
      </c>
      <c r="M563" t="str">
        <f t="shared" si="27"/>
        <v>New Monitor.linhaPV_Tpx338931C0_power   element=Line.Tpx338931C0   terminal=1   mode=1   ppolar=no</v>
      </c>
      <c r="N563" t="str">
        <f t="shared" si="28"/>
        <v>New Monitor.linhaPV_Tpx338931C0_voltage   element=Line.Tpx338931C0   terminal=1   mode=1   ppolar=no</v>
      </c>
    </row>
    <row r="564" spans="1:14" x14ac:dyDescent="0.25">
      <c r="A564" t="s">
        <v>8946</v>
      </c>
      <c r="B564" t="s">
        <v>10135</v>
      </c>
      <c r="C564" t="str">
        <f>IF(_xlfn.IFNA(VLOOKUP(VLOOKUP(D564,Triplex_Lines!C:F,4,0),Generator!E:E,1,0),"")="","","linhaPV_")</f>
        <v/>
      </c>
      <c r="D564" t="str">
        <f>Triplex_Lines!C562</f>
        <v>Tpx338932C0</v>
      </c>
      <c r="E564" t="s">
        <v>11318</v>
      </c>
      <c r="F564" t="s">
        <v>11319</v>
      </c>
      <c r="G564" t="s">
        <v>10130</v>
      </c>
      <c r="H564" t="s">
        <v>11315</v>
      </c>
      <c r="I564" t="str">
        <f t="shared" si="26"/>
        <v>Tpx338932C0</v>
      </c>
      <c r="J564" t="s">
        <v>10131</v>
      </c>
      <c r="K564" t="s">
        <v>10132</v>
      </c>
      <c r="L564" t="s">
        <v>10133</v>
      </c>
      <c r="M564" t="str">
        <f t="shared" si="27"/>
        <v>New Monitor.Tpx338932C0_power   element=Line.Tpx338932C0   terminal=1   mode=1   ppolar=no</v>
      </c>
      <c r="N564" t="str">
        <f t="shared" si="28"/>
        <v>New Monitor.Tpx338932C0_voltage   element=Line.Tpx338932C0   terminal=1   mode=1   ppolar=no</v>
      </c>
    </row>
    <row r="565" spans="1:14" x14ac:dyDescent="0.25">
      <c r="A565" t="s">
        <v>8946</v>
      </c>
      <c r="B565" t="s">
        <v>10135</v>
      </c>
      <c r="C565" t="str">
        <f>IF(_xlfn.IFNA(VLOOKUP(VLOOKUP(D565,Triplex_Lines!C:F,4,0),Generator!E:E,1,0),"")="","","linhaPV_")</f>
        <v>linhaPV_</v>
      </c>
      <c r="D565" t="str">
        <f>Triplex_Lines!C563</f>
        <v>Tpx338933B0</v>
      </c>
      <c r="E565" t="s">
        <v>11318</v>
      </c>
      <c r="F565" t="s">
        <v>11319</v>
      </c>
      <c r="G565" t="s">
        <v>10130</v>
      </c>
      <c r="H565" t="s">
        <v>11315</v>
      </c>
      <c r="I565" t="str">
        <f t="shared" si="26"/>
        <v>Tpx338933B0</v>
      </c>
      <c r="J565" t="s">
        <v>10131</v>
      </c>
      <c r="K565" t="s">
        <v>10132</v>
      </c>
      <c r="L565" t="s">
        <v>10133</v>
      </c>
      <c r="M565" t="str">
        <f t="shared" si="27"/>
        <v>New Monitor.linhaPV_Tpx338933B0_power   element=Line.Tpx338933B0   terminal=1   mode=1   ppolar=no</v>
      </c>
      <c r="N565" t="str">
        <f t="shared" si="28"/>
        <v>New Monitor.linhaPV_Tpx338933B0_voltage   element=Line.Tpx338933B0   terminal=1   mode=1   ppolar=no</v>
      </c>
    </row>
    <row r="566" spans="1:14" x14ac:dyDescent="0.25">
      <c r="A566" t="s">
        <v>8946</v>
      </c>
      <c r="B566" t="s">
        <v>10135</v>
      </c>
      <c r="C566" t="str">
        <f>IF(_xlfn.IFNA(VLOOKUP(VLOOKUP(D566,Triplex_Lines!C:F,4,0),Generator!E:E,1,0),"")="","","linhaPV_")</f>
        <v/>
      </c>
      <c r="D566" t="str">
        <f>Triplex_Lines!C564</f>
        <v>Tpx338934B0</v>
      </c>
      <c r="E566" t="s">
        <v>11318</v>
      </c>
      <c r="F566" t="s">
        <v>11319</v>
      </c>
      <c r="G566" t="s">
        <v>10130</v>
      </c>
      <c r="H566" t="s">
        <v>11315</v>
      </c>
      <c r="I566" t="str">
        <f t="shared" si="26"/>
        <v>Tpx338934B0</v>
      </c>
      <c r="J566" t="s">
        <v>10131</v>
      </c>
      <c r="K566" t="s">
        <v>10132</v>
      </c>
      <c r="L566" t="s">
        <v>10133</v>
      </c>
      <c r="M566" t="str">
        <f t="shared" si="27"/>
        <v>New Monitor.Tpx338934B0_power   element=Line.Tpx338934B0   terminal=1   mode=1   ppolar=no</v>
      </c>
      <c r="N566" t="str">
        <f t="shared" si="28"/>
        <v>New Monitor.Tpx338934B0_voltage   element=Line.Tpx338934B0   terminal=1   mode=1   ppolar=no</v>
      </c>
    </row>
    <row r="567" spans="1:14" x14ac:dyDescent="0.25">
      <c r="A567" t="s">
        <v>8946</v>
      </c>
      <c r="B567" t="s">
        <v>10135</v>
      </c>
      <c r="C567" t="str">
        <f>IF(_xlfn.IFNA(VLOOKUP(VLOOKUP(D567,Triplex_Lines!C:F,4,0),Generator!E:E,1,0),"")="","","linhaPV_")</f>
        <v/>
      </c>
      <c r="D567" t="str">
        <f>Triplex_Lines!C565</f>
        <v>Tpx338935B0</v>
      </c>
      <c r="E567" t="s">
        <v>11318</v>
      </c>
      <c r="F567" t="s">
        <v>11319</v>
      </c>
      <c r="G567" t="s">
        <v>10130</v>
      </c>
      <c r="H567" t="s">
        <v>11315</v>
      </c>
      <c r="I567" t="str">
        <f t="shared" si="26"/>
        <v>Tpx338935B0</v>
      </c>
      <c r="J567" t="s">
        <v>10131</v>
      </c>
      <c r="K567" t="s">
        <v>10132</v>
      </c>
      <c r="L567" t="s">
        <v>10133</v>
      </c>
      <c r="M567" t="str">
        <f t="shared" si="27"/>
        <v>New Monitor.Tpx338935B0_power   element=Line.Tpx338935B0   terminal=1   mode=1   ppolar=no</v>
      </c>
      <c r="N567" t="str">
        <f t="shared" si="28"/>
        <v>New Monitor.Tpx338935B0_voltage   element=Line.Tpx338935B0   terminal=1   mode=1   ppolar=no</v>
      </c>
    </row>
    <row r="568" spans="1:14" x14ac:dyDescent="0.25">
      <c r="A568" t="s">
        <v>8946</v>
      </c>
      <c r="B568" t="s">
        <v>10135</v>
      </c>
      <c r="C568" t="str">
        <f>IF(_xlfn.IFNA(VLOOKUP(VLOOKUP(D568,Triplex_Lines!C:F,4,0),Generator!E:E,1,0),"")="","","linhaPV_")</f>
        <v/>
      </c>
      <c r="D568" t="str">
        <f>Triplex_Lines!C566</f>
        <v>Tpx338936C0</v>
      </c>
      <c r="E568" t="s">
        <v>11318</v>
      </c>
      <c r="F568" t="s">
        <v>11319</v>
      </c>
      <c r="G568" t="s">
        <v>10130</v>
      </c>
      <c r="H568" t="s">
        <v>11315</v>
      </c>
      <c r="I568" t="str">
        <f t="shared" si="26"/>
        <v>Tpx338936C0</v>
      </c>
      <c r="J568" t="s">
        <v>10131</v>
      </c>
      <c r="K568" t="s">
        <v>10132</v>
      </c>
      <c r="L568" t="s">
        <v>10133</v>
      </c>
      <c r="M568" t="str">
        <f t="shared" si="27"/>
        <v>New Monitor.Tpx338936C0_power   element=Line.Tpx338936C0   terminal=1   mode=1   ppolar=no</v>
      </c>
      <c r="N568" t="str">
        <f t="shared" si="28"/>
        <v>New Monitor.Tpx338936C0_voltage   element=Line.Tpx338936C0   terminal=1   mode=1   ppolar=no</v>
      </c>
    </row>
    <row r="569" spans="1:14" x14ac:dyDescent="0.25">
      <c r="A569" t="s">
        <v>8946</v>
      </c>
      <c r="B569" t="s">
        <v>10135</v>
      </c>
      <c r="C569" t="str">
        <f>IF(_xlfn.IFNA(VLOOKUP(VLOOKUP(D569,Triplex_Lines!C:F,4,0),Generator!E:E,1,0),"")="","","linhaPV_")</f>
        <v/>
      </c>
      <c r="D569" t="str">
        <f>Triplex_Lines!C567</f>
        <v>Tpx338937C0</v>
      </c>
      <c r="E569" t="s">
        <v>11318</v>
      </c>
      <c r="F569" t="s">
        <v>11319</v>
      </c>
      <c r="G569" t="s">
        <v>10130</v>
      </c>
      <c r="H569" t="s">
        <v>11315</v>
      </c>
      <c r="I569" t="str">
        <f t="shared" si="26"/>
        <v>Tpx338937C0</v>
      </c>
      <c r="J569" t="s">
        <v>10131</v>
      </c>
      <c r="K569" t="s">
        <v>10132</v>
      </c>
      <c r="L569" t="s">
        <v>10133</v>
      </c>
      <c r="M569" t="str">
        <f t="shared" si="27"/>
        <v>New Monitor.Tpx338937C0_power   element=Line.Tpx338937C0   terminal=1   mode=1   ppolar=no</v>
      </c>
      <c r="N569" t="str">
        <f t="shared" si="28"/>
        <v>New Monitor.Tpx338937C0_voltage   element=Line.Tpx338937C0   terminal=1   mode=1   ppolar=no</v>
      </c>
    </row>
    <row r="570" spans="1:14" x14ac:dyDescent="0.25">
      <c r="A570" t="s">
        <v>8946</v>
      </c>
      <c r="B570" t="s">
        <v>10135</v>
      </c>
      <c r="C570" t="str">
        <f>IF(_xlfn.IFNA(VLOOKUP(VLOOKUP(D570,Triplex_Lines!C:F,4,0),Generator!E:E,1,0),"")="","","linhaPV_")</f>
        <v/>
      </c>
      <c r="D570" t="str">
        <f>Triplex_Lines!C568</f>
        <v>Tpx338941C0</v>
      </c>
      <c r="E570" t="s">
        <v>11318</v>
      </c>
      <c r="F570" t="s">
        <v>11319</v>
      </c>
      <c r="G570" t="s">
        <v>10130</v>
      </c>
      <c r="H570" t="s">
        <v>11315</v>
      </c>
      <c r="I570" t="str">
        <f t="shared" si="26"/>
        <v>Tpx338941C0</v>
      </c>
      <c r="J570" t="s">
        <v>10131</v>
      </c>
      <c r="K570" t="s">
        <v>10132</v>
      </c>
      <c r="L570" t="s">
        <v>10133</v>
      </c>
      <c r="M570" t="str">
        <f t="shared" si="27"/>
        <v>New Monitor.Tpx338941C0_power   element=Line.Tpx338941C0   terminal=1   mode=1   ppolar=no</v>
      </c>
      <c r="N570" t="str">
        <f t="shared" si="28"/>
        <v>New Monitor.Tpx338941C0_voltage   element=Line.Tpx338941C0   terminal=1   mode=1   ppolar=no</v>
      </c>
    </row>
    <row r="571" spans="1:14" x14ac:dyDescent="0.25">
      <c r="A571" t="s">
        <v>8946</v>
      </c>
      <c r="B571" t="s">
        <v>10135</v>
      </c>
      <c r="C571" t="str">
        <f>IF(_xlfn.IFNA(VLOOKUP(VLOOKUP(D571,Triplex_Lines!C:F,4,0),Generator!E:E,1,0),"")="","","linhaPV_")</f>
        <v>linhaPV_</v>
      </c>
      <c r="D571" t="str">
        <f>Triplex_Lines!C569</f>
        <v>Tpx338942A0</v>
      </c>
      <c r="E571" t="s">
        <v>11318</v>
      </c>
      <c r="F571" t="s">
        <v>11319</v>
      </c>
      <c r="G571" t="s">
        <v>10130</v>
      </c>
      <c r="H571" t="s">
        <v>11315</v>
      </c>
      <c r="I571" t="str">
        <f t="shared" si="26"/>
        <v>Tpx338942A0</v>
      </c>
      <c r="J571" t="s">
        <v>10131</v>
      </c>
      <c r="K571" t="s">
        <v>10132</v>
      </c>
      <c r="L571" t="s">
        <v>10133</v>
      </c>
      <c r="M571" t="str">
        <f t="shared" si="27"/>
        <v>New Monitor.linhaPV_Tpx338942A0_power   element=Line.Tpx338942A0   terminal=1   mode=1   ppolar=no</v>
      </c>
      <c r="N571" t="str">
        <f t="shared" si="28"/>
        <v>New Monitor.linhaPV_Tpx338942A0_voltage   element=Line.Tpx338942A0   terminal=1   mode=1   ppolar=no</v>
      </c>
    </row>
    <row r="572" spans="1:14" x14ac:dyDescent="0.25">
      <c r="A572" t="s">
        <v>8946</v>
      </c>
      <c r="B572" t="s">
        <v>10135</v>
      </c>
      <c r="C572" t="str">
        <f>IF(_xlfn.IFNA(VLOOKUP(VLOOKUP(D572,Triplex_Lines!C:F,4,0),Generator!E:E,1,0),"")="","","linhaPV_")</f>
        <v/>
      </c>
      <c r="D572" t="str">
        <f>Triplex_Lines!C570</f>
        <v>Tpx338943C0</v>
      </c>
      <c r="E572" t="s">
        <v>11318</v>
      </c>
      <c r="F572" t="s">
        <v>11319</v>
      </c>
      <c r="G572" t="s">
        <v>10130</v>
      </c>
      <c r="H572" t="s">
        <v>11315</v>
      </c>
      <c r="I572" t="str">
        <f t="shared" si="26"/>
        <v>Tpx338943C0</v>
      </c>
      <c r="J572" t="s">
        <v>10131</v>
      </c>
      <c r="K572" t="s">
        <v>10132</v>
      </c>
      <c r="L572" t="s">
        <v>10133</v>
      </c>
      <c r="M572" t="str">
        <f t="shared" si="27"/>
        <v>New Monitor.Tpx338943C0_power   element=Line.Tpx338943C0   terminal=1   mode=1   ppolar=no</v>
      </c>
      <c r="N572" t="str">
        <f t="shared" si="28"/>
        <v>New Monitor.Tpx338943C0_voltage   element=Line.Tpx338943C0   terminal=1   mode=1   ppolar=no</v>
      </c>
    </row>
    <row r="573" spans="1:14" x14ac:dyDescent="0.25">
      <c r="A573" t="s">
        <v>8946</v>
      </c>
      <c r="B573" t="s">
        <v>10135</v>
      </c>
      <c r="C573" t="str">
        <f>IF(_xlfn.IFNA(VLOOKUP(VLOOKUP(D573,Triplex_Lines!C:F,4,0),Generator!E:E,1,0),"")="","","linhaPV_")</f>
        <v/>
      </c>
      <c r="D573" t="str">
        <f>Triplex_Lines!C571</f>
        <v>Tpx338944C0</v>
      </c>
      <c r="E573" t="s">
        <v>11318</v>
      </c>
      <c r="F573" t="s">
        <v>11319</v>
      </c>
      <c r="G573" t="s">
        <v>10130</v>
      </c>
      <c r="H573" t="s">
        <v>11315</v>
      </c>
      <c r="I573" t="str">
        <f t="shared" si="26"/>
        <v>Tpx338944C0</v>
      </c>
      <c r="J573" t="s">
        <v>10131</v>
      </c>
      <c r="K573" t="s">
        <v>10132</v>
      </c>
      <c r="L573" t="s">
        <v>10133</v>
      </c>
      <c r="M573" t="str">
        <f t="shared" si="27"/>
        <v>New Monitor.Tpx338944C0_power   element=Line.Tpx338944C0   terminal=1   mode=1   ppolar=no</v>
      </c>
      <c r="N573" t="str">
        <f t="shared" si="28"/>
        <v>New Monitor.Tpx338944C0_voltage   element=Line.Tpx338944C0   terminal=1   mode=1   ppolar=no</v>
      </c>
    </row>
    <row r="574" spans="1:14" x14ac:dyDescent="0.25">
      <c r="A574" t="s">
        <v>8946</v>
      </c>
      <c r="B574" t="s">
        <v>10135</v>
      </c>
      <c r="C574" t="str">
        <f>IF(_xlfn.IFNA(VLOOKUP(VLOOKUP(D574,Triplex_Lines!C:F,4,0),Generator!E:E,1,0),"")="","","linhaPV_")</f>
        <v>linhaPV_</v>
      </c>
      <c r="D574" t="str">
        <f>Triplex_Lines!C572</f>
        <v>Tpx338945A0</v>
      </c>
      <c r="E574" t="s">
        <v>11318</v>
      </c>
      <c r="F574" t="s">
        <v>11319</v>
      </c>
      <c r="G574" t="s">
        <v>10130</v>
      </c>
      <c r="H574" t="s">
        <v>11315</v>
      </c>
      <c r="I574" t="str">
        <f t="shared" si="26"/>
        <v>Tpx338945A0</v>
      </c>
      <c r="J574" t="s">
        <v>10131</v>
      </c>
      <c r="K574" t="s">
        <v>10132</v>
      </c>
      <c r="L574" t="s">
        <v>10133</v>
      </c>
      <c r="M574" t="str">
        <f t="shared" si="27"/>
        <v>New Monitor.linhaPV_Tpx338945A0_power   element=Line.Tpx338945A0   terminal=1   mode=1   ppolar=no</v>
      </c>
      <c r="N574" t="str">
        <f t="shared" si="28"/>
        <v>New Monitor.linhaPV_Tpx338945A0_voltage   element=Line.Tpx338945A0   terminal=1   mode=1   ppolar=no</v>
      </c>
    </row>
    <row r="575" spans="1:14" x14ac:dyDescent="0.25">
      <c r="A575" t="s">
        <v>8946</v>
      </c>
      <c r="B575" t="s">
        <v>10135</v>
      </c>
      <c r="C575" t="str">
        <f>IF(_xlfn.IFNA(VLOOKUP(VLOOKUP(D575,Triplex_Lines!C:F,4,0),Generator!E:E,1,0),"")="","","linhaPV_")</f>
        <v/>
      </c>
      <c r="D575" t="str">
        <f>Triplex_Lines!C573</f>
        <v>Tpx338947B0</v>
      </c>
      <c r="E575" t="s">
        <v>11318</v>
      </c>
      <c r="F575" t="s">
        <v>11319</v>
      </c>
      <c r="G575" t="s">
        <v>10130</v>
      </c>
      <c r="H575" t="s">
        <v>11315</v>
      </c>
      <c r="I575" t="str">
        <f t="shared" si="26"/>
        <v>Tpx338947B0</v>
      </c>
      <c r="J575" t="s">
        <v>10131</v>
      </c>
      <c r="K575" t="s">
        <v>10132</v>
      </c>
      <c r="L575" t="s">
        <v>10133</v>
      </c>
      <c r="M575" t="str">
        <f t="shared" si="27"/>
        <v>New Monitor.Tpx338947B0_power   element=Line.Tpx338947B0   terminal=1   mode=1   ppolar=no</v>
      </c>
      <c r="N575" t="str">
        <f t="shared" si="28"/>
        <v>New Monitor.Tpx338947B0_voltage   element=Line.Tpx338947B0   terminal=1   mode=1   ppolar=no</v>
      </c>
    </row>
    <row r="576" spans="1:14" x14ac:dyDescent="0.25">
      <c r="A576" t="s">
        <v>8946</v>
      </c>
      <c r="B576" t="s">
        <v>10135</v>
      </c>
      <c r="C576" t="str">
        <f>IF(_xlfn.IFNA(VLOOKUP(VLOOKUP(D576,Triplex_Lines!C:F,4,0),Generator!E:E,1,0),"")="","","linhaPV_")</f>
        <v/>
      </c>
      <c r="D576" t="str">
        <f>Triplex_Lines!C574</f>
        <v>Tpx338949B0</v>
      </c>
      <c r="E576" t="s">
        <v>11318</v>
      </c>
      <c r="F576" t="s">
        <v>11319</v>
      </c>
      <c r="G576" t="s">
        <v>10130</v>
      </c>
      <c r="H576" t="s">
        <v>11315</v>
      </c>
      <c r="I576" t="str">
        <f t="shared" si="26"/>
        <v>Tpx338949B0</v>
      </c>
      <c r="J576" t="s">
        <v>10131</v>
      </c>
      <c r="K576" t="s">
        <v>10132</v>
      </c>
      <c r="L576" t="s">
        <v>10133</v>
      </c>
      <c r="M576" t="str">
        <f t="shared" si="27"/>
        <v>New Monitor.Tpx338949B0_power   element=Line.Tpx338949B0   terminal=1   mode=1   ppolar=no</v>
      </c>
      <c r="N576" t="str">
        <f t="shared" si="28"/>
        <v>New Monitor.Tpx338949B0_voltage   element=Line.Tpx338949B0   terminal=1   mode=1   ppolar=no</v>
      </c>
    </row>
    <row r="577" spans="1:14" x14ac:dyDescent="0.25">
      <c r="A577" t="s">
        <v>8946</v>
      </c>
      <c r="B577" t="s">
        <v>10135</v>
      </c>
      <c r="C577" t="str">
        <f>IF(_xlfn.IFNA(VLOOKUP(VLOOKUP(D577,Triplex_Lines!C:F,4,0),Generator!E:E,1,0),"")="","","linhaPV_")</f>
        <v/>
      </c>
      <c r="D577" t="str">
        <f>Triplex_Lines!C575</f>
        <v>Tpx338950B0</v>
      </c>
      <c r="E577" t="s">
        <v>11318</v>
      </c>
      <c r="F577" t="s">
        <v>11319</v>
      </c>
      <c r="G577" t="s">
        <v>10130</v>
      </c>
      <c r="H577" t="s">
        <v>11315</v>
      </c>
      <c r="I577" t="str">
        <f t="shared" si="26"/>
        <v>Tpx338950B0</v>
      </c>
      <c r="J577" t="s">
        <v>10131</v>
      </c>
      <c r="K577" t="s">
        <v>10132</v>
      </c>
      <c r="L577" t="s">
        <v>10133</v>
      </c>
      <c r="M577" t="str">
        <f t="shared" si="27"/>
        <v>New Monitor.Tpx338950B0_power   element=Line.Tpx338950B0   terminal=1   mode=1   ppolar=no</v>
      </c>
      <c r="N577" t="str">
        <f t="shared" si="28"/>
        <v>New Monitor.Tpx338950B0_voltage   element=Line.Tpx338950B0   terminal=1   mode=1   ppolar=no</v>
      </c>
    </row>
    <row r="578" spans="1:14" x14ac:dyDescent="0.25">
      <c r="A578" t="s">
        <v>8946</v>
      </c>
      <c r="B578" t="s">
        <v>10135</v>
      </c>
      <c r="C578" t="str">
        <f>IF(_xlfn.IFNA(VLOOKUP(VLOOKUP(D578,Triplex_Lines!C:F,4,0),Generator!E:E,1,0),"")="","","linhaPV_")</f>
        <v>linhaPV_</v>
      </c>
      <c r="D578" t="str">
        <f>Triplex_Lines!C576</f>
        <v>Tpx338953B0</v>
      </c>
      <c r="E578" t="s">
        <v>11318</v>
      </c>
      <c r="F578" t="s">
        <v>11319</v>
      </c>
      <c r="G578" t="s">
        <v>10130</v>
      </c>
      <c r="H578" t="s">
        <v>11315</v>
      </c>
      <c r="I578" t="str">
        <f t="shared" si="26"/>
        <v>Tpx338953B0</v>
      </c>
      <c r="J578" t="s">
        <v>10131</v>
      </c>
      <c r="K578" t="s">
        <v>10132</v>
      </c>
      <c r="L578" t="s">
        <v>10133</v>
      </c>
      <c r="M578" t="str">
        <f t="shared" si="27"/>
        <v>New Monitor.linhaPV_Tpx338953B0_power   element=Line.Tpx338953B0   terminal=1   mode=1   ppolar=no</v>
      </c>
      <c r="N578" t="str">
        <f t="shared" si="28"/>
        <v>New Monitor.linhaPV_Tpx338953B0_voltage   element=Line.Tpx338953B0   terminal=1   mode=1   ppolar=no</v>
      </c>
    </row>
    <row r="579" spans="1:14" x14ac:dyDescent="0.25">
      <c r="A579" t="s">
        <v>8946</v>
      </c>
      <c r="B579" t="s">
        <v>10135</v>
      </c>
      <c r="C579" t="str">
        <f>IF(_xlfn.IFNA(VLOOKUP(VLOOKUP(D579,Triplex_Lines!C:F,4,0),Generator!E:E,1,0),"")="","","linhaPV_")</f>
        <v/>
      </c>
      <c r="D579" t="str">
        <f>Triplex_Lines!C577</f>
        <v>Tpx338954A0</v>
      </c>
      <c r="E579" t="s">
        <v>11318</v>
      </c>
      <c r="F579" t="s">
        <v>11319</v>
      </c>
      <c r="G579" t="s">
        <v>10130</v>
      </c>
      <c r="H579" t="s">
        <v>11315</v>
      </c>
      <c r="I579" t="str">
        <f t="shared" si="26"/>
        <v>Tpx338954A0</v>
      </c>
      <c r="J579" t="s">
        <v>10131</v>
      </c>
      <c r="K579" t="s">
        <v>10132</v>
      </c>
      <c r="L579" t="s">
        <v>10133</v>
      </c>
      <c r="M579" t="str">
        <f t="shared" si="27"/>
        <v>New Monitor.Tpx338954A0_power   element=Line.Tpx338954A0   terminal=1   mode=1   ppolar=no</v>
      </c>
      <c r="N579" t="str">
        <f t="shared" si="28"/>
        <v>New Monitor.Tpx338954A0_voltage   element=Line.Tpx338954A0   terminal=1   mode=1   ppolar=no</v>
      </c>
    </row>
    <row r="580" spans="1:14" x14ac:dyDescent="0.25">
      <c r="A580" t="s">
        <v>8946</v>
      </c>
      <c r="B580" t="s">
        <v>10135</v>
      </c>
      <c r="C580" t="str">
        <f>IF(_xlfn.IFNA(VLOOKUP(VLOOKUP(D580,Triplex_Lines!C:F,4,0),Generator!E:E,1,0),"")="","","linhaPV_")</f>
        <v/>
      </c>
      <c r="D580" t="str">
        <f>Triplex_Lines!C578</f>
        <v>Tpx338955B0</v>
      </c>
      <c r="E580" t="s">
        <v>11318</v>
      </c>
      <c r="F580" t="s">
        <v>11319</v>
      </c>
      <c r="G580" t="s">
        <v>10130</v>
      </c>
      <c r="H580" t="s">
        <v>11315</v>
      </c>
      <c r="I580" t="str">
        <f t="shared" si="26"/>
        <v>Tpx338955B0</v>
      </c>
      <c r="J580" t="s">
        <v>10131</v>
      </c>
      <c r="K580" t="s">
        <v>10132</v>
      </c>
      <c r="L580" t="s">
        <v>10133</v>
      </c>
      <c r="M580" t="str">
        <f t="shared" si="27"/>
        <v>New Monitor.Tpx338955B0_power   element=Line.Tpx338955B0   terminal=1   mode=1   ppolar=no</v>
      </c>
      <c r="N580" t="str">
        <f t="shared" si="28"/>
        <v>New Monitor.Tpx338955B0_voltage   element=Line.Tpx338955B0   terminal=1   mode=1   ppolar=no</v>
      </c>
    </row>
    <row r="581" spans="1:14" x14ac:dyDescent="0.25">
      <c r="A581" t="s">
        <v>8946</v>
      </c>
      <c r="B581" t="s">
        <v>10135</v>
      </c>
      <c r="C581" t="str">
        <f>IF(_xlfn.IFNA(VLOOKUP(VLOOKUP(D581,Triplex_Lines!C:F,4,0),Generator!E:E,1,0),"")="","","linhaPV_")</f>
        <v>linhaPV_</v>
      </c>
      <c r="D581" t="str">
        <f>Triplex_Lines!C579</f>
        <v>Tpx338956A0</v>
      </c>
      <c r="E581" t="s">
        <v>11318</v>
      </c>
      <c r="F581" t="s">
        <v>11319</v>
      </c>
      <c r="G581" t="s">
        <v>10130</v>
      </c>
      <c r="H581" t="s">
        <v>11315</v>
      </c>
      <c r="I581" t="str">
        <f t="shared" ref="I581:I644" si="29">D581</f>
        <v>Tpx338956A0</v>
      </c>
      <c r="J581" t="s">
        <v>10131</v>
      </c>
      <c r="K581" t="s">
        <v>10132</v>
      </c>
      <c r="L581" t="s">
        <v>10133</v>
      </c>
      <c r="M581" t="str">
        <f t="shared" si="27"/>
        <v>New Monitor.linhaPV_Tpx338956A0_power   element=Line.Tpx338956A0   terminal=1   mode=1   ppolar=no</v>
      </c>
      <c r="N581" t="str">
        <f t="shared" si="28"/>
        <v>New Monitor.linhaPV_Tpx338956A0_voltage   element=Line.Tpx338956A0   terminal=1   mode=1   ppolar=no</v>
      </c>
    </row>
    <row r="582" spans="1:14" x14ac:dyDescent="0.25">
      <c r="A582" t="s">
        <v>8946</v>
      </c>
      <c r="B582" t="s">
        <v>10135</v>
      </c>
      <c r="C582" t="str">
        <f>IF(_xlfn.IFNA(VLOOKUP(VLOOKUP(D582,Triplex_Lines!C:F,4,0),Generator!E:E,1,0),"")="","","linhaPV_")</f>
        <v/>
      </c>
      <c r="D582" t="str">
        <f>Triplex_Lines!C580</f>
        <v>Tpx338957C0</v>
      </c>
      <c r="E582" t="s">
        <v>11318</v>
      </c>
      <c r="F582" t="s">
        <v>11319</v>
      </c>
      <c r="G582" t="s">
        <v>10130</v>
      </c>
      <c r="H582" t="s">
        <v>11315</v>
      </c>
      <c r="I582" t="str">
        <f t="shared" si="29"/>
        <v>Tpx338957C0</v>
      </c>
      <c r="J582" t="s">
        <v>10131</v>
      </c>
      <c r="K582" t="s">
        <v>10132</v>
      </c>
      <c r="L582" t="s">
        <v>10133</v>
      </c>
      <c r="M582" t="str">
        <f t="shared" si="27"/>
        <v>New Monitor.Tpx338957C0_power   element=Line.Tpx338957C0   terminal=1   mode=1   ppolar=no</v>
      </c>
      <c r="N582" t="str">
        <f t="shared" si="28"/>
        <v>New Monitor.Tpx338957C0_voltage   element=Line.Tpx338957C0   terminal=1   mode=1   ppolar=no</v>
      </c>
    </row>
    <row r="583" spans="1:14" x14ac:dyDescent="0.25">
      <c r="A583" t="s">
        <v>8946</v>
      </c>
      <c r="B583" t="s">
        <v>10135</v>
      </c>
      <c r="C583" t="str">
        <f>IF(_xlfn.IFNA(VLOOKUP(VLOOKUP(D583,Triplex_Lines!C:F,4,0),Generator!E:E,1,0),"")="","","linhaPV_")</f>
        <v/>
      </c>
      <c r="D583" t="str">
        <f>Triplex_Lines!C581</f>
        <v>Tpx338958C0</v>
      </c>
      <c r="E583" t="s">
        <v>11318</v>
      </c>
      <c r="F583" t="s">
        <v>11319</v>
      </c>
      <c r="G583" t="s">
        <v>10130</v>
      </c>
      <c r="H583" t="s">
        <v>11315</v>
      </c>
      <c r="I583" t="str">
        <f t="shared" si="29"/>
        <v>Tpx338958C0</v>
      </c>
      <c r="J583" t="s">
        <v>10131</v>
      </c>
      <c r="K583" t="s">
        <v>10132</v>
      </c>
      <c r="L583" t="s">
        <v>10133</v>
      </c>
      <c r="M583" t="str">
        <f t="shared" si="27"/>
        <v>New Monitor.Tpx338958C0_power   element=Line.Tpx338958C0   terminal=1   mode=1   ppolar=no</v>
      </c>
      <c r="N583" t="str">
        <f t="shared" si="28"/>
        <v>New Monitor.Tpx338958C0_voltage   element=Line.Tpx338958C0   terminal=1   mode=1   ppolar=no</v>
      </c>
    </row>
    <row r="584" spans="1:14" x14ac:dyDescent="0.25">
      <c r="A584" t="s">
        <v>8946</v>
      </c>
      <c r="B584" t="s">
        <v>10135</v>
      </c>
      <c r="C584" t="str">
        <f>IF(_xlfn.IFNA(VLOOKUP(VLOOKUP(D584,Triplex_Lines!C:F,4,0),Generator!E:E,1,0),"")="","","linhaPV_")</f>
        <v>linhaPV_</v>
      </c>
      <c r="D584" t="str">
        <f>Triplex_Lines!C582</f>
        <v>Tpx338959C0</v>
      </c>
      <c r="E584" t="s">
        <v>11318</v>
      </c>
      <c r="F584" t="s">
        <v>11319</v>
      </c>
      <c r="G584" t="s">
        <v>10130</v>
      </c>
      <c r="H584" t="s">
        <v>11315</v>
      </c>
      <c r="I584" t="str">
        <f t="shared" si="29"/>
        <v>Tpx338959C0</v>
      </c>
      <c r="J584" t="s">
        <v>10131</v>
      </c>
      <c r="K584" t="s">
        <v>10132</v>
      </c>
      <c r="L584" t="s">
        <v>10133</v>
      </c>
      <c r="M584" t="str">
        <f t="shared" si="27"/>
        <v>New Monitor.linhaPV_Tpx338959C0_power   element=Line.Tpx338959C0   terminal=1   mode=1   ppolar=no</v>
      </c>
      <c r="N584" t="str">
        <f t="shared" si="28"/>
        <v>New Monitor.linhaPV_Tpx338959C0_voltage   element=Line.Tpx338959C0   terminal=1   mode=1   ppolar=no</v>
      </c>
    </row>
    <row r="585" spans="1:14" x14ac:dyDescent="0.25">
      <c r="A585" t="s">
        <v>8946</v>
      </c>
      <c r="B585" t="s">
        <v>10135</v>
      </c>
      <c r="C585" t="str">
        <f>IF(_xlfn.IFNA(VLOOKUP(VLOOKUP(D585,Triplex_Lines!C:F,4,0),Generator!E:E,1,0),"")="","","linhaPV_")</f>
        <v/>
      </c>
      <c r="D585" t="str">
        <f>Triplex_Lines!C583</f>
        <v>Tpx338960C0</v>
      </c>
      <c r="E585" t="s">
        <v>11318</v>
      </c>
      <c r="F585" t="s">
        <v>11319</v>
      </c>
      <c r="G585" t="s">
        <v>10130</v>
      </c>
      <c r="H585" t="s">
        <v>11315</v>
      </c>
      <c r="I585" t="str">
        <f t="shared" si="29"/>
        <v>Tpx338960C0</v>
      </c>
      <c r="J585" t="s">
        <v>10131</v>
      </c>
      <c r="K585" t="s">
        <v>10132</v>
      </c>
      <c r="L585" t="s">
        <v>10133</v>
      </c>
      <c r="M585" t="str">
        <f t="shared" si="27"/>
        <v>New Monitor.Tpx338960C0_power   element=Line.Tpx338960C0   terminal=1   mode=1   ppolar=no</v>
      </c>
      <c r="N585" t="str">
        <f t="shared" si="28"/>
        <v>New Monitor.Tpx338960C0_voltage   element=Line.Tpx338960C0   terminal=1   mode=1   ppolar=no</v>
      </c>
    </row>
    <row r="586" spans="1:14" x14ac:dyDescent="0.25">
      <c r="A586" t="s">
        <v>8946</v>
      </c>
      <c r="B586" t="s">
        <v>10135</v>
      </c>
      <c r="C586" t="str">
        <f>IF(_xlfn.IFNA(VLOOKUP(VLOOKUP(D586,Triplex_Lines!C:F,4,0),Generator!E:E,1,0),"")="","","linhaPV_")</f>
        <v>linhaPV_</v>
      </c>
      <c r="D586" t="str">
        <f>Triplex_Lines!C584</f>
        <v>Tpx338961C0</v>
      </c>
      <c r="E586" t="s">
        <v>11318</v>
      </c>
      <c r="F586" t="s">
        <v>11319</v>
      </c>
      <c r="G586" t="s">
        <v>10130</v>
      </c>
      <c r="H586" t="s">
        <v>11315</v>
      </c>
      <c r="I586" t="str">
        <f t="shared" si="29"/>
        <v>Tpx338961C0</v>
      </c>
      <c r="J586" t="s">
        <v>10131</v>
      </c>
      <c r="K586" t="s">
        <v>10132</v>
      </c>
      <c r="L586" t="s">
        <v>10133</v>
      </c>
      <c r="M586" t="str">
        <f t="shared" si="27"/>
        <v>New Monitor.linhaPV_Tpx338961C0_power   element=Line.Tpx338961C0   terminal=1   mode=1   ppolar=no</v>
      </c>
      <c r="N586" t="str">
        <f t="shared" si="28"/>
        <v>New Monitor.linhaPV_Tpx338961C0_voltage   element=Line.Tpx338961C0   terminal=1   mode=1   ppolar=no</v>
      </c>
    </row>
    <row r="587" spans="1:14" x14ac:dyDescent="0.25">
      <c r="A587" t="s">
        <v>8946</v>
      </c>
      <c r="B587" t="s">
        <v>10135</v>
      </c>
      <c r="C587" t="str">
        <f>IF(_xlfn.IFNA(VLOOKUP(VLOOKUP(D587,Triplex_Lines!C:F,4,0),Generator!E:E,1,0),"")="","","linhaPV_")</f>
        <v/>
      </c>
      <c r="D587" t="str">
        <f>Triplex_Lines!C585</f>
        <v>Tpx338962C0</v>
      </c>
      <c r="E587" t="s">
        <v>11318</v>
      </c>
      <c r="F587" t="s">
        <v>11319</v>
      </c>
      <c r="G587" t="s">
        <v>10130</v>
      </c>
      <c r="H587" t="s">
        <v>11315</v>
      </c>
      <c r="I587" t="str">
        <f t="shared" si="29"/>
        <v>Tpx338962C0</v>
      </c>
      <c r="J587" t="s">
        <v>10131</v>
      </c>
      <c r="K587" t="s">
        <v>10132</v>
      </c>
      <c r="L587" t="s">
        <v>10133</v>
      </c>
      <c r="M587" t="str">
        <f t="shared" si="27"/>
        <v>New Monitor.Tpx338962C0_power   element=Line.Tpx338962C0   terminal=1   mode=1   ppolar=no</v>
      </c>
      <c r="N587" t="str">
        <f t="shared" si="28"/>
        <v>New Monitor.Tpx338962C0_voltage   element=Line.Tpx338962C0   terminal=1   mode=1   ppolar=no</v>
      </c>
    </row>
    <row r="588" spans="1:14" x14ac:dyDescent="0.25">
      <c r="A588" t="s">
        <v>8946</v>
      </c>
      <c r="B588" t="s">
        <v>10135</v>
      </c>
      <c r="C588" t="str">
        <f>IF(_xlfn.IFNA(VLOOKUP(VLOOKUP(D588,Triplex_Lines!C:F,4,0),Generator!E:E,1,0),"")="","","linhaPV_")</f>
        <v/>
      </c>
      <c r="D588" t="str">
        <f>Triplex_Lines!C586</f>
        <v>Tpx338963C0</v>
      </c>
      <c r="E588" t="s">
        <v>11318</v>
      </c>
      <c r="F588" t="s">
        <v>11319</v>
      </c>
      <c r="G588" t="s">
        <v>10130</v>
      </c>
      <c r="H588" t="s">
        <v>11315</v>
      </c>
      <c r="I588" t="str">
        <f t="shared" si="29"/>
        <v>Tpx338963C0</v>
      </c>
      <c r="J588" t="s">
        <v>10131</v>
      </c>
      <c r="K588" t="s">
        <v>10132</v>
      </c>
      <c r="L588" t="s">
        <v>10133</v>
      </c>
      <c r="M588" t="str">
        <f t="shared" si="27"/>
        <v>New Monitor.Tpx338963C0_power   element=Line.Tpx338963C0   terminal=1   mode=1   ppolar=no</v>
      </c>
      <c r="N588" t="str">
        <f t="shared" si="28"/>
        <v>New Monitor.Tpx338963C0_voltage   element=Line.Tpx338963C0   terminal=1   mode=1   ppolar=no</v>
      </c>
    </row>
    <row r="589" spans="1:14" x14ac:dyDescent="0.25">
      <c r="A589" t="s">
        <v>8946</v>
      </c>
      <c r="B589" t="s">
        <v>10135</v>
      </c>
      <c r="C589" t="str">
        <f>IF(_xlfn.IFNA(VLOOKUP(VLOOKUP(D589,Triplex_Lines!C:F,4,0),Generator!E:E,1,0),"")="","","linhaPV_")</f>
        <v>linhaPV_</v>
      </c>
      <c r="D589" t="str">
        <f>Triplex_Lines!C587</f>
        <v>Tpx338964C0</v>
      </c>
      <c r="E589" t="s">
        <v>11318</v>
      </c>
      <c r="F589" t="s">
        <v>11319</v>
      </c>
      <c r="G589" t="s">
        <v>10130</v>
      </c>
      <c r="H589" t="s">
        <v>11315</v>
      </c>
      <c r="I589" t="str">
        <f t="shared" si="29"/>
        <v>Tpx338964C0</v>
      </c>
      <c r="J589" t="s">
        <v>10131</v>
      </c>
      <c r="K589" t="s">
        <v>10132</v>
      </c>
      <c r="L589" t="s">
        <v>10133</v>
      </c>
      <c r="M589" t="str">
        <f t="shared" ref="M589:M652" si="30">CONCATENATE(A589," ",B589,C589,D589,E589,"   ",G589,H589,I589,"   ",J589,"   ",K589,"   ",L589)</f>
        <v>New Monitor.linhaPV_Tpx338964C0_power   element=Line.Tpx338964C0   terminal=1   mode=1   ppolar=no</v>
      </c>
      <c r="N589" t="str">
        <f t="shared" ref="N589:N652" si="31">CONCATENATE(A589," ",B589,C589,D589,F589,"   ",G589,H589,I589,"   ",J589,"   ",K589,"   ",L589)</f>
        <v>New Monitor.linhaPV_Tpx338964C0_voltage   element=Line.Tpx338964C0   terminal=1   mode=1   ppolar=no</v>
      </c>
    </row>
    <row r="590" spans="1:14" x14ac:dyDescent="0.25">
      <c r="A590" t="s">
        <v>8946</v>
      </c>
      <c r="B590" t="s">
        <v>10135</v>
      </c>
      <c r="C590" t="str">
        <f>IF(_xlfn.IFNA(VLOOKUP(VLOOKUP(D590,Triplex_Lines!C:F,4,0),Generator!E:E,1,0),"")="","","linhaPV_")</f>
        <v>linhaPV_</v>
      </c>
      <c r="D590" t="str">
        <f>Triplex_Lines!C588</f>
        <v>Tpx338965A0</v>
      </c>
      <c r="E590" t="s">
        <v>11318</v>
      </c>
      <c r="F590" t="s">
        <v>11319</v>
      </c>
      <c r="G590" t="s">
        <v>10130</v>
      </c>
      <c r="H590" t="s">
        <v>11315</v>
      </c>
      <c r="I590" t="str">
        <f t="shared" si="29"/>
        <v>Tpx338965A0</v>
      </c>
      <c r="J590" t="s">
        <v>10131</v>
      </c>
      <c r="K590" t="s">
        <v>10132</v>
      </c>
      <c r="L590" t="s">
        <v>10133</v>
      </c>
      <c r="M590" t="str">
        <f t="shared" si="30"/>
        <v>New Monitor.linhaPV_Tpx338965A0_power   element=Line.Tpx338965A0   terminal=1   mode=1   ppolar=no</v>
      </c>
      <c r="N590" t="str">
        <f t="shared" si="31"/>
        <v>New Monitor.linhaPV_Tpx338965A0_voltage   element=Line.Tpx338965A0   terminal=1   mode=1   ppolar=no</v>
      </c>
    </row>
    <row r="591" spans="1:14" x14ac:dyDescent="0.25">
      <c r="A591" t="s">
        <v>8946</v>
      </c>
      <c r="B591" t="s">
        <v>10135</v>
      </c>
      <c r="C591" t="str">
        <f>IF(_xlfn.IFNA(VLOOKUP(VLOOKUP(D591,Triplex_Lines!C:F,4,0),Generator!E:E,1,0),"")="","","linhaPV_")</f>
        <v>linhaPV_</v>
      </c>
      <c r="D591" t="str">
        <f>Triplex_Lines!C589</f>
        <v>Tpx338966C0</v>
      </c>
      <c r="E591" t="s">
        <v>11318</v>
      </c>
      <c r="F591" t="s">
        <v>11319</v>
      </c>
      <c r="G591" t="s">
        <v>10130</v>
      </c>
      <c r="H591" t="s">
        <v>11315</v>
      </c>
      <c r="I591" t="str">
        <f t="shared" si="29"/>
        <v>Tpx338966C0</v>
      </c>
      <c r="J591" t="s">
        <v>10131</v>
      </c>
      <c r="K591" t="s">
        <v>10132</v>
      </c>
      <c r="L591" t="s">
        <v>10133</v>
      </c>
      <c r="M591" t="str">
        <f t="shared" si="30"/>
        <v>New Monitor.linhaPV_Tpx338966C0_power   element=Line.Tpx338966C0   terminal=1   mode=1   ppolar=no</v>
      </c>
      <c r="N591" t="str">
        <f t="shared" si="31"/>
        <v>New Monitor.linhaPV_Tpx338966C0_voltage   element=Line.Tpx338966C0   terminal=1   mode=1   ppolar=no</v>
      </c>
    </row>
    <row r="592" spans="1:14" x14ac:dyDescent="0.25">
      <c r="A592" t="s">
        <v>8946</v>
      </c>
      <c r="B592" t="s">
        <v>10135</v>
      </c>
      <c r="C592" t="str">
        <f>IF(_xlfn.IFNA(VLOOKUP(VLOOKUP(D592,Triplex_Lines!C:F,4,0),Generator!E:E,1,0),"")="","","linhaPV_")</f>
        <v/>
      </c>
      <c r="D592" t="str">
        <f>Triplex_Lines!C590</f>
        <v>Tpx338967C0</v>
      </c>
      <c r="E592" t="s">
        <v>11318</v>
      </c>
      <c r="F592" t="s">
        <v>11319</v>
      </c>
      <c r="G592" t="s">
        <v>10130</v>
      </c>
      <c r="H592" t="s">
        <v>11315</v>
      </c>
      <c r="I592" t="str">
        <f t="shared" si="29"/>
        <v>Tpx338967C0</v>
      </c>
      <c r="J592" t="s">
        <v>10131</v>
      </c>
      <c r="K592" t="s">
        <v>10132</v>
      </c>
      <c r="L592" t="s">
        <v>10133</v>
      </c>
      <c r="M592" t="str">
        <f t="shared" si="30"/>
        <v>New Monitor.Tpx338967C0_power   element=Line.Tpx338967C0   terminal=1   mode=1   ppolar=no</v>
      </c>
      <c r="N592" t="str">
        <f t="shared" si="31"/>
        <v>New Monitor.Tpx338967C0_voltage   element=Line.Tpx338967C0   terminal=1   mode=1   ppolar=no</v>
      </c>
    </row>
    <row r="593" spans="1:14" x14ac:dyDescent="0.25">
      <c r="A593" t="s">
        <v>8946</v>
      </c>
      <c r="B593" t="s">
        <v>10135</v>
      </c>
      <c r="C593" t="str">
        <f>IF(_xlfn.IFNA(VLOOKUP(VLOOKUP(D593,Triplex_Lines!C:F,4,0),Generator!E:E,1,0),"")="","","linhaPV_")</f>
        <v>linhaPV_</v>
      </c>
      <c r="D593" t="str">
        <f>Triplex_Lines!C591</f>
        <v>Tpx338968C0</v>
      </c>
      <c r="E593" t="s">
        <v>11318</v>
      </c>
      <c r="F593" t="s">
        <v>11319</v>
      </c>
      <c r="G593" t="s">
        <v>10130</v>
      </c>
      <c r="H593" t="s">
        <v>11315</v>
      </c>
      <c r="I593" t="str">
        <f t="shared" si="29"/>
        <v>Tpx338968C0</v>
      </c>
      <c r="J593" t="s">
        <v>10131</v>
      </c>
      <c r="K593" t="s">
        <v>10132</v>
      </c>
      <c r="L593" t="s">
        <v>10133</v>
      </c>
      <c r="M593" t="str">
        <f t="shared" si="30"/>
        <v>New Monitor.linhaPV_Tpx338968C0_power   element=Line.Tpx338968C0   terminal=1   mode=1   ppolar=no</v>
      </c>
      <c r="N593" t="str">
        <f t="shared" si="31"/>
        <v>New Monitor.linhaPV_Tpx338968C0_voltage   element=Line.Tpx338968C0   terminal=1   mode=1   ppolar=no</v>
      </c>
    </row>
    <row r="594" spans="1:14" x14ac:dyDescent="0.25">
      <c r="A594" t="s">
        <v>8946</v>
      </c>
      <c r="B594" t="s">
        <v>10135</v>
      </c>
      <c r="C594" t="str">
        <f>IF(_xlfn.IFNA(VLOOKUP(VLOOKUP(D594,Triplex_Lines!C:F,4,0),Generator!E:E,1,0),"")="","","linhaPV_")</f>
        <v>linhaPV_</v>
      </c>
      <c r="D594" t="str">
        <f>Triplex_Lines!C592</f>
        <v>Tpx338969A0</v>
      </c>
      <c r="E594" t="s">
        <v>11318</v>
      </c>
      <c r="F594" t="s">
        <v>11319</v>
      </c>
      <c r="G594" t="s">
        <v>10130</v>
      </c>
      <c r="H594" t="s">
        <v>11315</v>
      </c>
      <c r="I594" t="str">
        <f t="shared" si="29"/>
        <v>Tpx338969A0</v>
      </c>
      <c r="J594" t="s">
        <v>10131</v>
      </c>
      <c r="K594" t="s">
        <v>10132</v>
      </c>
      <c r="L594" t="s">
        <v>10133</v>
      </c>
      <c r="M594" t="str">
        <f t="shared" si="30"/>
        <v>New Monitor.linhaPV_Tpx338969A0_power   element=Line.Tpx338969A0   terminal=1   mode=1   ppolar=no</v>
      </c>
      <c r="N594" t="str">
        <f t="shared" si="31"/>
        <v>New Monitor.linhaPV_Tpx338969A0_voltage   element=Line.Tpx338969A0   terminal=1   mode=1   ppolar=no</v>
      </c>
    </row>
    <row r="595" spans="1:14" x14ac:dyDescent="0.25">
      <c r="A595" t="s">
        <v>8946</v>
      </c>
      <c r="B595" t="s">
        <v>10135</v>
      </c>
      <c r="C595" t="str">
        <f>IF(_xlfn.IFNA(VLOOKUP(VLOOKUP(D595,Triplex_Lines!C:F,4,0),Generator!E:E,1,0),"")="","","linhaPV_")</f>
        <v/>
      </c>
      <c r="D595" t="str">
        <f>Triplex_Lines!C593</f>
        <v>Tpx338970A0</v>
      </c>
      <c r="E595" t="s">
        <v>11318</v>
      </c>
      <c r="F595" t="s">
        <v>11319</v>
      </c>
      <c r="G595" t="s">
        <v>10130</v>
      </c>
      <c r="H595" t="s">
        <v>11315</v>
      </c>
      <c r="I595" t="str">
        <f t="shared" si="29"/>
        <v>Tpx338970A0</v>
      </c>
      <c r="J595" t="s">
        <v>10131</v>
      </c>
      <c r="K595" t="s">
        <v>10132</v>
      </c>
      <c r="L595" t="s">
        <v>10133</v>
      </c>
      <c r="M595" t="str">
        <f t="shared" si="30"/>
        <v>New Monitor.Tpx338970A0_power   element=Line.Tpx338970A0   terminal=1   mode=1   ppolar=no</v>
      </c>
      <c r="N595" t="str">
        <f t="shared" si="31"/>
        <v>New Monitor.Tpx338970A0_voltage   element=Line.Tpx338970A0   terminal=1   mode=1   ppolar=no</v>
      </c>
    </row>
    <row r="596" spans="1:14" x14ac:dyDescent="0.25">
      <c r="A596" t="s">
        <v>8946</v>
      </c>
      <c r="B596" t="s">
        <v>10135</v>
      </c>
      <c r="C596" t="str">
        <f>IF(_xlfn.IFNA(VLOOKUP(VLOOKUP(D596,Triplex_Lines!C:F,4,0),Generator!E:E,1,0),"")="","","linhaPV_")</f>
        <v>linhaPV_</v>
      </c>
      <c r="D596" t="str">
        <f>Triplex_Lines!C594</f>
        <v>Tpx338972B0</v>
      </c>
      <c r="E596" t="s">
        <v>11318</v>
      </c>
      <c r="F596" t="s">
        <v>11319</v>
      </c>
      <c r="G596" t="s">
        <v>10130</v>
      </c>
      <c r="H596" t="s">
        <v>11315</v>
      </c>
      <c r="I596" t="str">
        <f t="shared" si="29"/>
        <v>Tpx338972B0</v>
      </c>
      <c r="J596" t="s">
        <v>10131</v>
      </c>
      <c r="K596" t="s">
        <v>10132</v>
      </c>
      <c r="L596" t="s">
        <v>10133</v>
      </c>
      <c r="M596" t="str">
        <f t="shared" si="30"/>
        <v>New Monitor.linhaPV_Tpx338972B0_power   element=Line.Tpx338972B0   terminal=1   mode=1   ppolar=no</v>
      </c>
      <c r="N596" t="str">
        <f t="shared" si="31"/>
        <v>New Monitor.linhaPV_Tpx338972B0_voltage   element=Line.Tpx338972B0   terminal=1   mode=1   ppolar=no</v>
      </c>
    </row>
    <row r="597" spans="1:14" x14ac:dyDescent="0.25">
      <c r="A597" t="s">
        <v>8946</v>
      </c>
      <c r="B597" t="s">
        <v>10135</v>
      </c>
      <c r="C597" t="str">
        <f>IF(_xlfn.IFNA(VLOOKUP(VLOOKUP(D597,Triplex_Lines!C:F,4,0),Generator!E:E,1,0),"")="","","linhaPV_")</f>
        <v>linhaPV_</v>
      </c>
      <c r="D597" t="str">
        <f>Triplex_Lines!C595</f>
        <v>Tpx338973A0</v>
      </c>
      <c r="E597" t="s">
        <v>11318</v>
      </c>
      <c r="F597" t="s">
        <v>11319</v>
      </c>
      <c r="G597" t="s">
        <v>10130</v>
      </c>
      <c r="H597" t="s">
        <v>11315</v>
      </c>
      <c r="I597" t="str">
        <f t="shared" si="29"/>
        <v>Tpx338973A0</v>
      </c>
      <c r="J597" t="s">
        <v>10131</v>
      </c>
      <c r="K597" t="s">
        <v>10132</v>
      </c>
      <c r="L597" t="s">
        <v>10133</v>
      </c>
      <c r="M597" t="str">
        <f t="shared" si="30"/>
        <v>New Monitor.linhaPV_Tpx338973A0_power   element=Line.Tpx338973A0   terminal=1   mode=1   ppolar=no</v>
      </c>
      <c r="N597" t="str">
        <f t="shared" si="31"/>
        <v>New Monitor.linhaPV_Tpx338973A0_voltage   element=Line.Tpx338973A0   terminal=1   mode=1   ppolar=no</v>
      </c>
    </row>
    <row r="598" spans="1:14" x14ac:dyDescent="0.25">
      <c r="A598" t="s">
        <v>8946</v>
      </c>
      <c r="B598" t="s">
        <v>10135</v>
      </c>
      <c r="C598" t="str">
        <f>IF(_xlfn.IFNA(VLOOKUP(VLOOKUP(D598,Triplex_Lines!C:F,4,0),Generator!E:E,1,0),"")="","","linhaPV_")</f>
        <v/>
      </c>
      <c r="D598" t="str">
        <f>Triplex_Lines!C596</f>
        <v>Tpx338975A0</v>
      </c>
      <c r="E598" t="s">
        <v>11318</v>
      </c>
      <c r="F598" t="s">
        <v>11319</v>
      </c>
      <c r="G598" t="s">
        <v>10130</v>
      </c>
      <c r="H598" t="s">
        <v>11315</v>
      </c>
      <c r="I598" t="str">
        <f t="shared" si="29"/>
        <v>Tpx338975A0</v>
      </c>
      <c r="J598" t="s">
        <v>10131</v>
      </c>
      <c r="K598" t="s">
        <v>10132</v>
      </c>
      <c r="L598" t="s">
        <v>10133</v>
      </c>
      <c r="M598" t="str">
        <f t="shared" si="30"/>
        <v>New Monitor.Tpx338975A0_power   element=Line.Tpx338975A0   terminal=1   mode=1   ppolar=no</v>
      </c>
      <c r="N598" t="str">
        <f t="shared" si="31"/>
        <v>New Monitor.Tpx338975A0_voltage   element=Line.Tpx338975A0   terminal=1   mode=1   ppolar=no</v>
      </c>
    </row>
    <row r="599" spans="1:14" x14ac:dyDescent="0.25">
      <c r="A599" t="s">
        <v>8946</v>
      </c>
      <c r="B599" t="s">
        <v>10135</v>
      </c>
      <c r="C599" t="str">
        <f>IF(_xlfn.IFNA(VLOOKUP(VLOOKUP(D599,Triplex_Lines!C:F,4,0),Generator!E:E,1,0),"")="","","linhaPV_")</f>
        <v/>
      </c>
      <c r="D599" t="str">
        <f>Triplex_Lines!C597</f>
        <v>Tpx338976B0</v>
      </c>
      <c r="E599" t="s">
        <v>11318</v>
      </c>
      <c r="F599" t="s">
        <v>11319</v>
      </c>
      <c r="G599" t="s">
        <v>10130</v>
      </c>
      <c r="H599" t="s">
        <v>11315</v>
      </c>
      <c r="I599" t="str">
        <f t="shared" si="29"/>
        <v>Tpx338976B0</v>
      </c>
      <c r="J599" t="s">
        <v>10131</v>
      </c>
      <c r="K599" t="s">
        <v>10132</v>
      </c>
      <c r="L599" t="s">
        <v>10133</v>
      </c>
      <c r="M599" t="str">
        <f t="shared" si="30"/>
        <v>New Monitor.Tpx338976B0_power   element=Line.Tpx338976B0   terminal=1   mode=1   ppolar=no</v>
      </c>
      <c r="N599" t="str">
        <f t="shared" si="31"/>
        <v>New Monitor.Tpx338976B0_voltage   element=Line.Tpx338976B0   terminal=1   mode=1   ppolar=no</v>
      </c>
    </row>
    <row r="600" spans="1:14" x14ac:dyDescent="0.25">
      <c r="A600" t="s">
        <v>8946</v>
      </c>
      <c r="B600" t="s">
        <v>10135</v>
      </c>
      <c r="C600" t="str">
        <f>IF(_xlfn.IFNA(VLOOKUP(VLOOKUP(D600,Triplex_Lines!C:F,4,0),Generator!E:E,1,0),"")="","","linhaPV_")</f>
        <v/>
      </c>
      <c r="D600" t="str">
        <f>Triplex_Lines!C598</f>
        <v>Tpx338977A0</v>
      </c>
      <c r="E600" t="s">
        <v>11318</v>
      </c>
      <c r="F600" t="s">
        <v>11319</v>
      </c>
      <c r="G600" t="s">
        <v>10130</v>
      </c>
      <c r="H600" t="s">
        <v>11315</v>
      </c>
      <c r="I600" t="str">
        <f t="shared" si="29"/>
        <v>Tpx338977A0</v>
      </c>
      <c r="J600" t="s">
        <v>10131</v>
      </c>
      <c r="K600" t="s">
        <v>10132</v>
      </c>
      <c r="L600" t="s">
        <v>10133</v>
      </c>
      <c r="M600" t="str">
        <f t="shared" si="30"/>
        <v>New Monitor.Tpx338977A0_power   element=Line.Tpx338977A0   terminal=1   mode=1   ppolar=no</v>
      </c>
      <c r="N600" t="str">
        <f t="shared" si="31"/>
        <v>New Monitor.Tpx338977A0_voltage   element=Line.Tpx338977A0   terminal=1   mode=1   ppolar=no</v>
      </c>
    </row>
    <row r="601" spans="1:14" x14ac:dyDescent="0.25">
      <c r="A601" t="s">
        <v>8946</v>
      </c>
      <c r="B601" t="s">
        <v>10135</v>
      </c>
      <c r="C601" t="str">
        <f>IF(_xlfn.IFNA(VLOOKUP(VLOOKUP(D601,Triplex_Lines!C:F,4,0),Generator!E:E,1,0),"")="","","linhaPV_")</f>
        <v/>
      </c>
      <c r="D601" t="str">
        <f>Triplex_Lines!C599</f>
        <v>Tpx338977B0</v>
      </c>
      <c r="E601" t="s">
        <v>11318</v>
      </c>
      <c r="F601" t="s">
        <v>11319</v>
      </c>
      <c r="G601" t="s">
        <v>10130</v>
      </c>
      <c r="H601" t="s">
        <v>11315</v>
      </c>
      <c r="I601" t="str">
        <f t="shared" si="29"/>
        <v>Tpx338977B0</v>
      </c>
      <c r="J601" t="s">
        <v>10131</v>
      </c>
      <c r="K601" t="s">
        <v>10132</v>
      </c>
      <c r="L601" t="s">
        <v>10133</v>
      </c>
      <c r="M601" t="str">
        <f t="shared" si="30"/>
        <v>New Monitor.Tpx338977B0_power   element=Line.Tpx338977B0   terminal=1   mode=1   ppolar=no</v>
      </c>
      <c r="N601" t="str">
        <f t="shared" si="31"/>
        <v>New Monitor.Tpx338977B0_voltage   element=Line.Tpx338977B0   terminal=1   mode=1   ppolar=no</v>
      </c>
    </row>
    <row r="602" spans="1:14" x14ac:dyDescent="0.25">
      <c r="A602" t="s">
        <v>8946</v>
      </c>
      <c r="B602" t="s">
        <v>10135</v>
      </c>
      <c r="C602" t="str">
        <f>IF(_xlfn.IFNA(VLOOKUP(VLOOKUP(D602,Triplex_Lines!C:F,4,0),Generator!E:E,1,0),"")="","","linhaPV_")</f>
        <v/>
      </c>
      <c r="D602" t="str">
        <f>Triplex_Lines!C600</f>
        <v>Tpx338977C0</v>
      </c>
      <c r="E602" t="s">
        <v>11318</v>
      </c>
      <c r="F602" t="s">
        <v>11319</v>
      </c>
      <c r="G602" t="s">
        <v>10130</v>
      </c>
      <c r="H602" t="s">
        <v>11315</v>
      </c>
      <c r="I602" t="str">
        <f t="shared" si="29"/>
        <v>Tpx338977C0</v>
      </c>
      <c r="J602" t="s">
        <v>10131</v>
      </c>
      <c r="K602" t="s">
        <v>10132</v>
      </c>
      <c r="L602" t="s">
        <v>10133</v>
      </c>
      <c r="M602" t="str">
        <f t="shared" si="30"/>
        <v>New Monitor.Tpx338977C0_power   element=Line.Tpx338977C0   terminal=1   mode=1   ppolar=no</v>
      </c>
      <c r="N602" t="str">
        <f t="shared" si="31"/>
        <v>New Monitor.Tpx338977C0_voltage   element=Line.Tpx338977C0   terminal=1   mode=1   ppolar=no</v>
      </c>
    </row>
    <row r="603" spans="1:14" x14ac:dyDescent="0.25">
      <c r="A603" t="s">
        <v>8946</v>
      </c>
      <c r="B603" t="s">
        <v>10135</v>
      </c>
      <c r="C603" t="str">
        <f>IF(_xlfn.IFNA(VLOOKUP(VLOOKUP(D603,Triplex_Lines!C:F,4,0),Generator!E:E,1,0),"")="","","linhaPV_")</f>
        <v>linhaPV_</v>
      </c>
      <c r="D603" t="str">
        <f>Triplex_Lines!C601</f>
        <v>Tpx338978C0</v>
      </c>
      <c r="E603" t="s">
        <v>11318</v>
      </c>
      <c r="F603" t="s">
        <v>11319</v>
      </c>
      <c r="G603" t="s">
        <v>10130</v>
      </c>
      <c r="H603" t="s">
        <v>11315</v>
      </c>
      <c r="I603" t="str">
        <f t="shared" si="29"/>
        <v>Tpx338978C0</v>
      </c>
      <c r="J603" t="s">
        <v>10131</v>
      </c>
      <c r="K603" t="s">
        <v>10132</v>
      </c>
      <c r="L603" t="s">
        <v>10133</v>
      </c>
      <c r="M603" t="str">
        <f t="shared" si="30"/>
        <v>New Monitor.linhaPV_Tpx338978C0_power   element=Line.Tpx338978C0   terminal=1   mode=1   ppolar=no</v>
      </c>
      <c r="N603" t="str">
        <f t="shared" si="31"/>
        <v>New Monitor.linhaPV_Tpx338978C0_voltage   element=Line.Tpx338978C0   terminal=1   mode=1   ppolar=no</v>
      </c>
    </row>
    <row r="604" spans="1:14" x14ac:dyDescent="0.25">
      <c r="A604" t="s">
        <v>8946</v>
      </c>
      <c r="B604" t="s">
        <v>10135</v>
      </c>
      <c r="C604" t="str">
        <f>IF(_xlfn.IFNA(VLOOKUP(VLOOKUP(D604,Triplex_Lines!C:F,4,0),Generator!E:E,1,0),"")="","","linhaPV_")</f>
        <v/>
      </c>
      <c r="D604" t="str">
        <f>Triplex_Lines!C602</f>
        <v>Tpx338979B0</v>
      </c>
      <c r="E604" t="s">
        <v>11318</v>
      </c>
      <c r="F604" t="s">
        <v>11319</v>
      </c>
      <c r="G604" t="s">
        <v>10130</v>
      </c>
      <c r="H604" t="s">
        <v>11315</v>
      </c>
      <c r="I604" t="str">
        <f t="shared" si="29"/>
        <v>Tpx338979B0</v>
      </c>
      <c r="J604" t="s">
        <v>10131</v>
      </c>
      <c r="K604" t="s">
        <v>10132</v>
      </c>
      <c r="L604" t="s">
        <v>10133</v>
      </c>
      <c r="M604" t="str">
        <f t="shared" si="30"/>
        <v>New Monitor.Tpx338979B0_power   element=Line.Tpx338979B0   terminal=1   mode=1   ppolar=no</v>
      </c>
      <c r="N604" t="str">
        <f t="shared" si="31"/>
        <v>New Monitor.Tpx338979B0_voltage   element=Line.Tpx338979B0   terminal=1   mode=1   ppolar=no</v>
      </c>
    </row>
    <row r="605" spans="1:14" x14ac:dyDescent="0.25">
      <c r="A605" t="s">
        <v>8946</v>
      </c>
      <c r="B605" t="s">
        <v>10135</v>
      </c>
      <c r="C605" t="str">
        <f>IF(_xlfn.IFNA(VLOOKUP(VLOOKUP(D605,Triplex_Lines!C:F,4,0),Generator!E:E,1,0),"")="","","linhaPV_")</f>
        <v/>
      </c>
      <c r="D605" t="str">
        <f>Triplex_Lines!C603</f>
        <v>Tpx338981B0</v>
      </c>
      <c r="E605" t="s">
        <v>11318</v>
      </c>
      <c r="F605" t="s">
        <v>11319</v>
      </c>
      <c r="G605" t="s">
        <v>10130</v>
      </c>
      <c r="H605" t="s">
        <v>11315</v>
      </c>
      <c r="I605" t="str">
        <f t="shared" si="29"/>
        <v>Tpx338981B0</v>
      </c>
      <c r="J605" t="s">
        <v>10131</v>
      </c>
      <c r="K605" t="s">
        <v>10132</v>
      </c>
      <c r="L605" t="s">
        <v>10133</v>
      </c>
      <c r="M605" t="str">
        <f t="shared" si="30"/>
        <v>New Monitor.Tpx338981B0_power   element=Line.Tpx338981B0   terminal=1   mode=1   ppolar=no</v>
      </c>
      <c r="N605" t="str">
        <f t="shared" si="31"/>
        <v>New Monitor.Tpx338981B0_voltage   element=Line.Tpx338981B0   terminal=1   mode=1   ppolar=no</v>
      </c>
    </row>
    <row r="606" spans="1:14" x14ac:dyDescent="0.25">
      <c r="A606" t="s">
        <v>8946</v>
      </c>
      <c r="B606" t="s">
        <v>10135</v>
      </c>
      <c r="C606" t="str">
        <f>IF(_xlfn.IFNA(VLOOKUP(VLOOKUP(D606,Triplex_Lines!C:F,4,0),Generator!E:E,1,0),"")="","","linhaPV_")</f>
        <v>linhaPV_</v>
      </c>
      <c r="D606" t="str">
        <f>Triplex_Lines!C604</f>
        <v>Tpx338982B0</v>
      </c>
      <c r="E606" t="s">
        <v>11318</v>
      </c>
      <c r="F606" t="s">
        <v>11319</v>
      </c>
      <c r="G606" t="s">
        <v>10130</v>
      </c>
      <c r="H606" t="s">
        <v>11315</v>
      </c>
      <c r="I606" t="str">
        <f t="shared" si="29"/>
        <v>Tpx338982B0</v>
      </c>
      <c r="J606" t="s">
        <v>10131</v>
      </c>
      <c r="K606" t="s">
        <v>10132</v>
      </c>
      <c r="L606" t="s">
        <v>10133</v>
      </c>
      <c r="M606" t="str">
        <f t="shared" si="30"/>
        <v>New Monitor.linhaPV_Tpx338982B0_power   element=Line.Tpx338982B0   terminal=1   mode=1   ppolar=no</v>
      </c>
      <c r="N606" t="str">
        <f t="shared" si="31"/>
        <v>New Monitor.linhaPV_Tpx338982B0_voltage   element=Line.Tpx338982B0   terminal=1   mode=1   ppolar=no</v>
      </c>
    </row>
    <row r="607" spans="1:14" x14ac:dyDescent="0.25">
      <c r="A607" t="s">
        <v>8946</v>
      </c>
      <c r="B607" t="s">
        <v>10135</v>
      </c>
      <c r="C607" t="str">
        <f>IF(_xlfn.IFNA(VLOOKUP(VLOOKUP(D607,Triplex_Lines!C:F,4,0),Generator!E:E,1,0),"")="","","linhaPV_")</f>
        <v/>
      </c>
      <c r="D607" t="str">
        <f>Triplex_Lines!C605</f>
        <v>Tpx338983B0</v>
      </c>
      <c r="E607" t="s">
        <v>11318</v>
      </c>
      <c r="F607" t="s">
        <v>11319</v>
      </c>
      <c r="G607" t="s">
        <v>10130</v>
      </c>
      <c r="H607" t="s">
        <v>11315</v>
      </c>
      <c r="I607" t="str">
        <f t="shared" si="29"/>
        <v>Tpx338983B0</v>
      </c>
      <c r="J607" t="s">
        <v>10131</v>
      </c>
      <c r="K607" t="s">
        <v>10132</v>
      </c>
      <c r="L607" t="s">
        <v>10133</v>
      </c>
      <c r="M607" t="str">
        <f t="shared" si="30"/>
        <v>New Monitor.Tpx338983B0_power   element=Line.Tpx338983B0   terminal=1   mode=1   ppolar=no</v>
      </c>
      <c r="N607" t="str">
        <f t="shared" si="31"/>
        <v>New Monitor.Tpx338983B0_voltage   element=Line.Tpx338983B0   terminal=1   mode=1   ppolar=no</v>
      </c>
    </row>
    <row r="608" spans="1:14" x14ac:dyDescent="0.25">
      <c r="A608" t="s">
        <v>8946</v>
      </c>
      <c r="B608" t="s">
        <v>10135</v>
      </c>
      <c r="C608" t="str">
        <f>IF(_xlfn.IFNA(VLOOKUP(VLOOKUP(D608,Triplex_Lines!C:F,4,0),Generator!E:E,1,0),"")="","","linhaPV_")</f>
        <v>linhaPV_</v>
      </c>
      <c r="D608" t="str">
        <f>Triplex_Lines!C606</f>
        <v>Tpx338984A0</v>
      </c>
      <c r="E608" t="s">
        <v>11318</v>
      </c>
      <c r="F608" t="s">
        <v>11319</v>
      </c>
      <c r="G608" t="s">
        <v>10130</v>
      </c>
      <c r="H608" t="s">
        <v>11315</v>
      </c>
      <c r="I608" t="str">
        <f t="shared" si="29"/>
        <v>Tpx338984A0</v>
      </c>
      <c r="J608" t="s">
        <v>10131</v>
      </c>
      <c r="K608" t="s">
        <v>10132</v>
      </c>
      <c r="L608" t="s">
        <v>10133</v>
      </c>
      <c r="M608" t="str">
        <f t="shared" si="30"/>
        <v>New Monitor.linhaPV_Tpx338984A0_power   element=Line.Tpx338984A0   terminal=1   mode=1   ppolar=no</v>
      </c>
      <c r="N608" t="str">
        <f t="shared" si="31"/>
        <v>New Monitor.linhaPV_Tpx338984A0_voltage   element=Line.Tpx338984A0   terminal=1   mode=1   ppolar=no</v>
      </c>
    </row>
    <row r="609" spans="1:14" x14ac:dyDescent="0.25">
      <c r="A609" t="s">
        <v>8946</v>
      </c>
      <c r="B609" t="s">
        <v>10135</v>
      </c>
      <c r="C609" t="str">
        <f>IF(_xlfn.IFNA(VLOOKUP(VLOOKUP(D609,Triplex_Lines!C:F,4,0),Generator!E:E,1,0),"")="","","linhaPV_")</f>
        <v/>
      </c>
      <c r="D609" t="str">
        <f>Triplex_Lines!C607</f>
        <v>Tpx338985A0</v>
      </c>
      <c r="E609" t="s">
        <v>11318</v>
      </c>
      <c r="F609" t="s">
        <v>11319</v>
      </c>
      <c r="G609" t="s">
        <v>10130</v>
      </c>
      <c r="H609" t="s">
        <v>11315</v>
      </c>
      <c r="I609" t="str">
        <f t="shared" si="29"/>
        <v>Tpx338985A0</v>
      </c>
      <c r="J609" t="s">
        <v>10131</v>
      </c>
      <c r="K609" t="s">
        <v>10132</v>
      </c>
      <c r="L609" t="s">
        <v>10133</v>
      </c>
      <c r="M609" t="str">
        <f t="shared" si="30"/>
        <v>New Monitor.Tpx338985A0_power   element=Line.Tpx338985A0   terminal=1   mode=1   ppolar=no</v>
      </c>
      <c r="N609" t="str">
        <f t="shared" si="31"/>
        <v>New Monitor.Tpx338985A0_voltage   element=Line.Tpx338985A0   terminal=1   mode=1   ppolar=no</v>
      </c>
    </row>
    <row r="610" spans="1:14" x14ac:dyDescent="0.25">
      <c r="A610" t="s">
        <v>8946</v>
      </c>
      <c r="B610" t="s">
        <v>10135</v>
      </c>
      <c r="C610" t="str">
        <f>IF(_xlfn.IFNA(VLOOKUP(VLOOKUP(D610,Triplex_Lines!C:F,4,0),Generator!E:E,1,0),"")="","","linhaPV_")</f>
        <v>linhaPV_</v>
      </c>
      <c r="D610" t="str">
        <f>Triplex_Lines!C608</f>
        <v>Tpx338986A0</v>
      </c>
      <c r="E610" t="s">
        <v>11318</v>
      </c>
      <c r="F610" t="s">
        <v>11319</v>
      </c>
      <c r="G610" t="s">
        <v>10130</v>
      </c>
      <c r="H610" t="s">
        <v>11315</v>
      </c>
      <c r="I610" t="str">
        <f t="shared" si="29"/>
        <v>Tpx338986A0</v>
      </c>
      <c r="J610" t="s">
        <v>10131</v>
      </c>
      <c r="K610" t="s">
        <v>10132</v>
      </c>
      <c r="L610" t="s">
        <v>10133</v>
      </c>
      <c r="M610" t="str">
        <f t="shared" si="30"/>
        <v>New Monitor.linhaPV_Tpx338986A0_power   element=Line.Tpx338986A0   terminal=1   mode=1   ppolar=no</v>
      </c>
      <c r="N610" t="str">
        <f t="shared" si="31"/>
        <v>New Monitor.linhaPV_Tpx338986A0_voltage   element=Line.Tpx338986A0   terminal=1   mode=1   ppolar=no</v>
      </c>
    </row>
    <row r="611" spans="1:14" x14ac:dyDescent="0.25">
      <c r="A611" t="s">
        <v>8946</v>
      </c>
      <c r="B611" t="s">
        <v>10135</v>
      </c>
      <c r="C611" t="str">
        <f>IF(_xlfn.IFNA(VLOOKUP(VLOOKUP(D611,Triplex_Lines!C:F,4,0),Generator!E:E,1,0),"")="","","linhaPV_")</f>
        <v/>
      </c>
      <c r="D611" t="str">
        <f>Triplex_Lines!C609</f>
        <v>Tpx338987A0</v>
      </c>
      <c r="E611" t="s">
        <v>11318</v>
      </c>
      <c r="F611" t="s">
        <v>11319</v>
      </c>
      <c r="G611" t="s">
        <v>10130</v>
      </c>
      <c r="H611" t="s">
        <v>11315</v>
      </c>
      <c r="I611" t="str">
        <f t="shared" si="29"/>
        <v>Tpx338987A0</v>
      </c>
      <c r="J611" t="s">
        <v>10131</v>
      </c>
      <c r="K611" t="s">
        <v>10132</v>
      </c>
      <c r="L611" t="s">
        <v>10133</v>
      </c>
      <c r="M611" t="str">
        <f t="shared" si="30"/>
        <v>New Monitor.Tpx338987A0_power   element=Line.Tpx338987A0   terminal=1   mode=1   ppolar=no</v>
      </c>
      <c r="N611" t="str">
        <f t="shared" si="31"/>
        <v>New Monitor.Tpx338987A0_voltage   element=Line.Tpx338987A0   terminal=1   mode=1   ppolar=no</v>
      </c>
    </row>
    <row r="612" spans="1:14" x14ac:dyDescent="0.25">
      <c r="A612" t="s">
        <v>8946</v>
      </c>
      <c r="B612" t="s">
        <v>10135</v>
      </c>
      <c r="C612" t="str">
        <f>IF(_xlfn.IFNA(VLOOKUP(VLOOKUP(D612,Triplex_Lines!C:F,4,0),Generator!E:E,1,0),"")="","","linhaPV_")</f>
        <v/>
      </c>
      <c r="D612" t="str">
        <f>Triplex_Lines!C610</f>
        <v>Tpx338988A0</v>
      </c>
      <c r="E612" t="s">
        <v>11318</v>
      </c>
      <c r="F612" t="s">
        <v>11319</v>
      </c>
      <c r="G612" t="s">
        <v>10130</v>
      </c>
      <c r="H612" t="s">
        <v>11315</v>
      </c>
      <c r="I612" t="str">
        <f t="shared" si="29"/>
        <v>Tpx338988A0</v>
      </c>
      <c r="J612" t="s">
        <v>10131</v>
      </c>
      <c r="K612" t="s">
        <v>10132</v>
      </c>
      <c r="L612" t="s">
        <v>10133</v>
      </c>
      <c r="M612" t="str">
        <f t="shared" si="30"/>
        <v>New Monitor.Tpx338988A0_power   element=Line.Tpx338988A0   terminal=1   mode=1   ppolar=no</v>
      </c>
      <c r="N612" t="str">
        <f t="shared" si="31"/>
        <v>New Monitor.Tpx338988A0_voltage   element=Line.Tpx338988A0   terminal=1   mode=1   ppolar=no</v>
      </c>
    </row>
    <row r="613" spans="1:14" x14ac:dyDescent="0.25">
      <c r="A613" t="s">
        <v>8946</v>
      </c>
      <c r="B613" t="s">
        <v>10135</v>
      </c>
      <c r="C613" t="str">
        <f>IF(_xlfn.IFNA(VLOOKUP(VLOOKUP(D613,Triplex_Lines!C:F,4,0),Generator!E:E,1,0),"")="","","linhaPV_")</f>
        <v/>
      </c>
      <c r="D613" t="str">
        <f>Triplex_Lines!C611</f>
        <v>Tpx338989A0</v>
      </c>
      <c r="E613" t="s">
        <v>11318</v>
      </c>
      <c r="F613" t="s">
        <v>11319</v>
      </c>
      <c r="G613" t="s">
        <v>10130</v>
      </c>
      <c r="H613" t="s">
        <v>11315</v>
      </c>
      <c r="I613" t="str">
        <f t="shared" si="29"/>
        <v>Tpx338989A0</v>
      </c>
      <c r="J613" t="s">
        <v>10131</v>
      </c>
      <c r="K613" t="s">
        <v>10132</v>
      </c>
      <c r="L613" t="s">
        <v>10133</v>
      </c>
      <c r="M613" t="str">
        <f t="shared" si="30"/>
        <v>New Monitor.Tpx338989A0_power   element=Line.Tpx338989A0   terminal=1   mode=1   ppolar=no</v>
      </c>
      <c r="N613" t="str">
        <f t="shared" si="31"/>
        <v>New Monitor.Tpx338989A0_voltage   element=Line.Tpx338989A0   terminal=1   mode=1   ppolar=no</v>
      </c>
    </row>
    <row r="614" spans="1:14" x14ac:dyDescent="0.25">
      <c r="A614" t="s">
        <v>8946</v>
      </c>
      <c r="B614" t="s">
        <v>10135</v>
      </c>
      <c r="C614" t="str">
        <f>IF(_xlfn.IFNA(VLOOKUP(VLOOKUP(D614,Triplex_Lines!C:F,4,0),Generator!E:E,1,0),"")="","","linhaPV_")</f>
        <v>linhaPV_</v>
      </c>
      <c r="D614" t="str">
        <f>Triplex_Lines!C612</f>
        <v>Tpx338990B0</v>
      </c>
      <c r="E614" t="s">
        <v>11318</v>
      </c>
      <c r="F614" t="s">
        <v>11319</v>
      </c>
      <c r="G614" t="s">
        <v>10130</v>
      </c>
      <c r="H614" t="s">
        <v>11315</v>
      </c>
      <c r="I614" t="str">
        <f t="shared" si="29"/>
        <v>Tpx338990B0</v>
      </c>
      <c r="J614" t="s">
        <v>10131</v>
      </c>
      <c r="K614" t="s">
        <v>10132</v>
      </c>
      <c r="L614" t="s">
        <v>10133</v>
      </c>
      <c r="M614" t="str">
        <f t="shared" si="30"/>
        <v>New Monitor.linhaPV_Tpx338990B0_power   element=Line.Tpx338990B0   terminal=1   mode=1   ppolar=no</v>
      </c>
      <c r="N614" t="str">
        <f t="shared" si="31"/>
        <v>New Monitor.linhaPV_Tpx338990B0_voltage   element=Line.Tpx338990B0   terminal=1   mode=1   ppolar=no</v>
      </c>
    </row>
    <row r="615" spans="1:14" x14ac:dyDescent="0.25">
      <c r="A615" t="s">
        <v>8946</v>
      </c>
      <c r="B615" t="s">
        <v>10135</v>
      </c>
      <c r="C615" t="str">
        <f>IF(_xlfn.IFNA(VLOOKUP(VLOOKUP(D615,Triplex_Lines!C:F,4,0),Generator!E:E,1,0),"")="","","linhaPV_")</f>
        <v/>
      </c>
      <c r="D615" t="str">
        <f>Triplex_Lines!C613</f>
        <v>Tpx338992B0</v>
      </c>
      <c r="E615" t="s">
        <v>11318</v>
      </c>
      <c r="F615" t="s">
        <v>11319</v>
      </c>
      <c r="G615" t="s">
        <v>10130</v>
      </c>
      <c r="H615" t="s">
        <v>11315</v>
      </c>
      <c r="I615" t="str">
        <f t="shared" si="29"/>
        <v>Tpx338992B0</v>
      </c>
      <c r="J615" t="s">
        <v>10131</v>
      </c>
      <c r="K615" t="s">
        <v>10132</v>
      </c>
      <c r="L615" t="s">
        <v>10133</v>
      </c>
      <c r="M615" t="str">
        <f t="shared" si="30"/>
        <v>New Monitor.Tpx338992B0_power   element=Line.Tpx338992B0   terminal=1   mode=1   ppolar=no</v>
      </c>
      <c r="N615" t="str">
        <f t="shared" si="31"/>
        <v>New Monitor.Tpx338992B0_voltage   element=Line.Tpx338992B0   terminal=1   mode=1   ppolar=no</v>
      </c>
    </row>
    <row r="616" spans="1:14" x14ac:dyDescent="0.25">
      <c r="A616" t="s">
        <v>8946</v>
      </c>
      <c r="B616" t="s">
        <v>10135</v>
      </c>
      <c r="C616" t="str">
        <f>IF(_xlfn.IFNA(VLOOKUP(VLOOKUP(D616,Triplex_Lines!C:F,4,0),Generator!E:E,1,0),"")="","","linhaPV_")</f>
        <v/>
      </c>
      <c r="D616" t="str">
        <f>Triplex_Lines!C614</f>
        <v>Tpx338993B0</v>
      </c>
      <c r="E616" t="s">
        <v>11318</v>
      </c>
      <c r="F616" t="s">
        <v>11319</v>
      </c>
      <c r="G616" t="s">
        <v>10130</v>
      </c>
      <c r="H616" t="s">
        <v>11315</v>
      </c>
      <c r="I616" t="str">
        <f t="shared" si="29"/>
        <v>Tpx338993B0</v>
      </c>
      <c r="J616" t="s">
        <v>10131</v>
      </c>
      <c r="K616" t="s">
        <v>10132</v>
      </c>
      <c r="L616" t="s">
        <v>10133</v>
      </c>
      <c r="M616" t="str">
        <f t="shared" si="30"/>
        <v>New Monitor.Tpx338993B0_power   element=Line.Tpx338993B0   terminal=1   mode=1   ppolar=no</v>
      </c>
      <c r="N616" t="str">
        <f t="shared" si="31"/>
        <v>New Monitor.Tpx338993B0_voltage   element=Line.Tpx338993B0   terminal=1   mode=1   ppolar=no</v>
      </c>
    </row>
    <row r="617" spans="1:14" x14ac:dyDescent="0.25">
      <c r="A617" t="s">
        <v>8946</v>
      </c>
      <c r="B617" t="s">
        <v>10135</v>
      </c>
      <c r="C617" t="str">
        <f>IF(_xlfn.IFNA(VLOOKUP(VLOOKUP(D617,Triplex_Lines!C:F,4,0),Generator!E:E,1,0),"")="","","linhaPV_")</f>
        <v>linhaPV_</v>
      </c>
      <c r="D617" t="str">
        <f>Triplex_Lines!C615</f>
        <v>Tpx338994B0</v>
      </c>
      <c r="E617" t="s">
        <v>11318</v>
      </c>
      <c r="F617" t="s">
        <v>11319</v>
      </c>
      <c r="G617" t="s">
        <v>10130</v>
      </c>
      <c r="H617" t="s">
        <v>11315</v>
      </c>
      <c r="I617" t="str">
        <f t="shared" si="29"/>
        <v>Tpx338994B0</v>
      </c>
      <c r="J617" t="s">
        <v>10131</v>
      </c>
      <c r="K617" t="s">
        <v>10132</v>
      </c>
      <c r="L617" t="s">
        <v>10133</v>
      </c>
      <c r="M617" t="str">
        <f t="shared" si="30"/>
        <v>New Monitor.linhaPV_Tpx338994B0_power   element=Line.Tpx338994B0   terminal=1   mode=1   ppolar=no</v>
      </c>
      <c r="N617" t="str">
        <f t="shared" si="31"/>
        <v>New Monitor.linhaPV_Tpx338994B0_voltage   element=Line.Tpx338994B0   terminal=1   mode=1   ppolar=no</v>
      </c>
    </row>
    <row r="618" spans="1:14" x14ac:dyDescent="0.25">
      <c r="A618" t="s">
        <v>8946</v>
      </c>
      <c r="B618" t="s">
        <v>10135</v>
      </c>
      <c r="C618" t="str">
        <f>IF(_xlfn.IFNA(VLOOKUP(VLOOKUP(D618,Triplex_Lines!C:F,4,0),Generator!E:E,1,0),"")="","","linhaPV_")</f>
        <v/>
      </c>
      <c r="D618" t="str">
        <f>Triplex_Lines!C616</f>
        <v>Tpx338995B0</v>
      </c>
      <c r="E618" t="s">
        <v>11318</v>
      </c>
      <c r="F618" t="s">
        <v>11319</v>
      </c>
      <c r="G618" t="s">
        <v>10130</v>
      </c>
      <c r="H618" t="s">
        <v>11315</v>
      </c>
      <c r="I618" t="str">
        <f t="shared" si="29"/>
        <v>Tpx338995B0</v>
      </c>
      <c r="J618" t="s">
        <v>10131</v>
      </c>
      <c r="K618" t="s">
        <v>10132</v>
      </c>
      <c r="L618" t="s">
        <v>10133</v>
      </c>
      <c r="M618" t="str">
        <f t="shared" si="30"/>
        <v>New Monitor.Tpx338995B0_power   element=Line.Tpx338995B0   terminal=1   mode=1   ppolar=no</v>
      </c>
      <c r="N618" t="str">
        <f t="shared" si="31"/>
        <v>New Monitor.Tpx338995B0_voltage   element=Line.Tpx338995B0   terminal=1   mode=1   ppolar=no</v>
      </c>
    </row>
    <row r="619" spans="1:14" x14ac:dyDescent="0.25">
      <c r="A619" t="s">
        <v>8946</v>
      </c>
      <c r="B619" t="s">
        <v>10135</v>
      </c>
      <c r="C619" t="str">
        <f>IF(_xlfn.IFNA(VLOOKUP(VLOOKUP(D619,Triplex_Lines!C:F,4,0),Generator!E:E,1,0),"")="","","linhaPV_")</f>
        <v>linhaPV_</v>
      </c>
      <c r="D619" t="str">
        <f>Triplex_Lines!C617</f>
        <v>Tpx338997B0</v>
      </c>
      <c r="E619" t="s">
        <v>11318</v>
      </c>
      <c r="F619" t="s">
        <v>11319</v>
      </c>
      <c r="G619" t="s">
        <v>10130</v>
      </c>
      <c r="H619" t="s">
        <v>11315</v>
      </c>
      <c r="I619" t="str">
        <f t="shared" si="29"/>
        <v>Tpx338997B0</v>
      </c>
      <c r="J619" t="s">
        <v>10131</v>
      </c>
      <c r="K619" t="s">
        <v>10132</v>
      </c>
      <c r="L619" t="s">
        <v>10133</v>
      </c>
      <c r="M619" t="str">
        <f t="shared" si="30"/>
        <v>New Monitor.linhaPV_Tpx338997B0_power   element=Line.Tpx338997B0   terminal=1   mode=1   ppolar=no</v>
      </c>
      <c r="N619" t="str">
        <f t="shared" si="31"/>
        <v>New Monitor.linhaPV_Tpx338997B0_voltage   element=Line.Tpx338997B0   terminal=1   mode=1   ppolar=no</v>
      </c>
    </row>
    <row r="620" spans="1:14" x14ac:dyDescent="0.25">
      <c r="A620" t="s">
        <v>8946</v>
      </c>
      <c r="B620" t="s">
        <v>10135</v>
      </c>
      <c r="C620" t="str">
        <f>IF(_xlfn.IFNA(VLOOKUP(VLOOKUP(D620,Triplex_Lines!C:F,4,0),Generator!E:E,1,0),"")="","","linhaPV_")</f>
        <v>linhaPV_</v>
      </c>
      <c r="D620" t="str">
        <f>Triplex_Lines!C618</f>
        <v>Tpx338998B0</v>
      </c>
      <c r="E620" t="s">
        <v>11318</v>
      </c>
      <c r="F620" t="s">
        <v>11319</v>
      </c>
      <c r="G620" t="s">
        <v>10130</v>
      </c>
      <c r="H620" t="s">
        <v>11315</v>
      </c>
      <c r="I620" t="str">
        <f t="shared" si="29"/>
        <v>Tpx338998B0</v>
      </c>
      <c r="J620" t="s">
        <v>10131</v>
      </c>
      <c r="K620" t="s">
        <v>10132</v>
      </c>
      <c r="L620" t="s">
        <v>10133</v>
      </c>
      <c r="M620" t="str">
        <f t="shared" si="30"/>
        <v>New Monitor.linhaPV_Tpx338998B0_power   element=Line.Tpx338998B0   terminal=1   mode=1   ppolar=no</v>
      </c>
      <c r="N620" t="str">
        <f t="shared" si="31"/>
        <v>New Monitor.linhaPV_Tpx338998B0_voltage   element=Line.Tpx338998B0   terminal=1   mode=1   ppolar=no</v>
      </c>
    </row>
    <row r="621" spans="1:14" x14ac:dyDescent="0.25">
      <c r="A621" t="s">
        <v>8946</v>
      </c>
      <c r="B621" t="s">
        <v>10135</v>
      </c>
      <c r="C621" t="str">
        <f>IF(_xlfn.IFNA(VLOOKUP(VLOOKUP(D621,Triplex_Lines!C:F,4,0),Generator!E:E,1,0),"")="","","linhaPV_")</f>
        <v/>
      </c>
      <c r="D621" t="str">
        <f>Triplex_Lines!C619</f>
        <v>Tpx338999B0</v>
      </c>
      <c r="E621" t="s">
        <v>11318</v>
      </c>
      <c r="F621" t="s">
        <v>11319</v>
      </c>
      <c r="G621" t="s">
        <v>10130</v>
      </c>
      <c r="H621" t="s">
        <v>11315</v>
      </c>
      <c r="I621" t="str">
        <f t="shared" si="29"/>
        <v>Tpx338999B0</v>
      </c>
      <c r="J621" t="s">
        <v>10131</v>
      </c>
      <c r="K621" t="s">
        <v>10132</v>
      </c>
      <c r="L621" t="s">
        <v>10133</v>
      </c>
      <c r="M621" t="str">
        <f t="shared" si="30"/>
        <v>New Monitor.Tpx338999B0_power   element=Line.Tpx338999B0   terminal=1   mode=1   ppolar=no</v>
      </c>
      <c r="N621" t="str">
        <f t="shared" si="31"/>
        <v>New Monitor.Tpx338999B0_voltage   element=Line.Tpx338999B0   terminal=1   mode=1   ppolar=no</v>
      </c>
    </row>
    <row r="622" spans="1:14" x14ac:dyDescent="0.25">
      <c r="A622" t="s">
        <v>8946</v>
      </c>
      <c r="B622" t="s">
        <v>10135</v>
      </c>
      <c r="C622" t="str">
        <f>IF(_xlfn.IFNA(VLOOKUP(VLOOKUP(D622,Triplex_Lines!C:F,4,0),Generator!E:E,1,0),"")="","","linhaPV_")</f>
        <v/>
      </c>
      <c r="D622" t="str">
        <f>Triplex_Lines!C620</f>
        <v>Tpx339001B0</v>
      </c>
      <c r="E622" t="s">
        <v>11318</v>
      </c>
      <c r="F622" t="s">
        <v>11319</v>
      </c>
      <c r="G622" t="s">
        <v>10130</v>
      </c>
      <c r="H622" t="s">
        <v>11315</v>
      </c>
      <c r="I622" t="str">
        <f t="shared" si="29"/>
        <v>Tpx339001B0</v>
      </c>
      <c r="J622" t="s">
        <v>10131</v>
      </c>
      <c r="K622" t="s">
        <v>10132</v>
      </c>
      <c r="L622" t="s">
        <v>10133</v>
      </c>
      <c r="M622" t="str">
        <f t="shared" si="30"/>
        <v>New Monitor.Tpx339001B0_power   element=Line.Tpx339001B0   terminal=1   mode=1   ppolar=no</v>
      </c>
      <c r="N622" t="str">
        <f t="shared" si="31"/>
        <v>New Monitor.Tpx339001B0_voltage   element=Line.Tpx339001B0   terminal=1   mode=1   ppolar=no</v>
      </c>
    </row>
    <row r="623" spans="1:14" x14ac:dyDescent="0.25">
      <c r="A623" t="s">
        <v>8946</v>
      </c>
      <c r="B623" t="s">
        <v>10135</v>
      </c>
      <c r="C623" t="str">
        <f>IF(_xlfn.IFNA(VLOOKUP(VLOOKUP(D623,Triplex_Lines!C:F,4,0),Generator!E:E,1,0),"")="","","linhaPV_")</f>
        <v/>
      </c>
      <c r="D623" t="str">
        <f>Triplex_Lines!C621</f>
        <v>Tpx339002B0</v>
      </c>
      <c r="E623" t="s">
        <v>11318</v>
      </c>
      <c r="F623" t="s">
        <v>11319</v>
      </c>
      <c r="G623" t="s">
        <v>10130</v>
      </c>
      <c r="H623" t="s">
        <v>11315</v>
      </c>
      <c r="I623" t="str">
        <f t="shared" si="29"/>
        <v>Tpx339002B0</v>
      </c>
      <c r="J623" t="s">
        <v>10131</v>
      </c>
      <c r="K623" t="s">
        <v>10132</v>
      </c>
      <c r="L623" t="s">
        <v>10133</v>
      </c>
      <c r="M623" t="str">
        <f t="shared" si="30"/>
        <v>New Monitor.Tpx339002B0_power   element=Line.Tpx339002B0   terminal=1   mode=1   ppolar=no</v>
      </c>
      <c r="N623" t="str">
        <f t="shared" si="31"/>
        <v>New Monitor.Tpx339002B0_voltage   element=Line.Tpx339002B0   terminal=1   mode=1   ppolar=no</v>
      </c>
    </row>
    <row r="624" spans="1:14" x14ac:dyDescent="0.25">
      <c r="A624" t="s">
        <v>8946</v>
      </c>
      <c r="B624" t="s">
        <v>10135</v>
      </c>
      <c r="C624" t="str">
        <f>IF(_xlfn.IFNA(VLOOKUP(VLOOKUP(D624,Triplex_Lines!C:F,4,0),Generator!E:E,1,0),"")="","","linhaPV_")</f>
        <v>linhaPV_</v>
      </c>
      <c r="D624" t="str">
        <f>Triplex_Lines!C622</f>
        <v>Tpx339003B0</v>
      </c>
      <c r="E624" t="s">
        <v>11318</v>
      </c>
      <c r="F624" t="s">
        <v>11319</v>
      </c>
      <c r="G624" t="s">
        <v>10130</v>
      </c>
      <c r="H624" t="s">
        <v>11315</v>
      </c>
      <c r="I624" t="str">
        <f t="shared" si="29"/>
        <v>Tpx339003B0</v>
      </c>
      <c r="J624" t="s">
        <v>10131</v>
      </c>
      <c r="K624" t="s">
        <v>10132</v>
      </c>
      <c r="L624" t="s">
        <v>10133</v>
      </c>
      <c r="M624" t="str">
        <f t="shared" si="30"/>
        <v>New Monitor.linhaPV_Tpx339003B0_power   element=Line.Tpx339003B0   terminal=1   mode=1   ppolar=no</v>
      </c>
      <c r="N624" t="str">
        <f t="shared" si="31"/>
        <v>New Monitor.linhaPV_Tpx339003B0_voltage   element=Line.Tpx339003B0   terminal=1   mode=1   ppolar=no</v>
      </c>
    </row>
    <row r="625" spans="1:14" x14ac:dyDescent="0.25">
      <c r="A625" t="s">
        <v>8946</v>
      </c>
      <c r="B625" t="s">
        <v>10135</v>
      </c>
      <c r="C625" t="str">
        <f>IF(_xlfn.IFNA(VLOOKUP(VLOOKUP(D625,Triplex_Lines!C:F,4,0),Generator!E:E,1,0),"")="","","linhaPV_")</f>
        <v/>
      </c>
      <c r="D625" t="str">
        <f>Triplex_Lines!C623</f>
        <v>Tpx339004B0</v>
      </c>
      <c r="E625" t="s">
        <v>11318</v>
      </c>
      <c r="F625" t="s">
        <v>11319</v>
      </c>
      <c r="G625" t="s">
        <v>10130</v>
      </c>
      <c r="H625" t="s">
        <v>11315</v>
      </c>
      <c r="I625" t="str">
        <f t="shared" si="29"/>
        <v>Tpx339004B0</v>
      </c>
      <c r="J625" t="s">
        <v>10131</v>
      </c>
      <c r="K625" t="s">
        <v>10132</v>
      </c>
      <c r="L625" t="s">
        <v>10133</v>
      </c>
      <c r="M625" t="str">
        <f t="shared" si="30"/>
        <v>New Monitor.Tpx339004B0_power   element=Line.Tpx339004B0   terminal=1   mode=1   ppolar=no</v>
      </c>
      <c r="N625" t="str">
        <f t="shared" si="31"/>
        <v>New Monitor.Tpx339004B0_voltage   element=Line.Tpx339004B0   terminal=1   mode=1   ppolar=no</v>
      </c>
    </row>
    <row r="626" spans="1:14" x14ac:dyDescent="0.25">
      <c r="A626" t="s">
        <v>8946</v>
      </c>
      <c r="B626" t="s">
        <v>10135</v>
      </c>
      <c r="C626" t="str">
        <f>IF(_xlfn.IFNA(VLOOKUP(VLOOKUP(D626,Triplex_Lines!C:F,4,0),Generator!E:E,1,0),"")="","","linhaPV_")</f>
        <v>linhaPV_</v>
      </c>
      <c r="D626" t="str">
        <f>Triplex_Lines!C624</f>
        <v>Tpx339005B0</v>
      </c>
      <c r="E626" t="s">
        <v>11318</v>
      </c>
      <c r="F626" t="s">
        <v>11319</v>
      </c>
      <c r="G626" t="s">
        <v>10130</v>
      </c>
      <c r="H626" t="s">
        <v>11315</v>
      </c>
      <c r="I626" t="str">
        <f t="shared" si="29"/>
        <v>Tpx339005B0</v>
      </c>
      <c r="J626" t="s">
        <v>10131</v>
      </c>
      <c r="K626" t="s">
        <v>10132</v>
      </c>
      <c r="L626" t="s">
        <v>10133</v>
      </c>
      <c r="M626" t="str">
        <f t="shared" si="30"/>
        <v>New Monitor.linhaPV_Tpx339005B0_power   element=Line.Tpx339005B0   terminal=1   mode=1   ppolar=no</v>
      </c>
      <c r="N626" t="str">
        <f t="shared" si="31"/>
        <v>New Monitor.linhaPV_Tpx339005B0_voltage   element=Line.Tpx339005B0   terminal=1   mode=1   ppolar=no</v>
      </c>
    </row>
    <row r="627" spans="1:14" x14ac:dyDescent="0.25">
      <c r="A627" t="s">
        <v>8946</v>
      </c>
      <c r="B627" t="s">
        <v>10135</v>
      </c>
      <c r="C627" t="str">
        <f>IF(_xlfn.IFNA(VLOOKUP(VLOOKUP(D627,Triplex_Lines!C:F,4,0),Generator!E:E,1,0),"")="","","linhaPV_")</f>
        <v/>
      </c>
      <c r="D627" t="str">
        <f>Triplex_Lines!C625</f>
        <v>Tpx339006B0</v>
      </c>
      <c r="E627" t="s">
        <v>11318</v>
      </c>
      <c r="F627" t="s">
        <v>11319</v>
      </c>
      <c r="G627" t="s">
        <v>10130</v>
      </c>
      <c r="H627" t="s">
        <v>11315</v>
      </c>
      <c r="I627" t="str">
        <f t="shared" si="29"/>
        <v>Tpx339006B0</v>
      </c>
      <c r="J627" t="s">
        <v>10131</v>
      </c>
      <c r="K627" t="s">
        <v>10132</v>
      </c>
      <c r="L627" t="s">
        <v>10133</v>
      </c>
      <c r="M627" t="str">
        <f t="shared" si="30"/>
        <v>New Monitor.Tpx339006B0_power   element=Line.Tpx339006B0   terminal=1   mode=1   ppolar=no</v>
      </c>
      <c r="N627" t="str">
        <f t="shared" si="31"/>
        <v>New Monitor.Tpx339006B0_voltage   element=Line.Tpx339006B0   terminal=1   mode=1   ppolar=no</v>
      </c>
    </row>
    <row r="628" spans="1:14" x14ac:dyDescent="0.25">
      <c r="A628" t="s">
        <v>8946</v>
      </c>
      <c r="B628" t="s">
        <v>10135</v>
      </c>
      <c r="C628" t="str">
        <f>IF(_xlfn.IFNA(VLOOKUP(VLOOKUP(D628,Triplex_Lines!C:F,4,0),Generator!E:E,1,0),"")="","","linhaPV_")</f>
        <v>linhaPV_</v>
      </c>
      <c r="D628" t="str">
        <f>Triplex_Lines!C626</f>
        <v>Tpx339007B0</v>
      </c>
      <c r="E628" t="s">
        <v>11318</v>
      </c>
      <c r="F628" t="s">
        <v>11319</v>
      </c>
      <c r="G628" t="s">
        <v>10130</v>
      </c>
      <c r="H628" t="s">
        <v>11315</v>
      </c>
      <c r="I628" t="str">
        <f t="shared" si="29"/>
        <v>Tpx339007B0</v>
      </c>
      <c r="J628" t="s">
        <v>10131</v>
      </c>
      <c r="K628" t="s">
        <v>10132</v>
      </c>
      <c r="L628" t="s">
        <v>10133</v>
      </c>
      <c r="M628" t="str">
        <f t="shared" si="30"/>
        <v>New Monitor.linhaPV_Tpx339007B0_power   element=Line.Tpx339007B0   terminal=1   mode=1   ppolar=no</v>
      </c>
      <c r="N628" t="str">
        <f t="shared" si="31"/>
        <v>New Monitor.linhaPV_Tpx339007B0_voltage   element=Line.Tpx339007B0   terminal=1   mode=1   ppolar=no</v>
      </c>
    </row>
    <row r="629" spans="1:14" x14ac:dyDescent="0.25">
      <c r="A629" t="s">
        <v>8946</v>
      </c>
      <c r="B629" t="s">
        <v>10135</v>
      </c>
      <c r="C629" t="str">
        <f>IF(_xlfn.IFNA(VLOOKUP(VLOOKUP(D629,Triplex_Lines!C:F,4,0),Generator!E:E,1,0),"")="","","linhaPV_")</f>
        <v/>
      </c>
      <c r="D629" t="str">
        <f>Triplex_Lines!C627</f>
        <v>Tpx339008B0</v>
      </c>
      <c r="E629" t="s">
        <v>11318</v>
      </c>
      <c r="F629" t="s">
        <v>11319</v>
      </c>
      <c r="G629" t="s">
        <v>10130</v>
      </c>
      <c r="H629" t="s">
        <v>11315</v>
      </c>
      <c r="I629" t="str">
        <f t="shared" si="29"/>
        <v>Tpx339008B0</v>
      </c>
      <c r="J629" t="s">
        <v>10131</v>
      </c>
      <c r="K629" t="s">
        <v>10132</v>
      </c>
      <c r="L629" t="s">
        <v>10133</v>
      </c>
      <c r="M629" t="str">
        <f t="shared" si="30"/>
        <v>New Monitor.Tpx339008B0_power   element=Line.Tpx339008B0   terminal=1   mode=1   ppolar=no</v>
      </c>
      <c r="N629" t="str">
        <f t="shared" si="31"/>
        <v>New Monitor.Tpx339008B0_voltage   element=Line.Tpx339008B0   terminal=1   mode=1   ppolar=no</v>
      </c>
    </row>
    <row r="630" spans="1:14" x14ac:dyDescent="0.25">
      <c r="A630" t="s">
        <v>8946</v>
      </c>
      <c r="B630" t="s">
        <v>10135</v>
      </c>
      <c r="C630" t="str">
        <f>IF(_xlfn.IFNA(VLOOKUP(VLOOKUP(D630,Triplex_Lines!C:F,4,0),Generator!E:E,1,0),"")="","","linhaPV_")</f>
        <v>linhaPV_</v>
      </c>
      <c r="D630" t="str">
        <f>Triplex_Lines!C628</f>
        <v>Tpx339010B0</v>
      </c>
      <c r="E630" t="s">
        <v>11318</v>
      </c>
      <c r="F630" t="s">
        <v>11319</v>
      </c>
      <c r="G630" t="s">
        <v>10130</v>
      </c>
      <c r="H630" t="s">
        <v>11315</v>
      </c>
      <c r="I630" t="str">
        <f t="shared" si="29"/>
        <v>Tpx339010B0</v>
      </c>
      <c r="J630" t="s">
        <v>10131</v>
      </c>
      <c r="K630" t="s">
        <v>10132</v>
      </c>
      <c r="L630" t="s">
        <v>10133</v>
      </c>
      <c r="M630" t="str">
        <f t="shared" si="30"/>
        <v>New Monitor.linhaPV_Tpx339010B0_power   element=Line.Tpx339010B0   terminal=1   mode=1   ppolar=no</v>
      </c>
      <c r="N630" t="str">
        <f t="shared" si="31"/>
        <v>New Monitor.linhaPV_Tpx339010B0_voltage   element=Line.Tpx339010B0   terminal=1   mode=1   ppolar=no</v>
      </c>
    </row>
    <row r="631" spans="1:14" x14ac:dyDescent="0.25">
      <c r="A631" t="s">
        <v>8946</v>
      </c>
      <c r="B631" t="s">
        <v>10135</v>
      </c>
      <c r="C631" t="str">
        <f>IF(_xlfn.IFNA(VLOOKUP(VLOOKUP(D631,Triplex_Lines!C:F,4,0),Generator!E:E,1,0),"")="","","linhaPV_")</f>
        <v/>
      </c>
      <c r="D631" t="str">
        <f>Triplex_Lines!C629</f>
        <v>Tpx339011B0</v>
      </c>
      <c r="E631" t="s">
        <v>11318</v>
      </c>
      <c r="F631" t="s">
        <v>11319</v>
      </c>
      <c r="G631" t="s">
        <v>10130</v>
      </c>
      <c r="H631" t="s">
        <v>11315</v>
      </c>
      <c r="I631" t="str">
        <f t="shared" si="29"/>
        <v>Tpx339011B0</v>
      </c>
      <c r="J631" t="s">
        <v>10131</v>
      </c>
      <c r="K631" t="s">
        <v>10132</v>
      </c>
      <c r="L631" t="s">
        <v>10133</v>
      </c>
      <c r="M631" t="str">
        <f t="shared" si="30"/>
        <v>New Monitor.Tpx339011B0_power   element=Line.Tpx339011B0   terminal=1   mode=1   ppolar=no</v>
      </c>
      <c r="N631" t="str">
        <f t="shared" si="31"/>
        <v>New Monitor.Tpx339011B0_voltage   element=Line.Tpx339011B0   terminal=1   mode=1   ppolar=no</v>
      </c>
    </row>
    <row r="632" spans="1:14" x14ac:dyDescent="0.25">
      <c r="A632" t="s">
        <v>8946</v>
      </c>
      <c r="B632" t="s">
        <v>10135</v>
      </c>
      <c r="C632" t="str">
        <f>IF(_xlfn.IFNA(VLOOKUP(VLOOKUP(D632,Triplex_Lines!C:F,4,0),Generator!E:E,1,0),"")="","","linhaPV_")</f>
        <v/>
      </c>
      <c r="D632" t="str">
        <f>Triplex_Lines!C630</f>
        <v>Tpx339012B0</v>
      </c>
      <c r="E632" t="s">
        <v>11318</v>
      </c>
      <c r="F632" t="s">
        <v>11319</v>
      </c>
      <c r="G632" t="s">
        <v>10130</v>
      </c>
      <c r="H632" t="s">
        <v>11315</v>
      </c>
      <c r="I632" t="str">
        <f t="shared" si="29"/>
        <v>Tpx339012B0</v>
      </c>
      <c r="J632" t="s">
        <v>10131</v>
      </c>
      <c r="K632" t="s">
        <v>10132</v>
      </c>
      <c r="L632" t="s">
        <v>10133</v>
      </c>
      <c r="M632" t="str">
        <f t="shared" si="30"/>
        <v>New Monitor.Tpx339012B0_power   element=Line.Tpx339012B0   terminal=1   mode=1   ppolar=no</v>
      </c>
      <c r="N632" t="str">
        <f t="shared" si="31"/>
        <v>New Monitor.Tpx339012B0_voltage   element=Line.Tpx339012B0   terminal=1   mode=1   ppolar=no</v>
      </c>
    </row>
    <row r="633" spans="1:14" x14ac:dyDescent="0.25">
      <c r="A633" t="s">
        <v>8946</v>
      </c>
      <c r="B633" t="s">
        <v>10135</v>
      </c>
      <c r="C633" t="str">
        <f>IF(_xlfn.IFNA(VLOOKUP(VLOOKUP(D633,Triplex_Lines!C:F,4,0),Generator!E:E,1,0),"")="","","linhaPV_")</f>
        <v/>
      </c>
      <c r="D633" t="str">
        <f>Triplex_Lines!C631</f>
        <v>Tpx339013B0</v>
      </c>
      <c r="E633" t="s">
        <v>11318</v>
      </c>
      <c r="F633" t="s">
        <v>11319</v>
      </c>
      <c r="G633" t="s">
        <v>10130</v>
      </c>
      <c r="H633" t="s">
        <v>11315</v>
      </c>
      <c r="I633" t="str">
        <f t="shared" si="29"/>
        <v>Tpx339013B0</v>
      </c>
      <c r="J633" t="s">
        <v>10131</v>
      </c>
      <c r="K633" t="s">
        <v>10132</v>
      </c>
      <c r="L633" t="s">
        <v>10133</v>
      </c>
      <c r="M633" t="str">
        <f t="shared" si="30"/>
        <v>New Monitor.Tpx339013B0_power   element=Line.Tpx339013B0   terminal=1   mode=1   ppolar=no</v>
      </c>
      <c r="N633" t="str">
        <f t="shared" si="31"/>
        <v>New Monitor.Tpx339013B0_voltage   element=Line.Tpx339013B0   terminal=1   mode=1   ppolar=no</v>
      </c>
    </row>
    <row r="634" spans="1:14" x14ac:dyDescent="0.25">
      <c r="A634" t="s">
        <v>8946</v>
      </c>
      <c r="B634" t="s">
        <v>10135</v>
      </c>
      <c r="C634" t="str">
        <f>IF(_xlfn.IFNA(VLOOKUP(VLOOKUP(D634,Triplex_Lines!C:F,4,0),Generator!E:E,1,0),"")="","","linhaPV_")</f>
        <v>linhaPV_</v>
      </c>
      <c r="D634" t="str">
        <f>Triplex_Lines!C632</f>
        <v>Tpx339016B0</v>
      </c>
      <c r="E634" t="s">
        <v>11318</v>
      </c>
      <c r="F634" t="s">
        <v>11319</v>
      </c>
      <c r="G634" t="s">
        <v>10130</v>
      </c>
      <c r="H634" t="s">
        <v>11315</v>
      </c>
      <c r="I634" t="str">
        <f t="shared" si="29"/>
        <v>Tpx339016B0</v>
      </c>
      <c r="J634" t="s">
        <v>10131</v>
      </c>
      <c r="K634" t="s">
        <v>10132</v>
      </c>
      <c r="L634" t="s">
        <v>10133</v>
      </c>
      <c r="M634" t="str">
        <f t="shared" si="30"/>
        <v>New Monitor.linhaPV_Tpx339016B0_power   element=Line.Tpx339016B0   terminal=1   mode=1   ppolar=no</v>
      </c>
      <c r="N634" t="str">
        <f t="shared" si="31"/>
        <v>New Monitor.linhaPV_Tpx339016B0_voltage   element=Line.Tpx339016B0   terminal=1   mode=1   ppolar=no</v>
      </c>
    </row>
    <row r="635" spans="1:14" x14ac:dyDescent="0.25">
      <c r="A635" t="s">
        <v>8946</v>
      </c>
      <c r="B635" t="s">
        <v>10135</v>
      </c>
      <c r="C635" t="str">
        <f>IF(_xlfn.IFNA(VLOOKUP(VLOOKUP(D635,Triplex_Lines!C:F,4,0),Generator!E:E,1,0),"")="","","linhaPV_")</f>
        <v/>
      </c>
      <c r="D635" t="str">
        <f>Triplex_Lines!C633</f>
        <v>Tpx339017C0</v>
      </c>
      <c r="E635" t="s">
        <v>11318</v>
      </c>
      <c r="F635" t="s">
        <v>11319</v>
      </c>
      <c r="G635" t="s">
        <v>10130</v>
      </c>
      <c r="H635" t="s">
        <v>11315</v>
      </c>
      <c r="I635" t="str">
        <f t="shared" si="29"/>
        <v>Tpx339017C0</v>
      </c>
      <c r="J635" t="s">
        <v>10131</v>
      </c>
      <c r="K635" t="s">
        <v>10132</v>
      </c>
      <c r="L635" t="s">
        <v>10133</v>
      </c>
      <c r="M635" t="str">
        <f t="shared" si="30"/>
        <v>New Monitor.Tpx339017C0_power   element=Line.Tpx339017C0   terminal=1   mode=1   ppolar=no</v>
      </c>
      <c r="N635" t="str">
        <f t="shared" si="31"/>
        <v>New Monitor.Tpx339017C0_voltage   element=Line.Tpx339017C0   terminal=1   mode=1   ppolar=no</v>
      </c>
    </row>
    <row r="636" spans="1:14" x14ac:dyDescent="0.25">
      <c r="A636" t="s">
        <v>8946</v>
      </c>
      <c r="B636" t="s">
        <v>10135</v>
      </c>
      <c r="C636" t="str">
        <f>IF(_xlfn.IFNA(VLOOKUP(VLOOKUP(D636,Triplex_Lines!C:F,4,0),Generator!E:E,1,0),"")="","","linhaPV_")</f>
        <v/>
      </c>
      <c r="D636" t="str">
        <f>Triplex_Lines!C634</f>
        <v>Tpx339018A0</v>
      </c>
      <c r="E636" t="s">
        <v>11318</v>
      </c>
      <c r="F636" t="s">
        <v>11319</v>
      </c>
      <c r="G636" t="s">
        <v>10130</v>
      </c>
      <c r="H636" t="s">
        <v>11315</v>
      </c>
      <c r="I636" t="str">
        <f t="shared" si="29"/>
        <v>Tpx339018A0</v>
      </c>
      <c r="J636" t="s">
        <v>10131</v>
      </c>
      <c r="K636" t="s">
        <v>10132</v>
      </c>
      <c r="L636" t="s">
        <v>10133</v>
      </c>
      <c r="M636" t="str">
        <f t="shared" si="30"/>
        <v>New Monitor.Tpx339018A0_power   element=Line.Tpx339018A0   terminal=1   mode=1   ppolar=no</v>
      </c>
      <c r="N636" t="str">
        <f t="shared" si="31"/>
        <v>New Monitor.Tpx339018A0_voltage   element=Line.Tpx339018A0   terminal=1   mode=1   ppolar=no</v>
      </c>
    </row>
    <row r="637" spans="1:14" x14ac:dyDescent="0.25">
      <c r="A637" t="s">
        <v>8946</v>
      </c>
      <c r="B637" t="s">
        <v>10135</v>
      </c>
      <c r="C637" t="str">
        <f>IF(_xlfn.IFNA(VLOOKUP(VLOOKUP(D637,Triplex_Lines!C:F,4,0),Generator!E:E,1,0),"")="","","linhaPV_")</f>
        <v/>
      </c>
      <c r="D637" t="str">
        <f>Triplex_Lines!C635</f>
        <v>Tpx339019A0</v>
      </c>
      <c r="E637" t="s">
        <v>11318</v>
      </c>
      <c r="F637" t="s">
        <v>11319</v>
      </c>
      <c r="G637" t="s">
        <v>10130</v>
      </c>
      <c r="H637" t="s">
        <v>11315</v>
      </c>
      <c r="I637" t="str">
        <f t="shared" si="29"/>
        <v>Tpx339019A0</v>
      </c>
      <c r="J637" t="s">
        <v>10131</v>
      </c>
      <c r="K637" t="s">
        <v>10132</v>
      </c>
      <c r="L637" t="s">
        <v>10133</v>
      </c>
      <c r="M637" t="str">
        <f t="shared" si="30"/>
        <v>New Monitor.Tpx339019A0_power   element=Line.Tpx339019A0   terminal=1   mode=1   ppolar=no</v>
      </c>
      <c r="N637" t="str">
        <f t="shared" si="31"/>
        <v>New Monitor.Tpx339019A0_voltage   element=Line.Tpx339019A0   terminal=1   mode=1   ppolar=no</v>
      </c>
    </row>
    <row r="638" spans="1:14" x14ac:dyDescent="0.25">
      <c r="A638" t="s">
        <v>8946</v>
      </c>
      <c r="B638" t="s">
        <v>10135</v>
      </c>
      <c r="C638" t="str">
        <f>IF(_xlfn.IFNA(VLOOKUP(VLOOKUP(D638,Triplex_Lines!C:F,4,0),Generator!E:E,1,0),"")="","","linhaPV_")</f>
        <v/>
      </c>
      <c r="D638" t="str">
        <f>Triplex_Lines!C636</f>
        <v>Tpx339020A0</v>
      </c>
      <c r="E638" t="s">
        <v>11318</v>
      </c>
      <c r="F638" t="s">
        <v>11319</v>
      </c>
      <c r="G638" t="s">
        <v>10130</v>
      </c>
      <c r="H638" t="s">
        <v>11315</v>
      </c>
      <c r="I638" t="str">
        <f t="shared" si="29"/>
        <v>Tpx339020A0</v>
      </c>
      <c r="J638" t="s">
        <v>10131</v>
      </c>
      <c r="K638" t="s">
        <v>10132</v>
      </c>
      <c r="L638" t="s">
        <v>10133</v>
      </c>
      <c r="M638" t="str">
        <f t="shared" si="30"/>
        <v>New Monitor.Tpx339020A0_power   element=Line.Tpx339020A0   terminal=1   mode=1   ppolar=no</v>
      </c>
      <c r="N638" t="str">
        <f t="shared" si="31"/>
        <v>New Monitor.Tpx339020A0_voltage   element=Line.Tpx339020A0   terminal=1   mode=1   ppolar=no</v>
      </c>
    </row>
    <row r="639" spans="1:14" x14ac:dyDescent="0.25">
      <c r="A639" t="s">
        <v>8946</v>
      </c>
      <c r="B639" t="s">
        <v>10135</v>
      </c>
      <c r="C639" t="str">
        <f>IF(_xlfn.IFNA(VLOOKUP(VLOOKUP(D639,Triplex_Lines!C:F,4,0),Generator!E:E,1,0),"")="","","linhaPV_")</f>
        <v>linhaPV_</v>
      </c>
      <c r="D639" t="str">
        <f>Triplex_Lines!C637</f>
        <v>Tpx339021A0</v>
      </c>
      <c r="E639" t="s">
        <v>11318</v>
      </c>
      <c r="F639" t="s">
        <v>11319</v>
      </c>
      <c r="G639" t="s">
        <v>10130</v>
      </c>
      <c r="H639" t="s">
        <v>11315</v>
      </c>
      <c r="I639" t="str">
        <f t="shared" si="29"/>
        <v>Tpx339021A0</v>
      </c>
      <c r="J639" t="s">
        <v>10131</v>
      </c>
      <c r="K639" t="s">
        <v>10132</v>
      </c>
      <c r="L639" t="s">
        <v>10133</v>
      </c>
      <c r="M639" t="str">
        <f t="shared" si="30"/>
        <v>New Monitor.linhaPV_Tpx339021A0_power   element=Line.Tpx339021A0   terminal=1   mode=1   ppolar=no</v>
      </c>
      <c r="N639" t="str">
        <f t="shared" si="31"/>
        <v>New Monitor.linhaPV_Tpx339021A0_voltage   element=Line.Tpx339021A0   terminal=1   mode=1   ppolar=no</v>
      </c>
    </row>
    <row r="640" spans="1:14" x14ac:dyDescent="0.25">
      <c r="A640" t="s">
        <v>8946</v>
      </c>
      <c r="B640" t="s">
        <v>10135</v>
      </c>
      <c r="C640" t="str">
        <f>IF(_xlfn.IFNA(VLOOKUP(VLOOKUP(D640,Triplex_Lines!C:F,4,0),Generator!E:E,1,0),"")="","","linhaPV_")</f>
        <v/>
      </c>
      <c r="D640" t="str">
        <f>Triplex_Lines!C638</f>
        <v>Tpx339042B0</v>
      </c>
      <c r="E640" t="s">
        <v>11318</v>
      </c>
      <c r="F640" t="s">
        <v>11319</v>
      </c>
      <c r="G640" t="s">
        <v>10130</v>
      </c>
      <c r="H640" t="s">
        <v>11315</v>
      </c>
      <c r="I640" t="str">
        <f t="shared" si="29"/>
        <v>Tpx339042B0</v>
      </c>
      <c r="J640" t="s">
        <v>10131</v>
      </c>
      <c r="K640" t="s">
        <v>10132</v>
      </c>
      <c r="L640" t="s">
        <v>10133</v>
      </c>
      <c r="M640" t="str">
        <f t="shared" si="30"/>
        <v>New Monitor.Tpx339042B0_power   element=Line.Tpx339042B0   terminal=1   mode=1   ppolar=no</v>
      </c>
      <c r="N640" t="str">
        <f t="shared" si="31"/>
        <v>New Monitor.Tpx339042B0_voltage   element=Line.Tpx339042B0   terminal=1   mode=1   ppolar=no</v>
      </c>
    </row>
    <row r="641" spans="1:14" x14ac:dyDescent="0.25">
      <c r="A641" t="s">
        <v>8946</v>
      </c>
      <c r="B641" t="s">
        <v>10135</v>
      </c>
      <c r="C641" t="str">
        <f>IF(_xlfn.IFNA(VLOOKUP(VLOOKUP(D641,Triplex_Lines!C:F,4,0),Generator!E:E,1,0),"")="","","linhaPV_")</f>
        <v/>
      </c>
      <c r="D641" t="str">
        <f>Triplex_Lines!C639</f>
        <v>Tpx339043C0</v>
      </c>
      <c r="E641" t="s">
        <v>11318</v>
      </c>
      <c r="F641" t="s">
        <v>11319</v>
      </c>
      <c r="G641" t="s">
        <v>10130</v>
      </c>
      <c r="H641" t="s">
        <v>11315</v>
      </c>
      <c r="I641" t="str">
        <f t="shared" si="29"/>
        <v>Tpx339043C0</v>
      </c>
      <c r="J641" t="s">
        <v>10131</v>
      </c>
      <c r="K641" t="s">
        <v>10132</v>
      </c>
      <c r="L641" t="s">
        <v>10133</v>
      </c>
      <c r="M641" t="str">
        <f t="shared" si="30"/>
        <v>New Monitor.Tpx339043C0_power   element=Line.Tpx339043C0   terminal=1   mode=1   ppolar=no</v>
      </c>
      <c r="N641" t="str">
        <f t="shared" si="31"/>
        <v>New Monitor.Tpx339043C0_voltage   element=Line.Tpx339043C0   terminal=1   mode=1   ppolar=no</v>
      </c>
    </row>
    <row r="642" spans="1:14" x14ac:dyDescent="0.25">
      <c r="A642" t="s">
        <v>8946</v>
      </c>
      <c r="B642" t="s">
        <v>10135</v>
      </c>
      <c r="C642" t="str">
        <f>IF(_xlfn.IFNA(VLOOKUP(VLOOKUP(D642,Triplex_Lines!C:F,4,0),Generator!E:E,1,0),"")="","","linhaPV_")</f>
        <v/>
      </c>
      <c r="D642" t="str">
        <f>Triplex_Lines!C640</f>
        <v>Tpx339044C0</v>
      </c>
      <c r="E642" t="s">
        <v>11318</v>
      </c>
      <c r="F642" t="s">
        <v>11319</v>
      </c>
      <c r="G642" t="s">
        <v>10130</v>
      </c>
      <c r="H642" t="s">
        <v>11315</v>
      </c>
      <c r="I642" t="str">
        <f t="shared" si="29"/>
        <v>Tpx339044C0</v>
      </c>
      <c r="J642" t="s">
        <v>10131</v>
      </c>
      <c r="K642" t="s">
        <v>10132</v>
      </c>
      <c r="L642" t="s">
        <v>10133</v>
      </c>
      <c r="M642" t="str">
        <f t="shared" si="30"/>
        <v>New Monitor.Tpx339044C0_power   element=Line.Tpx339044C0   terminal=1   mode=1   ppolar=no</v>
      </c>
      <c r="N642" t="str">
        <f t="shared" si="31"/>
        <v>New Monitor.Tpx339044C0_voltage   element=Line.Tpx339044C0   terminal=1   mode=1   ppolar=no</v>
      </c>
    </row>
    <row r="643" spans="1:14" x14ac:dyDescent="0.25">
      <c r="A643" t="s">
        <v>8946</v>
      </c>
      <c r="B643" t="s">
        <v>10135</v>
      </c>
      <c r="C643" t="str">
        <f>IF(_xlfn.IFNA(VLOOKUP(VLOOKUP(D643,Triplex_Lines!C:F,4,0),Generator!E:E,1,0),"")="","","linhaPV_")</f>
        <v>linhaPV_</v>
      </c>
      <c r="D643" t="str">
        <f>Triplex_Lines!C641</f>
        <v>Tpx339046A0</v>
      </c>
      <c r="E643" t="s">
        <v>11318</v>
      </c>
      <c r="F643" t="s">
        <v>11319</v>
      </c>
      <c r="G643" t="s">
        <v>10130</v>
      </c>
      <c r="H643" t="s">
        <v>11315</v>
      </c>
      <c r="I643" t="str">
        <f t="shared" si="29"/>
        <v>Tpx339046A0</v>
      </c>
      <c r="J643" t="s">
        <v>10131</v>
      </c>
      <c r="K643" t="s">
        <v>10132</v>
      </c>
      <c r="L643" t="s">
        <v>10133</v>
      </c>
      <c r="M643" t="str">
        <f t="shared" si="30"/>
        <v>New Monitor.linhaPV_Tpx339046A0_power   element=Line.Tpx339046A0   terminal=1   mode=1   ppolar=no</v>
      </c>
      <c r="N643" t="str">
        <f t="shared" si="31"/>
        <v>New Monitor.linhaPV_Tpx339046A0_voltage   element=Line.Tpx339046A0   terminal=1   mode=1   ppolar=no</v>
      </c>
    </row>
    <row r="644" spans="1:14" x14ac:dyDescent="0.25">
      <c r="A644" t="s">
        <v>8946</v>
      </c>
      <c r="B644" t="s">
        <v>10135</v>
      </c>
      <c r="C644" t="str">
        <f>IF(_xlfn.IFNA(VLOOKUP(VLOOKUP(D644,Triplex_Lines!C:F,4,0),Generator!E:E,1,0),"")="","","linhaPV_")</f>
        <v/>
      </c>
      <c r="D644" t="str">
        <f>Triplex_Lines!C642</f>
        <v>Tpx339047A0</v>
      </c>
      <c r="E644" t="s">
        <v>11318</v>
      </c>
      <c r="F644" t="s">
        <v>11319</v>
      </c>
      <c r="G644" t="s">
        <v>10130</v>
      </c>
      <c r="H644" t="s">
        <v>11315</v>
      </c>
      <c r="I644" t="str">
        <f t="shared" si="29"/>
        <v>Tpx339047A0</v>
      </c>
      <c r="J644" t="s">
        <v>10131</v>
      </c>
      <c r="K644" t="s">
        <v>10132</v>
      </c>
      <c r="L644" t="s">
        <v>10133</v>
      </c>
      <c r="M644" t="str">
        <f t="shared" si="30"/>
        <v>New Monitor.Tpx339047A0_power   element=Line.Tpx339047A0   terminal=1   mode=1   ppolar=no</v>
      </c>
      <c r="N644" t="str">
        <f t="shared" si="31"/>
        <v>New Monitor.Tpx339047A0_voltage   element=Line.Tpx339047A0   terminal=1   mode=1   ppolar=no</v>
      </c>
    </row>
    <row r="645" spans="1:14" x14ac:dyDescent="0.25">
      <c r="A645" t="s">
        <v>8946</v>
      </c>
      <c r="B645" t="s">
        <v>10135</v>
      </c>
      <c r="C645" t="str">
        <f>IF(_xlfn.IFNA(VLOOKUP(VLOOKUP(D645,Triplex_Lines!C:F,4,0),Generator!E:E,1,0),"")="","","linhaPV_")</f>
        <v/>
      </c>
      <c r="D645" t="str">
        <f>Triplex_Lines!C643</f>
        <v>Tpx339048A0</v>
      </c>
      <c r="E645" t="s">
        <v>11318</v>
      </c>
      <c r="F645" t="s">
        <v>11319</v>
      </c>
      <c r="G645" t="s">
        <v>10130</v>
      </c>
      <c r="H645" t="s">
        <v>11315</v>
      </c>
      <c r="I645" t="str">
        <f t="shared" ref="I645:I708" si="32">D645</f>
        <v>Tpx339048A0</v>
      </c>
      <c r="J645" t="s">
        <v>10131</v>
      </c>
      <c r="K645" t="s">
        <v>10132</v>
      </c>
      <c r="L645" t="s">
        <v>10133</v>
      </c>
      <c r="M645" t="str">
        <f t="shared" si="30"/>
        <v>New Monitor.Tpx339048A0_power   element=Line.Tpx339048A0   terminal=1   mode=1   ppolar=no</v>
      </c>
      <c r="N645" t="str">
        <f t="shared" si="31"/>
        <v>New Monitor.Tpx339048A0_voltage   element=Line.Tpx339048A0   terminal=1   mode=1   ppolar=no</v>
      </c>
    </row>
    <row r="646" spans="1:14" x14ac:dyDescent="0.25">
      <c r="A646" t="s">
        <v>8946</v>
      </c>
      <c r="B646" t="s">
        <v>10135</v>
      </c>
      <c r="C646" t="str">
        <f>IF(_xlfn.IFNA(VLOOKUP(VLOOKUP(D646,Triplex_Lines!C:F,4,0),Generator!E:E,1,0),"")="","","linhaPV_")</f>
        <v/>
      </c>
      <c r="D646" t="str">
        <f>Triplex_Lines!C644</f>
        <v>Tpx339049A0</v>
      </c>
      <c r="E646" t="s">
        <v>11318</v>
      </c>
      <c r="F646" t="s">
        <v>11319</v>
      </c>
      <c r="G646" t="s">
        <v>10130</v>
      </c>
      <c r="H646" t="s">
        <v>11315</v>
      </c>
      <c r="I646" t="str">
        <f t="shared" si="32"/>
        <v>Tpx339049A0</v>
      </c>
      <c r="J646" t="s">
        <v>10131</v>
      </c>
      <c r="K646" t="s">
        <v>10132</v>
      </c>
      <c r="L646" t="s">
        <v>10133</v>
      </c>
      <c r="M646" t="str">
        <f t="shared" si="30"/>
        <v>New Monitor.Tpx339049A0_power   element=Line.Tpx339049A0   terminal=1   mode=1   ppolar=no</v>
      </c>
      <c r="N646" t="str">
        <f t="shared" si="31"/>
        <v>New Monitor.Tpx339049A0_voltage   element=Line.Tpx339049A0   terminal=1   mode=1   ppolar=no</v>
      </c>
    </row>
    <row r="647" spans="1:14" x14ac:dyDescent="0.25">
      <c r="A647" t="s">
        <v>8946</v>
      </c>
      <c r="B647" t="s">
        <v>10135</v>
      </c>
      <c r="C647" t="str">
        <f>IF(_xlfn.IFNA(VLOOKUP(VLOOKUP(D647,Triplex_Lines!C:F,4,0),Generator!E:E,1,0),"")="","","linhaPV_")</f>
        <v/>
      </c>
      <c r="D647" t="str">
        <f>Triplex_Lines!C645</f>
        <v>Tpx339051C0</v>
      </c>
      <c r="E647" t="s">
        <v>11318</v>
      </c>
      <c r="F647" t="s">
        <v>11319</v>
      </c>
      <c r="G647" t="s">
        <v>10130</v>
      </c>
      <c r="H647" t="s">
        <v>11315</v>
      </c>
      <c r="I647" t="str">
        <f t="shared" si="32"/>
        <v>Tpx339051C0</v>
      </c>
      <c r="J647" t="s">
        <v>10131</v>
      </c>
      <c r="K647" t="s">
        <v>10132</v>
      </c>
      <c r="L647" t="s">
        <v>10133</v>
      </c>
      <c r="M647" t="str">
        <f t="shared" si="30"/>
        <v>New Monitor.Tpx339051C0_power   element=Line.Tpx339051C0   terminal=1   mode=1   ppolar=no</v>
      </c>
      <c r="N647" t="str">
        <f t="shared" si="31"/>
        <v>New Monitor.Tpx339051C0_voltage   element=Line.Tpx339051C0   terminal=1   mode=1   ppolar=no</v>
      </c>
    </row>
    <row r="648" spans="1:14" x14ac:dyDescent="0.25">
      <c r="A648" t="s">
        <v>8946</v>
      </c>
      <c r="B648" t="s">
        <v>10135</v>
      </c>
      <c r="C648" t="str">
        <f>IF(_xlfn.IFNA(VLOOKUP(VLOOKUP(D648,Triplex_Lines!C:F,4,0),Generator!E:E,1,0),"")="","","linhaPV_")</f>
        <v>linhaPV_</v>
      </c>
      <c r="D648" t="str">
        <f>Triplex_Lines!C646</f>
        <v>Tpx339052C0</v>
      </c>
      <c r="E648" t="s">
        <v>11318</v>
      </c>
      <c r="F648" t="s">
        <v>11319</v>
      </c>
      <c r="G648" t="s">
        <v>10130</v>
      </c>
      <c r="H648" t="s">
        <v>11315</v>
      </c>
      <c r="I648" t="str">
        <f t="shared" si="32"/>
        <v>Tpx339052C0</v>
      </c>
      <c r="J648" t="s">
        <v>10131</v>
      </c>
      <c r="K648" t="s">
        <v>10132</v>
      </c>
      <c r="L648" t="s">
        <v>10133</v>
      </c>
      <c r="M648" t="str">
        <f t="shared" si="30"/>
        <v>New Monitor.linhaPV_Tpx339052C0_power   element=Line.Tpx339052C0   terminal=1   mode=1   ppolar=no</v>
      </c>
      <c r="N648" t="str">
        <f t="shared" si="31"/>
        <v>New Monitor.linhaPV_Tpx339052C0_voltage   element=Line.Tpx339052C0   terminal=1   mode=1   ppolar=no</v>
      </c>
    </row>
    <row r="649" spans="1:14" x14ac:dyDescent="0.25">
      <c r="A649" t="s">
        <v>8946</v>
      </c>
      <c r="B649" t="s">
        <v>10135</v>
      </c>
      <c r="C649" t="str">
        <f>IF(_xlfn.IFNA(VLOOKUP(VLOOKUP(D649,Triplex_Lines!C:F,4,0),Generator!E:E,1,0),"")="","","linhaPV_")</f>
        <v/>
      </c>
      <c r="D649" t="str">
        <f>Triplex_Lines!C647</f>
        <v>Tpx339097B0</v>
      </c>
      <c r="E649" t="s">
        <v>11318</v>
      </c>
      <c r="F649" t="s">
        <v>11319</v>
      </c>
      <c r="G649" t="s">
        <v>10130</v>
      </c>
      <c r="H649" t="s">
        <v>11315</v>
      </c>
      <c r="I649" t="str">
        <f t="shared" si="32"/>
        <v>Tpx339097B0</v>
      </c>
      <c r="J649" t="s">
        <v>10131</v>
      </c>
      <c r="K649" t="s">
        <v>10132</v>
      </c>
      <c r="L649" t="s">
        <v>10133</v>
      </c>
      <c r="M649" t="str">
        <f t="shared" si="30"/>
        <v>New Monitor.Tpx339097B0_power   element=Line.Tpx339097B0   terminal=1   mode=1   ppolar=no</v>
      </c>
      <c r="N649" t="str">
        <f t="shared" si="31"/>
        <v>New Monitor.Tpx339097B0_voltage   element=Line.Tpx339097B0   terminal=1   mode=1   ppolar=no</v>
      </c>
    </row>
    <row r="650" spans="1:14" x14ac:dyDescent="0.25">
      <c r="A650" t="s">
        <v>8946</v>
      </c>
      <c r="B650" t="s">
        <v>10135</v>
      </c>
      <c r="C650" t="str">
        <f>IF(_xlfn.IFNA(VLOOKUP(VLOOKUP(D650,Triplex_Lines!C:F,4,0),Generator!E:E,1,0),"")="","","linhaPV_")</f>
        <v/>
      </c>
      <c r="D650" t="str">
        <f>Triplex_Lines!C648</f>
        <v>Tpx346639C0</v>
      </c>
      <c r="E650" t="s">
        <v>11318</v>
      </c>
      <c r="F650" t="s">
        <v>11319</v>
      </c>
      <c r="G650" t="s">
        <v>10130</v>
      </c>
      <c r="H650" t="s">
        <v>11315</v>
      </c>
      <c r="I650" t="str">
        <f t="shared" si="32"/>
        <v>Tpx346639C0</v>
      </c>
      <c r="J650" t="s">
        <v>10131</v>
      </c>
      <c r="K650" t="s">
        <v>10132</v>
      </c>
      <c r="L650" t="s">
        <v>10133</v>
      </c>
      <c r="M650" t="str">
        <f t="shared" si="30"/>
        <v>New Monitor.Tpx346639C0_power   element=Line.Tpx346639C0   terminal=1   mode=1   ppolar=no</v>
      </c>
      <c r="N650" t="str">
        <f t="shared" si="31"/>
        <v>New Monitor.Tpx346639C0_voltage   element=Line.Tpx346639C0   terminal=1   mode=1   ppolar=no</v>
      </c>
    </row>
    <row r="651" spans="1:14" x14ac:dyDescent="0.25">
      <c r="A651" t="s">
        <v>8946</v>
      </c>
      <c r="B651" t="s">
        <v>10135</v>
      </c>
      <c r="C651" t="str">
        <f>IF(_xlfn.IFNA(VLOOKUP(VLOOKUP(D651,Triplex_Lines!C:F,4,0),Generator!E:E,1,0),"")="","","linhaPV_")</f>
        <v/>
      </c>
      <c r="D651" t="str">
        <f>Triplex_Lines!C649</f>
        <v>Tpx350993C0</v>
      </c>
      <c r="E651" t="s">
        <v>11318</v>
      </c>
      <c r="F651" t="s">
        <v>11319</v>
      </c>
      <c r="G651" t="s">
        <v>10130</v>
      </c>
      <c r="H651" t="s">
        <v>11315</v>
      </c>
      <c r="I651" t="str">
        <f t="shared" si="32"/>
        <v>Tpx350993C0</v>
      </c>
      <c r="J651" t="s">
        <v>10131</v>
      </c>
      <c r="K651" t="s">
        <v>10132</v>
      </c>
      <c r="L651" t="s">
        <v>10133</v>
      </c>
      <c r="M651" t="str">
        <f t="shared" si="30"/>
        <v>New Monitor.Tpx350993C0_power   element=Line.Tpx350993C0   terminal=1   mode=1   ppolar=no</v>
      </c>
      <c r="N651" t="str">
        <f t="shared" si="31"/>
        <v>New Monitor.Tpx350993C0_voltage   element=Line.Tpx350993C0   terminal=1   mode=1   ppolar=no</v>
      </c>
    </row>
    <row r="652" spans="1:14" x14ac:dyDescent="0.25">
      <c r="A652" t="s">
        <v>8946</v>
      </c>
      <c r="B652" t="s">
        <v>10135</v>
      </c>
      <c r="C652" t="str">
        <f>IF(_xlfn.IFNA(VLOOKUP(VLOOKUP(D652,Triplex_Lines!C:F,4,0),Generator!E:E,1,0),"")="","","linhaPV_")</f>
        <v/>
      </c>
      <c r="D652" t="str">
        <f>Triplex_Lines!C650</f>
        <v>Tpx350994C0</v>
      </c>
      <c r="E652" t="s">
        <v>11318</v>
      </c>
      <c r="F652" t="s">
        <v>11319</v>
      </c>
      <c r="G652" t="s">
        <v>10130</v>
      </c>
      <c r="H652" t="s">
        <v>11315</v>
      </c>
      <c r="I652" t="str">
        <f t="shared" si="32"/>
        <v>Tpx350994C0</v>
      </c>
      <c r="J652" t="s">
        <v>10131</v>
      </c>
      <c r="K652" t="s">
        <v>10132</v>
      </c>
      <c r="L652" t="s">
        <v>10133</v>
      </c>
      <c r="M652" t="str">
        <f t="shared" si="30"/>
        <v>New Monitor.Tpx350994C0_power   element=Line.Tpx350994C0   terminal=1   mode=1   ppolar=no</v>
      </c>
      <c r="N652" t="str">
        <f t="shared" si="31"/>
        <v>New Monitor.Tpx350994C0_voltage   element=Line.Tpx350994C0   terminal=1   mode=1   ppolar=no</v>
      </c>
    </row>
    <row r="653" spans="1:14" x14ac:dyDescent="0.25">
      <c r="A653" t="s">
        <v>8946</v>
      </c>
      <c r="B653" t="s">
        <v>10135</v>
      </c>
      <c r="C653" t="str">
        <f>IF(_xlfn.IFNA(VLOOKUP(VLOOKUP(D653,Triplex_Lines!C:F,4,0),Generator!E:E,1,0),"")="","","linhaPV_")</f>
        <v/>
      </c>
      <c r="D653" t="str">
        <f>Triplex_Lines!C651</f>
        <v>Tpx351019C0</v>
      </c>
      <c r="E653" t="s">
        <v>11318</v>
      </c>
      <c r="F653" t="s">
        <v>11319</v>
      </c>
      <c r="G653" t="s">
        <v>10130</v>
      </c>
      <c r="H653" t="s">
        <v>11315</v>
      </c>
      <c r="I653" t="str">
        <f t="shared" si="32"/>
        <v>Tpx351019C0</v>
      </c>
      <c r="J653" t="s">
        <v>10131</v>
      </c>
      <c r="K653" t="s">
        <v>10132</v>
      </c>
      <c r="L653" t="s">
        <v>10133</v>
      </c>
      <c r="M653" t="str">
        <f t="shared" ref="M653:M716" si="33">CONCATENATE(A653," ",B653,C653,D653,E653,"   ",G653,H653,I653,"   ",J653,"   ",K653,"   ",L653)</f>
        <v>New Monitor.Tpx351019C0_power   element=Line.Tpx351019C0   terminal=1   mode=1   ppolar=no</v>
      </c>
      <c r="N653" t="str">
        <f t="shared" ref="N653:N716" si="34">CONCATENATE(A653," ",B653,C653,D653,F653,"   ",G653,H653,I653,"   ",J653,"   ",K653,"   ",L653)</f>
        <v>New Monitor.Tpx351019C0_voltage   element=Line.Tpx351019C0   terminal=1   mode=1   ppolar=no</v>
      </c>
    </row>
    <row r="654" spans="1:14" x14ac:dyDescent="0.25">
      <c r="A654" t="s">
        <v>8946</v>
      </c>
      <c r="B654" t="s">
        <v>10135</v>
      </c>
      <c r="C654" t="str">
        <f>IF(_xlfn.IFNA(VLOOKUP(VLOOKUP(D654,Triplex_Lines!C:F,4,0),Generator!E:E,1,0),"")="","","linhaPV_")</f>
        <v>linhaPV_</v>
      </c>
      <c r="D654" t="str">
        <f>Triplex_Lines!C652</f>
        <v>Tpx351020C0</v>
      </c>
      <c r="E654" t="s">
        <v>11318</v>
      </c>
      <c r="F654" t="s">
        <v>11319</v>
      </c>
      <c r="G654" t="s">
        <v>10130</v>
      </c>
      <c r="H654" t="s">
        <v>11315</v>
      </c>
      <c r="I654" t="str">
        <f t="shared" si="32"/>
        <v>Tpx351020C0</v>
      </c>
      <c r="J654" t="s">
        <v>10131</v>
      </c>
      <c r="K654" t="s">
        <v>10132</v>
      </c>
      <c r="L654" t="s">
        <v>10133</v>
      </c>
      <c r="M654" t="str">
        <f t="shared" si="33"/>
        <v>New Monitor.linhaPV_Tpx351020C0_power   element=Line.Tpx351020C0   terminal=1   mode=1   ppolar=no</v>
      </c>
      <c r="N654" t="str">
        <f t="shared" si="34"/>
        <v>New Monitor.linhaPV_Tpx351020C0_voltage   element=Line.Tpx351020C0   terminal=1   mode=1   ppolar=no</v>
      </c>
    </row>
    <row r="655" spans="1:14" x14ac:dyDescent="0.25">
      <c r="A655" t="s">
        <v>8946</v>
      </c>
      <c r="B655" t="s">
        <v>10135</v>
      </c>
      <c r="C655" t="str">
        <f>IF(_xlfn.IFNA(VLOOKUP(VLOOKUP(D655,Triplex_Lines!C:F,4,0),Generator!E:E,1,0),"")="","","linhaPV_")</f>
        <v/>
      </c>
      <c r="D655" t="str">
        <f>Triplex_Lines!C653</f>
        <v>Tpx351021C0</v>
      </c>
      <c r="E655" t="s">
        <v>11318</v>
      </c>
      <c r="F655" t="s">
        <v>11319</v>
      </c>
      <c r="G655" t="s">
        <v>10130</v>
      </c>
      <c r="H655" t="s">
        <v>11315</v>
      </c>
      <c r="I655" t="str">
        <f t="shared" si="32"/>
        <v>Tpx351021C0</v>
      </c>
      <c r="J655" t="s">
        <v>10131</v>
      </c>
      <c r="K655" t="s">
        <v>10132</v>
      </c>
      <c r="L655" t="s">
        <v>10133</v>
      </c>
      <c r="M655" t="str">
        <f t="shared" si="33"/>
        <v>New Monitor.Tpx351021C0_power   element=Line.Tpx351021C0   terminal=1   mode=1   ppolar=no</v>
      </c>
      <c r="N655" t="str">
        <f t="shared" si="34"/>
        <v>New Monitor.Tpx351021C0_voltage   element=Line.Tpx351021C0   terminal=1   mode=1   ppolar=no</v>
      </c>
    </row>
    <row r="656" spans="1:14" x14ac:dyDescent="0.25">
      <c r="A656" t="s">
        <v>8946</v>
      </c>
      <c r="B656" t="s">
        <v>10135</v>
      </c>
      <c r="C656" t="str">
        <f>IF(_xlfn.IFNA(VLOOKUP(VLOOKUP(D656,Triplex_Lines!C:F,4,0),Generator!E:E,1,0),"")="","","linhaPV_")</f>
        <v>linhaPV_</v>
      </c>
      <c r="D656" t="str">
        <f>Triplex_Lines!C654</f>
        <v>Tpx354851B0</v>
      </c>
      <c r="E656" t="s">
        <v>11318</v>
      </c>
      <c r="F656" t="s">
        <v>11319</v>
      </c>
      <c r="G656" t="s">
        <v>10130</v>
      </c>
      <c r="H656" t="s">
        <v>11315</v>
      </c>
      <c r="I656" t="str">
        <f t="shared" si="32"/>
        <v>Tpx354851B0</v>
      </c>
      <c r="J656" t="s">
        <v>10131</v>
      </c>
      <c r="K656" t="s">
        <v>10132</v>
      </c>
      <c r="L656" t="s">
        <v>10133</v>
      </c>
      <c r="M656" t="str">
        <f t="shared" si="33"/>
        <v>New Monitor.linhaPV_Tpx354851B0_power   element=Line.Tpx354851B0   terminal=1   mode=1   ppolar=no</v>
      </c>
      <c r="N656" t="str">
        <f t="shared" si="34"/>
        <v>New Monitor.linhaPV_Tpx354851B0_voltage   element=Line.Tpx354851B0   terminal=1   mode=1   ppolar=no</v>
      </c>
    </row>
    <row r="657" spans="1:14" x14ac:dyDescent="0.25">
      <c r="A657" t="s">
        <v>8946</v>
      </c>
      <c r="B657" t="s">
        <v>10135</v>
      </c>
      <c r="C657" t="str">
        <f>IF(_xlfn.IFNA(VLOOKUP(VLOOKUP(D657,Triplex_Lines!C:F,4,0),Generator!E:E,1,0),"")="","","linhaPV_")</f>
        <v/>
      </c>
      <c r="D657" t="str">
        <f>Triplex_Lines!C655</f>
        <v>Tpx355358B0</v>
      </c>
      <c r="E657" t="s">
        <v>11318</v>
      </c>
      <c r="F657" t="s">
        <v>11319</v>
      </c>
      <c r="G657" t="s">
        <v>10130</v>
      </c>
      <c r="H657" t="s">
        <v>11315</v>
      </c>
      <c r="I657" t="str">
        <f t="shared" si="32"/>
        <v>Tpx355358B0</v>
      </c>
      <c r="J657" t="s">
        <v>10131</v>
      </c>
      <c r="K657" t="s">
        <v>10132</v>
      </c>
      <c r="L657" t="s">
        <v>10133</v>
      </c>
      <c r="M657" t="str">
        <f t="shared" si="33"/>
        <v>New Monitor.Tpx355358B0_power   element=Line.Tpx355358B0   terminal=1   mode=1   ppolar=no</v>
      </c>
      <c r="N657" t="str">
        <f t="shared" si="34"/>
        <v>New Monitor.Tpx355358B0_voltage   element=Line.Tpx355358B0   terminal=1   mode=1   ppolar=no</v>
      </c>
    </row>
    <row r="658" spans="1:14" x14ac:dyDescent="0.25">
      <c r="A658" t="s">
        <v>8946</v>
      </c>
      <c r="B658" t="s">
        <v>10135</v>
      </c>
      <c r="C658" t="str">
        <f>IF(_xlfn.IFNA(VLOOKUP(VLOOKUP(D658,Triplex_Lines!C:F,4,0),Generator!E:E,1,0),"")="","","linhaPV_")</f>
        <v/>
      </c>
      <c r="D658" t="str">
        <f>Triplex_Lines!C656</f>
        <v>Tpx355359B0</v>
      </c>
      <c r="E658" t="s">
        <v>11318</v>
      </c>
      <c r="F658" t="s">
        <v>11319</v>
      </c>
      <c r="G658" t="s">
        <v>10130</v>
      </c>
      <c r="H658" t="s">
        <v>11315</v>
      </c>
      <c r="I658" t="str">
        <f t="shared" si="32"/>
        <v>Tpx355359B0</v>
      </c>
      <c r="J658" t="s">
        <v>10131</v>
      </c>
      <c r="K658" t="s">
        <v>10132</v>
      </c>
      <c r="L658" t="s">
        <v>10133</v>
      </c>
      <c r="M658" t="str">
        <f t="shared" si="33"/>
        <v>New Monitor.Tpx355359B0_power   element=Line.Tpx355359B0   terminal=1   mode=1   ppolar=no</v>
      </c>
      <c r="N658" t="str">
        <f t="shared" si="34"/>
        <v>New Monitor.Tpx355359B0_voltage   element=Line.Tpx355359B0   terminal=1   mode=1   ppolar=no</v>
      </c>
    </row>
    <row r="659" spans="1:14" x14ac:dyDescent="0.25">
      <c r="A659" t="s">
        <v>8946</v>
      </c>
      <c r="B659" t="s">
        <v>10135</v>
      </c>
      <c r="C659" t="str">
        <f>IF(_xlfn.IFNA(VLOOKUP(VLOOKUP(D659,Triplex_Lines!C:F,4,0),Generator!E:E,1,0),"")="","","linhaPV_")</f>
        <v/>
      </c>
      <c r="D659" t="str">
        <f>Triplex_Lines!C657</f>
        <v>Tpx355375A0</v>
      </c>
      <c r="E659" t="s">
        <v>11318</v>
      </c>
      <c r="F659" t="s">
        <v>11319</v>
      </c>
      <c r="G659" t="s">
        <v>10130</v>
      </c>
      <c r="H659" t="s">
        <v>11315</v>
      </c>
      <c r="I659" t="str">
        <f t="shared" si="32"/>
        <v>Tpx355375A0</v>
      </c>
      <c r="J659" t="s">
        <v>10131</v>
      </c>
      <c r="K659" t="s">
        <v>10132</v>
      </c>
      <c r="L659" t="s">
        <v>10133</v>
      </c>
      <c r="M659" t="str">
        <f t="shared" si="33"/>
        <v>New Monitor.Tpx355375A0_power   element=Line.Tpx355375A0   terminal=1   mode=1   ppolar=no</v>
      </c>
      <c r="N659" t="str">
        <f t="shared" si="34"/>
        <v>New Monitor.Tpx355375A0_voltage   element=Line.Tpx355375A0   terminal=1   mode=1   ppolar=no</v>
      </c>
    </row>
    <row r="660" spans="1:14" x14ac:dyDescent="0.25">
      <c r="A660" t="s">
        <v>8946</v>
      </c>
      <c r="B660" t="s">
        <v>10135</v>
      </c>
      <c r="C660" t="str">
        <f>IF(_xlfn.IFNA(VLOOKUP(VLOOKUP(D660,Triplex_Lines!C:F,4,0),Generator!E:E,1,0),"")="","","linhaPV_")</f>
        <v/>
      </c>
      <c r="D660" t="str">
        <f>Triplex_Lines!C658</f>
        <v>Tpx355376B0</v>
      </c>
      <c r="E660" t="s">
        <v>11318</v>
      </c>
      <c r="F660" t="s">
        <v>11319</v>
      </c>
      <c r="G660" t="s">
        <v>10130</v>
      </c>
      <c r="H660" t="s">
        <v>11315</v>
      </c>
      <c r="I660" t="str">
        <f t="shared" si="32"/>
        <v>Tpx355376B0</v>
      </c>
      <c r="J660" t="s">
        <v>10131</v>
      </c>
      <c r="K660" t="s">
        <v>10132</v>
      </c>
      <c r="L660" t="s">
        <v>10133</v>
      </c>
      <c r="M660" t="str">
        <f t="shared" si="33"/>
        <v>New Monitor.Tpx355376B0_power   element=Line.Tpx355376B0   terminal=1   mode=1   ppolar=no</v>
      </c>
      <c r="N660" t="str">
        <f t="shared" si="34"/>
        <v>New Monitor.Tpx355376B0_voltage   element=Line.Tpx355376B0   terminal=1   mode=1   ppolar=no</v>
      </c>
    </row>
    <row r="661" spans="1:14" x14ac:dyDescent="0.25">
      <c r="A661" t="s">
        <v>8946</v>
      </c>
      <c r="B661" t="s">
        <v>10135</v>
      </c>
      <c r="C661" t="str">
        <f>IF(_xlfn.IFNA(VLOOKUP(VLOOKUP(D661,Triplex_Lines!C:F,4,0),Generator!E:E,1,0),"")="","","linhaPV_")</f>
        <v>linhaPV_</v>
      </c>
      <c r="D661" t="str">
        <f>Triplex_Lines!C659</f>
        <v>Tpx355431C0</v>
      </c>
      <c r="E661" t="s">
        <v>11318</v>
      </c>
      <c r="F661" t="s">
        <v>11319</v>
      </c>
      <c r="G661" t="s">
        <v>10130</v>
      </c>
      <c r="H661" t="s">
        <v>11315</v>
      </c>
      <c r="I661" t="str">
        <f t="shared" si="32"/>
        <v>Tpx355431C0</v>
      </c>
      <c r="J661" t="s">
        <v>10131</v>
      </c>
      <c r="K661" t="s">
        <v>10132</v>
      </c>
      <c r="L661" t="s">
        <v>10133</v>
      </c>
      <c r="M661" t="str">
        <f t="shared" si="33"/>
        <v>New Monitor.linhaPV_Tpx355431C0_power   element=Line.Tpx355431C0   terminal=1   mode=1   ppolar=no</v>
      </c>
      <c r="N661" t="str">
        <f t="shared" si="34"/>
        <v>New Monitor.linhaPV_Tpx355431C0_voltage   element=Line.Tpx355431C0   terminal=1   mode=1   ppolar=no</v>
      </c>
    </row>
    <row r="662" spans="1:14" x14ac:dyDescent="0.25">
      <c r="A662" t="s">
        <v>8946</v>
      </c>
      <c r="B662" t="s">
        <v>10135</v>
      </c>
      <c r="C662" t="str">
        <f>IF(_xlfn.IFNA(VLOOKUP(VLOOKUP(D662,Triplex_Lines!C:F,4,0),Generator!E:E,1,0),"")="","","linhaPV_")</f>
        <v>linhaPV_</v>
      </c>
      <c r="D662" t="str">
        <f>Triplex_Lines!C660</f>
        <v>Tpx355432C0</v>
      </c>
      <c r="E662" t="s">
        <v>11318</v>
      </c>
      <c r="F662" t="s">
        <v>11319</v>
      </c>
      <c r="G662" t="s">
        <v>10130</v>
      </c>
      <c r="H662" t="s">
        <v>11315</v>
      </c>
      <c r="I662" t="str">
        <f t="shared" si="32"/>
        <v>Tpx355432C0</v>
      </c>
      <c r="J662" t="s">
        <v>10131</v>
      </c>
      <c r="K662" t="s">
        <v>10132</v>
      </c>
      <c r="L662" t="s">
        <v>10133</v>
      </c>
      <c r="M662" t="str">
        <f t="shared" si="33"/>
        <v>New Monitor.linhaPV_Tpx355432C0_power   element=Line.Tpx355432C0   terminal=1   mode=1   ppolar=no</v>
      </c>
      <c r="N662" t="str">
        <f t="shared" si="34"/>
        <v>New Monitor.linhaPV_Tpx355432C0_voltage   element=Line.Tpx355432C0   terminal=1   mode=1   ppolar=no</v>
      </c>
    </row>
    <row r="663" spans="1:14" x14ac:dyDescent="0.25">
      <c r="A663" t="s">
        <v>8946</v>
      </c>
      <c r="B663" t="s">
        <v>10135</v>
      </c>
      <c r="C663" t="str">
        <f>IF(_xlfn.IFNA(VLOOKUP(VLOOKUP(D663,Triplex_Lines!C:F,4,0),Generator!E:E,1,0),"")="","","linhaPV_")</f>
        <v>linhaPV_</v>
      </c>
      <c r="D663" t="str">
        <f>Triplex_Lines!C661</f>
        <v>Tpx355433C0</v>
      </c>
      <c r="E663" t="s">
        <v>11318</v>
      </c>
      <c r="F663" t="s">
        <v>11319</v>
      </c>
      <c r="G663" t="s">
        <v>10130</v>
      </c>
      <c r="H663" t="s">
        <v>11315</v>
      </c>
      <c r="I663" t="str">
        <f t="shared" si="32"/>
        <v>Tpx355433C0</v>
      </c>
      <c r="J663" t="s">
        <v>10131</v>
      </c>
      <c r="K663" t="s">
        <v>10132</v>
      </c>
      <c r="L663" t="s">
        <v>10133</v>
      </c>
      <c r="M663" t="str">
        <f t="shared" si="33"/>
        <v>New Monitor.linhaPV_Tpx355433C0_power   element=Line.Tpx355433C0   terminal=1   mode=1   ppolar=no</v>
      </c>
      <c r="N663" t="str">
        <f t="shared" si="34"/>
        <v>New Monitor.linhaPV_Tpx355433C0_voltage   element=Line.Tpx355433C0   terminal=1   mode=1   ppolar=no</v>
      </c>
    </row>
    <row r="664" spans="1:14" x14ac:dyDescent="0.25">
      <c r="A664" t="s">
        <v>8946</v>
      </c>
      <c r="B664" t="s">
        <v>10135</v>
      </c>
      <c r="C664" t="str">
        <f>IF(_xlfn.IFNA(VLOOKUP(VLOOKUP(D664,Triplex_Lines!C:F,4,0),Generator!E:E,1,0),"")="","","linhaPV_")</f>
        <v>linhaPV_</v>
      </c>
      <c r="D664" t="str">
        <f>Triplex_Lines!C662</f>
        <v>Tpx355437C0</v>
      </c>
      <c r="E664" t="s">
        <v>11318</v>
      </c>
      <c r="F664" t="s">
        <v>11319</v>
      </c>
      <c r="G664" t="s">
        <v>10130</v>
      </c>
      <c r="H664" t="s">
        <v>11315</v>
      </c>
      <c r="I664" t="str">
        <f t="shared" si="32"/>
        <v>Tpx355437C0</v>
      </c>
      <c r="J664" t="s">
        <v>10131</v>
      </c>
      <c r="K664" t="s">
        <v>10132</v>
      </c>
      <c r="L664" t="s">
        <v>10133</v>
      </c>
      <c r="M664" t="str">
        <f t="shared" si="33"/>
        <v>New Monitor.linhaPV_Tpx355437C0_power   element=Line.Tpx355437C0   terminal=1   mode=1   ppolar=no</v>
      </c>
      <c r="N664" t="str">
        <f t="shared" si="34"/>
        <v>New Monitor.linhaPV_Tpx355437C0_voltage   element=Line.Tpx355437C0   terminal=1   mode=1   ppolar=no</v>
      </c>
    </row>
    <row r="665" spans="1:14" x14ac:dyDescent="0.25">
      <c r="A665" t="s">
        <v>8946</v>
      </c>
      <c r="B665" t="s">
        <v>10135</v>
      </c>
      <c r="C665" t="str">
        <f>IF(_xlfn.IFNA(VLOOKUP(VLOOKUP(D665,Triplex_Lines!C:F,4,0),Generator!E:E,1,0),"")="","","linhaPV_")</f>
        <v>linhaPV_</v>
      </c>
      <c r="D665" t="str">
        <f>Triplex_Lines!C663</f>
        <v>Tpx355438C0</v>
      </c>
      <c r="E665" t="s">
        <v>11318</v>
      </c>
      <c r="F665" t="s">
        <v>11319</v>
      </c>
      <c r="G665" t="s">
        <v>10130</v>
      </c>
      <c r="H665" t="s">
        <v>11315</v>
      </c>
      <c r="I665" t="str">
        <f t="shared" si="32"/>
        <v>Tpx355438C0</v>
      </c>
      <c r="J665" t="s">
        <v>10131</v>
      </c>
      <c r="K665" t="s">
        <v>10132</v>
      </c>
      <c r="L665" t="s">
        <v>10133</v>
      </c>
      <c r="M665" t="str">
        <f t="shared" si="33"/>
        <v>New Monitor.linhaPV_Tpx355438C0_power   element=Line.Tpx355438C0   terminal=1   mode=1   ppolar=no</v>
      </c>
      <c r="N665" t="str">
        <f t="shared" si="34"/>
        <v>New Monitor.linhaPV_Tpx355438C0_voltage   element=Line.Tpx355438C0   terminal=1   mode=1   ppolar=no</v>
      </c>
    </row>
    <row r="666" spans="1:14" x14ac:dyDescent="0.25">
      <c r="A666" t="s">
        <v>8946</v>
      </c>
      <c r="B666" t="s">
        <v>10135</v>
      </c>
      <c r="C666" t="str">
        <f>IF(_xlfn.IFNA(VLOOKUP(VLOOKUP(D666,Triplex_Lines!C:F,4,0),Generator!E:E,1,0),"")="","","linhaPV_")</f>
        <v>linhaPV_</v>
      </c>
      <c r="D666" t="str">
        <f>Triplex_Lines!C664</f>
        <v>Tpx355584B0</v>
      </c>
      <c r="E666" t="s">
        <v>11318</v>
      </c>
      <c r="F666" t="s">
        <v>11319</v>
      </c>
      <c r="G666" t="s">
        <v>10130</v>
      </c>
      <c r="H666" t="s">
        <v>11315</v>
      </c>
      <c r="I666" t="str">
        <f t="shared" si="32"/>
        <v>Tpx355584B0</v>
      </c>
      <c r="J666" t="s">
        <v>10131</v>
      </c>
      <c r="K666" t="s">
        <v>10132</v>
      </c>
      <c r="L666" t="s">
        <v>10133</v>
      </c>
      <c r="M666" t="str">
        <f t="shared" si="33"/>
        <v>New Monitor.linhaPV_Tpx355584B0_power   element=Line.Tpx355584B0   terminal=1   mode=1   ppolar=no</v>
      </c>
      <c r="N666" t="str">
        <f t="shared" si="34"/>
        <v>New Monitor.linhaPV_Tpx355584B0_voltage   element=Line.Tpx355584B0   terminal=1   mode=1   ppolar=no</v>
      </c>
    </row>
    <row r="667" spans="1:14" x14ac:dyDescent="0.25">
      <c r="A667" t="s">
        <v>8946</v>
      </c>
      <c r="B667" t="s">
        <v>10135</v>
      </c>
      <c r="C667" t="str">
        <f>IF(_xlfn.IFNA(VLOOKUP(VLOOKUP(D667,Triplex_Lines!C:F,4,0),Generator!E:E,1,0),"")="","","linhaPV_")</f>
        <v/>
      </c>
      <c r="D667" t="str">
        <f>Triplex_Lines!C665</f>
        <v>Tpx355585B0</v>
      </c>
      <c r="E667" t="s">
        <v>11318</v>
      </c>
      <c r="F667" t="s">
        <v>11319</v>
      </c>
      <c r="G667" t="s">
        <v>10130</v>
      </c>
      <c r="H667" t="s">
        <v>11315</v>
      </c>
      <c r="I667" t="str">
        <f t="shared" si="32"/>
        <v>Tpx355585B0</v>
      </c>
      <c r="J667" t="s">
        <v>10131</v>
      </c>
      <c r="K667" t="s">
        <v>10132</v>
      </c>
      <c r="L667" t="s">
        <v>10133</v>
      </c>
      <c r="M667" t="str">
        <f t="shared" si="33"/>
        <v>New Monitor.Tpx355585B0_power   element=Line.Tpx355585B0   terminal=1   mode=1   ppolar=no</v>
      </c>
      <c r="N667" t="str">
        <f t="shared" si="34"/>
        <v>New Monitor.Tpx355585B0_voltage   element=Line.Tpx355585B0   terminal=1   mode=1   ppolar=no</v>
      </c>
    </row>
    <row r="668" spans="1:14" x14ac:dyDescent="0.25">
      <c r="A668" t="s">
        <v>8946</v>
      </c>
      <c r="B668" t="s">
        <v>10135</v>
      </c>
      <c r="C668" t="str">
        <f>IF(_xlfn.IFNA(VLOOKUP(VLOOKUP(D668,Triplex_Lines!C:F,4,0),Generator!E:E,1,0),"")="","","linhaPV_")</f>
        <v>linhaPV_</v>
      </c>
      <c r="D668" t="str">
        <f>Triplex_Lines!C666</f>
        <v>Tpx355586B0</v>
      </c>
      <c r="E668" t="s">
        <v>11318</v>
      </c>
      <c r="F668" t="s">
        <v>11319</v>
      </c>
      <c r="G668" t="s">
        <v>10130</v>
      </c>
      <c r="H668" t="s">
        <v>11315</v>
      </c>
      <c r="I668" t="str">
        <f t="shared" si="32"/>
        <v>Tpx355586B0</v>
      </c>
      <c r="J668" t="s">
        <v>10131</v>
      </c>
      <c r="K668" t="s">
        <v>10132</v>
      </c>
      <c r="L668" t="s">
        <v>10133</v>
      </c>
      <c r="M668" t="str">
        <f t="shared" si="33"/>
        <v>New Monitor.linhaPV_Tpx355586B0_power   element=Line.Tpx355586B0   terminal=1   mode=1   ppolar=no</v>
      </c>
      <c r="N668" t="str">
        <f t="shared" si="34"/>
        <v>New Monitor.linhaPV_Tpx355586B0_voltage   element=Line.Tpx355586B0   terminal=1   mode=1   ppolar=no</v>
      </c>
    </row>
    <row r="669" spans="1:14" x14ac:dyDescent="0.25">
      <c r="A669" t="s">
        <v>8946</v>
      </c>
      <c r="B669" t="s">
        <v>10135</v>
      </c>
      <c r="C669" t="str">
        <f>IF(_xlfn.IFNA(VLOOKUP(VLOOKUP(D669,Triplex_Lines!C:F,4,0),Generator!E:E,1,0),"")="","","linhaPV_")</f>
        <v>linhaPV_</v>
      </c>
      <c r="D669" t="str">
        <f>Triplex_Lines!C667</f>
        <v>Tpx355587B0</v>
      </c>
      <c r="E669" t="s">
        <v>11318</v>
      </c>
      <c r="F669" t="s">
        <v>11319</v>
      </c>
      <c r="G669" t="s">
        <v>10130</v>
      </c>
      <c r="H669" t="s">
        <v>11315</v>
      </c>
      <c r="I669" t="str">
        <f t="shared" si="32"/>
        <v>Tpx355587B0</v>
      </c>
      <c r="J669" t="s">
        <v>10131</v>
      </c>
      <c r="K669" t="s">
        <v>10132</v>
      </c>
      <c r="L669" t="s">
        <v>10133</v>
      </c>
      <c r="M669" t="str">
        <f t="shared" si="33"/>
        <v>New Monitor.linhaPV_Tpx355587B0_power   element=Line.Tpx355587B0   terminal=1   mode=1   ppolar=no</v>
      </c>
      <c r="N669" t="str">
        <f t="shared" si="34"/>
        <v>New Monitor.linhaPV_Tpx355587B0_voltage   element=Line.Tpx355587B0   terminal=1   mode=1   ppolar=no</v>
      </c>
    </row>
    <row r="670" spans="1:14" x14ac:dyDescent="0.25">
      <c r="A670" t="s">
        <v>8946</v>
      </c>
      <c r="B670" t="s">
        <v>10135</v>
      </c>
      <c r="C670" t="str">
        <f>IF(_xlfn.IFNA(VLOOKUP(VLOOKUP(D670,Triplex_Lines!C:F,4,0),Generator!E:E,1,0),"")="","","linhaPV_")</f>
        <v/>
      </c>
      <c r="D670" t="str">
        <f>Triplex_Lines!C668</f>
        <v>Tpx355588B0</v>
      </c>
      <c r="E670" t="s">
        <v>11318</v>
      </c>
      <c r="F670" t="s">
        <v>11319</v>
      </c>
      <c r="G670" t="s">
        <v>10130</v>
      </c>
      <c r="H670" t="s">
        <v>11315</v>
      </c>
      <c r="I670" t="str">
        <f t="shared" si="32"/>
        <v>Tpx355588B0</v>
      </c>
      <c r="J670" t="s">
        <v>10131</v>
      </c>
      <c r="K670" t="s">
        <v>10132</v>
      </c>
      <c r="L670" t="s">
        <v>10133</v>
      </c>
      <c r="M670" t="str">
        <f t="shared" si="33"/>
        <v>New Monitor.Tpx355588B0_power   element=Line.Tpx355588B0   terminal=1   mode=1   ppolar=no</v>
      </c>
      <c r="N670" t="str">
        <f t="shared" si="34"/>
        <v>New Monitor.Tpx355588B0_voltage   element=Line.Tpx355588B0   terminal=1   mode=1   ppolar=no</v>
      </c>
    </row>
    <row r="671" spans="1:14" x14ac:dyDescent="0.25">
      <c r="A671" t="s">
        <v>8946</v>
      </c>
      <c r="B671" t="s">
        <v>10135</v>
      </c>
      <c r="C671" t="str">
        <f>IF(_xlfn.IFNA(VLOOKUP(VLOOKUP(D671,Triplex_Lines!C:F,4,0),Generator!E:E,1,0),"")="","","linhaPV_")</f>
        <v/>
      </c>
      <c r="D671" t="str">
        <f>Triplex_Lines!C669</f>
        <v>Tpx355589B0</v>
      </c>
      <c r="E671" t="s">
        <v>11318</v>
      </c>
      <c r="F671" t="s">
        <v>11319</v>
      </c>
      <c r="G671" t="s">
        <v>10130</v>
      </c>
      <c r="H671" t="s">
        <v>11315</v>
      </c>
      <c r="I671" t="str">
        <f t="shared" si="32"/>
        <v>Tpx355589B0</v>
      </c>
      <c r="J671" t="s">
        <v>10131</v>
      </c>
      <c r="K671" t="s">
        <v>10132</v>
      </c>
      <c r="L671" t="s">
        <v>10133</v>
      </c>
      <c r="M671" t="str">
        <f t="shared" si="33"/>
        <v>New Monitor.Tpx355589B0_power   element=Line.Tpx355589B0   terminal=1   mode=1   ppolar=no</v>
      </c>
      <c r="N671" t="str">
        <f t="shared" si="34"/>
        <v>New Monitor.Tpx355589B0_voltage   element=Line.Tpx355589B0   terminal=1   mode=1   ppolar=no</v>
      </c>
    </row>
    <row r="672" spans="1:14" x14ac:dyDescent="0.25">
      <c r="A672" t="s">
        <v>8946</v>
      </c>
      <c r="B672" t="s">
        <v>10135</v>
      </c>
      <c r="C672" t="str">
        <f>IF(_xlfn.IFNA(VLOOKUP(VLOOKUP(D672,Triplex_Lines!C:F,4,0),Generator!E:E,1,0),"")="","","linhaPV_")</f>
        <v/>
      </c>
      <c r="D672" t="str">
        <f>Triplex_Lines!C670</f>
        <v>Tpx355590B0</v>
      </c>
      <c r="E672" t="s">
        <v>11318</v>
      </c>
      <c r="F672" t="s">
        <v>11319</v>
      </c>
      <c r="G672" t="s">
        <v>10130</v>
      </c>
      <c r="H672" t="s">
        <v>11315</v>
      </c>
      <c r="I672" t="str">
        <f t="shared" si="32"/>
        <v>Tpx355590B0</v>
      </c>
      <c r="J672" t="s">
        <v>10131</v>
      </c>
      <c r="K672" t="s">
        <v>10132</v>
      </c>
      <c r="L672" t="s">
        <v>10133</v>
      </c>
      <c r="M672" t="str">
        <f t="shared" si="33"/>
        <v>New Monitor.Tpx355590B0_power   element=Line.Tpx355590B0   terminal=1   mode=1   ppolar=no</v>
      </c>
      <c r="N672" t="str">
        <f t="shared" si="34"/>
        <v>New Monitor.Tpx355590B0_voltage   element=Line.Tpx355590B0   terminal=1   mode=1   ppolar=no</v>
      </c>
    </row>
    <row r="673" spans="1:14" x14ac:dyDescent="0.25">
      <c r="A673" t="s">
        <v>8946</v>
      </c>
      <c r="B673" t="s">
        <v>10135</v>
      </c>
      <c r="C673" t="str">
        <f>IF(_xlfn.IFNA(VLOOKUP(VLOOKUP(D673,Triplex_Lines!C:F,4,0),Generator!E:E,1,0),"")="","","linhaPV_")</f>
        <v/>
      </c>
      <c r="D673" t="str">
        <f>Triplex_Lines!C671</f>
        <v>Tpx355591B0</v>
      </c>
      <c r="E673" t="s">
        <v>11318</v>
      </c>
      <c r="F673" t="s">
        <v>11319</v>
      </c>
      <c r="G673" t="s">
        <v>10130</v>
      </c>
      <c r="H673" t="s">
        <v>11315</v>
      </c>
      <c r="I673" t="str">
        <f t="shared" si="32"/>
        <v>Tpx355591B0</v>
      </c>
      <c r="J673" t="s">
        <v>10131</v>
      </c>
      <c r="K673" t="s">
        <v>10132</v>
      </c>
      <c r="L673" t="s">
        <v>10133</v>
      </c>
      <c r="M673" t="str">
        <f t="shared" si="33"/>
        <v>New Monitor.Tpx355591B0_power   element=Line.Tpx355591B0   terminal=1   mode=1   ppolar=no</v>
      </c>
      <c r="N673" t="str">
        <f t="shared" si="34"/>
        <v>New Monitor.Tpx355591B0_voltage   element=Line.Tpx355591B0   terminal=1   mode=1   ppolar=no</v>
      </c>
    </row>
    <row r="674" spans="1:14" x14ac:dyDescent="0.25">
      <c r="A674" t="s">
        <v>8946</v>
      </c>
      <c r="B674" t="s">
        <v>10135</v>
      </c>
      <c r="C674" t="str">
        <f>IF(_xlfn.IFNA(VLOOKUP(VLOOKUP(D674,Triplex_Lines!C:F,4,0),Generator!E:E,1,0),"")="","","linhaPV_")</f>
        <v/>
      </c>
      <c r="D674" t="str">
        <f>Triplex_Lines!C672</f>
        <v>Tpx355592B0</v>
      </c>
      <c r="E674" t="s">
        <v>11318</v>
      </c>
      <c r="F674" t="s">
        <v>11319</v>
      </c>
      <c r="G674" t="s">
        <v>10130</v>
      </c>
      <c r="H674" t="s">
        <v>11315</v>
      </c>
      <c r="I674" t="str">
        <f t="shared" si="32"/>
        <v>Tpx355592B0</v>
      </c>
      <c r="J674" t="s">
        <v>10131</v>
      </c>
      <c r="K674" t="s">
        <v>10132</v>
      </c>
      <c r="L674" t="s">
        <v>10133</v>
      </c>
      <c r="M674" t="str">
        <f t="shared" si="33"/>
        <v>New Monitor.Tpx355592B0_power   element=Line.Tpx355592B0   terminal=1   mode=1   ppolar=no</v>
      </c>
      <c r="N674" t="str">
        <f t="shared" si="34"/>
        <v>New Monitor.Tpx355592B0_voltage   element=Line.Tpx355592B0   terminal=1   mode=1   ppolar=no</v>
      </c>
    </row>
    <row r="675" spans="1:14" x14ac:dyDescent="0.25">
      <c r="A675" t="s">
        <v>8946</v>
      </c>
      <c r="B675" t="s">
        <v>10135</v>
      </c>
      <c r="C675" t="str">
        <f>IF(_xlfn.IFNA(VLOOKUP(VLOOKUP(D675,Triplex_Lines!C:F,4,0),Generator!E:E,1,0),"")="","","linhaPV_")</f>
        <v/>
      </c>
      <c r="D675" t="str">
        <f>Triplex_Lines!C673</f>
        <v>Tpx355593B0</v>
      </c>
      <c r="E675" t="s">
        <v>11318</v>
      </c>
      <c r="F675" t="s">
        <v>11319</v>
      </c>
      <c r="G675" t="s">
        <v>10130</v>
      </c>
      <c r="H675" t="s">
        <v>11315</v>
      </c>
      <c r="I675" t="str">
        <f t="shared" si="32"/>
        <v>Tpx355593B0</v>
      </c>
      <c r="J675" t="s">
        <v>10131</v>
      </c>
      <c r="K675" t="s">
        <v>10132</v>
      </c>
      <c r="L675" t="s">
        <v>10133</v>
      </c>
      <c r="M675" t="str">
        <f t="shared" si="33"/>
        <v>New Monitor.Tpx355593B0_power   element=Line.Tpx355593B0   terminal=1   mode=1   ppolar=no</v>
      </c>
      <c r="N675" t="str">
        <f t="shared" si="34"/>
        <v>New Monitor.Tpx355593B0_voltage   element=Line.Tpx355593B0   terminal=1   mode=1   ppolar=no</v>
      </c>
    </row>
    <row r="676" spans="1:14" x14ac:dyDescent="0.25">
      <c r="A676" t="s">
        <v>8946</v>
      </c>
      <c r="B676" t="s">
        <v>10135</v>
      </c>
      <c r="C676" t="str">
        <f>IF(_xlfn.IFNA(VLOOKUP(VLOOKUP(D676,Triplex_Lines!C:F,4,0),Generator!E:E,1,0),"")="","","linhaPV_")</f>
        <v/>
      </c>
      <c r="D676" t="str">
        <f>Triplex_Lines!C674</f>
        <v>Tpx355595B0</v>
      </c>
      <c r="E676" t="s">
        <v>11318</v>
      </c>
      <c r="F676" t="s">
        <v>11319</v>
      </c>
      <c r="G676" t="s">
        <v>10130</v>
      </c>
      <c r="H676" t="s">
        <v>11315</v>
      </c>
      <c r="I676" t="str">
        <f t="shared" si="32"/>
        <v>Tpx355595B0</v>
      </c>
      <c r="J676" t="s">
        <v>10131</v>
      </c>
      <c r="K676" t="s">
        <v>10132</v>
      </c>
      <c r="L676" t="s">
        <v>10133</v>
      </c>
      <c r="M676" t="str">
        <f t="shared" si="33"/>
        <v>New Monitor.Tpx355595B0_power   element=Line.Tpx355595B0   terminal=1   mode=1   ppolar=no</v>
      </c>
      <c r="N676" t="str">
        <f t="shared" si="34"/>
        <v>New Monitor.Tpx355595B0_voltage   element=Line.Tpx355595B0   terminal=1   mode=1   ppolar=no</v>
      </c>
    </row>
    <row r="677" spans="1:14" x14ac:dyDescent="0.25">
      <c r="A677" t="s">
        <v>8946</v>
      </c>
      <c r="B677" t="s">
        <v>10135</v>
      </c>
      <c r="C677" t="str">
        <f>IF(_xlfn.IFNA(VLOOKUP(VLOOKUP(D677,Triplex_Lines!C:F,4,0),Generator!E:E,1,0),"")="","","linhaPV_")</f>
        <v/>
      </c>
      <c r="D677" t="str">
        <f>Triplex_Lines!C675</f>
        <v>Tpx355596B0</v>
      </c>
      <c r="E677" t="s">
        <v>11318</v>
      </c>
      <c r="F677" t="s">
        <v>11319</v>
      </c>
      <c r="G677" t="s">
        <v>10130</v>
      </c>
      <c r="H677" t="s">
        <v>11315</v>
      </c>
      <c r="I677" t="str">
        <f t="shared" si="32"/>
        <v>Tpx355596B0</v>
      </c>
      <c r="J677" t="s">
        <v>10131</v>
      </c>
      <c r="K677" t="s">
        <v>10132</v>
      </c>
      <c r="L677" t="s">
        <v>10133</v>
      </c>
      <c r="M677" t="str">
        <f t="shared" si="33"/>
        <v>New Monitor.Tpx355596B0_power   element=Line.Tpx355596B0   terminal=1   mode=1   ppolar=no</v>
      </c>
      <c r="N677" t="str">
        <f t="shared" si="34"/>
        <v>New Monitor.Tpx355596B0_voltage   element=Line.Tpx355596B0   terminal=1   mode=1   ppolar=no</v>
      </c>
    </row>
    <row r="678" spans="1:14" x14ac:dyDescent="0.25">
      <c r="A678" t="s">
        <v>8946</v>
      </c>
      <c r="B678" t="s">
        <v>10135</v>
      </c>
      <c r="C678" t="str">
        <f>IF(_xlfn.IFNA(VLOOKUP(VLOOKUP(D678,Triplex_Lines!C:F,4,0),Generator!E:E,1,0),"")="","","linhaPV_")</f>
        <v/>
      </c>
      <c r="D678" t="str">
        <f>Triplex_Lines!C676</f>
        <v>Tpx355597B0</v>
      </c>
      <c r="E678" t="s">
        <v>11318</v>
      </c>
      <c r="F678" t="s">
        <v>11319</v>
      </c>
      <c r="G678" t="s">
        <v>10130</v>
      </c>
      <c r="H678" t="s">
        <v>11315</v>
      </c>
      <c r="I678" t="str">
        <f t="shared" si="32"/>
        <v>Tpx355597B0</v>
      </c>
      <c r="J678" t="s">
        <v>10131</v>
      </c>
      <c r="K678" t="s">
        <v>10132</v>
      </c>
      <c r="L678" t="s">
        <v>10133</v>
      </c>
      <c r="M678" t="str">
        <f t="shared" si="33"/>
        <v>New Monitor.Tpx355597B0_power   element=Line.Tpx355597B0   terminal=1   mode=1   ppolar=no</v>
      </c>
      <c r="N678" t="str">
        <f t="shared" si="34"/>
        <v>New Monitor.Tpx355597B0_voltage   element=Line.Tpx355597B0   terminal=1   mode=1   ppolar=no</v>
      </c>
    </row>
    <row r="679" spans="1:14" x14ac:dyDescent="0.25">
      <c r="A679" t="s">
        <v>8946</v>
      </c>
      <c r="B679" t="s">
        <v>10135</v>
      </c>
      <c r="C679" t="str">
        <f>IF(_xlfn.IFNA(VLOOKUP(VLOOKUP(D679,Triplex_Lines!C:F,4,0),Generator!E:E,1,0),"")="","","linhaPV_")</f>
        <v/>
      </c>
      <c r="D679" t="str">
        <f>Triplex_Lines!C677</f>
        <v>Tpx355598B0</v>
      </c>
      <c r="E679" t="s">
        <v>11318</v>
      </c>
      <c r="F679" t="s">
        <v>11319</v>
      </c>
      <c r="G679" t="s">
        <v>10130</v>
      </c>
      <c r="H679" t="s">
        <v>11315</v>
      </c>
      <c r="I679" t="str">
        <f t="shared" si="32"/>
        <v>Tpx355598B0</v>
      </c>
      <c r="J679" t="s">
        <v>10131</v>
      </c>
      <c r="K679" t="s">
        <v>10132</v>
      </c>
      <c r="L679" t="s">
        <v>10133</v>
      </c>
      <c r="M679" t="str">
        <f t="shared" si="33"/>
        <v>New Monitor.Tpx355598B0_power   element=Line.Tpx355598B0   terminal=1   mode=1   ppolar=no</v>
      </c>
      <c r="N679" t="str">
        <f t="shared" si="34"/>
        <v>New Monitor.Tpx355598B0_voltage   element=Line.Tpx355598B0   terminal=1   mode=1   ppolar=no</v>
      </c>
    </row>
    <row r="680" spans="1:14" x14ac:dyDescent="0.25">
      <c r="A680" t="s">
        <v>8946</v>
      </c>
      <c r="B680" t="s">
        <v>10135</v>
      </c>
      <c r="C680" t="str">
        <f>IF(_xlfn.IFNA(VLOOKUP(VLOOKUP(D680,Triplex_Lines!C:F,4,0),Generator!E:E,1,0),"")="","","linhaPV_")</f>
        <v>linhaPV_</v>
      </c>
      <c r="D680" t="str">
        <f>Triplex_Lines!C678</f>
        <v>Tpx355599B0</v>
      </c>
      <c r="E680" t="s">
        <v>11318</v>
      </c>
      <c r="F680" t="s">
        <v>11319</v>
      </c>
      <c r="G680" t="s">
        <v>10130</v>
      </c>
      <c r="H680" t="s">
        <v>11315</v>
      </c>
      <c r="I680" t="str">
        <f t="shared" si="32"/>
        <v>Tpx355599B0</v>
      </c>
      <c r="J680" t="s">
        <v>10131</v>
      </c>
      <c r="K680" t="s">
        <v>10132</v>
      </c>
      <c r="L680" t="s">
        <v>10133</v>
      </c>
      <c r="M680" t="str">
        <f t="shared" si="33"/>
        <v>New Monitor.linhaPV_Tpx355599B0_power   element=Line.Tpx355599B0   terminal=1   mode=1   ppolar=no</v>
      </c>
      <c r="N680" t="str">
        <f t="shared" si="34"/>
        <v>New Monitor.linhaPV_Tpx355599B0_voltage   element=Line.Tpx355599B0   terminal=1   mode=1   ppolar=no</v>
      </c>
    </row>
    <row r="681" spans="1:14" x14ac:dyDescent="0.25">
      <c r="A681" t="s">
        <v>8946</v>
      </c>
      <c r="B681" t="s">
        <v>10135</v>
      </c>
      <c r="C681" t="str">
        <f>IF(_xlfn.IFNA(VLOOKUP(VLOOKUP(D681,Triplex_Lines!C:F,4,0),Generator!E:E,1,0),"")="","","linhaPV_")</f>
        <v/>
      </c>
      <c r="D681" t="str">
        <f>Triplex_Lines!C679</f>
        <v>Tpx355600B0</v>
      </c>
      <c r="E681" t="s">
        <v>11318</v>
      </c>
      <c r="F681" t="s">
        <v>11319</v>
      </c>
      <c r="G681" t="s">
        <v>10130</v>
      </c>
      <c r="H681" t="s">
        <v>11315</v>
      </c>
      <c r="I681" t="str">
        <f t="shared" si="32"/>
        <v>Tpx355600B0</v>
      </c>
      <c r="J681" t="s">
        <v>10131</v>
      </c>
      <c r="K681" t="s">
        <v>10132</v>
      </c>
      <c r="L681" t="s">
        <v>10133</v>
      </c>
      <c r="M681" t="str">
        <f t="shared" si="33"/>
        <v>New Monitor.Tpx355600B0_power   element=Line.Tpx355600B0   terminal=1   mode=1   ppolar=no</v>
      </c>
      <c r="N681" t="str">
        <f t="shared" si="34"/>
        <v>New Monitor.Tpx355600B0_voltage   element=Line.Tpx355600B0   terminal=1   mode=1   ppolar=no</v>
      </c>
    </row>
    <row r="682" spans="1:14" x14ac:dyDescent="0.25">
      <c r="A682" t="s">
        <v>8946</v>
      </c>
      <c r="B682" t="s">
        <v>10135</v>
      </c>
      <c r="C682" t="str">
        <f>IF(_xlfn.IFNA(VLOOKUP(VLOOKUP(D682,Triplex_Lines!C:F,4,0),Generator!E:E,1,0),"")="","","linhaPV_")</f>
        <v/>
      </c>
      <c r="D682" t="str">
        <f>Triplex_Lines!C680</f>
        <v>Tpx355601B0</v>
      </c>
      <c r="E682" t="s">
        <v>11318</v>
      </c>
      <c r="F682" t="s">
        <v>11319</v>
      </c>
      <c r="G682" t="s">
        <v>10130</v>
      </c>
      <c r="H682" t="s">
        <v>11315</v>
      </c>
      <c r="I682" t="str">
        <f t="shared" si="32"/>
        <v>Tpx355601B0</v>
      </c>
      <c r="J682" t="s">
        <v>10131</v>
      </c>
      <c r="K682" t="s">
        <v>10132</v>
      </c>
      <c r="L682" t="s">
        <v>10133</v>
      </c>
      <c r="M682" t="str">
        <f t="shared" si="33"/>
        <v>New Monitor.Tpx355601B0_power   element=Line.Tpx355601B0   terminal=1   mode=1   ppolar=no</v>
      </c>
      <c r="N682" t="str">
        <f t="shared" si="34"/>
        <v>New Monitor.Tpx355601B0_voltage   element=Line.Tpx355601B0   terminal=1   mode=1   ppolar=no</v>
      </c>
    </row>
    <row r="683" spans="1:14" x14ac:dyDescent="0.25">
      <c r="A683" t="s">
        <v>8946</v>
      </c>
      <c r="B683" t="s">
        <v>10135</v>
      </c>
      <c r="C683" t="str">
        <f>IF(_xlfn.IFNA(VLOOKUP(VLOOKUP(D683,Triplex_Lines!C:F,4,0),Generator!E:E,1,0),"")="","","linhaPV_")</f>
        <v/>
      </c>
      <c r="D683" t="str">
        <f>Triplex_Lines!C681</f>
        <v>Tpx355602B0</v>
      </c>
      <c r="E683" t="s">
        <v>11318</v>
      </c>
      <c r="F683" t="s">
        <v>11319</v>
      </c>
      <c r="G683" t="s">
        <v>10130</v>
      </c>
      <c r="H683" t="s">
        <v>11315</v>
      </c>
      <c r="I683" t="str">
        <f t="shared" si="32"/>
        <v>Tpx355602B0</v>
      </c>
      <c r="J683" t="s">
        <v>10131</v>
      </c>
      <c r="K683" t="s">
        <v>10132</v>
      </c>
      <c r="L683" t="s">
        <v>10133</v>
      </c>
      <c r="M683" t="str">
        <f t="shared" si="33"/>
        <v>New Monitor.Tpx355602B0_power   element=Line.Tpx355602B0   terminal=1   mode=1   ppolar=no</v>
      </c>
      <c r="N683" t="str">
        <f t="shared" si="34"/>
        <v>New Monitor.Tpx355602B0_voltage   element=Line.Tpx355602B0   terminal=1   mode=1   ppolar=no</v>
      </c>
    </row>
    <row r="684" spans="1:14" x14ac:dyDescent="0.25">
      <c r="A684" t="s">
        <v>8946</v>
      </c>
      <c r="B684" t="s">
        <v>10135</v>
      </c>
      <c r="C684" t="str">
        <f>IF(_xlfn.IFNA(VLOOKUP(VLOOKUP(D684,Triplex_Lines!C:F,4,0),Generator!E:E,1,0),"")="","","linhaPV_")</f>
        <v>linhaPV_</v>
      </c>
      <c r="D684" t="str">
        <f>Triplex_Lines!C682</f>
        <v>Tpx355603B0</v>
      </c>
      <c r="E684" t="s">
        <v>11318</v>
      </c>
      <c r="F684" t="s">
        <v>11319</v>
      </c>
      <c r="G684" t="s">
        <v>10130</v>
      </c>
      <c r="H684" t="s">
        <v>11315</v>
      </c>
      <c r="I684" t="str">
        <f t="shared" si="32"/>
        <v>Tpx355603B0</v>
      </c>
      <c r="J684" t="s">
        <v>10131</v>
      </c>
      <c r="K684" t="s">
        <v>10132</v>
      </c>
      <c r="L684" t="s">
        <v>10133</v>
      </c>
      <c r="M684" t="str">
        <f t="shared" si="33"/>
        <v>New Monitor.linhaPV_Tpx355603B0_power   element=Line.Tpx355603B0   terminal=1   mode=1   ppolar=no</v>
      </c>
      <c r="N684" t="str">
        <f t="shared" si="34"/>
        <v>New Monitor.linhaPV_Tpx355603B0_voltage   element=Line.Tpx355603B0   terminal=1   mode=1   ppolar=no</v>
      </c>
    </row>
    <row r="685" spans="1:14" x14ac:dyDescent="0.25">
      <c r="A685" t="s">
        <v>8946</v>
      </c>
      <c r="B685" t="s">
        <v>10135</v>
      </c>
      <c r="C685" t="str">
        <f>IF(_xlfn.IFNA(VLOOKUP(VLOOKUP(D685,Triplex_Lines!C:F,4,0),Generator!E:E,1,0),"")="","","linhaPV_")</f>
        <v/>
      </c>
      <c r="D685" t="str">
        <f>Triplex_Lines!C683</f>
        <v>Tpx355604B0</v>
      </c>
      <c r="E685" t="s">
        <v>11318</v>
      </c>
      <c r="F685" t="s">
        <v>11319</v>
      </c>
      <c r="G685" t="s">
        <v>10130</v>
      </c>
      <c r="H685" t="s">
        <v>11315</v>
      </c>
      <c r="I685" t="str">
        <f t="shared" si="32"/>
        <v>Tpx355604B0</v>
      </c>
      <c r="J685" t="s">
        <v>10131</v>
      </c>
      <c r="K685" t="s">
        <v>10132</v>
      </c>
      <c r="L685" t="s">
        <v>10133</v>
      </c>
      <c r="M685" t="str">
        <f t="shared" si="33"/>
        <v>New Monitor.Tpx355604B0_power   element=Line.Tpx355604B0   terminal=1   mode=1   ppolar=no</v>
      </c>
      <c r="N685" t="str">
        <f t="shared" si="34"/>
        <v>New Monitor.Tpx355604B0_voltage   element=Line.Tpx355604B0   terminal=1   mode=1   ppolar=no</v>
      </c>
    </row>
    <row r="686" spans="1:14" x14ac:dyDescent="0.25">
      <c r="A686" t="s">
        <v>8946</v>
      </c>
      <c r="B686" t="s">
        <v>10135</v>
      </c>
      <c r="C686" t="str">
        <f>IF(_xlfn.IFNA(VLOOKUP(VLOOKUP(D686,Triplex_Lines!C:F,4,0),Generator!E:E,1,0),"")="","","linhaPV_")</f>
        <v>linhaPV_</v>
      </c>
      <c r="D686" t="str">
        <f>Triplex_Lines!C684</f>
        <v>Tpx355605B0</v>
      </c>
      <c r="E686" t="s">
        <v>11318</v>
      </c>
      <c r="F686" t="s">
        <v>11319</v>
      </c>
      <c r="G686" t="s">
        <v>10130</v>
      </c>
      <c r="H686" t="s">
        <v>11315</v>
      </c>
      <c r="I686" t="str">
        <f t="shared" si="32"/>
        <v>Tpx355605B0</v>
      </c>
      <c r="J686" t="s">
        <v>10131</v>
      </c>
      <c r="K686" t="s">
        <v>10132</v>
      </c>
      <c r="L686" t="s">
        <v>10133</v>
      </c>
      <c r="M686" t="str">
        <f t="shared" si="33"/>
        <v>New Monitor.linhaPV_Tpx355605B0_power   element=Line.Tpx355605B0   terminal=1   mode=1   ppolar=no</v>
      </c>
      <c r="N686" t="str">
        <f t="shared" si="34"/>
        <v>New Monitor.linhaPV_Tpx355605B0_voltage   element=Line.Tpx355605B0   terminal=1   mode=1   ppolar=no</v>
      </c>
    </row>
    <row r="687" spans="1:14" x14ac:dyDescent="0.25">
      <c r="A687" t="s">
        <v>8946</v>
      </c>
      <c r="B687" t="s">
        <v>10135</v>
      </c>
      <c r="C687" t="str">
        <f>IF(_xlfn.IFNA(VLOOKUP(VLOOKUP(D687,Triplex_Lines!C:F,4,0),Generator!E:E,1,0),"")="","","linhaPV_")</f>
        <v/>
      </c>
      <c r="D687" t="str">
        <f>Triplex_Lines!C685</f>
        <v>Tpx355606B0</v>
      </c>
      <c r="E687" t="s">
        <v>11318</v>
      </c>
      <c r="F687" t="s">
        <v>11319</v>
      </c>
      <c r="G687" t="s">
        <v>10130</v>
      </c>
      <c r="H687" t="s">
        <v>11315</v>
      </c>
      <c r="I687" t="str">
        <f t="shared" si="32"/>
        <v>Tpx355606B0</v>
      </c>
      <c r="J687" t="s">
        <v>10131</v>
      </c>
      <c r="K687" t="s">
        <v>10132</v>
      </c>
      <c r="L687" t="s">
        <v>10133</v>
      </c>
      <c r="M687" t="str">
        <f t="shared" si="33"/>
        <v>New Monitor.Tpx355606B0_power   element=Line.Tpx355606B0   terminal=1   mode=1   ppolar=no</v>
      </c>
      <c r="N687" t="str">
        <f t="shared" si="34"/>
        <v>New Monitor.Tpx355606B0_voltage   element=Line.Tpx355606B0   terminal=1   mode=1   ppolar=no</v>
      </c>
    </row>
    <row r="688" spans="1:14" x14ac:dyDescent="0.25">
      <c r="A688" t="s">
        <v>8946</v>
      </c>
      <c r="B688" t="s">
        <v>10135</v>
      </c>
      <c r="C688" t="str">
        <f>IF(_xlfn.IFNA(VLOOKUP(VLOOKUP(D688,Triplex_Lines!C:F,4,0),Generator!E:E,1,0),"")="","","linhaPV_")</f>
        <v>linhaPV_</v>
      </c>
      <c r="D688" t="str">
        <f>Triplex_Lines!C686</f>
        <v>Tpx355607B0</v>
      </c>
      <c r="E688" t="s">
        <v>11318</v>
      </c>
      <c r="F688" t="s">
        <v>11319</v>
      </c>
      <c r="G688" t="s">
        <v>10130</v>
      </c>
      <c r="H688" t="s">
        <v>11315</v>
      </c>
      <c r="I688" t="str">
        <f t="shared" si="32"/>
        <v>Tpx355607B0</v>
      </c>
      <c r="J688" t="s">
        <v>10131</v>
      </c>
      <c r="K688" t="s">
        <v>10132</v>
      </c>
      <c r="L688" t="s">
        <v>10133</v>
      </c>
      <c r="M688" t="str">
        <f t="shared" si="33"/>
        <v>New Monitor.linhaPV_Tpx355607B0_power   element=Line.Tpx355607B0   terminal=1   mode=1   ppolar=no</v>
      </c>
      <c r="N688" t="str">
        <f t="shared" si="34"/>
        <v>New Monitor.linhaPV_Tpx355607B0_voltage   element=Line.Tpx355607B0   terminal=1   mode=1   ppolar=no</v>
      </c>
    </row>
    <row r="689" spans="1:14" x14ac:dyDescent="0.25">
      <c r="A689" t="s">
        <v>8946</v>
      </c>
      <c r="B689" t="s">
        <v>10135</v>
      </c>
      <c r="C689" t="str">
        <f>IF(_xlfn.IFNA(VLOOKUP(VLOOKUP(D689,Triplex_Lines!C:F,4,0),Generator!E:E,1,0),"")="","","linhaPV_")</f>
        <v/>
      </c>
      <c r="D689" t="str">
        <f>Triplex_Lines!C687</f>
        <v>Tpx355618B0</v>
      </c>
      <c r="E689" t="s">
        <v>11318</v>
      </c>
      <c r="F689" t="s">
        <v>11319</v>
      </c>
      <c r="G689" t="s">
        <v>10130</v>
      </c>
      <c r="H689" t="s">
        <v>11315</v>
      </c>
      <c r="I689" t="str">
        <f t="shared" si="32"/>
        <v>Tpx355618B0</v>
      </c>
      <c r="J689" t="s">
        <v>10131</v>
      </c>
      <c r="K689" t="s">
        <v>10132</v>
      </c>
      <c r="L689" t="s">
        <v>10133</v>
      </c>
      <c r="M689" t="str">
        <f t="shared" si="33"/>
        <v>New Monitor.Tpx355618B0_power   element=Line.Tpx355618B0   terminal=1   mode=1   ppolar=no</v>
      </c>
      <c r="N689" t="str">
        <f t="shared" si="34"/>
        <v>New Monitor.Tpx355618B0_voltage   element=Line.Tpx355618B0   terminal=1   mode=1   ppolar=no</v>
      </c>
    </row>
    <row r="690" spans="1:14" x14ac:dyDescent="0.25">
      <c r="A690" t="s">
        <v>8946</v>
      </c>
      <c r="B690" t="s">
        <v>10135</v>
      </c>
      <c r="C690" t="str">
        <f>IF(_xlfn.IFNA(VLOOKUP(VLOOKUP(D690,Triplex_Lines!C:F,4,0),Generator!E:E,1,0),"")="","","linhaPV_")</f>
        <v/>
      </c>
      <c r="D690" t="str">
        <f>Triplex_Lines!C688</f>
        <v>Tpx355767B0</v>
      </c>
      <c r="E690" t="s">
        <v>11318</v>
      </c>
      <c r="F690" t="s">
        <v>11319</v>
      </c>
      <c r="G690" t="s">
        <v>10130</v>
      </c>
      <c r="H690" t="s">
        <v>11315</v>
      </c>
      <c r="I690" t="str">
        <f t="shared" si="32"/>
        <v>Tpx355767B0</v>
      </c>
      <c r="J690" t="s">
        <v>10131</v>
      </c>
      <c r="K690" t="s">
        <v>10132</v>
      </c>
      <c r="L690" t="s">
        <v>10133</v>
      </c>
      <c r="M690" t="str">
        <f t="shared" si="33"/>
        <v>New Monitor.Tpx355767B0_power   element=Line.Tpx355767B0   terminal=1   mode=1   ppolar=no</v>
      </c>
      <c r="N690" t="str">
        <f t="shared" si="34"/>
        <v>New Monitor.Tpx355767B0_voltage   element=Line.Tpx355767B0   terminal=1   mode=1   ppolar=no</v>
      </c>
    </row>
    <row r="691" spans="1:14" x14ac:dyDescent="0.25">
      <c r="A691" t="s">
        <v>8946</v>
      </c>
      <c r="B691" t="s">
        <v>10135</v>
      </c>
      <c r="C691" t="str">
        <f>IF(_xlfn.IFNA(VLOOKUP(VLOOKUP(D691,Triplex_Lines!C:F,4,0),Generator!E:E,1,0),"")="","","linhaPV_")</f>
        <v>linhaPV_</v>
      </c>
      <c r="D691" t="str">
        <f>Triplex_Lines!C689</f>
        <v>Tpx355768B0</v>
      </c>
      <c r="E691" t="s">
        <v>11318</v>
      </c>
      <c r="F691" t="s">
        <v>11319</v>
      </c>
      <c r="G691" t="s">
        <v>10130</v>
      </c>
      <c r="H691" t="s">
        <v>11315</v>
      </c>
      <c r="I691" t="str">
        <f t="shared" si="32"/>
        <v>Tpx355768B0</v>
      </c>
      <c r="J691" t="s">
        <v>10131</v>
      </c>
      <c r="K691" t="s">
        <v>10132</v>
      </c>
      <c r="L691" t="s">
        <v>10133</v>
      </c>
      <c r="M691" t="str">
        <f t="shared" si="33"/>
        <v>New Monitor.linhaPV_Tpx355768B0_power   element=Line.Tpx355768B0   terminal=1   mode=1   ppolar=no</v>
      </c>
      <c r="N691" t="str">
        <f t="shared" si="34"/>
        <v>New Monitor.linhaPV_Tpx355768B0_voltage   element=Line.Tpx355768B0   terminal=1   mode=1   ppolar=no</v>
      </c>
    </row>
    <row r="692" spans="1:14" x14ac:dyDescent="0.25">
      <c r="A692" t="s">
        <v>8946</v>
      </c>
      <c r="B692" t="s">
        <v>10135</v>
      </c>
      <c r="C692" t="str">
        <f>IF(_xlfn.IFNA(VLOOKUP(VLOOKUP(D692,Triplex_Lines!C:F,4,0),Generator!E:E,1,0),"")="","","linhaPV_")</f>
        <v/>
      </c>
      <c r="D692" t="str">
        <f>Triplex_Lines!C690</f>
        <v>Tpx355773A0</v>
      </c>
      <c r="E692" t="s">
        <v>11318</v>
      </c>
      <c r="F692" t="s">
        <v>11319</v>
      </c>
      <c r="G692" t="s">
        <v>10130</v>
      </c>
      <c r="H692" t="s">
        <v>11315</v>
      </c>
      <c r="I692" t="str">
        <f t="shared" si="32"/>
        <v>Tpx355773A0</v>
      </c>
      <c r="J692" t="s">
        <v>10131</v>
      </c>
      <c r="K692" t="s">
        <v>10132</v>
      </c>
      <c r="L692" t="s">
        <v>10133</v>
      </c>
      <c r="M692" t="str">
        <f t="shared" si="33"/>
        <v>New Monitor.Tpx355773A0_power   element=Line.Tpx355773A0   terminal=1   mode=1   ppolar=no</v>
      </c>
      <c r="N692" t="str">
        <f t="shared" si="34"/>
        <v>New Monitor.Tpx355773A0_voltage   element=Line.Tpx355773A0   terminal=1   mode=1   ppolar=no</v>
      </c>
    </row>
    <row r="693" spans="1:14" x14ac:dyDescent="0.25">
      <c r="A693" t="s">
        <v>8946</v>
      </c>
      <c r="B693" t="s">
        <v>10135</v>
      </c>
      <c r="C693" t="str">
        <f>IF(_xlfn.IFNA(VLOOKUP(VLOOKUP(D693,Triplex_Lines!C:F,4,0),Generator!E:E,1,0),"")="","","linhaPV_")</f>
        <v/>
      </c>
      <c r="D693" t="str">
        <f>Triplex_Lines!C691</f>
        <v>Tpx355777B0</v>
      </c>
      <c r="E693" t="s">
        <v>11318</v>
      </c>
      <c r="F693" t="s">
        <v>11319</v>
      </c>
      <c r="G693" t="s">
        <v>10130</v>
      </c>
      <c r="H693" t="s">
        <v>11315</v>
      </c>
      <c r="I693" t="str">
        <f t="shared" si="32"/>
        <v>Tpx355777B0</v>
      </c>
      <c r="J693" t="s">
        <v>10131</v>
      </c>
      <c r="K693" t="s">
        <v>10132</v>
      </c>
      <c r="L693" t="s">
        <v>10133</v>
      </c>
      <c r="M693" t="str">
        <f t="shared" si="33"/>
        <v>New Monitor.Tpx355777B0_power   element=Line.Tpx355777B0   terminal=1   mode=1   ppolar=no</v>
      </c>
      <c r="N693" t="str">
        <f t="shared" si="34"/>
        <v>New Monitor.Tpx355777B0_voltage   element=Line.Tpx355777B0   terminal=1   mode=1   ppolar=no</v>
      </c>
    </row>
    <row r="694" spans="1:14" x14ac:dyDescent="0.25">
      <c r="A694" t="s">
        <v>8946</v>
      </c>
      <c r="B694" t="s">
        <v>10135</v>
      </c>
      <c r="C694" t="str">
        <f>IF(_xlfn.IFNA(VLOOKUP(VLOOKUP(D694,Triplex_Lines!C:F,4,0),Generator!E:E,1,0),"")="","","linhaPV_")</f>
        <v/>
      </c>
      <c r="D694" t="str">
        <f>Triplex_Lines!C692</f>
        <v>Tpx355778C0</v>
      </c>
      <c r="E694" t="s">
        <v>11318</v>
      </c>
      <c r="F694" t="s">
        <v>11319</v>
      </c>
      <c r="G694" t="s">
        <v>10130</v>
      </c>
      <c r="H694" t="s">
        <v>11315</v>
      </c>
      <c r="I694" t="str">
        <f t="shared" si="32"/>
        <v>Tpx355778C0</v>
      </c>
      <c r="J694" t="s">
        <v>10131</v>
      </c>
      <c r="K694" t="s">
        <v>10132</v>
      </c>
      <c r="L694" t="s">
        <v>10133</v>
      </c>
      <c r="M694" t="str">
        <f t="shared" si="33"/>
        <v>New Monitor.Tpx355778C0_power   element=Line.Tpx355778C0   terminal=1   mode=1   ppolar=no</v>
      </c>
      <c r="N694" t="str">
        <f t="shared" si="34"/>
        <v>New Monitor.Tpx355778C0_voltage   element=Line.Tpx355778C0   terminal=1   mode=1   ppolar=no</v>
      </c>
    </row>
    <row r="695" spans="1:14" x14ac:dyDescent="0.25">
      <c r="A695" t="s">
        <v>8946</v>
      </c>
      <c r="B695" t="s">
        <v>10135</v>
      </c>
      <c r="C695" t="str">
        <f>IF(_xlfn.IFNA(VLOOKUP(VLOOKUP(D695,Triplex_Lines!C:F,4,0),Generator!E:E,1,0),"")="","","linhaPV_")</f>
        <v/>
      </c>
      <c r="D695" t="str">
        <f>Triplex_Lines!C693</f>
        <v>Tpx355779C0</v>
      </c>
      <c r="E695" t="s">
        <v>11318</v>
      </c>
      <c r="F695" t="s">
        <v>11319</v>
      </c>
      <c r="G695" t="s">
        <v>10130</v>
      </c>
      <c r="H695" t="s">
        <v>11315</v>
      </c>
      <c r="I695" t="str">
        <f t="shared" si="32"/>
        <v>Tpx355779C0</v>
      </c>
      <c r="J695" t="s">
        <v>10131</v>
      </c>
      <c r="K695" t="s">
        <v>10132</v>
      </c>
      <c r="L695" t="s">
        <v>10133</v>
      </c>
      <c r="M695" t="str">
        <f t="shared" si="33"/>
        <v>New Monitor.Tpx355779C0_power   element=Line.Tpx355779C0   terminal=1   mode=1   ppolar=no</v>
      </c>
      <c r="N695" t="str">
        <f t="shared" si="34"/>
        <v>New Monitor.Tpx355779C0_voltage   element=Line.Tpx355779C0   terminal=1   mode=1   ppolar=no</v>
      </c>
    </row>
    <row r="696" spans="1:14" x14ac:dyDescent="0.25">
      <c r="A696" t="s">
        <v>8946</v>
      </c>
      <c r="B696" t="s">
        <v>10135</v>
      </c>
      <c r="C696" t="str">
        <f>IF(_xlfn.IFNA(VLOOKUP(VLOOKUP(D696,Triplex_Lines!C:F,4,0),Generator!E:E,1,0),"")="","","linhaPV_")</f>
        <v/>
      </c>
      <c r="D696" t="str">
        <f>Triplex_Lines!C694</f>
        <v>Tpx355780B0</v>
      </c>
      <c r="E696" t="s">
        <v>11318</v>
      </c>
      <c r="F696" t="s">
        <v>11319</v>
      </c>
      <c r="G696" t="s">
        <v>10130</v>
      </c>
      <c r="H696" t="s">
        <v>11315</v>
      </c>
      <c r="I696" t="str">
        <f t="shared" si="32"/>
        <v>Tpx355780B0</v>
      </c>
      <c r="J696" t="s">
        <v>10131</v>
      </c>
      <c r="K696" t="s">
        <v>10132</v>
      </c>
      <c r="L696" t="s">
        <v>10133</v>
      </c>
      <c r="M696" t="str">
        <f t="shared" si="33"/>
        <v>New Monitor.Tpx355780B0_power   element=Line.Tpx355780B0   terminal=1   mode=1   ppolar=no</v>
      </c>
      <c r="N696" t="str">
        <f t="shared" si="34"/>
        <v>New Monitor.Tpx355780B0_voltage   element=Line.Tpx355780B0   terminal=1   mode=1   ppolar=no</v>
      </c>
    </row>
    <row r="697" spans="1:14" x14ac:dyDescent="0.25">
      <c r="A697" t="s">
        <v>8946</v>
      </c>
      <c r="B697" t="s">
        <v>10135</v>
      </c>
      <c r="C697" t="str">
        <f>IF(_xlfn.IFNA(VLOOKUP(VLOOKUP(D697,Triplex_Lines!C:F,4,0),Generator!E:E,1,0),"")="","","linhaPV_")</f>
        <v/>
      </c>
      <c r="D697" t="str">
        <f>Triplex_Lines!C695</f>
        <v>Tpx355840B0</v>
      </c>
      <c r="E697" t="s">
        <v>11318</v>
      </c>
      <c r="F697" t="s">
        <v>11319</v>
      </c>
      <c r="G697" t="s">
        <v>10130</v>
      </c>
      <c r="H697" t="s">
        <v>11315</v>
      </c>
      <c r="I697" t="str">
        <f t="shared" si="32"/>
        <v>Tpx355840B0</v>
      </c>
      <c r="J697" t="s">
        <v>10131</v>
      </c>
      <c r="K697" t="s">
        <v>10132</v>
      </c>
      <c r="L697" t="s">
        <v>10133</v>
      </c>
      <c r="M697" t="str">
        <f t="shared" si="33"/>
        <v>New Monitor.Tpx355840B0_power   element=Line.Tpx355840B0   terminal=1   mode=1   ppolar=no</v>
      </c>
      <c r="N697" t="str">
        <f t="shared" si="34"/>
        <v>New Monitor.Tpx355840B0_voltage   element=Line.Tpx355840B0   terminal=1   mode=1   ppolar=no</v>
      </c>
    </row>
    <row r="698" spans="1:14" x14ac:dyDescent="0.25">
      <c r="A698" t="s">
        <v>8946</v>
      </c>
      <c r="B698" t="s">
        <v>10135</v>
      </c>
      <c r="C698" t="str">
        <f>IF(_xlfn.IFNA(VLOOKUP(VLOOKUP(D698,Triplex_Lines!C:F,4,0),Generator!E:E,1,0),"")="","","linhaPV_")</f>
        <v/>
      </c>
      <c r="D698" t="str">
        <f>Triplex_Lines!C696</f>
        <v>Tpx355842A0</v>
      </c>
      <c r="E698" t="s">
        <v>11318</v>
      </c>
      <c r="F698" t="s">
        <v>11319</v>
      </c>
      <c r="G698" t="s">
        <v>10130</v>
      </c>
      <c r="H698" t="s">
        <v>11315</v>
      </c>
      <c r="I698" t="str">
        <f t="shared" si="32"/>
        <v>Tpx355842A0</v>
      </c>
      <c r="J698" t="s">
        <v>10131</v>
      </c>
      <c r="K698" t="s">
        <v>10132</v>
      </c>
      <c r="L698" t="s">
        <v>10133</v>
      </c>
      <c r="M698" t="str">
        <f t="shared" si="33"/>
        <v>New Monitor.Tpx355842A0_power   element=Line.Tpx355842A0   terminal=1   mode=1   ppolar=no</v>
      </c>
      <c r="N698" t="str">
        <f t="shared" si="34"/>
        <v>New Monitor.Tpx355842A0_voltage   element=Line.Tpx355842A0   terminal=1   mode=1   ppolar=no</v>
      </c>
    </row>
    <row r="699" spans="1:14" x14ac:dyDescent="0.25">
      <c r="A699" t="s">
        <v>8946</v>
      </c>
      <c r="B699" t="s">
        <v>10135</v>
      </c>
      <c r="C699" t="str">
        <f>IF(_xlfn.IFNA(VLOOKUP(VLOOKUP(D699,Triplex_Lines!C:F,4,0),Generator!E:E,1,0),"")="","","linhaPV_")</f>
        <v/>
      </c>
      <c r="D699" t="str">
        <f>Triplex_Lines!C697</f>
        <v>Tpx355843A0</v>
      </c>
      <c r="E699" t="s">
        <v>11318</v>
      </c>
      <c r="F699" t="s">
        <v>11319</v>
      </c>
      <c r="G699" t="s">
        <v>10130</v>
      </c>
      <c r="H699" t="s">
        <v>11315</v>
      </c>
      <c r="I699" t="str">
        <f t="shared" si="32"/>
        <v>Tpx355843A0</v>
      </c>
      <c r="J699" t="s">
        <v>10131</v>
      </c>
      <c r="K699" t="s">
        <v>10132</v>
      </c>
      <c r="L699" t="s">
        <v>10133</v>
      </c>
      <c r="M699" t="str">
        <f t="shared" si="33"/>
        <v>New Monitor.Tpx355843A0_power   element=Line.Tpx355843A0   terminal=1   mode=1   ppolar=no</v>
      </c>
      <c r="N699" t="str">
        <f t="shared" si="34"/>
        <v>New Monitor.Tpx355843A0_voltage   element=Line.Tpx355843A0   terminal=1   mode=1   ppolar=no</v>
      </c>
    </row>
    <row r="700" spans="1:14" x14ac:dyDescent="0.25">
      <c r="A700" t="s">
        <v>8946</v>
      </c>
      <c r="B700" t="s">
        <v>10135</v>
      </c>
      <c r="C700" t="str">
        <f>IF(_xlfn.IFNA(VLOOKUP(VLOOKUP(D700,Triplex_Lines!C:F,4,0),Generator!E:E,1,0),"")="","","linhaPV_")</f>
        <v/>
      </c>
      <c r="D700" t="str">
        <f>Triplex_Lines!C698</f>
        <v>Tpx355933A0</v>
      </c>
      <c r="E700" t="s">
        <v>11318</v>
      </c>
      <c r="F700" t="s">
        <v>11319</v>
      </c>
      <c r="G700" t="s">
        <v>10130</v>
      </c>
      <c r="H700" t="s">
        <v>11315</v>
      </c>
      <c r="I700" t="str">
        <f t="shared" si="32"/>
        <v>Tpx355933A0</v>
      </c>
      <c r="J700" t="s">
        <v>10131</v>
      </c>
      <c r="K700" t="s">
        <v>10132</v>
      </c>
      <c r="L700" t="s">
        <v>10133</v>
      </c>
      <c r="M700" t="str">
        <f t="shared" si="33"/>
        <v>New Monitor.Tpx355933A0_power   element=Line.Tpx355933A0   terminal=1   mode=1   ppolar=no</v>
      </c>
      <c r="N700" t="str">
        <f t="shared" si="34"/>
        <v>New Monitor.Tpx355933A0_voltage   element=Line.Tpx355933A0   terminal=1   mode=1   ppolar=no</v>
      </c>
    </row>
    <row r="701" spans="1:14" x14ac:dyDescent="0.25">
      <c r="A701" t="s">
        <v>8946</v>
      </c>
      <c r="B701" t="s">
        <v>10135</v>
      </c>
      <c r="C701" t="str">
        <f>IF(_xlfn.IFNA(VLOOKUP(VLOOKUP(D701,Triplex_Lines!C:F,4,0),Generator!E:E,1,0),"")="","","linhaPV_")</f>
        <v/>
      </c>
      <c r="D701" t="str">
        <f>Triplex_Lines!C699</f>
        <v>Tpx355934A0</v>
      </c>
      <c r="E701" t="s">
        <v>11318</v>
      </c>
      <c r="F701" t="s">
        <v>11319</v>
      </c>
      <c r="G701" t="s">
        <v>10130</v>
      </c>
      <c r="H701" t="s">
        <v>11315</v>
      </c>
      <c r="I701" t="str">
        <f t="shared" si="32"/>
        <v>Tpx355934A0</v>
      </c>
      <c r="J701" t="s">
        <v>10131</v>
      </c>
      <c r="K701" t="s">
        <v>10132</v>
      </c>
      <c r="L701" t="s">
        <v>10133</v>
      </c>
      <c r="M701" t="str">
        <f t="shared" si="33"/>
        <v>New Monitor.Tpx355934A0_power   element=Line.Tpx355934A0   terminal=1   mode=1   ppolar=no</v>
      </c>
      <c r="N701" t="str">
        <f t="shared" si="34"/>
        <v>New Monitor.Tpx355934A0_voltage   element=Line.Tpx355934A0   terminal=1   mode=1   ppolar=no</v>
      </c>
    </row>
    <row r="702" spans="1:14" x14ac:dyDescent="0.25">
      <c r="A702" t="s">
        <v>8946</v>
      </c>
      <c r="B702" t="s">
        <v>10135</v>
      </c>
      <c r="C702" t="str">
        <f>IF(_xlfn.IFNA(VLOOKUP(VLOOKUP(D702,Triplex_Lines!C:F,4,0),Generator!E:E,1,0),"")="","","linhaPV_")</f>
        <v/>
      </c>
      <c r="D702" t="str">
        <f>Triplex_Lines!C700</f>
        <v>Tpx355935A0</v>
      </c>
      <c r="E702" t="s">
        <v>11318</v>
      </c>
      <c r="F702" t="s">
        <v>11319</v>
      </c>
      <c r="G702" t="s">
        <v>10130</v>
      </c>
      <c r="H702" t="s">
        <v>11315</v>
      </c>
      <c r="I702" t="str">
        <f t="shared" si="32"/>
        <v>Tpx355935A0</v>
      </c>
      <c r="J702" t="s">
        <v>10131</v>
      </c>
      <c r="K702" t="s">
        <v>10132</v>
      </c>
      <c r="L702" t="s">
        <v>10133</v>
      </c>
      <c r="M702" t="str">
        <f t="shared" si="33"/>
        <v>New Monitor.Tpx355935A0_power   element=Line.Tpx355935A0   terminal=1   mode=1   ppolar=no</v>
      </c>
      <c r="N702" t="str">
        <f t="shared" si="34"/>
        <v>New Monitor.Tpx355935A0_voltage   element=Line.Tpx355935A0   terminal=1   mode=1   ppolar=no</v>
      </c>
    </row>
    <row r="703" spans="1:14" x14ac:dyDescent="0.25">
      <c r="A703" t="s">
        <v>8946</v>
      </c>
      <c r="B703" t="s">
        <v>10135</v>
      </c>
      <c r="C703" t="str">
        <f>IF(_xlfn.IFNA(VLOOKUP(VLOOKUP(D703,Triplex_Lines!C:F,4,0),Generator!E:E,1,0),"")="","","linhaPV_")</f>
        <v>linhaPV_</v>
      </c>
      <c r="D703" t="str">
        <f>Triplex_Lines!C701</f>
        <v>Tpx355936A0</v>
      </c>
      <c r="E703" t="s">
        <v>11318</v>
      </c>
      <c r="F703" t="s">
        <v>11319</v>
      </c>
      <c r="G703" t="s">
        <v>10130</v>
      </c>
      <c r="H703" t="s">
        <v>11315</v>
      </c>
      <c r="I703" t="str">
        <f t="shared" si="32"/>
        <v>Tpx355936A0</v>
      </c>
      <c r="J703" t="s">
        <v>10131</v>
      </c>
      <c r="K703" t="s">
        <v>10132</v>
      </c>
      <c r="L703" t="s">
        <v>10133</v>
      </c>
      <c r="M703" t="str">
        <f t="shared" si="33"/>
        <v>New Monitor.linhaPV_Tpx355936A0_power   element=Line.Tpx355936A0   terminal=1   mode=1   ppolar=no</v>
      </c>
      <c r="N703" t="str">
        <f t="shared" si="34"/>
        <v>New Monitor.linhaPV_Tpx355936A0_voltage   element=Line.Tpx355936A0   terminal=1   mode=1   ppolar=no</v>
      </c>
    </row>
    <row r="704" spans="1:14" x14ac:dyDescent="0.25">
      <c r="A704" t="s">
        <v>8946</v>
      </c>
      <c r="B704" t="s">
        <v>10135</v>
      </c>
      <c r="C704" t="str">
        <f>IF(_xlfn.IFNA(VLOOKUP(VLOOKUP(D704,Triplex_Lines!C:F,4,0),Generator!E:E,1,0),"")="","","linhaPV_")</f>
        <v>linhaPV_</v>
      </c>
      <c r="D704" t="str">
        <f>Triplex_Lines!C702</f>
        <v>Tpx355937A0</v>
      </c>
      <c r="E704" t="s">
        <v>11318</v>
      </c>
      <c r="F704" t="s">
        <v>11319</v>
      </c>
      <c r="G704" t="s">
        <v>10130</v>
      </c>
      <c r="H704" t="s">
        <v>11315</v>
      </c>
      <c r="I704" t="str">
        <f t="shared" si="32"/>
        <v>Tpx355937A0</v>
      </c>
      <c r="J704" t="s">
        <v>10131</v>
      </c>
      <c r="K704" t="s">
        <v>10132</v>
      </c>
      <c r="L704" t="s">
        <v>10133</v>
      </c>
      <c r="M704" t="str">
        <f t="shared" si="33"/>
        <v>New Monitor.linhaPV_Tpx355937A0_power   element=Line.Tpx355937A0   terminal=1   mode=1   ppolar=no</v>
      </c>
      <c r="N704" t="str">
        <f t="shared" si="34"/>
        <v>New Monitor.linhaPV_Tpx355937A0_voltage   element=Line.Tpx355937A0   terminal=1   mode=1   ppolar=no</v>
      </c>
    </row>
    <row r="705" spans="1:14" x14ac:dyDescent="0.25">
      <c r="A705" t="s">
        <v>8946</v>
      </c>
      <c r="B705" t="s">
        <v>10135</v>
      </c>
      <c r="C705" t="str">
        <f>IF(_xlfn.IFNA(VLOOKUP(VLOOKUP(D705,Triplex_Lines!C:F,4,0),Generator!E:E,1,0),"")="","","linhaPV_")</f>
        <v/>
      </c>
      <c r="D705" t="str">
        <f>Triplex_Lines!C703</f>
        <v>Tpx355938A0</v>
      </c>
      <c r="E705" t="s">
        <v>11318</v>
      </c>
      <c r="F705" t="s">
        <v>11319</v>
      </c>
      <c r="G705" t="s">
        <v>10130</v>
      </c>
      <c r="H705" t="s">
        <v>11315</v>
      </c>
      <c r="I705" t="str">
        <f t="shared" si="32"/>
        <v>Tpx355938A0</v>
      </c>
      <c r="J705" t="s">
        <v>10131</v>
      </c>
      <c r="K705" t="s">
        <v>10132</v>
      </c>
      <c r="L705" t="s">
        <v>10133</v>
      </c>
      <c r="M705" t="str">
        <f t="shared" si="33"/>
        <v>New Monitor.Tpx355938A0_power   element=Line.Tpx355938A0   terminal=1   mode=1   ppolar=no</v>
      </c>
      <c r="N705" t="str">
        <f t="shared" si="34"/>
        <v>New Monitor.Tpx355938A0_voltage   element=Line.Tpx355938A0   terminal=1   mode=1   ppolar=no</v>
      </c>
    </row>
    <row r="706" spans="1:14" x14ac:dyDescent="0.25">
      <c r="A706" t="s">
        <v>8946</v>
      </c>
      <c r="B706" t="s">
        <v>10135</v>
      </c>
      <c r="C706" t="str">
        <f>IF(_xlfn.IFNA(VLOOKUP(VLOOKUP(D706,Triplex_Lines!C:F,4,0),Generator!E:E,1,0),"")="","","linhaPV_")</f>
        <v/>
      </c>
      <c r="D706" t="str">
        <f>Triplex_Lines!C704</f>
        <v>Tpx355942A0</v>
      </c>
      <c r="E706" t="s">
        <v>11318</v>
      </c>
      <c r="F706" t="s">
        <v>11319</v>
      </c>
      <c r="G706" t="s">
        <v>10130</v>
      </c>
      <c r="H706" t="s">
        <v>11315</v>
      </c>
      <c r="I706" t="str">
        <f t="shared" si="32"/>
        <v>Tpx355942A0</v>
      </c>
      <c r="J706" t="s">
        <v>10131</v>
      </c>
      <c r="K706" t="s">
        <v>10132</v>
      </c>
      <c r="L706" t="s">
        <v>10133</v>
      </c>
      <c r="M706" t="str">
        <f t="shared" si="33"/>
        <v>New Monitor.Tpx355942A0_power   element=Line.Tpx355942A0   terminal=1   mode=1   ppolar=no</v>
      </c>
      <c r="N706" t="str">
        <f t="shared" si="34"/>
        <v>New Monitor.Tpx355942A0_voltage   element=Line.Tpx355942A0   terminal=1   mode=1   ppolar=no</v>
      </c>
    </row>
    <row r="707" spans="1:14" x14ac:dyDescent="0.25">
      <c r="A707" t="s">
        <v>8946</v>
      </c>
      <c r="B707" t="s">
        <v>10135</v>
      </c>
      <c r="C707" t="str">
        <f>IF(_xlfn.IFNA(VLOOKUP(VLOOKUP(D707,Triplex_Lines!C:F,4,0),Generator!E:E,1,0),"")="","","linhaPV_")</f>
        <v>linhaPV_</v>
      </c>
      <c r="D707" t="str">
        <f>Triplex_Lines!C705</f>
        <v>Tpx355943C0</v>
      </c>
      <c r="E707" t="s">
        <v>11318</v>
      </c>
      <c r="F707" t="s">
        <v>11319</v>
      </c>
      <c r="G707" t="s">
        <v>10130</v>
      </c>
      <c r="H707" t="s">
        <v>11315</v>
      </c>
      <c r="I707" t="str">
        <f t="shared" si="32"/>
        <v>Tpx355943C0</v>
      </c>
      <c r="J707" t="s">
        <v>10131</v>
      </c>
      <c r="K707" t="s">
        <v>10132</v>
      </c>
      <c r="L707" t="s">
        <v>10133</v>
      </c>
      <c r="M707" t="str">
        <f t="shared" si="33"/>
        <v>New Monitor.linhaPV_Tpx355943C0_power   element=Line.Tpx355943C0   terminal=1   mode=1   ppolar=no</v>
      </c>
      <c r="N707" t="str">
        <f t="shared" si="34"/>
        <v>New Monitor.linhaPV_Tpx355943C0_voltage   element=Line.Tpx355943C0   terminal=1   mode=1   ppolar=no</v>
      </c>
    </row>
    <row r="708" spans="1:14" x14ac:dyDescent="0.25">
      <c r="A708" t="s">
        <v>8946</v>
      </c>
      <c r="B708" t="s">
        <v>10135</v>
      </c>
      <c r="C708" t="str">
        <f>IF(_xlfn.IFNA(VLOOKUP(VLOOKUP(D708,Triplex_Lines!C:F,4,0),Generator!E:E,1,0),"")="","","linhaPV_")</f>
        <v/>
      </c>
      <c r="D708" t="str">
        <f>Triplex_Lines!C706</f>
        <v>Tpx355944B0</v>
      </c>
      <c r="E708" t="s">
        <v>11318</v>
      </c>
      <c r="F708" t="s">
        <v>11319</v>
      </c>
      <c r="G708" t="s">
        <v>10130</v>
      </c>
      <c r="H708" t="s">
        <v>11315</v>
      </c>
      <c r="I708" t="str">
        <f t="shared" si="32"/>
        <v>Tpx355944B0</v>
      </c>
      <c r="J708" t="s">
        <v>10131</v>
      </c>
      <c r="K708" t="s">
        <v>10132</v>
      </c>
      <c r="L708" t="s">
        <v>10133</v>
      </c>
      <c r="M708" t="str">
        <f t="shared" si="33"/>
        <v>New Monitor.Tpx355944B0_power   element=Line.Tpx355944B0   terminal=1   mode=1   ppolar=no</v>
      </c>
      <c r="N708" t="str">
        <f t="shared" si="34"/>
        <v>New Monitor.Tpx355944B0_voltage   element=Line.Tpx355944B0   terminal=1   mode=1   ppolar=no</v>
      </c>
    </row>
    <row r="709" spans="1:14" x14ac:dyDescent="0.25">
      <c r="A709" t="s">
        <v>8946</v>
      </c>
      <c r="B709" t="s">
        <v>10135</v>
      </c>
      <c r="C709" t="str">
        <f>IF(_xlfn.IFNA(VLOOKUP(VLOOKUP(D709,Triplex_Lines!C:F,4,0),Generator!E:E,1,0),"")="","","linhaPV_")</f>
        <v/>
      </c>
      <c r="D709" t="str">
        <f>Triplex_Lines!C707</f>
        <v>Tpx356007A0</v>
      </c>
      <c r="E709" t="s">
        <v>11318</v>
      </c>
      <c r="F709" t="s">
        <v>11319</v>
      </c>
      <c r="G709" t="s">
        <v>10130</v>
      </c>
      <c r="H709" t="s">
        <v>11315</v>
      </c>
      <c r="I709" t="str">
        <f t="shared" ref="I709:I772" si="35">D709</f>
        <v>Tpx356007A0</v>
      </c>
      <c r="J709" t="s">
        <v>10131</v>
      </c>
      <c r="K709" t="s">
        <v>10132</v>
      </c>
      <c r="L709" t="s">
        <v>10133</v>
      </c>
      <c r="M709" t="str">
        <f t="shared" si="33"/>
        <v>New Monitor.Tpx356007A0_power   element=Line.Tpx356007A0   terminal=1   mode=1   ppolar=no</v>
      </c>
      <c r="N709" t="str">
        <f t="shared" si="34"/>
        <v>New Monitor.Tpx356007A0_voltage   element=Line.Tpx356007A0   terminal=1   mode=1   ppolar=no</v>
      </c>
    </row>
    <row r="710" spans="1:14" x14ac:dyDescent="0.25">
      <c r="A710" t="s">
        <v>8946</v>
      </c>
      <c r="B710" t="s">
        <v>10135</v>
      </c>
      <c r="C710" t="str">
        <f>IF(_xlfn.IFNA(VLOOKUP(VLOOKUP(D710,Triplex_Lines!C:F,4,0),Generator!E:E,1,0),"")="","","linhaPV_")</f>
        <v/>
      </c>
      <c r="D710" t="str">
        <f>Triplex_Lines!C708</f>
        <v>Tpx356008A0</v>
      </c>
      <c r="E710" t="s">
        <v>11318</v>
      </c>
      <c r="F710" t="s">
        <v>11319</v>
      </c>
      <c r="G710" t="s">
        <v>10130</v>
      </c>
      <c r="H710" t="s">
        <v>11315</v>
      </c>
      <c r="I710" t="str">
        <f t="shared" si="35"/>
        <v>Tpx356008A0</v>
      </c>
      <c r="J710" t="s">
        <v>10131</v>
      </c>
      <c r="K710" t="s">
        <v>10132</v>
      </c>
      <c r="L710" t="s">
        <v>10133</v>
      </c>
      <c r="M710" t="str">
        <f t="shared" si="33"/>
        <v>New Monitor.Tpx356008A0_power   element=Line.Tpx356008A0   terminal=1   mode=1   ppolar=no</v>
      </c>
      <c r="N710" t="str">
        <f t="shared" si="34"/>
        <v>New Monitor.Tpx356008A0_voltage   element=Line.Tpx356008A0   terminal=1   mode=1   ppolar=no</v>
      </c>
    </row>
    <row r="711" spans="1:14" x14ac:dyDescent="0.25">
      <c r="A711" t="s">
        <v>8946</v>
      </c>
      <c r="B711" t="s">
        <v>10135</v>
      </c>
      <c r="C711" t="str">
        <f>IF(_xlfn.IFNA(VLOOKUP(VLOOKUP(D711,Triplex_Lines!C:F,4,0),Generator!E:E,1,0),"")="","","linhaPV_")</f>
        <v/>
      </c>
      <c r="D711" t="str">
        <f>Triplex_Lines!C709</f>
        <v>Tpx356009A0</v>
      </c>
      <c r="E711" t="s">
        <v>11318</v>
      </c>
      <c r="F711" t="s">
        <v>11319</v>
      </c>
      <c r="G711" t="s">
        <v>10130</v>
      </c>
      <c r="H711" t="s">
        <v>11315</v>
      </c>
      <c r="I711" t="str">
        <f t="shared" si="35"/>
        <v>Tpx356009A0</v>
      </c>
      <c r="J711" t="s">
        <v>10131</v>
      </c>
      <c r="K711" t="s">
        <v>10132</v>
      </c>
      <c r="L711" t="s">
        <v>10133</v>
      </c>
      <c r="M711" t="str">
        <f t="shared" si="33"/>
        <v>New Monitor.Tpx356009A0_power   element=Line.Tpx356009A0   terminal=1   mode=1   ppolar=no</v>
      </c>
      <c r="N711" t="str">
        <f t="shared" si="34"/>
        <v>New Monitor.Tpx356009A0_voltage   element=Line.Tpx356009A0   terminal=1   mode=1   ppolar=no</v>
      </c>
    </row>
    <row r="712" spans="1:14" x14ac:dyDescent="0.25">
      <c r="A712" t="s">
        <v>8946</v>
      </c>
      <c r="B712" t="s">
        <v>10135</v>
      </c>
      <c r="C712" t="str">
        <f>IF(_xlfn.IFNA(VLOOKUP(VLOOKUP(D712,Triplex_Lines!C:F,4,0),Generator!E:E,1,0),"")="","","linhaPV_")</f>
        <v/>
      </c>
      <c r="D712" t="str">
        <f>Triplex_Lines!C710</f>
        <v>Tpx356010A0</v>
      </c>
      <c r="E712" t="s">
        <v>11318</v>
      </c>
      <c r="F712" t="s">
        <v>11319</v>
      </c>
      <c r="G712" t="s">
        <v>10130</v>
      </c>
      <c r="H712" t="s">
        <v>11315</v>
      </c>
      <c r="I712" t="str">
        <f t="shared" si="35"/>
        <v>Tpx356010A0</v>
      </c>
      <c r="J712" t="s">
        <v>10131</v>
      </c>
      <c r="K712" t="s">
        <v>10132</v>
      </c>
      <c r="L712" t="s">
        <v>10133</v>
      </c>
      <c r="M712" t="str">
        <f t="shared" si="33"/>
        <v>New Monitor.Tpx356010A0_power   element=Line.Tpx356010A0   terminal=1   mode=1   ppolar=no</v>
      </c>
      <c r="N712" t="str">
        <f t="shared" si="34"/>
        <v>New Monitor.Tpx356010A0_voltage   element=Line.Tpx356010A0   terminal=1   mode=1   ppolar=no</v>
      </c>
    </row>
    <row r="713" spans="1:14" x14ac:dyDescent="0.25">
      <c r="A713" t="s">
        <v>8946</v>
      </c>
      <c r="B713" t="s">
        <v>10135</v>
      </c>
      <c r="C713" t="str">
        <f>IF(_xlfn.IFNA(VLOOKUP(VLOOKUP(D713,Triplex_Lines!C:F,4,0),Generator!E:E,1,0),"")="","","linhaPV_")</f>
        <v/>
      </c>
      <c r="D713" t="str">
        <f>Triplex_Lines!C711</f>
        <v>Tpx356011A0</v>
      </c>
      <c r="E713" t="s">
        <v>11318</v>
      </c>
      <c r="F713" t="s">
        <v>11319</v>
      </c>
      <c r="G713" t="s">
        <v>10130</v>
      </c>
      <c r="H713" t="s">
        <v>11315</v>
      </c>
      <c r="I713" t="str">
        <f t="shared" si="35"/>
        <v>Tpx356011A0</v>
      </c>
      <c r="J713" t="s">
        <v>10131</v>
      </c>
      <c r="K713" t="s">
        <v>10132</v>
      </c>
      <c r="L713" t="s">
        <v>10133</v>
      </c>
      <c r="M713" t="str">
        <f t="shared" si="33"/>
        <v>New Monitor.Tpx356011A0_power   element=Line.Tpx356011A0   terminal=1   mode=1   ppolar=no</v>
      </c>
      <c r="N713" t="str">
        <f t="shared" si="34"/>
        <v>New Monitor.Tpx356011A0_voltage   element=Line.Tpx356011A0   terminal=1   mode=1   ppolar=no</v>
      </c>
    </row>
    <row r="714" spans="1:14" x14ac:dyDescent="0.25">
      <c r="A714" t="s">
        <v>8946</v>
      </c>
      <c r="B714" t="s">
        <v>10135</v>
      </c>
      <c r="C714" t="str">
        <f>IF(_xlfn.IFNA(VLOOKUP(VLOOKUP(D714,Triplex_Lines!C:F,4,0),Generator!E:E,1,0),"")="","","linhaPV_")</f>
        <v/>
      </c>
      <c r="D714" t="str">
        <f>Triplex_Lines!C712</f>
        <v>Tpx356012A0</v>
      </c>
      <c r="E714" t="s">
        <v>11318</v>
      </c>
      <c r="F714" t="s">
        <v>11319</v>
      </c>
      <c r="G714" t="s">
        <v>10130</v>
      </c>
      <c r="H714" t="s">
        <v>11315</v>
      </c>
      <c r="I714" t="str">
        <f t="shared" si="35"/>
        <v>Tpx356012A0</v>
      </c>
      <c r="J714" t="s">
        <v>10131</v>
      </c>
      <c r="K714" t="s">
        <v>10132</v>
      </c>
      <c r="L714" t="s">
        <v>10133</v>
      </c>
      <c r="M714" t="str">
        <f t="shared" si="33"/>
        <v>New Monitor.Tpx356012A0_power   element=Line.Tpx356012A0   terminal=1   mode=1   ppolar=no</v>
      </c>
      <c r="N714" t="str">
        <f t="shared" si="34"/>
        <v>New Monitor.Tpx356012A0_voltage   element=Line.Tpx356012A0   terminal=1   mode=1   ppolar=no</v>
      </c>
    </row>
    <row r="715" spans="1:14" x14ac:dyDescent="0.25">
      <c r="A715" t="s">
        <v>8946</v>
      </c>
      <c r="B715" t="s">
        <v>10135</v>
      </c>
      <c r="C715" t="str">
        <f>IF(_xlfn.IFNA(VLOOKUP(VLOOKUP(D715,Triplex_Lines!C:F,4,0),Generator!E:E,1,0),"")="","","linhaPV_")</f>
        <v/>
      </c>
      <c r="D715" t="str">
        <f>Triplex_Lines!C713</f>
        <v>Tpx356013A0</v>
      </c>
      <c r="E715" t="s">
        <v>11318</v>
      </c>
      <c r="F715" t="s">
        <v>11319</v>
      </c>
      <c r="G715" t="s">
        <v>10130</v>
      </c>
      <c r="H715" t="s">
        <v>11315</v>
      </c>
      <c r="I715" t="str">
        <f t="shared" si="35"/>
        <v>Tpx356013A0</v>
      </c>
      <c r="J715" t="s">
        <v>10131</v>
      </c>
      <c r="K715" t="s">
        <v>10132</v>
      </c>
      <c r="L715" t="s">
        <v>10133</v>
      </c>
      <c r="M715" t="str">
        <f t="shared" si="33"/>
        <v>New Monitor.Tpx356013A0_power   element=Line.Tpx356013A0   terminal=1   mode=1   ppolar=no</v>
      </c>
      <c r="N715" t="str">
        <f t="shared" si="34"/>
        <v>New Monitor.Tpx356013A0_voltage   element=Line.Tpx356013A0   terminal=1   mode=1   ppolar=no</v>
      </c>
    </row>
    <row r="716" spans="1:14" x14ac:dyDescent="0.25">
      <c r="A716" t="s">
        <v>8946</v>
      </c>
      <c r="B716" t="s">
        <v>10135</v>
      </c>
      <c r="C716" t="str">
        <f>IF(_xlfn.IFNA(VLOOKUP(VLOOKUP(D716,Triplex_Lines!C:F,4,0),Generator!E:E,1,0),"")="","","linhaPV_")</f>
        <v/>
      </c>
      <c r="D716" t="str">
        <f>Triplex_Lines!C714</f>
        <v>Tpx356014A0</v>
      </c>
      <c r="E716" t="s">
        <v>11318</v>
      </c>
      <c r="F716" t="s">
        <v>11319</v>
      </c>
      <c r="G716" t="s">
        <v>10130</v>
      </c>
      <c r="H716" t="s">
        <v>11315</v>
      </c>
      <c r="I716" t="str">
        <f t="shared" si="35"/>
        <v>Tpx356014A0</v>
      </c>
      <c r="J716" t="s">
        <v>10131</v>
      </c>
      <c r="K716" t="s">
        <v>10132</v>
      </c>
      <c r="L716" t="s">
        <v>10133</v>
      </c>
      <c r="M716" t="str">
        <f t="shared" si="33"/>
        <v>New Monitor.Tpx356014A0_power   element=Line.Tpx356014A0   terminal=1   mode=1   ppolar=no</v>
      </c>
      <c r="N716" t="str">
        <f t="shared" si="34"/>
        <v>New Monitor.Tpx356014A0_voltage   element=Line.Tpx356014A0   terminal=1   mode=1   ppolar=no</v>
      </c>
    </row>
    <row r="717" spans="1:14" x14ac:dyDescent="0.25">
      <c r="A717" t="s">
        <v>8946</v>
      </c>
      <c r="B717" t="s">
        <v>10135</v>
      </c>
      <c r="C717" t="str">
        <f>IF(_xlfn.IFNA(VLOOKUP(VLOOKUP(D717,Triplex_Lines!C:F,4,0),Generator!E:E,1,0),"")="","","linhaPV_")</f>
        <v/>
      </c>
      <c r="D717" t="str">
        <f>Triplex_Lines!C715</f>
        <v>Tpx356015A0</v>
      </c>
      <c r="E717" t="s">
        <v>11318</v>
      </c>
      <c r="F717" t="s">
        <v>11319</v>
      </c>
      <c r="G717" t="s">
        <v>10130</v>
      </c>
      <c r="H717" t="s">
        <v>11315</v>
      </c>
      <c r="I717" t="str">
        <f t="shared" si="35"/>
        <v>Tpx356015A0</v>
      </c>
      <c r="J717" t="s">
        <v>10131</v>
      </c>
      <c r="K717" t="s">
        <v>10132</v>
      </c>
      <c r="L717" t="s">
        <v>10133</v>
      </c>
      <c r="M717" t="str">
        <f t="shared" ref="M717:M780" si="36">CONCATENATE(A717," ",B717,C717,D717,E717,"   ",G717,H717,I717,"   ",J717,"   ",K717,"   ",L717)</f>
        <v>New Monitor.Tpx356015A0_power   element=Line.Tpx356015A0   terminal=1   mode=1   ppolar=no</v>
      </c>
      <c r="N717" t="str">
        <f t="shared" ref="N717:N780" si="37">CONCATENATE(A717," ",B717,C717,D717,F717,"   ",G717,H717,I717,"   ",J717,"   ",K717,"   ",L717)</f>
        <v>New Monitor.Tpx356015A0_voltage   element=Line.Tpx356015A0   terminal=1   mode=1   ppolar=no</v>
      </c>
    </row>
    <row r="718" spans="1:14" x14ac:dyDescent="0.25">
      <c r="A718" t="s">
        <v>8946</v>
      </c>
      <c r="B718" t="s">
        <v>10135</v>
      </c>
      <c r="C718" t="str">
        <f>IF(_xlfn.IFNA(VLOOKUP(VLOOKUP(D718,Triplex_Lines!C:F,4,0),Generator!E:E,1,0),"")="","","linhaPV_")</f>
        <v>linhaPV_</v>
      </c>
      <c r="D718" t="str">
        <f>Triplex_Lines!C716</f>
        <v>Tpx356062B0</v>
      </c>
      <c r="E718" t="s">
        <v>11318</v>
      </c>
      <c r="F718" t="s">
        <v>11319</v>
      </c>
      <c r="G718" t="s">
        <v>10130</v>
      </c>
      <c r="H718" t="s">
        <v>11315</v>
      </c>
      <c r="I718" t="str">
        <f t="shared" si="35"/>
        <v>Tpx356062B0</v>
      </c>
      <c r="J718" t="s">
        <v>10131</v>
      </c>
      <c r="K718" t="s">
        <v>10132</v>
      </c>
      <c r="L718" t="s">
        <v>10133</v>
      </c>
      <c r="M718" t="str">
        <f t="shared" si="36"/>
        <v>New Monitor.linhaPV_Tpx356062B0_power   element=Line.Tpx356062B0   terminal=1   mode=1   ppolar=no</v>
      </c>
      <c r="N718" t="str">
        <f t="shared" si="37"/>
        <v>New Monitor.linhaPV_Tpx356062B0_voltage   element=Line.Tpx356062B0   terminal=1   mode=1   ppolar=no</v>
      </c>
    </row>
    <row r="719" spans="1:14" x14ac:dyDescent="0.25">
      <c r="A719" t="s">
        <v>8946</v>
      </c>
      <c r="B719" t="s">
        <v>10135</v>
      </c>
      <c r="C719" t="str">
        <f>IF(_xlfn.IFNA(VLOOKUP(VLOOKUP(D719,Triplex_Lines!C:F,4,0),Generator!E:E,1,0),"")="","","linhaPV_")</f>
        <v/>
      </c>
      <c r="D719" t="str">
        <f>Triplex_Lines!C717</f>
        <v>Tpx356063C0</v>
      </c>
      <c r="E719" t="s">
        <v>11318</v>
      </c>
      <c r="F719" t="s">
        <v>11319</v>
      </c>
      <c r="G719" t="s">
        <v>10130</v>
      </c>
      <c r="H719" t="s">
        <v>11315</v>
      </c>
      <c r="I719" t="str">
        <f t="shared" si="35"/>
        <v>Tpx356063C0</v>
      </c>
      <c r="J719" t="s">
        <v>10131</v>
      </c>
      <c r="K719" t="s">
        <v>10132</v>
      </c>
      <c r="L719" t="s">
        <v>10133</v>
      </c>
      <c r="M719" t="str">
        <f t="shared" si="36"/>
        <v>New Monitor.Tpx356063C0_power   element=Line.Tpx356063C0   terminal=1   mode=1   ppolar=no</v>
      </c>
      <c r="N719" t="str">
        <f t="shared" si="37"/>
        <v>New Monitor.Tpx356063C0_voltage   element=Line.Tpx356063C0   terminal=1   mode=1   ppolar=no</v>
      </c>
    </row>
    <row r="720" spans="1:14" x14ac:dyDescent="0.25">
      <c r="A720" t="s">
        <v>8946</v>
      </c>
      <c r="B720" t="s">
        <v>10135</v>
      </c>
      <c r="C720" t="str">
        <f>IF(_xlfn.IFNA(VLOOKUP(VLOOKUP(D720,Triplex_Lines!C:F,4,0),Generator!E:E,1,0),"")="","","linhaPV_")</f>
        <v>linhaPV_</v>
      </c>
      <c r="D720" t="str">
        <f>Triplex_Lines!C718</f>
        <v>Tpx356064B0</v>
      </c>
      <c r="E720" t="s">
        <v>11318</v>
      </c>
      <c r="F720" t="s">
        <v>11319</v>
      </c>
      <c r="G720" t="s">
        <v>10130</v>
      </c>
      <c r="H720" t="s">
        <v>11315</v>
      </c>
      <c r="I720" t="str">
        <f t="shared" si="35"/>
        <v>Tpx356064B0</v>
      </c>
      <c r="J720" t="s">
        <v>10131</v>
      </c>
      <c r="K720" t="s">
        <v>10132</v>
      </c>
      <c r="L720" t="s">
        <v>10133</v>
      </c>
      <c r="M720" t="str">
        <f t="shared" si="36"/>
        <v>New Monitor.linhaPV_Tpx356064B0_power   element=Line.Tpx356064B0   terminal=1   mode=1   ppolar=no</v>
      </c>
      <c r="N720" t="str">
        <f t="shared" si="37"/>
        <v>New Monitor.linhaPV_Tpx356064B0_voltage   element=Line.Tpx356064B0   terminal=1   mode=1   ppolar=no</v>
      </c>
    </row>
    <row r="721" spans="1:14" x14ac:dyDescent="0.25">
      <c r="A721" t="s">
        <v>8946</v>
      </c>
      <c r="B721" t="s">
        <v>10135</v>
      </c>
      <c r="C721" t="str">
        <f>IF(_xlfn.IFNA(VLOOKUP(VLOOKUP(D721,Triplex_Lines!C:F,4,0),Generator!E:E,1,0),"")="","","linhaPV_")</f>
        <v/>
      </c>
      <c r="D721" t="str">
        <f>Triplex_Lines!C719</f>
        <v>Tpx356065B0</v>
      </c>
      <c r="E721" t="s">
        <v>11318</v>
      </c>
      <c r="F721" t="s">
        <v>11319</v>
      </c>
      <c r="G721" t="s">
        <v>10130</v>
      </c>
      <c r="H721" t="s">
        <v>11315</v>
      </c>
      <c r="I721" t="str">
        <f t="shared" si="35"/>
        <v>Tpx356065B0</v>
      </c>
      <c r="J721" t="s">
        <v>10131</v>
      </c>
      <c r="K721" t="s">
        <v>10132</v>
      </c>
      <c r="L721" t="s">
        <v>10133</v>
      </c>
      <c r="M721" t="str">
        <f t="shared" si="36"/>
        <v>New Monitor.Tpx356065B0_power   element=Line.Tpx356065B0   terminal=1   mode=1   ppolar=no</v>
      </c>
      <c r="N721" t="str">
        <f t="shared" si="37"/>
        <v>New Monitor.Tpx356065B0_voltage   element=Line.Tpx356065B0   terminal=1   mode=1   ppolar=no</v>
      </c>
    </row>
    <row r="722" spans="1:14" x14ac:dyDescent="0.25">
      <c r="A722" t="s">
        <v>8946</v>
      </c>
      <c r="B722" t="s">
        <v>10135</v>
      </c>
      <c r="C722" t="str">
        <f>IF(_xlfn.IFNA(VLOOKUP(VLOOKUP(D722,Triplex_Lines!C:F,4,0),Generator!E:E,1,0),"")="","","linhaPV_")</f>
        <v>linhaPV_</v>
      </c>
      <c r="D722" t="str">
        <f>Triplex_Lines!C720</f>
        <v>Tpx356787C0</v>
      </c>
      <c r="E722" t="s">
        <v>11318</v>
      </c>
      <c r="F722" t="s">
        <v>11319</v>
      </c>
      <c r="G722" t="s">
        <v>10130</v>
      </c>
      <c r="H722" t="s">
        <v>11315</v>
      </c>
      <c r="I722" t="str">
        <f t="shared" si="35"/>
        <v>Tpx356787C0</v>
      </c>
      <c r="J722" t="s">
        <v>10131</v>
      </c>
      <c r="K722" t="s">
        <v>10132</v>
      </c>
      <c r="L722" t="s">
        <v>10133</v>
      </c>
      <c r="M722" t="str">
        <f t="shared" si="36"/>
        <v>New Monitor.linhaPV_Tpx356787C0_power   element=Line.Tpx356787C0   terminal=1   mode=1   ppolar=no</v>
      </c>
      <c r="N722" t="str">
        <f t="shared" si="37"/>
        <v>New Monitor.linhaPV_Tpx356787C0_voltage   element=Line.Tpx356787C0   terminal=1   mode=1   ppolar=no</v>
      </c>
    </row>
    <row r="723" spans="1:14" x14ac:dyDescent="0.25">
      <c r="A723" t="s">
        <v>8946</v>
      </c>
      <c r="B723" t="s">
        <v>10135</v>
      </c>
      <c r="C723" t="str">
        <f>IF(_xlfn.IFNA(VLOOKUP(VLOOKUP(D723,Triplex_Lines!C:F,4,0),Generator!E:E,1,0),"")="","","linhaPV_")</f>
        <v/>
      </c>
      <c r="D723" t="str">
        <f>Triplex_Lines!C721</f>
        <v>Tpx356788C0</v>
      </c>
      <c r="E723" t="s">
        <v>11318</v>
      </c>
      <c r="F723" t="s">
        <v>11319</v>
      </c>
      <c r="G723" t="s">
        <v>10130</v>
      </c>
      <c r="H723" t="s">
        <v>11315</v>
      </c>
      <c r="I723" t="str">
        <f t="shared" si="35"/>
        <v>Tpx356788C0</v>
      </c>
      <c r="J723" t="s">
        <v>10131</v>
      </c>
      <c r="K723" t="s">
        <v>10132</v>
      </c>
      <c r="L723" t="s">
        <v>10133</v>
      </c>
      <c r="M723" t="str">
        <f t="shared" si="36"/>
        <v>New Monitor.Tpx356788C0_power   element=Line.Tpx356788C0   terminal=1   mode=1   ppolar=no</v>
      </c>
      <c r="N723" t="str">
        <f t="shared" si="37"/>
        <v>New Monitor.Tpx356788C0_voltage   element=Line.Tpx356788C0   terminal=1   mode=1   ppolar=no</v>
      </c>
    </row>
    <row r="724" spans="1:14" x14ac:dyDescent="0.25">
      <c r="A724" t="s">
        <v>8946</v>
      </c>
      <c r="B724" t="s">
        <v>10135</v>
      </c>
      <c r="C724" t="str">
        <f>IF(_xlfn.IFNA(VLOOKUP(VLOOKUP(D724,Triplex_Lines!C:F,4,0),Generator!E:E,1,0),"")="","","linhaPV_")</f>
        <v/>
      </c>
      <c r="D724" t="str">
        <f>Triplex_Lines!C722</f>
        <v>Tpx356789C0</v>
      </c>
      <c r="E724" t="s">
        <v>11318</v>
      </c>
      <c r="F724" t="s">
        <v>11319</v>
      </c>
      <c r="G724" t="s">
        <v>10130</v>
      </c>
      <c r="H724" t="s">
        <v>11315</v>
      </c>
      <c r="I724" t="str">
        <f t="shared" si="35"/>
        <v>Tpx356789C0</v>
      </c>
      <c r="J724" t="s">
        <v>10131</v>
      </c>
      <c r="K724" t="s">
        <v>10132</v>
      </c>
      <c r="L724" t="s">
        <v>10133</v>
      </c>
      <c r="M724" t="str">
        <f t="shared" si="36"/>
        <v>New Monitor.Tpx356789C0_power   element=Line.Tpx356789C0   terminal=1   mode=1   ppolar=no</v>
      </c>
      <c r="N724" t="str">
        <f t="shared" si="37"/>
        <v>New Monitor.Tpx356789C0_voltage   element=Line.Tpx356789C0   terminal=1   mode=1   ppolar=no</v>
      </c>
    </row>
    <row r="725" spans="1:14" x14ac:dyDescent="0.25">
      <c r="A725" t="s">
        <v>8946</v>
      </c>
      <c r="B725" t="s">
        <v>10135</v>
      </c>
      <c r="C725" t="str">
        <f>IF(_xlfn.IFNA(VLOOKUP(VLOOKUP(D725,Triplex_Lines!C:F,4,0),Generator!E:E,1,0),"")="","","linhaPV_")</f>
        <v/>
      </c>
      <c r="D725" t="str">
        <f>Triplex_Lines!C723</f>
        <v>Tpx356790C0</v>
      </c>
      <c r="E725" t="s">
        <v>11318</v>
      </c>
      <c r="F725" t="s">
        <v>11319</v>
      </c>
      <c r="G725" t="s">
        <v>10130</v>
      </c>
      <c r="H725" t="s">
        <v>11315</v>
      </c>
      <c r="I725" t="str">
        <f t="shared" si="35"/>
        <v>Tpx356790C0</v>
      </c>
      <c r="J725" t="s">
        <v>10131</v>
      </c>
      <c r="K725" t="s">
        <v>10132</v>
      </c>
      <c r="L725" t="s">
        <v>10133</v>
      </c>
      <c r="M725" t="str">
        <f t="shared" si="36"/>
        <v>New Monitor.Tpx356790C0_power   element=Line.Tpx356790C0   terminal=1   mode=1   ppolar=no</v>
      </c>
      <c r="N725" t="str">
        <f t="shared" si="37"/>
        <v>New Monitor.Tpx356790C0_voltage   element=Line.Tpx356790C0   terminal=1   mode=1   ppolar=no</v>
      </c>
    </row>
    <row r="726" spans="1:14" x14ac:dyDescent="0.25">
      <c r="A726" t="s">
        <v>8946</v>
      </c>
      <c r="B726" t="s">
        <v>10135</v>
      </c>
      <c r="C726" t="str">
        <f>IF(_xlfn.IFNA(VLOOKUP(VLOOKUP(D726,Triplex_Lines!C:F,4,0),Generator!E:E,1,0),"")="","","linhaPV_")</f>
        <v>linhaPV_</v>
      </c>
      <c r="D726" t="str">
        <f>Triplex_Lines!C724</f>
        <v>Tpx356791C0</v>
      </c>
      <c r="E726" t="s">
        <v>11318</v>
      </c>
      <c r="F726" t="s">
        <v>11319</v>
      </c>
      <c r="G726" t="s">
        <v>10130</v>
      </c>
      <c r="H726" t="s">
        <v>11315</v>
      </c>
      <c r="I726" t="str">
        <f t="shared" si="35"/>
        <v>Tpx356791C0</v>
      </c>
      <c r="J726" t="s">
        <v>10131</v>
      </c>
      <c r="K726" t="s">
        <v>10132</v>
      </c>
      <c r="L726" t="s">
        <v>10133</v>
      </c>
      <c r="M726" t="str">
        <f t="shared" si="36"/>
        <v>New Monitor.linhaPV_Tpx356791C0_power   element=Line.Tpx356791C0   terminal=1   mode=1   ppolar=no</v>
      </c>
      <c r="N726" t="str">
        <f t="shared" si="37"/>
        <v>New Monitor.linhaPV_Tpx356791C0_voltage   element=Line.Tpx356791C0   terminal=1   mode=1   ppolar=no</v>
      </c>
    </row>
    <row r="727" spans="1:14" x14ac:dyDescent="0.25">
      <c r="A727" t="s">
        <v>8946</v>
      </c>
      <c r="B727" t="s">
        <v>10135</v>
      </c>
      <c r="C727" t="str">
        <f>IF(_xlfn.IFNA(VLOOKUP(VLOOKUP(D727,Triplex_Lines!C:F,4,0),Generator!E:E,1,0),"")="","","linhaPV_")</f>
        <v>linhaPV_</v>
      </c>
      <c r="D727" t="str">
        <f>Triplex_Lines!C725</f>
        <v>Tpx356793C0</v>
      </c>
      <c r="E727" t="s">
        <v>11318</v>
      </c>
      <c r="F727" t="s">
        <v>11319</v>
      </c>
      <c r="G727" t="s">
        <v>10130</v>
      </c>
      <c r="H727" t="s">
        <v>11315</v>
      </c>
      <c r="I727" t="str">
        <f t="shared" si="35"/>
        <v>Tpx356793C0</v>
      </c>
      <c r="J727" t="s">
        <v>10131</v>
      </c>
      <c r="K727" t="s">
        <v>10132</v>
      </c>
      <c r="L727" t="s">
        <v>10133</v>
      </c>
      <c r="M727" t="str">
        <f t="shared" si="36"/>
        <v>New Monitor.linhaPV_Tpx356793C0_power   element=Line.Tpx356793C0   terminal=1   mode=1   ppolar=no</v>
      </c>
      <c r="N727" t="str">
        <f t="shared" si="37"/>
        <v>New Monitor.linhaPV_Tpx356793C0_voltage   element=Line.Tpx356793C0   terminal=1   mode=1   ppolar=no</v>
      </c>
    </row>
    <row r="728" spans="1:14" x14ac:dyDescent="0.25">
      <c r="A728" t="s">
        <v>8946</v>
      </c>
      <c r="B728" t="s">
        <v>10135</v>
      </c>
      <c r="C728" t="str">
        <f>IF(_xlfn.IFNA(VLOOKUP(VLOOKUP(D728,Triplex_Lines!C:F,4,0),Generator!E:E,1,0),"")="","","linhaPV_")</f>
        <v/>
      </c>
      <c r="D728" t="str">
        <f>Triplex_Lines!C726</f>
        <v>Tpx356794C0</v>
      </c>
      <c r="E728" t="s">
        <v>11318</v>
      </c>
      <c r="F728" t="s">
        <v>11319</v>
      </c>
      <c r="G728" t="s">
        <v>10130</v>
      </c>
      <c r="H728" t="s">
        <v>11315</v>
      </c>
      <c r="I728" t="str">
        <f t="shared" si="35"/>
        <v>Tpx356794C0</v>
      </c>
      <c r="J728" t="s">
        <v>10131</v>
      </c>
      <c r="K728" t="s">
        <v>10132</v>
      </c>
      <c r="L728" t="s">
        <v>10133</v>
      </c>
      <c r="M728" t="str">
        <f t="shared" si="36"/>
        <v>New Monitor.Tpx356794C0_power   element=Line.Tpx356794C0   terminal=1   mode=1   ppolar=no</v>
      </c>
      <c r="N728" t="str">
        <f t="shared" si="37"/>
        <v>New Monitor.Tpx356794C0_voltage   element=Line.Tpx356794C0   terminal=1   mode=1   ppolar=no</v>
      </c>
    </row>
    <row r="729" spans="1:14" x14ac:dyDescent="0.25">
      <c r="A729" t="s">
        <v>8946</v>
      </c>
      <c r="B729" t="s">
        <v>10135</v>
      </c>
      <c r="C729" t="str">
        <f>IF(_xlfn.IFNA(VLOOKUP(VLOOKUP(D729,Triplex_Lines!C:F,4,0),Generator!E:E,1,0),"")="","","linhaPV_")</f>
        <v>linhaPV_</v>
      </c>
      <c r="D729" t="str">
        <f>Triplex_Lines!C727</f>
        <v>Tpx356795C0</v>
      </c>
      <c r="E729" t="s">
        <v>11318</v>
      </c>
      <c r="F729" t="s">
        <v>11319</v>
      </c>
      <c r="G729" t="s">
        <v>10130</v>
      </c>
      <c r="H729" t="s">
        <v>11315</v>
      </c>
      <c r="I729" t="str">
        <f t="shared" si="35"/>
        <v>Tpx356795C0</v>
      </c>
      <c r="J729" t="s">
        <v>10131</v>
      </c>
      <c r="K729" t="s">
        <v>10132</v>
      </c>
      <c r="L729" t="s">
        <v>10133</v>
      </c>
      <c r="M729" t="str">
        <f t="shared" si="36"/>
        <v>New Monitor.linhaPV_Tpx356795C0_power   element=Line.Tpx356795C0   terminal=1   mode=1   ppolar=no</v>
      </c>
      <c r="N729" t="str">
        <f t="shared" si="37"/>
        <v>New Monitor.linhaPV_Tpx356795C0_voltage   element=Line.Tpx356795C0   terminal=1   mode=1   ppolar=no</v>
      </c>
    </row>
    <row r="730" spans="1:14" x14ac:dyDescent="0.25">
      <c r="A730" t="s">
        <v>8946</v>
      </c>
      <c r="B730" t="s">
        <v>10135</v>
      </c>
      <c r="C730" t="str">
        <f>IF(_xlfn.IFNA(VLOOKUP(VLOOKUP(D730,Triplex_Lines!C:F,4,0),Generator!E:E,1,0),"")="","","linhaPV_")</f>
        <v/>
      </c>
      <c r="D730" t="str">
        <f>Triplex_Lines!C728</f>
        <v>Tpx356796C0</v>
      </c>
      <c r="E730" t="s">
        <v>11318</v>
      </c>
      <c r="F730" t="s">
        <v>11319</v>
      </c>
      <c r="G730" t="s">
        <v>10130</v>
      </c>
      <c r="H730" t="s">
        <v>11315</v>
      </c>
      <c r="I730" t="str">
        <f t="shared" si="35"/>
        <v>Tpx356796C0</v>
      </c>
      <c r="J730" t="s">
        <v>10131</v>
      </c>
      <c r="K730" t="s">
        <v>10132</v>
      </c>
      <c r="L730" t="s">
        <v>10133</v>
      </c>
      <c r="M730" t="str">
        <f t="shared" si="36"/>
        <v>New Monitor.Tpx356796C0_power   element=Line.Tpx356796C0   terminal=1   mode=1   ppolar=no</v>
      </c>
      <c r="N730" t="str">
        <f t="shared" si="37"/>
        <v>New Monitor.Tpx356796C0_voltage   element=Line.Tpx356796C0   terminal=1   mode=1   ppolar=no</v>
      </c>
    </row>
    <row r="731" spans="1:14" x14ac:dyDescent="0.25">
      <c r="A731" t="s">
        <v>8946</v>
      </c>
      <c r="B731" t="s">
        <v>10135</v>
      </c>
      <c r="C731" t="str">
        <f>IF(_xlfn.IFNA(VLOOKUP(VLOOKUP(D731,Triplex_Lines!C:F,4,0),Generator!E:E,1,0),"")="","","linhaPV_")</f>
        <v>linhaPV_</v>
      </c>
      <c r="D731" t="str">
        <f>Triplex_Lines!C729</f>
        <v>Tpx356797C0</v>
      </c>
      <c r="E731" t="s">
        <v>11318</v>
      </c>
      <c r="F731" t="s">
        <v>11319</v>
      </c>
      <c r="G731" t="s">
        <v>10130</v>
      </c>
      <c r="H731" t="s">
        <v>11315</v>
      </c>
      <c r="I731" t="str">
        <f t="shared" si="35"/>
        <v>Tpx356797C0</v>
      </c>
      <c r="J731" t="s">
        <v>10131</v>
      </c>
      <c r="K731" t="s">
        <v>10132</v>
      </c>
      <c r="L731" t="s">
        <v>10133</v>
      </c>
      <c r="M731" t="str">
        <f t="shared" si="36"/>
        <v>New Monitor.linhaPV_Tpx356797C0_power   element=Line.Tpx356797C0   terminal=1   mode=1   ppolar=no</v>
      </c>
      <c r="N731" t="str">
        <f t="shared" si="37"/>
        <v>New Monitor.linhaPV_Tpx356797C0_voltage   element=Line.Tpx356797C0   terminal=1   mode=1   ppolar=no</v>
      </c>
    </row>
    <row r="732" spans="1:14" x14ac:dyDescent="0.25">
      <c r="A732" t="s">
        <v>8946</v>
      </c>
      <c r="B732" t="s">
        <v>10135</v>
      </c>
      <c r="C732" t="str">
        <f>IF(_xlfn.IFNA(VLOOKUP(VLOOKUP(D732,Triplex_Lines!C:F,4,0),Generator!E:E,1,0),"")="","","linhaPV_")</f>
        <v>linhaPV_</v>
      </c>
      <c r="D732" t="str">
        <f>Triplex_Lines!C730</f>
        <v>Tpx356798C0</v>
      </c>
      <c r="E732" t="s">
        <v>11318</v>
      </c>
      <c r="F732" t="s">
        <v>11319</v>
      </c>
      <c r="G732" t="s">
        <v>10130</v>
      </c>
      <c r="H732" t="s">
        <v>11315</v>
      </c>
      <c r="I732" t="str">
        <f t="shared" si="35"/>
        <v>Tpx356798C0</v>
      </c>
      <c r="J732" t="s">
        <v>10131</v>
      </c>
      <c r="K732" t="s">
        <v>10132</v>
      </c>
      <c r="L732" t="s">
        <v>10133</v>
      </c>
      <c r="M732" t="str">
        <f t="shared" si="36"/>
        <v>New Monitor.linhaPV_Tpx356798C0_power   element=Line.Tpx356798C0   terminal=1   mode=1   ppolar=no</v>
      </c>
      <c r="N732" t="str">
        <f t="shared" si="37"/>
        <v>New Monitor.linhaPV_Tpx356798C0_voltage   element=Line.Tpx356798C0   terminal=1   mode=1   ppolar=no</v>
      </c>
    </row>
    <row r="733" spans="1:14" x14ac:dyDescent="0.25">
      <c r="A733" t="s">
        <v>8946</v>
      </c>
      <c r="B733" t="s">
        <v>10135</v>
      </c>
      <c r="C733" t="str">
        <f>IF(_xlfn.IFNA(VLOOKUP(VLOOKUP(D733,Triplex_Lines!C:F,4,0),Generator!E:E,1,0),"")="","","linhaPV_")</f>
        <v>linhaPV_</v>
      </c>
      <c r="D733" t="str">
        <f>Triplex_Lines!C731</f>
        <v>Tpx356800A0</v>
      </c>
      <c r="E733" t="s">
        <v>11318</v>
      </c>
      <c r="F733" t="s">
        <v>11319</v>
      </c>
      <c r="G733" t="s">
        <v>10130</v>
      </c>
      <c r="H733" t="s">
        <v>11315</v>
      </c>
      <c r="I733" t="str">
        <f t="shared" si="35"/>
        <v>Tpx356800A0</v>
      </c>
      <c r="J733" t="s">
        <v>10131</v>
      </c>
      <c r="K733" t="s">
        <v>10132</v>
      </c>
      <c r="L733" t="s">
        <v>10133</v>
      </c>
      <c r="M733" t="str">
        <f t="shared" si="36"/>
        <v>New Monitor.linhaPV_Tpx356800A0_power   element=Line.Tpx356800A0   terminal=1   mode=1   ppolar=no</v>
      </c>
      <c r="N733" t="str">
        <f t="shared" si="37"/>
        <v>New Monitor.linhaPV_Tpx356800A0_voltage   element=Line.Tpx356800A0   terminal=1   mode=1   ppolar=no</v>
      </c>
    </row>
    <row r="734" spans="1:14" x14ac:dyDescent="0.25">
      <c r="A734" t="s">
        <v>8946</v>
      </c>
      <c r="B734" t="s">
        <v>10135</v>
      </c>
      <c r="C734" t="str">
        <f>IF(_xlfn.IFNA(VLOOKUP(VLOOKUP(D734,Triplex_Lines!C:F,4,0),Generator!E:E,1,0),"")="","","linhaPV_")</f>
        <v/>
      </c>
      <c r="D734" t="str">
        <f>Triplex_Lines!C732</f>
        <v>Tpx356801A0</v>
      </c>
      <c r="E734" t="s">
        <v>11318</v>
      </c>
      <c r="F734" t="s">
        <v>11319</v>
      </c>
      <c r="G734" t="s">
        <v>10130</v>
      </c>
      <c r="H734" t="s">
        <v>11315</v>
      </c>
      <c r="I734" t="str">
        <f t="shared" si="35"/>
        <v>Tpx356801A0</v>
      </c>
      <c r="J734" t="s">
        <v>10131</v>
      </c>
      <c r="K734" t="s">
        <v>10132</v>
      </c>
      <c r="L734" t="s">
        <v>10133</v>
      </c>
      <c r="M734" t="str">
        <f t="shared" si="36"/>
        <v>New Monitor.Tpx356801A0_power   element=Line.Tpx356801A0   terminal=1   mode=1   ppolar=no</v>
      </c>
      <c r="N734" t="str">
        <f t="shared" si="37"/>
        <v>New Monitor.Tpx356801A0_voltage   element=Line.Tpx356801A0   terminal=1   mode=1   ppolar=no</v>
      </c>
    </row>
    <row r="735" spans="1:14" x14ac:dyDescent="0.25">
      <c r="A735" t="s">
        <v>8946</v>
      </c>
      <c r="B735" t="s">
        <v>10135</v>
      </c>
      <c r="C735" t="str">
        <f>IF(_xlfn.IFNA(VLOOKUP(VLOOKUP(D735,Triplex_Lines!C:F,4,0),Generator!E:E,1,0),"")="","","linhaPV_")</f>
        <v/>
      </c>
      <c r="D735" t="str">
        <f>Triplex_Lines!C733</f>
        <v>Tpx356802A0</v>
      </c>
      <c r="E735" t="s">
        <v>11318</v>
      </c>
      <c r="F735" t="s">
        <v>11319</v>
      </c>
      <c r="G735" t="s">
        <v>10130</v>
      </c>
      <c r="H735" t="s">
        <v>11315</v>
      </c>
      <c r="I735" t="str">
        <f t="shared" si="35"/>
        <v>Tpx356802A0</v>
      </c>
      <c r="J735" t="s">
        <v>10131</v>
      </c>
      <c r="K735" t="s">
        <v>10132</v>
      </c>
      <c r="L735" t="s">
        <v>10133</v>
      </c>
      <c r="M735" t="str">
        <f t="shared" si="36"/>
        <v>New Monitor.Tpx356802A0_power   element=Line.Tpx356802A0   terminal=1   mode=1   ppolar=no</v>
      </c>
      <c r="N735" t="str">
        <f t="shared" si="37"/>
        <v>New Monitor.Tpx356802A0_voltage   element=Line.Tpx356802A0   terminal=1   mode=1   ppolar=no</v>
      </c>
    </row>
    <row r="736" spans="1:14" x14ac:dyDescent="0.25">
      <c r="A736" t="s">
        <v>8946</v>
      </c>
      <c r="B736" t="s">
        <v>10135</v>
      </c>
      <c r="C736" t="str">
        <f>IF(_xlfn.IFNA(VLOOKUP(VLOOKUP(D736,Triplex_Lines!C:F,4,0),Generator!E:E,1,0),"")="","","linhaPV_")</f>
        <v/>
      </c>
      <c r="D736" t="str">
        <f>Triplex_Lines!C734</f>
        <v>Tpx356803A0</v>
      </c>
      <c r="E736" t="s">
        <v>11318</v>
      </c>
      <c r="F736" t="s">
        <v>11319</v>
      </c>
      <c r="G736" t="s">
        <v>10130</v>
      </c>
      <c r="H736" t="s">
        <v>11315</v>
      </c>
      <c r="I736" t="str">
        <f t="shared" si="35"/>
        <v>Tpx356803A0</v>
      </c>
      <c r="J736" t="s">
        <v>10131</v>
      </c>
      <c r="K736" t="s">
        <v>10132</v>
      </c>
      <c r="L736" t="s">
        <v>10133</v>
      </c>
      <c r="M736" t="str">
        <f t="shared" si="36"/>
        <v>New Monitor.Tpx356803A0_power   element=Line.Tpx356803A0   terminal=1   mode=1   ppolar=no</v>
      </c>
      <c r="N736" t="str">
        <f t="shared" si="37"/>
        <v>New Monitor.Tpx356803A0_voltage   element=Line.Tpx356803A0   terminal=1   mode=1   ppolar=no</v>
      </c>
    </row>
    <row r="737" spans="1:14" x14ac:dyDescent="0.25">
      <c r="A737" t="s">
        <v>8946</v>
      </c>
      <c r="B737" t="s">
        <v>10135</v>
      </c>
      <c r="C737" t="str">
        <f>IF(_xlfn.IFNA(VLOOKUP(VLOOKUP(D737,Triplex_Lines!C:F,4,0),Generator!E:E,1,0),"")="","","linhaPV_")</f>
        <v/>
      </c>
      <c r="D737" t="str">
        <f>Triplex_Lines!C735</f>
        <v>Tpx356804A0</v>
      </c>
      <c r="E737" t="s">
        <v>11318</v>
      </c>
      <c r="F737" t="s">
        <v>11319</v>
      </c>
      <c r="G737" t="s">
        <v>10130</v>
      </c>
      <c r="H737" t="s">
        <v>11315</v>
      </c>
      <c r="I737" t="str">
        <f t="shared" si="35"/>
        <v>Tpx356804A0</v>
      </c>
      <c r="J737" t="s">
        <v>10131</v>
      </c>
      <c r="K737" t="s">
        <v>10132</v>
      </c>
      <c r="L737" t="s">
        <v>10133</v>
      </c>
      <c r="M737" t="str">
        <f t="shared" si="36"/>
        <v>New Monitor.Tpx356804A0_power   element=Line.Tpx356804A0   terminal=1   mode=1   ppolar=no</v>
      </c>
      <c r="N737" t="str">
        <f t="shared" si="37"/>
        <v>New Monitor.Tpx356804A0_voltage   element=Line.Tpx356804A0   terminal=1   mode=1   ppolar=no</v>
      </c>
    </row>
    <row r="738" spans="1:14" x14ac:dyDescent="0.25">
      <c r="A738" t="s">
        <v>8946</v>
      </c>
      <c r="B738" t="s">
        <v>10135</v>
      </c>
      <c r="C738" t="str">
        <f>IF(_xlfn.IFNA(VLOOKUP(VLOOKUP(D738,Triplex_Lines!C:F,4,0),Generator!E:E,1,0),"")="","","linhaPV_")</f>
        <v/>
      </c>
      <c r="D738" t="str">
        <f>Triplex_Lines!C736</f>
        <v>Tpx356805A0</v>
      </c>
      <c r="E738" t="s">
        <v>11318</v>
      </c>
      <c r="F738" t="s">
        <v>11319</v>
      </c>
      <c r="G738" t="s">
        <v>10130</v>
      </c>
      <c r="H738" t="s">
        <v>11315</v>
      </c>
      <c r="I738" t="str">
        <f t="shared" si="35"/>
        <v>Tpx356805A0</v>
      </c>
      <c r="J738" t="s">
        <v>10131</v>
      </c>
      <c r="K738" t="s">
        <v>10132</v>
      </c>
      <c r="L738" t="s">
        <v>10133</v>
      </c>
      <c r="M738" t="str">
        <f t="shared" si="36"/>
        <v>New Monitor.Tpx356805A0_power   element=Line.Tpx356805A0   terminal=1   mode=1   ppolar=no</v>
      </c>
      <c r="N738" t="str">
        <f t="shared" si="37"/>
        <v>New Monitor.Tpx356805A0_voltage   element=Line.Tpx356805A0   terminal=1   mode=1   ppolar=no</v>
      </c>
    </row>
    <row r="739" spans="1:14" x14ac:dyDescent="0.25">
      <c r="A739" t="s">
        <v>8946</v>
      </c>
      <c r="B739" t="s">
        <v>10135</v>
      </c>
      <c r="C739" t="str">
        <f>IF(_xlfn.IFNA(VLOOKUP(VLOOKUP(D739,Triplex_Lines!C:F,4,0),Generator!E:E,1,0),"")="","","linhaPV_")</f>
        <v>linhaPV_</v>
      </c>
      <c r="D739" t="str">
        <f>Triplex_Lines!C737</f>
        <v>Tpx356807A0</v>
      </c>
      <c r="E739" t="s">
        <v>11318</v>
      </c>
      <c r="F739" t="s">
        <v>11319</v>
      </c>
      <c r="G739" t="s">
        <v>10130</v>
      </c>
      <c r="H739" t="s">
        <v>11315</v>
      </c>
      <c r="I739" t="str">
        <f t="shared" si="35"/>
        <v>Tpx356807A0</v>
      </c>
      <c r="J739" t="s">
        <v>10131</v>
      </c>
      <c r="K739" t="s">
        <v>10132</v>
      </c>
      <c r="L739" t="s">
        <v>10133</v>
      </c>
      <c r="M739" t="str">
        <f t="shared" si="36"/>
        <v>New Monitor.linhaPV_Tpx356807A0_power   element=Line.Tpx356807A0   terminal=1   mode=1   ppolar=no</v>
      </c>
      <c r="N739" t="str">
        <f t="shared" si="37"/>
        <v>New Monitor.linhaPV_Tpx356807A0_voltage   element=Line.Tpx356807A0   terminal=1   mode=1   ppolar=no</v>
      </c>
    </row>
    <row r="740" spans="1:14" x14ac:dyDescent="0.25">
      <c r="A740" t="s">
        <v>8946</v>
      </c>
      <c r="B740" t="s">
        <v>10135</v>
      </c>
      <c r="C740" t="str">
        <f>IF(_xlfn.IFNA(VLOOKUP(VLOOKUP(D740,Triplex_Lines!C:F,4,0),Generator!E:E,1,0),"")="","","linhaPV_")</f>
        <v>linhaPV_</v>
      </c>
      <c r="D740" t="str">
        <f>Triplex_Lines!C738</f>
        <v>Tpx356808A0</v>
      </c>
      <c r="E740" t="s">
        <v>11318</v>
      </c>
      <c r="F740" t="s">
        <v>11319</v>
      </c>
      <c r="G740" t="s">
        <v>10130</v>
      </c>
      <c r="H740" t="s">
        <v>11315</v>
      </c>
      <c r="I740" t="str">
        <f t="shared" si="35"/>
        <v>Tpx356808A0</v>
      </c>
      <c r="J740" t="s">
        <v>10131</v>
      </c>
      <c r="K740" t="s">
        <v>10132</v>
      </c>
      <c r="L740" t="s">
        <v>10133</v>
      </c>
      <c r="M740" t="str">
        <f t="shared" si="36"/>
        <v>New Monitor.linhaPV_Tpx356808A0_power   element=Line.Tpx356808A0   terminal=1   mode=1   ppolar=no</v>
      </c>
      <c r="N740" t="str">
        <f t="shared" si="37"/>
        <v>New Monitor.linhaPV_Tpx356808A0_voltage   element=Line.Tpx356808A0   terminal=1   mode=1   ppolar=no</v>
      </c>
    </row>
    <row r="741" spans="1:14" x14ac:dyDescent="0.25">
      <c r="A741" t="s">
        <v>8946</v>
      </c>
      <c r="B741" t="s">
        <v>10135</v>
      </c>
      <c r="C741" t="str">
        <f>IF(_xlfn.IFNA(VLOOKUP(VLOOKUP(D741,Triplex_Lines!C:F,4,0),Generator!E:E,1,0),"")="","","linhaPV_")</f>
        <v/>
      </c>
      <c r="D741" t="str">
        <f>Triplex_Lines!C739</f>
        <v>Tpx356809A0</v>
      </c>
      <c r="E741" t="s">
        <v>11318</v>
      </c>
      <c r="F741" t="s">
        <v>11319</v>
      </c>
      <c r="G741" t="s">
        <v>10130</v>
      </c>
      <c r="H741" t="s">
        <v>11315</v>
      </c>
      <c r="I741" t="str">
        <f t="shared" si="35"/>
        <v>Tpx356809A0</v>
      </c>
      <c r="J741" t="s">
        <v>10131</v>
      </c>
      <c r="K741" t="s">
        <v>10132</v>
      </c>
      <c r="L741" t="s">
        <v>10133</v>
      </c>
      <c r="M741" t="str">
        <f t="shared" si="36"/>
        <v>New Monitor.Tpx356809A0_power   element=Line.Tpx356809A0   terminal=1   mode=1   ppolar=no</v>
      </c>
      <c r="N741" t="str">
        <f t="shared" si="37"/>
        <v>New Monitor.Tpx356809A0_voltage   element=Line.Tpx356809A0   terminal=1   mode=1   ppolar=no</v>
      </c>
    </row>
    <row r="742" spans="1:14" x14ac:dyDescent="0.25">
      <c r="A742" t="s">
        <v>8946</v>
      </c>
      <c r="B742" t="s">
        <v>10135</v>
      </c>
      <c r="C742" t="str">
        <f>IF(_xlfn.IFNA(VLOOKUP(VLOOKUP(D742,Triplex_Lines!C:F,4,0),Generator!E:E,1,0),"")="","","linhaPV_")</f>
        <v/>
      </c>
      <c r="D742" t="str">
        <f>Triplex_Lines!C740</f>
        <v>Tpx356810C0</v>
      </c>
      <c r="E742" t="s">
        <v>11318</v>
      </c>
      <c r="F742" t="s">
        <v>11319</v>
      </c>
      <c r="G742" t="s">
        <v>10130</v>
      </c>
      <c r="H742" t="s">
        <v>11315</v>
      </c>
      <c r="I742" t="str">
        <f t="shared" si="35"/>
        <v>Tpx356810C0</v>
      </c>
      <c r="J742" t="s">
        <v>10131</v>
      </c>
      <c r="K742" t="s">
        <v>10132</v>
      </c>
      <c r="L742" t="s">
        <v>10133</v>
      </c>
      <c r="M742" t="str">
        <f t="shared" si="36"/>
        <v>New Monitor.Tpx356810C0_power   element=Line.Tpx356810C0   terminal=1   mode=1   ppolar=no</v>
      </c>
      <c r="N742" t="str">
        <f t="shared" si="37"/>
        <v>New Monitor.Tpx356810C0_voltage   element=Line.Tpx356810C0   terminal=1   mode=1   ppolar=no</v>
      </c>
    </row>
    <row r="743" spans="1:14" x14ac:dyDescent="0.25">
      <c r="A743" t="s">
        <v>8946</v>
      </c>
      <c r="B743" t="s">
        <v>10135</v>
      </c>
      <c r="C743" t="str">
        <f>IF(_xlfn.IFNA(VLOOKUP(VLOOKUP(D743,Triplex_Lines!C:F,4,0),Generator!E:E,1,0),"")="","","linhaPV_")</f>
        <v/>
      </c>
      <c r="D743" t="str">
        <f>Triplex_Lines!C741</f>
        <v>Tpx356811A0</v>
      </c>
      <c r="E743" t="s">
        <v>11318</v>
      </c>
      <c r="F743" t="s">
        <v>11319</v>
      </c>
      <c r="G743" t="s">
        <v>10130</v>
      </c>
      <c r="H743" t="s">
        <v>11315</v>
      </c>
      <c r="I743" t="str">
        <f t="shared" si="35"/>
        <v>Tpx356811A0</v>
      </c>
      <c r="J743" t="s">
        <v>10131</v>
      </c>
      <c r="K743" t="s">
        <v>10132</v>
      </c>
      <c r="L743" t="s">
        <v>10133</v>
      </c>
      <c r="M743" t="str">
        <f t="shared" si="36"/>
        <v>New Monitor.Tpx356811A0_power   element=Line.Tpx356811A0   terminal=1   mode=1   ppolar=no</v>
      </c>
      <c r="N743" t="str">
        <f t="shared" si="37"/>
        <v>New Monitor.Tpx356811A0_voltage   element=Line.Tpx356811A0   terminal=1   mode=1   ppolar=no</v>
      </c>
    </row>
    <row r="744" spans="1:14" x14ac:dyDescent="0.25">
      <c r="A744" t="s">
        <v>8946</v>
      </c>
      <c r="B744" t="s">
        <v>10135</v>
      </c>
      <c r="C744" t="str">
        <f>IF(_xlfn.IFNA(VLOOKUP(VLOOKUP(D744,Triplex_Lines!C:F,4,0),Generator!E:E,1,0),"")="","","linhaPV_")</f>
        <v>linhaPV_</v>
      </c>
      <c r="D744" t="str">
        <f>Triplex_Lines!C742</f>
        <v>Tpx356814C0</v>
      </c>
      <c r="E744" t="s">
        <v>11318</v>
      </c>
      <c r="F744" t="s">
        <v>11319</v>
      </c>
      <c r="G744" t="s">
        <v>10130</v>
      </c>
      <c r="H744" t="s">
        <v>11315</v>
      </c>
      <c r="I744" t="str">
        <f t="shared" si="35"/>
        <v>Tpx356814C0</v>
      </c>
      <c r="J744" t="s">
        <v>10131</v>
      </c>
      <c r="K744" t="s">
        <v>10132</v>
      </c>
      <c r="L744" t="s">
        <v>10133</v>
      </c>
      <c r="M744" t="str">
        <f t="shared" si="36"/>
        <v>New Monitor.linhaPV_Tpx356814C0_power   element=Line.Tpx356814C0   terminal=1   mode=1   ppolar=no</v>
      </c>
      <c r="N744" t="str">
        <f t="shared" si="37"/>
        <v>New Monitor.linhaPV_Tpx356814C0_voltage   element=Line.Tpx356814C0   terminal=1   mode=1   ppolar=no</v>
      </c>
    </row>
    <row r="745" spans="1:14" x14ac:dyDescent="0.25">
      <c r="A745" t="s">
        <v>8946</v>
      </c>
      <c r="B745" t="s">
        <v>10135</v>
      </c>
      <c r="C745" t="str">
        <f>IF(_xlfn.IFNA(VLOOKUP(VLOOKUP(D745,Triplex_Lines!C:F,4,0),Generator!E:E,1,0),"")="","","linhaPV_")</f>
        <v/>
      </c>
      <c r="D745" t="str">
        <f>Triplex_Lines!C743</f>
        <v>Tpx356815A0</v>
      </c>
      <c r="E745" t="s">
        <v>11318</v>
      </c>
      <c r="F745" t="s">
        <v>11319</v>
      </c>
      <c r="G745" t="s">
        <v>10130</v>
      </c>
      <c r="H745" t="s">
        <v>11315</v>
      </c>
      <c r="I745" t="str">
        <f t="shared" si="35"/>
        <v>Tpx356815A0</v>
      </c>
      <c r="J745" t="s">
        <v>10131</v>
      </c>
      <c r="K745" t="s">
        <v>10132</v>
      </c>
      <c r="L745" t="s">
        <v>10133</v>
      </c>
      <c r="M745" t="str">
        <f t="shared" si="36"/>
        <v>New Monitor.Tpx356815A0_power   element=Line.Tpx356815A0   terminal=1   mode=1   ppolar=no</v>
      </c>
      <c r="N745" t="str">
        <f t="shared" si="37"/>
        <v>New Monitor.Tpx356815A0_voltage   element=Line.Tpx356815A0   terminal=1   mode=1   ppolar=no</v>
      </c>
    </row>
    <row r="746" spans="1:14" x14ac:dyDescent="0.25">
      <c r="A746" t="s">
        <v>8946</v>
      </c>
      <c r="B746" t="s">
        <v>10135</v>
      </c>
      <c r="C746" t="str">
        <f>IF(_xlfn.IFNA(VLOOKUP(VLOOKUP(D746,Triplex_Lines!C:F,4,0),Generator!E:E,1,0),"")="","","linhaPV_")</f>
        <v/>
      </c>
      <c r="D746" t="str">
        <f>Triplex_Lines!C744</f>
        <v>Tpx391736B0</v>
      </c>
      <c r="E746" t="s">
        <v>11318</v>
      </c>
      <c r="F746" t="s">
        <v>11319</v>
      </c>
      <c r="G746" t="s">
        <v>10130</v>
      </c>
      <c r="H746" t="s">
        <v>11315</v>
      </c>
      <c r="I746" t="str">
        <f t="shared" si="35"/>
        <v>Tpx391736B0</v>
      </c>
      <c r="J746" t="s">
        <v>10131</v>
      </c>
      <c r="K746" t="s">
        <v>10132</v>
      </c>
      <c r="L746" t="s">
        <v>10133</v>
      </c>
      <c r="M746" t="str">
        <f t="shared" si="36"/>
        <v>New Monitor.Tpx391736B0_power   element=Line.Tpx391736B0   terminal=1   mode=1   ppolar=no</v>
      </c>
      <c r="N746" t="str">
        <f t="shared" si="37"/>
        <v>New Monitor.Tpx391736B0_voltage   element=Line.Tpx391736B0   terminal=1   mode=1   ppolar=no</v>
      </c>
    </row>
    <row r="747" spans="1:14" x14ac:dyDescent="0.25">
      <c r="A747" t="s">
        <v>8946</v>
      </c>
      <c r="B747" t="s">
        <v>10135</v>
      </c>
      <c r="C747" t="str">
        <f>IF(_xlfn.IFNA(VLOOKUP(VLOOKUP(D747,Triplex_Lines!C:F,4,0),Generator!E:E,1,0),"")="","","linhaPV_")</f>
        <v>linhaPV_</v>
      </c>
      <c r="D747" t="str">
        <f>Triplex_Lines!C745</f>
        <v>Tpx391737B0</v>
      </c>
      <c r="E747" t="s">
        <v>11318</v>
      </c>
      <c r="F747" t="s">
        <v>11319</v>
      </c>
      <c r="G747" t="s">
        <v>10130</v>
      </c>
      <c r="H747" t="s">
        <v>11315</v>
      </c>
      <c r="I747" t="str">
        <f t="shared" si="35"/>
        <v>Tpx391737B0</v>
      </c>
      <c r="J747" t="s">
        <v>10131</v>
      </c>
      <c r="K747" t="s">
        <v>10132</v>
      </c>
      <c r="L747" t="s">
        <v>10133</v>
      </c>
      <c r="M747" t="str">
        <f t="shared" si="36"/>
        <v>New Monitor.linhaPV_Tpx391737B0_power   element=Line.Tpx391737B0   terminal=1   mode=1   ppolar=no</v>
      </c>
      <c r="N747" t="str">
        <f t="shared" si="37"/>
        <v>New Monitor.linhaPV_Tpx391737B0_voltage   element=Line.Tpx391737B0   terminal=1   mode=1   ppolar=no</v>
      </c>
    </row>
    <row r="748" spans="1:14" x14ac:dyDescent="0.25">
      <c r="A748" t="s">
        <v>8946</v>
      </c>
      <c r="B748" t="s">
        <v>10135</v>
      </c>
      <c r="C748" t="str">
        <f>IF(_xlfn.IFNA(VLOOKUP(VLOOKUP(D748,Triplex_Lines!C:F,4,0),Generator!E:E,1,0),"")="","","linhaPV_")</f>
        <v/>
      </c>
      <c r="D748" t="str">
        <f>Triplex_Lines!C746</f>
        <v>Tpx391738B0</v>
      </c>
      <c r="E748" t="s">
        <v>11318</v>
      </c>
      <c r="F748" t="s">
        <v>11319</v>
      </c>
      <c r="G748" t="s">
        <v>10130</v>
      </c>
      <c r="H748" t="s">
        <v>11315</v>
      </c>
      <c r="I748" t="str">
        <f t="shared" si="35"/>
        <v>Tpx391738B0</v>
      </c>
      <c r="J748" t="s">
        <v>10131</v>
      </c>
      <c r="K748" t="s">
        <v>10132</v>
      </c>
      <c r="L748" t="s">
        <v>10133</v>
      </c>
      <c r="M748" t="str">
        <f t="shared" si="36"/>
        <v>New Monitor.Tpx391738B0_power   element=Line.Tpx391738B0   terminal=1   mode=1   ppolar=no</v>
      </c>
      <c r="N748" t="str">
        <f t="shared" si="37"/>
        <v>New Monitor.Tpx391738B0_voltage   element=Line.Tpx391738B0   terminal=1   mode=1   ppolar=no</v>
      </c>
    </row>
    <row r="749" spans="1:14" x14ac:dyDescent="0.25">
      <c r="A749" t="s">
        <v>8946</v>
      </c>
      <c r="B749" t="s">
        <v>10135</v>
      </c>
      <c r="C749" t="str">
        <f>IF(_xlfn.IFNA(VLOOKUP(VLOOKUP(D749,Triplex_Lines!C:F,4,0),Generator!E:E,1,0),"")="","","linhaPV_")</f>
        <v>linhaPV_</v>
      </c>
      <c r="D749" t="str">
        <f>Triplex_Lines!C747</f>
        <v>Tpx391739B0</v>
      </c>
      <c r="E749" t="s">
        <v>11318</v>
      </c>
      <c r="F749" t="s">
        <v>11319</v>
      </c>
      <c r="G749" t="s">
        <v>10130</v>
      </c>
      <c r="H749" t="s">
        <v>11315</v>
      </c>
      <c r="I749" t="str">
        <f t="shared" si="35"/>
        <v>Tpx391739B0</v>
      </c>
      <c r="J749" t="s">
        <v>10131</v>
      </c>
      <c r="K749" t="s">
        <v>10132</v>
      </c>
      <c r="L749" t="s">
        <v>10133</v>
      </c>
      <c r="M749" t="str">
        <f t="shared" si="36"/>
        <v>New Monitor.linhaPV_Tpx391739B0_power   element=Line.Tpx391739B0   terminal=1   mode=1   ppolar=no</v>
      </c>
      <c r="N749" t="str">
        <f t="shared" si="37"/>
        <v>New Monitor.linhaPV_Tpx391739B0_voltage   element=Line.Tpx391739B0   terminal=1   mode=1   ppolar=no</v>
      </c>
    </row>
    <row r="750" spans="1:14" x14ac:dyDescent="0.25">
      <c r="A750" t="s">
        <v>8946</v>
      </c>
      <c r="B750" t="s">
        <v>10135</v>
      </c>
      <c r="C750" t="str">
        <f>IF(_xlfn.IFNA(VLOOKUP(VLOOKUP(D750,Triplex_Lines!C:F,4,0),Generator!E:E,1,0),"")="","","linhaPV_")</f>
        <v/>
      </c>
      <c r="D750" t="str">
        <f>Triplex_Lines!C748</f>
        <v>Tpx391740B0</v>
      </c>
      <c r="E750" t="s">
        <v>11318</v>
      </c>
      <c r="F750" t="s">
        <v>11319</v>
      </c>
      <c r="G750" t="s">
        <v>10130</v>
      </c>
      <c r="H750" t="s">
        <v>11315</v>
      </c>
      <c r="I750" t="str">
        <f t="shared" si="35"/>
        <v>Tpx391740B0</v>
      </c>
      <c r="J750" t="s">
        <v>10131</v>
      </c>
      <c r="K750" t="s">
        <v>10132</v>
      </c>
      <c r="L750" t="s">
        <v>10133</v>
      </c>
      <c r="M750" t="str">
        <f t="shared" si="36"/>
        <v>New Monitor.Tpx391740B0_power   element=Line.Tpx391740B0   terminal=1   mode=1   ppolar=no</v>
      </c>
      <c r="N750" t="str">
        <f t="shared" si="37"/>
        <v>New Monitor.Tpx391740B0_voltage   element=Line.Tpx391740B0   terminal=1   mode=1   ppolar=no</v>
      </c>
    </row>
    <row r="751" spans="1:14" x14ac:dyDescent="0.25">
      <c r="A751" t="s">
        <v>8946</v>
      </c>
      <c r="B751" t="s">
        <v>10135</v>
      </c>
      <c r="C751" t="str">
        <f>IF(_xlfn.IFNA(VLOOKUP(VLOOKUP(D751,Triplex_Lines!C:F,4,0),Generator!E:E,1,0),"")="","","linhaPV_")</f>
        <v>linhaPV_</v>
      </c>
      <c r="D751" t="str">
        <f>Triplex_Lines!C749</f>
        <v>Tpx391741B0</v>
      </c>
      <c r="E751" t="s">
        <v>11318</v>
      </c>
      <c r="F751" t="s">
        <v>11319</v>
      </c>
      <c r="G751" t="s">
        <v>10130</v>
      </c>
      <c r="H751" t="s">
        <v>11315</v>
      </c>
      <c r="I751" t="str">
        <f t="shared" si="35"/>
        <v>Tpx391741B0</v>
      </c>
      <c r="J751" t="s">
        <v>10131</v>
      </c>
      <c r="K751" t="s">
        <v>10132</v>
      </c>
      <c r="L751" t="s">
        <v>10133</v>
      </c>
      <c r="M751" t="str">
        <f t="shared" si="36"/>
        <v>New Monitor.linhaPV_Tpx391741B0_power   element=Line.Tpx391741B0   terminal=1   mode=1   ppolar=no</v>
      </c>
      <c r="N751" t="str">
        <f t="shared" si="37"/>
        <v>New Monitor.linhaPV_Tpx391741B0_voltage   element=Line.Tpx391741B0   terminal=1   mode=1   ppolar=no</v>
      </c>
    </row>
    <row r="752" spans="1:14" x14ac:dyDescent="0.25">
      <c r="A752" t="s">
        <v>8946</v>
      </c>
      <c r="B752" t="s">
        <v>10135</v>
      </c>
      <c r="C752" t="str">
        <f>IF(_xlfn.IFNA(VLOOKUP(VLOOKUP(D752,Triplex_Lines!C:F,4,0),Generator!E:E,1,0),"")="","","linhaPV_")</f>
        <v>linhaPV_</v>
      </c>
      <c r="D752" t="str">
        <f>Triplex_Lines!C750</f>
        <v>Tpx391742B0</v>
      </c>
      <c r="E752" t="s">
        <v>11318</v>
      </c>
      <c r="F752" t="s">
        <v>11319</v>
      </c>
      <c r="G752" t="s">
        <v>10130</v>
      </c>
      <c r="H752" t="s">
        <v>11315</v>
      </c>
      <c r="I752" t="str">
        <f t="shared" si="35"/>
        <v>Tpx391742B0</v>
      </c>
      <c r="J752" t="s">
        <v>10131</v>
      </c>
      <c r="K752" t="s">
        <v>10132</v>
      </c>
      <c r="L752" t="s">
        <v>10133</v>
      </c>
      <c r="M752" t="str">
        <f t="shared" si="36"/>
        <v>New Monitor.linhaPV_Tpx391742B0_power   element=Line.Tpx391742B0   terminal=1   mode=1   ppolar=no</v>
      </c>
      <c r="N752" t="str">
        <f t="shared" si="37"/>
        <v>New Monitor.linhaPV_Tpx391742B0_voltage   element=Line.Tpx391742B0   terminal=1   mode=1   ppolar=no</v>
      </c>
    </row>
    <row r="753" spans="1:14" x14ac:dyDescent="0.25">
      <c r="A753" t="s">
        <v>8946</v>
      </c>
      <c r="B753" t="s">
        <v>10135</v>
      </c>
      <c r="C753" t="str">
        <f>IF(_xlfn.IFNA(VLOOKUP(VLOOKUP(D753,Triplex_Lines!C:F,4,0),Generator!E:E,1,0),"")="","","linhaPV_")</f>
        <v/>
      </c>
      <c r="D753" t="str">
        <f>Triplex_Lines!C751</f>
        <v>Tpx391743B0</v>
      </c>
      <c r="E753" t="s">
        <v>11318</v>
      </c>
      <c r="F753" t="s">
        <v>11319</v>
      </c>
      <c r="G753" t="s">
        <v>10130</v>
      </c>
      <c r="H753" t="s">
        <v>11315</v>
      </c>
      <c r="I753" t="str">
        <f t="shared" si="35"/>
        <v>Tpx391743B0</v>
      </c>
      <c r="J753" t="s">
        <v>10131</v>
      </c>
      <c r="K753" t="s">
        <v>10132</v>
      </c>
      <c r="L753" t="s">
        <v>10133</v>
      </c>
      <c r="M753" t="str">
        <f t="shared" si="36"/>
        <v>New Monitor.Tpx391743B0_power   element=Line.Tpx391743B0   terminal=1   mode=1   ppolar=no</v>
      </c>
      <c r="N753" t="str">
        <f t="shared" si="37"/>
        <v>New Monitor.Tpx391743B0_voltage   element=Line.Tpx391743B0   terminal=1   mode=1   ppolar=no</v>
      </c>
    </row>
    <row r="754" spans="1:14" x14ac:dyDescent="0.25">
      <c r="A754" t="s">
        <v>8946</v>
      </c>
      <c r="B754" t="s">
        <v>10135</v>
      </c>
      <c r="C754" t="str">
        <f>IF(_xlfn.IFNA(VLOOKUP(VLOOKUP(D754,Triplex_Lines!C:F,4,0),Generator!E:E,1,0),"")="","","linhaPV_")</f>
        <v/>
      </c>
      <c r="D754" t="str">
        <f>Triplex_Lines!C752</f>
        <v>Tpx391744B0</v>
      </c>
      <c r="E754" t="s">
        <v>11318</v>
      </c>
      <c r="F754" t="s">
        <v>11319</v>
      </c>
      <c r="G754" t="s">
        <v>10130</v>
      </c>
      <c r="H754" t="s">
        <v>11315</v>
      </c>
      <c r="I754" t="str">
        <f t="shared" si="35"/>
        <v>Tpx391744B0</v>
      </c>
      <c r="J754" t="s">
        <v>10131</v>
      </c>
      <c r="K754" t="s">
        <v>10132</v>
      </c>
      <c r="L754" t="s">
        <v>10133</v>
      </c>
      <c r="M754" t="str">
        <f t="shared" si="36"/>
        <v>New Monitor.Tpx391744B0_power   element=Line.Tpx391744B0   terminal=1   mode=1   ppolar=no</v>
      </c>
      <c r="N754" t="str">
        <f t="shared" si="37"/>
        <v>New Monitor.Tpx391744B0_voltage   element=Line.Tpx391744B0   terminal=1   mode=1   ppolar=no</v>
      </c>
    </row>
    <row r="755" spans="1:14" x14ac:dyDescent="0.25">
      <c r="A755" t="s">
        <v>8946</v>
      </c>
      <c r="B755" t="s">
        <v>10135</v>
      </c>
      <c r="C755" t="str">
        <f>IF(_xlfn.IFNA(VLOOKUP(VLOOKUP(D755,Triplex_Lines!C:F,4,0),Generator!E:E,1,0),"")="","","linhaPV_")</f>
        <v>linhaPV_</v>
      </c>
      <c r="D755" t="str">
        <f>Triplex_Lines!C753</f>
        <v>Tpx391745B0</v>
      </c>
      <c r="E755" t="s">
        <v>11318</v>
      </c>
      <c r="F755" t="s">
        <v>11319</v>
      </c>
      <c r="G755" t="s">
        <v>10130</v>
      </c>
      <c r="H755" t="s">
        <v>11315</v>
      </c>
      <c r="I755" t="str">
        <f t="shared" si="35"/>
        <v>Tpx391745B0</v>
      </c>
      <c r="J755" t="s">
        <v>10131</v>
      </c>
      <c r="K755" t="s">
        <v>10132</v>
      </c>
      <c r="L755" t="s">
        <v>10133</v>
      </c>
      <c r="M755" t="str">
        <f t="shared" si="36"/>
        <v>New Monitor.linhaPV_Tpx391745B0_power   element=Line.Tpx391745B0   terminal=1   mode=1   ppolar=no</v>
      </c>
      <c r="N755" t="str">
        <f t="shared" si="37"/>
        <v>New Monitor.linhaPV_Tpx391745B0_voltage   element=Line.Tpx391745B0   terminal=1   mode=1   ppolar=no</v>
      </c>
    </row>
    <row r="756" spans="1:14" x14ac:dyDescent="0.25">
      <c r="A756" t="s">
        <v>8946</v>
      </c>
      <c r="B756" t="s">
        <v>10135</v>
      </c>
      <c r="C756" t="str">
        <f>IF(_xlfn.IFNA(VLOOKUP(VLOOKUP(D756,Triplex_Lines!C:F,4,0),Generator!E:E,1,0),"")="","","linhaPV_")</f>
        <v/>
      </c>
      <c r="D756" t="str">
        <f>Triplex_Lines!C754</f>
        <v>Tpx391746B0</v>
      </c>
      <c r="E756" t="s">
        <v>11318</v>
      </c>
      <c r="F756" t="s">
        <v>11319</v>
      </c>
      <c r="G756" t="s">
        <v>10130</v>
      </c>
      <c r="H756" t="s">
        <v>11315</v>
      </c>
      <c r="I756" t="str">
        <f t="shared" si="35"/>
        <v>Tpx391746B0</v>
      </c>
      <c r="J756" t="s">
        <v>10131</v>
      </c>
      <c r="K756" t="s">
        <v>10132</v>
      </c>
      <c r="L756" t="s">
        <v>10133</v>
      </c>
      <c r="M756" t="str">
        <f t="shared" si="36"/>
        <v>New Monitor.Tpx391746B0_power   element=Line.Tpx391746B0   terminal=1   mode=1   ppolar=no</v>
      </c>
      <c r="N756" t="str">
        <f t="shared" si="37"/>
        <v>New Monitor.Tpx391746B0_voltage   element=Line.Tpx391746B0   terminal=1   mode=1   ppolar=no</v>
      </c>
    </row>
    <row r="757" spans="1:14" x14ac:dyDescent="0.25">
      <c r="A757" t="s">
        <v>8946</v>
      </c>
      <c r="B757" t="s">
        <v>10135</v>
      </c>
      <c r="C757" t="str">
        <f>IF(_xlfn.IFNA(VLOOKUP(VLOOKUP(D757,Triplex_Lines!C:F,4,0),Generator!E:E,1,0),"")="","","linhaPV_")</f>
        <v>linhaPV_</v>
      </c>
      <c r="D757" t="str">
        <f>Triplex_Lines!C755</f>
        <v>Tpx391747B0</v>
      </c>
      <c r="E757" t="s">
        <v>11318</v>
      </c>
      <c r="F757" t="s">
        <v>11319</v>
      </c>
      <c r="G757" t="s">
        <v>10130</v>
      </c>
      <c r="H757" t="s">
        <v>11315</v>
      </c>
      <c r="I757" t="str">
        <f t="shared" si="35"/>
        <v>Tpx391747B0</v>
      </c>
      <c r="J757" t="s">
        <v>10131</v>
      </c>
      <c r="K757" t="s">
        <v>10132</v>
      </c>
      <c r="L757" t="s">
        <v>10133</v>
      </c>
      <c r="M757" t="str">
        <f t="shared" si="36"/>
        <v>New Monitor.linhaPV_Tpx391747B0_power   element=Line.Tpx391747B0   terminal=1   mode=1   ppolar=no</v>
      </c>
      <c r="N757" t="str">
        <f t="shared" si="37"/>
        <v>New Monitor.linhaPV_Tpx391747B0_voltage   element=Line.Tpx391747B0   terminal=1   mode=1   ppolar=no</v>
      </c>
    </row>
    <row r="758" spans="1:14" x14ac:dyDescent="0.25">
      <c r="A758" t="s">
        <v>8946</v>
      </c>
      <c r="B758" t="s">
        <v>10135</v>
      </c>
      <c r="C758" t="str">
        <f>IF(_xlfn.IFNA(VLOOKUP(VLOOKUP(D758,Triplex_Lines!C:F,4,0),Generator!E:E,1,0),"")="","","linhaPV_")</f>
        <v>linhaPV_</v>
      </c>
      <c r="D758" t="str">
        <f>Triplex_Lines!C756</f>
        <v>Tpx391748B0</v>
      </c>
      <c r="E758" t="s">
        <v>11318</v>
      </c>
      <c r="F758" t="s">
        <v>11319</v>
      </c>
      <c r="G758" t="s">
        <v>10130</v>
      </c>
      <c r="H758" t="s">
        <v>11315</v>
      </c>
      <c r="I758" t="str">
        <f t="shared" si="35"/>
        <v>Tpx391748B0</v>
      </c>
      <c r="J758" t="s">
        <v>10131</v>
      </c>
      <c r="K758" t="s">
        <v>10132</v>
      </c>
      <c r="L758" t="s">
        <v>10133</v>
      </c>
      <c r="M758" t="str">
        <f t="shared" si="36"/>
        <v>New Monitor.linhaPV_Tpx391748B0_power   element=Line.Tpx391748B0   terminal=1   mode=1   ppolar=no</v>
      </c>
      <c r="N758" t="str">
        <f t="shared" si="37"/>
        <v>New Monitor.linhaPV_Tpx391748B0_voltage   element=Line.Tpx391748B0   terminal=1   mode=1   ppolar=no</v>
      </c>
    </row>
    <row r="759" spans="1:14" x14ac:dyDescent="0.25">
      <c r="A759" t="s">
        <v>8946</v>
      </c>
      <c r="B759" t="s">
        <v>10135</v>
      </c>
      <c r="C759" t="str">
        <f>IF(_xlfn.IFNA(VLOOKUP(VLOOKUP(D759,Triplex_Lines!C:F,4,0),Generator!E:E,1,0),"")="","","linhaPV_")</f>
        <v>linhaPV_</v>
      </c>
      <c r="D759" t="str">
        <f>Triplex_Lines!C757</f>
        <v>Tpx391749B0</v>
      </c>
      <c r="E759" t="s">
        <v>11318</v>
      </c>
      <c r="F759" t="s">
        <v>11319</v>
      </c>
      <c r="G759" t="s">
        <v>10130</v>
      </c>
      <c r="H759" t="s">
        <v>11315</v>
      </c>
      <c r="I759" t="str">
        <f t="shared" si="35"/>
        <v>Tpx391749B0</v>
      </c>
      <c r="J759" t="s">
        <v>10131</v>
      </c>
      <c r="K759" t="s">
        <v>10132</v>
      </c>
      <c r="L759" t="s">
        <v>10133</v>
      </c>
      <c r="M759" t="str">
        <f t="shared" si="36"/>
        <v>New Monitor.linhaPV_Tpx391749B0_power   element=Line.Tpx391749B0   terminal=1   mode=1   ppolar=no</v>
      </c>
      <c r="N759" t="str">
        <f t="shared" si="37"/>
        <v>New Monitor.linhaPV_Tpx391749B0_voltage   element=Line.Tpx391749B0   terminal=1   mode=1   ppolar=no</v>
      </c>
    </row>
    <row r="760" spans="1:14" x14ac:dyDescent="0.25">
      <c r="A760" t="s">
        <v>8946</v>
      </c>
      <c r="B760" t="s">
        <v>10135</v>
      </c>
      <c r="C760" t="str">
        <f>IF(_xlfn.IFNA(VLOOKUP(VLOOKUP(D760,Triplex_Lines!C:F,4,0),Generator!E:E,1,0),"")="","","linhaPV_")</f>
        <v>linhaPV_</v>
      </c>
      <c r="D760" t="str">
        <f>Triplex_Lines!C758</f>
        <v>Tpx391750B0</v>
      </c>
      <c r="E760" t="s">
        <v>11318</v>
      </c>
      <c r="F760" t="s">
        <v>11319</v>
      </c>
      <c r="G760" t="s">
        <v>10130</v>
      </c>
      <c r="H760" t="s">
        <v>11315</v>
      </c>
      <c r="I760" t="str">
        <f t="shared" si="35"/>
        <v>Tpx391750B0</v>
      </c>
      <c r="J760" t="s">
        <v>10131</v>
      </c>
      <c r="K760" t="s">
        <v>10132</v>
      </c>
      <c r="L760" t="s">
        <v>10133</v>
      </c>
      <c r="M760" t="str">
        <f t="shared" si="36"/>
        <v>New Monitor.linhaPV_Tpx391750B0_power   element=Line.Tpx391750B0   terminal=1   mode=1   ppolar=no</v>
      </c>
      <c r="N760" t="str">
        <f t="shared" si="37"/>
        <v>New Monitor.linhaPV_Tpx391750B0_voltage   element=Line.Tpx391750B0   terminal=1   mode=1   ppolar=no</v>
      </c>
    </row>
    <row r="761" spans="1:14" x14ac:dyDescent="0.25">
      <c r="A761" t="s">
        <v>8946</v>
      </c>
      <c r="B761" t="s">
        <v>10135</v>
      </c>
      <c r="C761" t="str">
        <f>IF(_xlfn.IFNA(VLOOKUP(VLOOKUP(D761,Triplex_Lines!C:F,4,0),Generator!E:E,1,0),"")="","","linhaPV_")</f>
        <v>linhaPV_</v>
      </c>
      <c r="D761" t="str">
        <f>Triplex_Lines!C759</f>
        <v>Tpx391751B0</v>
      </c>
      <c r="E761" t="s">
        <v>11318</v>
      </c>
      <c r="F761" t="s">
        <v>11319</v>
      </c>
      <c r="G761" t="s">
        <v>10130</v>
      </c>
      <c r="H761" t="s">
        <v>11315</v>
      </c>
      <c r="I761" t="str">
        <f t="shared" si="35"/>
        <v>Tpx391751B0</v>
      </c>
      <c r="J761" t="s">
        <v>10131</v>
      </c>
      <c r="K761" t="s">
        <v>10132</v>
      </c>
      <c r="L761" t="s">
        <v>10133</v>
      </c>
      <c r="M761" t="str">
        <f t="shared" si="36"/>
        <v>New Monitor.linhaPV_Tpx391751B0_power   element=Line.Tpx391751B0   terminal=1   mode=1   ppolar=no</v>
      </c>
      <c r="N761" t="str">
        <f t="shared" si="37"/>
        <v>New Monitor.linhaPV_Tpx391751B0_voltage   element=Line.Tpx391751B0   terminal=1   mode=1   ppolar=no</v>
      </c>
    </row>
    <row r="762" spans="1:14" x14ac:dyDescent="0.25">
      <c r="A762" t="s">
        <v>8946</v>
      </c>
      <c r="B762" t="s">
        <v>10135</v>
      </c>
      <c r="C762" t="str">
        <f>IF(_xlfn.IFNA(VLOOKUP(VLOOKUP(D762,Triplex_Lines!C:F,4,0),Generator!E:E,1,0),"")="","","linhaPV_")</f>
        <v/>
      </c>
      <c r="D762" t="str">
        <f>Triplex_Lines!C760</f>
        <v>Tpx391752B0</v>
      </c>
      <c r="E762" t="s">
        <v>11318</v>
      </c>
      <c r="F762" t="s">
        <v>11319</v>
      </c>
      <c r="G762" t="s">
        <v>10130</v>
      </c>
      <c r="H762" t="s">
        <v>11315</v>
      </c>
      <c r="I762" t="str">
        <f t="shared" si="35"/>
        <v>Tpx391752B0</v>
      </c>
      <c r="J762" t="s">
        <v>10131</v>
      </c>
      <c r="K762" t="s">
        <v>10132</v>
      </c>
      <c r="L762" t="s">
        <v>10133</v>
      </c>
      <c r="M762" t="str">
        <f t="shared" si="36"/>
        <v>New Monitor.Tpx391752B0_power   element=Line.Tpx391752B0   terminal=1   mode=1   ppolar=no</v>
      </c>
      <c r="N762" t="str">
        <f t="shared" si="37"/>
        <v>New Monitor.Tpx391752B0_voltage   element=Line.Tpx391752B0   terminal=1   mode=1   ppolar=no</v>
      </c>
    </row>
    <row r="763" spans="1:14" x14ac:dyDescent="0.25">
      <c r="A763" t="s">
        <v>8946</v>
      </c>
      <c r="B763" t="s">
        <v>10135</v>
      </c>
      <c r="C763" t="str">
        <f>IF(_xlfn.IFNA(VLOOKUP(VLOOKUP(D763,Triplex_Lines!C:F,4,0),Generator!E:E,1,0),"")="","","linhaPV_")</f>
        <v/>
      </c>
      <c r="D763" t="str">
        <f>Triplex_Lines!C761</f>
        <v>Tpx391753B0</v>
      </c>
      <c r="E763" t="s">
        <v>11318</v>
      </c>
      <c r="F763" t="s">
        <v>11319</v>
      </c>
      <c r="G763" t="s">
        <v>10130</v>
      </c>
      <c r="H763" t="s">
        <v>11315</v>
      </c>
      <c r="I763" t="str">
        <f t="shared" si="35"/>
        <v>Tpx391753B0</v>
      </c>
      <c r="J763" t="s">
        <v>10131</v>
      </c>
      <c r="K763" t="s">
        <v>10132</v>
      </c>
      <c r="L763" t="s">
        <v>10133</v>
      </c>
      <c r="M763" t="str">
        <f t="shared" si="36"/>
        <v>New Monitor.Tpx391753B0_power   element=Line.Tpx391753B0   terminal=1   mode=1   ppolar=no</v>
      </c>
      <c r="N763" t="str">
        <f t="shared" si="37"/>
        <v>New Monitor.Tpx391753B0_voltage   element=Line.Tpx391753B0   terminal=1   mode=1   ppolar=no</v>
      </c>
    </row>
    <row r="764" spans="1:14" x14ac:dyDescent="0.25">
      <c r="A764" t="s">
        <v>8946</v>
      </c>
      <c r="B764" t="s">
        <v>10135</v>
      </c>
      <c r="C764" t="str">
        <f>IF(_xlfn.IFNA(VLOOKUP(VLOOKUP(D764,Triplex_Lines!C:F,4,0),Generator!E:E,1,0),"")="","","linhaPV_")</f>
        <v/>
      </c>
      <c r="D764" t="str">
        <f>Triplex_Lines!C762</f>
        <v>Tpx391755B0</v>
      </c>
      <c r="E764" t="s">
        <v>11318</v>
      </c>
      <c r="F764" t="s">
        <v>11319</v>
      </c>
      <c r="G764" t="s">
        <v>10130</v>
      </c>
      <c r="H764" t="s">
        <v>11315</v>
      </c>
      <c r="I764" t="str">
        <f t="shared" si="35"/>
        <v>Tpx391755B0</v>
      </c>
      <c r="J764" t="s">
        <v>10131</v>
      </c>
      <c r="K764" t="s">
        <v>10132</v>
      </c>
      <c r="L764" t="s">
        <v>10133</v>
      </c>
      <c r="M764" t="str">
        <f t="shared" si="36"/>
        <v>New Monitor.Tpx391755B0_power   element=Line.Tpx391755B0   terminal=1   mode=1   ppolar=no</v>
      </c>
      <c r="N764" t="str">
        <f t="shared" si="37"/>
        <v>New Monitor.Tpx391755B0_voltage   element=Line.Tpx391755B0   terminal=1   mode=1   ppolar=no</v>
      </c>
    </row>
    <row r="765" spans="1:14" x14ac:dyDescent="0.25">
      <c r="A765" t="s">
        <v>8946</v>
      </c>
      <c r="B765" t="s">
        <v>10135</v>
      </c>
      <c r="C765" t="str">
        <f>IF(_xlfn.IFNA(VLOOKUP(VLOOKUP(D765,Triplex_Lines!C:F,4,0),Generator!E:E,1,0),"")="","","linhaPV_")</f>
        <v/>
      </c>
      <c r="D765" t="str">
        <f>Triplex_Lines!C763</f>
        <v>Tpx391756B0</v>
      </c>
      <c r="E765" t="s">
        <v>11318</v>
      </c>
      <c r="F765" t="s">
        <v>11319</v>
      </c>
      <c r="G765" t="s">
        <v>10130</v>
      </c>
      <c r="H765" t="s">
        <v>11315</v>
      </c>
      <c r="I765" t="str">
        <f t="shared" si="35"/>
        <v>Tpx391756B0</v>
      </c>
      <c r="J765" t="s">
        <v>10131</v>
      </c>
      <c r="K765" t="s">
        <v>10132</v>
      </c>
      <c r="L765" t="s">
        <v>10133</v>
      </c>
      <c r="M765" t="str">
        <f t="shared" si="36"/>
        <v>New Monitor.Tpx391756B0_power   element=Line.Tpx391756B0   terminal=1   mode=1   ppolar=no</v>
      </c>
      <c r="N765" t="str">
        <f t="shared" si="37"/>
        <v>New Monitor.Tpx391756B0_voltage   element=Line.Tpx391756B0   terminal=1   mode=1   ppolar=no</v>
      </c>
    </row>
    <row r="766" spans="1:14" x14ac:dyDescent="0.25">
      <c r="A766" t="s">
        <v>8946</v>
      </c>
      <c r="B766" t="s">
        <v>10135</v>
      </c>
      <c r="C766" t="str">
        <f>IF(_xlfn.IFNA(VLOOKUP(VLOOKUP(D766,Triplex_Lines!C:F,4,0),Generator!E:E,1,0),"")="","","linhaPV_")</f>
        <v/>
      </c>
      <c r="D766" t="str">
        <f>Triplex_Lines!C764</f>
        <v>Tpx391757B0</v>
      </c>
      <c r="E766" t="s">
        <v>11318</v>
      </c>
      <c r="F766" t="s">
        <v>11319</v>
      </c>
      <c r="G766" t="s">
        <v>10130</v>
      </c>
      <c r="H766" t="s">
        <v>11315</v>
      </c>
      <c r="I766" t="str">
        <f t="shared" si="35"/>
        <v>Tpx391757B0</v>
      </c>
      <c r="J766" t="s">
        <v>10131</v>
      </c>
      <c r="K766" t="s">
        <v>10132</v>
      </c>
      <c r="L766" t="s">
        <v>10133</v>
      </c>
      <c r="M766" t="str">
        <f t="shared" si="36"/>
        <v>New Monitor.Tpx391757B0_power   element=Line.Tpx391757B0   terminal=1   mode=1   ppolar=no</v>
      </c>
      <c r="N766" t="str">
        <f t="shared" si="37"/>
        <v>New Monitor.Tpx391757B0_voltage   element=Line.Tpx391757B0   terminal=1   mode=1   ppolar=no</v>
      </c>
    </row>
    <row r="767" spans="1:14" x14ac:dyDescent="0.25">
      <c r="A767" t="s">
        <v>8946</v>
      </c>
      <c r="B767" t="s">
        <v>10135</v>
      </c>
      <c r="C767" t="str">
        <f>IF(_xlfn.IFNA(VLOOKUP(VLOOKUP(D767,Triplex_Lines!C:F,4,0),Generator!E:E,1,0),"")="","","linhaPV_")</f>
        <v/>
      </c>
      <c r="D767" t="str">
        <f>Triplex_Lines!C765</f>
        <v>Tpx391758B0</v>
      </c>
      <c r="E767" t="s">
        <v>11318</v>
      </c>
      <c r="F767" t="s">
        <v>11319</v>
      </c>
      <c r="G767" t="s">
        <v>10130</v>
      </c>
      <c r="H767" t="s">
        <v>11315</v>
      </c>
      <c r="I767" t="str">
        <f t="shared" si="35"/>
        <v>Tpx391758B0</v>
      </c>
      <c r="J767" t="s">
        <v>10131</v>
      </c>
      <c r="K767" t="s">
        <v>10132</v>
      </c>
      <c r="L767" t="s">
        <v>10133</v>
      </c>
      <c r="M767" t="str">
        <f t="shared" si="36"/>
        <v>New Monitor.Tpx391758B0_power   element=Line.Tpx391758B0   terminal=1   mode=1   ppolar=no</v>
      </c>
      <c r="N767" t="str">
        <f t="shared" si="37"/>
        <v>New Monitor.Tpx391758B0_voltage   element=Line.Tpx391758B0   terminal=1   mode=1   ppolar=no</v>
      </c>
    </row>
    <row r="768" spans="1:14" x14ac:dyDescent="0.25">
      <c r="A768" t="s">
        <v>8946</v>
      </c>
      <c r="B768" t="s">
        <v>10135</v>
      </c>
      <c r="C768" t="str">
        <f>IF(_xlfn.IFNA(VLOOKUP(VLOOKUP(D768,Triplex_Lines!C:F,4,0),Generator!E:E,1,0),"")="","","linhaPV_")</f>
        <v>linhaPV_</v>
      </c>
      <c r="D768" t="str">
        <f>Triplex_Lines!C766</f>
        <v>Tpx391765B0</v>
      </c>
      <c r="E768" t="s">
        <v>11318</v>
      </c>
      <c r="F768" t="s">
        <v>11319</v>
      </c>
      <c r="G768" t="s">
        <v>10130</v>
      </c>
      <c r="H768" t="s">
        <v>11315</v>
      </c>
      <c r="I768" t="str">
        <f t="shared" si="35"/>
        <v>Tpx391765B0</v>
      </c>
      <c r="J768" t="s">
        <v>10131</v>
      </c>
      <c r="K768" t="s">
        <v>10132</v>
      </c>
      <c r="L768" t="s">
        <v>10133</v>
      </c>
      <c r="M768" t="str">
        <f t="shared" si="36"/>
        <v>New Monitor.linhaPV_Tpx391765B0_power   element=Line.Tpx391765B0   terminal=1   mode=1   ppolar=no</v>
      </c>
      <c r="N768" t="str">
        <f t="shared" si="37"/>
        <v>New Monitor.linhaPV_Tpx391765B0_voltage   element=Line.Tpx391765B0   terminal=1   mode=1   ppolar=no</v>
      </c>
    </row>
    <row r="769" spans="1:14" x14ac:dyDescent="0.25">
      <c r="A769" t="s">
        <v>8946</v>
      </c>
      <c r="B769" t="s">
        <v>10135</v>
      </c>
      <c r="C769" t="str">
        <f>IF(_xlfn.IFNA(VLOOKUP(VLOOKUP(D769,Triplex_Lines!C:F,4,0),Generator!E:E,1,0),"")="","","linhaPV_")</f>
        <v/>
      </c>
      <c r="D769" t="str">
        <f>Triplex_Lines!C767</f>
        <v>Tpx391973C0</v>
      </c>
      <c r="E769" t="s">
        <v>11318</v>
      </c>
      <c r="F769" t="s">
        <v>11319</v>
      </c>
      <c r="G769" t="s">
        <v>10130</v>
      </c>
      <c r="H769" t="s">
        <v>11315</v>
      </c>
      <c r="I769" t="str">
        <f t="shared" si="35"/>
        <v>Tpx391973C0</v>
      </c>
      <c r="J769" t="s">
        <v>10131</v>
      </c>
      <c r="K769" t="s">
        <v>10132</v>
      </c>
      <c r="L769" t="s">
        <v>10133</v>
      </c>
      <c r="M769" t="str">
        <f t="shared" si="36"/>
        <v>New Monitor.Tpx391973C0_power   element=Line.Tpx391973C0   terminal=1   mode=1   ppolar=no</v>
      </c>
      <c r="N769" t="str">
        <f t="shared" si="37"/>
        <v>New Monitor.Tpx391973C0_voltage   element=Line.Tpx391973C0   terminal=1   mode=1   ppolar=no</v>
      </c>
    </row>
    <row r="770" spans="1:14" x14ac:dyDescent="0.25">
      <c r="A770" t="s">
        <v>8946</v>
      </c>
      <c r="B770" t="s">
        <v>10135</v>
      </c>
      <c r="C770" t="str">
        <f>IF(_xlfn.IFNA(VLOOKUP(VLOOKUP(D770,Triplex_Lines!C:F,4,0),Generator!E:E,1,0),"")="","","linhaPV_")</f>
        <v>linhaPV_</v>
      </c>
      <c r="D770" t="str">
        <f>Triplex_Lines!C768</f>
        <v>Tpx391976C0</v>
      </c>
      <c r="E770" t="s">
        <v>11318</v>
      </c>
      <c r="F770" t="s">
        <v>11319</v>
      </c>
      <c r="G770" t="s">
        <v>10130</v>
      </c>
      <c r="H770" t="s">
        <v>11315</v>
      </c>
      <c r="I770" t="str">
        <f t="shared" si="35"/>
        <v>Tpx391976C0</v>
      </c>
      <c r="J770" t="s">
        <v>10131</v>
      </c>
      <c r="K770" t="s">
        <v>10132</v>
      </c>
      <c r="L770" t="s">
        <v>10133</v>
      </c>
      <c r="M770" t="str">
        <f t="shared" si="36"/>
        <v>New Monitor.linhaPV_Tpx391976C0_power   element=Line.Tpx391976C0   terminal=1   mode=1   ppolar=no</v>
      </c>
      <c r="N770" t="str">
        <f t="shared" si="37"/>
        <v>New Monitor.linhaPV_Tpx391976C0_voltage   element=Line.Tpx391976C0   terminal=1   mode=1   ppolar=no</v>
      </c>
    </row>
    <row r="771" spans="1:14" x14ac:dyDescent="0.25">
      <c r="A771" t="s">
        <v>8946</v>
      </c>
      <c r="B771" t="s">
        <v>10135</v>
      </c>
      <c r="C771" t="str">
        <f>IF(_xlfn.IFNA(VLOOKUP(VLOOKUP(D771,Triplex_Lines!C:F,4,0),Generator!E:E,1,0),"")="","","linhaPV_")</f>
        <v>linhaPV_</v>
      </c>
      <c r="D771" t="str">
        <f>Triplex_Lines!C769</f>
        <v>Tpx391977A0</v>
      </c>
      <c r="E771" t="s">
        <v>11318</v>
      </c>
      <c r="F771" t="s">
        <v>11319</v>
      </c>
      <c r="G771" t="s">
        <v>10130</v>
      </c>
      <c r="H771" t="s">
        <v>11315</v>
      </c>
      <c r="I771" t="str">
        <f t="shared" si="35"/>
        <v>Tpx391977A0</v>
      </c>
      <c r="J771" t="s">
        <v>10131</v>
      </c>
      <c r="K771" t="s">
        <v>10132</v>
      </c>
      <c r="L771" t="s">
        <v>10133</v>
      </c>
      <c r="M771" t="str">
        <f t="shared" si="36"/>
        <v>New Monitor.linhaPV_Tpx391977A0_power   element=Line.Tpx391977A0   terminal=1   mode=1   ppolar=no</v>
      </c>
      <c r="N771" t="str">
        <f t="shared" si="37"/>
        <v>New Monitor.linhaPV_Tpx391977A0_voltage   element=Line.Tpx391977A0   terminal=1   mode=1   ppolar=no</v>
      </c>
    </row>
    <row r="772" spans="1:14" x14ac:dyDescent="0.25">
      <c r="A772" t="s">
        <v>8946</v>
      </c>
      <c r="B772" t="s">
        <v>10135</v>
      </c>
      <c r="C772" t="str">
        <f>IF(_xlfn.IFNA(VLOOKUP(VLOOKUP(D772,Triplex_Lines!C:F,4,0),Generator!E:E,1,0),"")="","","linhaPV_")</f>
        <v>linhaPV_</v>
      </c>
      <c r="D772" t="str">
        <f>Triplex_Lines!C770</f>
        <v>Tpx391978C0</v>
      </c>
      <c r="E772" t="s">
        <v>11318</v>
      </c>
      <c r="F772" t="s">
        <v>11319</v>
      </c>
      <c r="G772" t="s">
        <v>10130</v>
      </c>
      <c r="H772" t="s">
        <v>11315</v>
      </c>
      <c r="I772" t="str">
        <f t="shared" si="35"/>
        <v>Tpx391978C0</v>
      </c>
      <c r="J772" t="s">
        <v>10131</v>
      </c>
      <c r="K772" t="s">
        <v>10132</v>
      </c>
      <c r="L772" t="s">
        <v>10133</v>
      </c>
      <c r="M772" t="str">
        <f t="shared" si="36"/>
        <v>New Monitor.linhaPV_Tpx391978C0_power   element=Line.Tpx391978C0   terminal=1   mode=1   ppolar=no</v>
      </c>
      <c r="N772" t="str">
        <f t="shared" si="37"/>
        <v>New Monitor.linhaPV_Tpx391978C0_voltage   element=Line.Tpx391978C0   terminal=1   mode=1   ppolar=no</v>
      </c>
    </row>
    <row r="773" spans="1:14" x14ac:dyDescent="0.25">
      <c r="A773" t="s">
        <v>8946</v>
      </c>
      <c r="B773" t="s">
        <v>10135</v>
      </c>
      <c r="C773" t="str">
        <f>IF(_xlfn.IFNA(VLOOKUP(VLOOKUP(D773,Triplex_Lines!C:F,4,0),Generator!E:E,1,0),"")="","","linhaPV_")</f>
        <v/>
      </c>
      <c r="D773" t="str">
        <f>Triplex_Lines!C771</f>
        <v>Tpx391979C0</v>
      </c>
      <c r="E773" t="s">
        <v>11318</v>
      </c>
      <c r="F773" t="s">
        <v>11319</v>
      </c>
      <c r="G773" t="s">
        <v>10130</v>
      </c>
      <c r="H773" t="s">
        <v>11315</v>
      </c>
      <c r="I773" t="str">
        <f t="shared" ref="I773:I836" si="38">D773</f>
        <v>Tpx391979C0</v>
      </c>
      <c r="J773" t="s">
        <v>10131</v>
      </c>
      <c r="K773" t="s">
        <v>10132</v>
      </c>
      <c r="L773" t="s">
        <v>10133</v>
      </c>
      <c r="M773" t="str">
        <f t="shared" si="36"/>
        <v>New Monitor.Tpx391979C0_power   element=Line.Tpx391979C0   terminal=1   mode=1   ppolar=no</v>
      </c>
      <c r="N773" t="str">
        <f t="shared" si="37"/>
        <v>New Monitor.Tpx391979C0_voltage   element=Line.Tpx391979C0   terminal=1   mode=1   ppolar=no</v>
      </c>
    </row>
    <row r="774" spans="1:14" x14ac:dyDescent="0.25">
      <c r="A774" t="s">
        <v>8946</v>
      </c>
      <c r="B774" t="s">
        <v>10135</v>
      </c>
      <c r="C774" t="str">
        <f>IF(_xlfn.IFNA(VLOOKUP(VLOOKUP(D774,Triplex_Lines!C:F,4,0),Generator!E:E,1,0),"")="","","linhaPV_")</f>
        <v/>
      </c>
      <c r="D774" t="str">
        <f>Triplex_Lines!C772</f>
        <v>Tpx391980A0</v>
      </c>
      <c r="E774" t="s">
        <v>11318</v>
      </c>
      <c r="F774" t="s">
        <v>11319</v>
      </c>
      <c r="G774" t="s">
        <v>10130</v>
      </c>
      <c r="H774" t="s">
        <v>11315</v>
      </c>
      <c r="I774" t="str">
        <f t="shared" si="38"/>
        <v>Tpx391980A0</v>
      </c>
      <c r="J774" t="s">
        <v>10131</v>
      </c>
      <c r="K774" t="s">
        <v>10132</v>
      </c>
      <c r="L774" t="s">
        <v>10133</v>
      </c>
      <c r="M774" t="str">
        <f t="shared" si="36"/>
        <v>New Monitor.Tpx391980A0_power   element=Line.Tpx391980A0   terminal=1   mode=1   ppolar=no</v>
      </c>
      <c r="N774" t="str">
        <f t="shared" si="37"/>
        <v>New Monitor.Tpx391980A0_voltage   element=Line.Tpx391980A0   terminal=1   mode=1   ppolar=no</v>
      </c>
    </row>
    <row r="775" spans="1:14" x14ac:dyDescent="0.25">
      <c r="A775" t="s">
        <v>8946</v>
      </c>
      <c r="B775" t="s">
        <v>10135</v>
      </c>
      <c r="C775" t="str">
        <f>IF(_xlfn.IFNA(VLOOKUP(VLOOKUP(D775,Triplex_Lines!C:F,4,0),Generator!E:E,1,0),"")="","","linhaPV_")</f>
        <v/>
      </c>
      <c r="D775" t="str">
        <f>Triplex_Lines!C773</f>
        <v>Tpx391981A0</v>
      </c>
      <c r="E775" t="s">
        <v>11318</v>
      </c>
      <c r="F775" t="s">
        <v>11319</v>
      </c>
      <c r="G775" t="s">
        <v>10130</v>
      </c>
      <c r="H775" t="s">
        <v>11315</v>
      </c>
      <c r="I775" t="str">
        <f t="shared" si="38"/>
        <v>Tpx391981A0</v>
      </c>
      <c r="J775" t="s">
        <v>10131</v>
      </c>
      <c r="K775" t="s">
        <v>10132</v>
      </c>
      <c r="L775" t="s">
        <v>10133</v>
      </c>
      <c r="M775" t="str">
        <f t="shared" si="36"/>
        <v>New Monitor.Tpx391981A0_power   element=Line.Tpx391981A0   terminal=1   mode=1   ppolar=no</v>
      </c>
      <c r="N775" t="str">
        <f t="shared" si="37"/>
        <v>New Monitor.Tpx391981A0_voltage   element=Line.Tpx391981A0   terminal=1   mode=1   ppolar=no</v>
      </c>
    </row>
    <row r="776" spans="1:14" x14ac:dyDescent="0.25">
      <c r="A776" t="s">
        <v>8946</v>
      </c>
      <c r="B776" t="s">
        <v>10135</v>
      </c>
      <c r="C776" t="str">
        <f>IF(_xlfn.IFNA(VLOOKUP(VLOOKUP(D776,Triplex_Lines!C:F,4,0),Generator!E:E,1,0),"")="","","linhaPV_")</f>
        <v/>
      </c>
      <c r="D776" t="str">
        <f>Triplex_Lines!C774</f>
        <v>Tpx391985A0</v>
      </c>
      <c r="E776" t="s">
        <v>11318</v>
      </c>
      <c r="F776" t="s">
        <v>11319</v>
      </c>
      <c r="G776" t="s">
        <v>10130</v>
      </c>
      <c r="H776" t="s">
        <v>11315</v>
      </c>
      <c r="I776" t="str">
        <f t="shared" si="38"/>
        <v>Tpx391985A0</v>
      </c>
      <c r="J776" t="s">
        <v>10131</v>
      </c>
      <c r="K776" t="s">
        <v>10132</v>
      </c>
      <c r="L776" t="s">
        <v>10133</v>
      </c>
      <c r="M776" t="str">
        <f t="shared" si="36"/>
        <v>New Monitor.Tpx391985A0_power   element=Line.Tpx391985A0   terminal=1   mode=1   ppolar=no</v>
      </c>
      <c r="N776" t="str">
        <f t="shared" si="37"/>
        <v>New Monitor.Tpx391985A0_voltage   element=Line.Tpx391985A0   terminal=1   mode=1   ppolar=no</v>
      </c>
    </row>
    <row r="777" spans="1:14" x14ac:dyDescent="0.25">
      <c r="A777" t="s">
        <v>8946</v>
      </c>
      <c r="B777" t="s">
        <v>10135</v>
      </c>
      <c r="C777" t="str">
        <f>IF(_xlfn.IFNA(VLOOKUP(VLOOKUP(D777,Triplex_Lines!C:F,4,0),Generator!E:E,1,0),"")="","","linhaPV_")</f>
        <v/>
      </c>
      <c r="D777" t="str">
        <f>Triplex_Lines!C775</f>
        <v>Tpx391986A0</v>
      </c>
      <c r="E777" t="s">
        <v>11318</v>
      </c>
      <c r="F777" t="s">
        <v>11319</v>
      </c>
      <c r="G777" t="s">
        <v>10130</v>
      </c>
      <c r="H777" t="s">
        <v>11315</v>
      </c>
      <c r="I777" t="str">
        <f t="shared" si="38"/>
        <v>Tpx391986A0</v>
      </c>
      <c r="J777" t="s">
        <v>10131</v>
      </c>
      <c r="K777" t="s">
        <v>10132</v>
      </c>
      <c r="L777" t="s">
        <v>10133</v>
      </c>
      <c r="M777" t="str">
        <f t="shared" si="36"/>
        <v>New Monitor.Tpx391986A0_power   element=Line.Tpx391986A0   terminal=1   mode=1   ppolar=no</v>
      </c>
      <c r="N777" t="str">
        <f t="shared" si="37"/>
        <v>New Monitor.Tpx391986A0_voltage   element=Line.Tpx391986A0   terminal=1   mode=1   ppolar=no</v>
      </c>
    </row>
    <row r="778" spans="1:14" x14ac:dyDescent="0.25">
      <c r="A778" t="s">
        <v>8946</v>
      </c>
      <c r="B778" t="s">
        <v>10135</v>
      </c>
      <c r="C778" t="str">
        <f>IF(_xlfn.IFNA(VLOOKUP(VLOOKUP(D778,Triplex_Lines!C:F,4,0),Generator!E:E,1,0),"")="","","linhaPV_")</f>
        <v/>
      </c>
      <c r="D778" t="str">
        <f>Triplex_Lines!C776</f>
        <v>Tpx391987A0</v>
      </c>
      <c r="E778" t="s">
        <v>11318</v>
      </c>
      <c r="F778" t="s">
        <v>11319</v>
      </c>
      <c r="G778" t="s">
        <v>10130</v>
      </c>
      <c r="H778" t="s">
        <v>11315</v>
      </c>
      <c r="I778" t="str">
        <f t="shared" si="38"/>
        <v>Tpx391987A0</v>
      </c>
      <c r="J778" t="s">
        <v>10131</v>
      </c>
      <c r="K778" t="s">
        <v>10132</v>
      </c>
      <c r="L778" t="s">
        <v>10133</v>
      </c>
      <c r="M778" t="str">
        <f t="shared" si="36"/>
        <v>New Monitor.Tpx391987A0_power   element=Line.Tpx391987A0   terminal=1   mode=1   ppolar=no</v>
      </c>
      <c r="N778" t="str">
        <f t="shared" si="37"/>
        <v>New Monitor.Tpx391987A0_voltage   element=Line.Tpx391987A0   terminal=1   mode=1   ppolar=no</v>
      </c>
    </row>
    <row r="779" spans="1:14" x14ac:dyDescent="0.25">
      <c r="A779" t="s">
        <v>8946</v>
      </c>
      <c r="B779" t="s">
        <v>10135</v>
      </c>
      <c r="C779" t="str">
        <f>IF(_xlfn.IFNA(VLOOKUP(VLOOKUP(D779,Triplex_Lines!C:F,4,0),Generator!E:E,1,0),"")="","","linhaPV_")</f>
        <v>linhaPV_</v>
      </c>
      <c r="D779" t="str">
        <f>Triplex_Lines!C777</f>
        <v>Tpx391989A0</v>
      </c>
      <c r="E779" t="s">
        <v>11318</v>
      </c>
      <c r="F779" t="s">
        <v>11319</v>
      </c>
      <c r="G779" t="s">
        <v>10130</v>
      </c>
      <c r="H779" t="s">
        <v>11315</v>
      </c>
      <c r="I779" t="str">
        <f t="shared" si="38"/>
        <v>Tpx391989A0</v>
      </c>
      <c r="J779" t="s">
        <v>10131</v>
      </c>
      <c r="K779" t="s">
        <v>10132</v>
      </c>
      <c r="L779" t="s">
        <v>10133</v>
      </c>
      <c r="M779" t="str">
        <f t="shared" si="36"/>
        <v>New Monitor.linhaPV_Tpx391989A0_power   element=Line.Tpx391989A0   terminal=1   mode=1   ppolar=no</v>
      </c>
      <c r="N779" t="str">
        <f t="shared" si="37"/>
        <v>New Monitor.linhaPV_Tpx391989A0_voltage   element=Line.Tpx391989A0   terminal=1   mode=1   ppolar=no</v>
      </c>
    </row>
    <row r="780" spans="1:14" x14ac:dyDescent="0.25">
      <c r="A780" t="s">
        <v>8946</v>
      </c>
      <c r="B780" t="s">
        <v>10135</v>
      </c>
      <c r="C780" t="str">
        <f>IF(_xlfn.IFNA(VLOOKUP(VLOOKUP(D780,Triplex_Lines!C:F,4,0),Generator!E:E,1,0),"")="","","linhaPV_")</f>
        <v/>
      </c>
      <c r="D780" t="str">
        <f>Triplex_Lines!C778</f>
        <v>Tpx391990A0</v>
      </c>
      <c r="E780" t="s">
        <v>11318</v>
      </c>
      <c r="F780" t="s">
        <v>11319</v>
      </c>
      <c r="G780" t="s">
        <v>10130</v>
      </c>
      <c r="H780" t="s">
        <v>11315</v>
      </c>
      <c r="I780" t="str">
        <f t="shared" si="38"/>
        <v>Tpx391990A0</v>
      </c>
      <c r="J780" t="s">
        <v>10131</v>
      </c>
      <c r="K780" t="s">
        <v>10132</v>
      </c>
      <c r="L780" t="s">
        <v>10133</v>
      </c>
      <c r="M780" t="str">
        <f t="shared" si="36"/>
        <v>New Monitor.Tpx391990A0_power   element=Line.Tpx391990A0   terminal=1   mode=1   ppolar=no</v>
      </c>
      <c r="N780" t="str">
        <f t="shared" si="37"/>
        <v>New Monitor.Tpx391990A0_voltage   element=Line.Tpx391990A0   terminal=1   mode=1   ppolar=no</v>
      </c>
    </row>
    <row r="781" spans="1:14" x14ac:dyDescent="0.25">
      <c r="A781" t="s">
        <v>8946</v>
      </c>
      <c r="B781" t="s">
        <v>10135</v>
      </c>
      <c r="C781" t="str">
        <f>IF(_xlfn.IFNA(VLOOKUP(VLOOKUP(D781,Triplex_Lines!C:F,4,0),Generator!E:E,1,0),"")="","","linhaPV_")</f>
        <v/>
      </c>
      <c r="D781" t="str">
        <f>Triplex_Lines!C779</f>
        <v>Tpx391991A0</v>
      </c>
      <c r="E781" t="s">
        <v>11318</v>
      </c>
      <c r="F781" t="s">
        <v>11319</v>
      </c>
      <c r="G781" t="s">
        <v>10130</v>
      </c>
      <c r="H781" t="s">
        <v>11315</v>
      </c>
      <c r="I781" t="str">
        <f t="shared" si="38"/>
        <v>Tpx391991A0</v>
      </c>
      <c r="J781" t="s">
        <v>10131</v>
      </c>
      <c r="K781" t="s">
        <v>10132</v>
      </c>
      <c r="L781" t="s">
        <v>10133</v>
      </c>
      <c r="M781" t="str">
        <f t="shared" ref="M781:M844" si="39">CONCATENATE(A781," ",B781,C781,D781,E781,"   ",G781,H781,I781,"   ",J781,"   ",K781,"   ",L781)</f>
        <v>New Monitor.Tpx391991A0_power   element=Line.Tpx391991A0   terminal=1   mode=1   ppolar=no</v>
      </c>
      <c r="N781" t="str">
        <f t="shared" ref="N781:N844" si="40">CONCATENATE(A781," ",B781,C781,D781,F781,"   ",G781,H781,I781,"   ",J781,"   ",K781,"   ",L781)</f>
        <v>New Monitor.Tpx391991A0_voltage   element=Line.Tpx391991A0   terminal=1   mode=1   ppolar=no</v>
      </c>
    </row>
    <row r="782" spans="1:14" x14ac:dyDescent="0.25">
      <c r="A782" t="s">
        <v>8946</v>
      </c>
      <c r="B782" t="s">
        <v>10135</v>
      </c>
      <c r="C782" t="str">
        <f>IF(_xlfn.IFNA(VLOOKUP(VLOOKUP(D782,Triplex_Lines!C:F,4,0),Generator!E:E,1,0),"")="","","linhaPV_")</f>
        <v>linhaPV_</v>
      </c>
      <c r="D782" t="str">
        <f>Triplex_Lines!C780</f>
        <v>Tpx391992A0</v>
      </c>
      <c r="E782" t="s">
        <v>11318</v>
      </c>
      <c r="F782" t="s">
        <v>11319</v>
      </c>
      <c r="G782" t="s">
        <v>10130</v>
      </c>
      <c r="H782" t="s">
        <v>11315</v>
      </c>
      <c r="I782" t="str">
        <f t="shared" si="38"/>
        <v>Tpx391992A0</v>
      </c>
      <c r="J782" t="s">
        <v>10131</v>
      </c>
      <c r="K782" t="s">
        <v>10132</v>
      </c>
      <c r="L782" t="s">
        <v>10133</v>
      </c>
      <c r="M782" t="str">
        <f t="shared" si="39"/>
        <v>New Monitor.linhaPV_Tpx391992A0_power   element=Line.Tpx391992A0   terminal=1   mode=1   ppolar=no</v>
      </c>
      <c r="N782" t="str">
        <f t="shared" si="40"/>
        <v>New Monitor.linhaPV_Tpx391992A0_voltage   element=Line.Tpx391992A0   terminal=1   mode=1   ppolar=no</v>
      </c>
    </row>
    <row r="783" spans="1:14" x14ac:dyDescent="0.25">
      <c r="A783" t="s">
        <v>8946</v>
      </c>
      <c r="B783" t="s">
        <v>10135</v>
      </c>
      <c r="C783" t="str">
        <f>IF(_xlfn.IFNA(VLOOKUP(VLOOKUP(D783,Triplex_Lines!C:F,4,0),Generator!E:E,1,0),"")="","","linhaPV_")</f>
        <v/>
      </c>
      <c r="D783" t="str">
        <f>Triplex_Lines!C781</f>
        <v>Tpx391993A0</v>
      </c>
      <c r="E783" t="s">
        <v>11318</v>
      </c>
      <c r="F783" t="s">
        <v>11319</v>
      </c>
      <c r="G783" t="s">
        <v>10130</v>
      </c>
      <c r="H783" t="s">
        <v>11315</v>
      </c>
      <c r="I783" t="str">
        <f t="shared" si="38"/>
        <v>Tpx391993A0</v>
      </c>
      <c r="J783" t="s">
        <v>10131</v>
      </c>
      <c r="K783" t="s">
        <v>10132</v>
      </c>
      <c r="L783" t="s">
        <v>10133</v>
      </c>
      <c r="M783" t="str">
        <f t="shared" si="39"/>
        <v>New Monitor.Tpx391993A0_power   element=Line.Tpx391993A0   terminal=1   mode=1   ppolar=no</v>
      </c>
      <c r="N783" t="str">
        <f t="shared" si="40"/>
        <v>New Monitor.Tpx391993A0_voltage   element=Line.Tpx391993A0   terminal=1   mode=1   ppolar=no</v>
      </c>
    </row>
    <row r="784" spans="1:14" x14ac:dyDescent="0.25">
      <c r="A784" t="s">
        <v>8946</v>
      </c>
      <c r="B784" t="s">
        <v>10135</v>
      </c>
      <c r="C784" t="str">
        <f>IF(_xlfn.IFNA(VLOOKUP(VLOOKUP(D784,Triplex_Lines!C:F,4,0),Generator!E:E,1,0),"")="","","linhaPV_")</f>
        <v>linhaPV_</v>
      </c>
      <c r="D784" t="str">
        <f>Triplex_Lines!C782</f>
        <v>Tpx391994A0</v>
      </c>
      <c r="E784" t="s">
        <v>11318</v>
      </c>
      <c r="F784" t="s">
        <v>11319</v>
      </c>
      <c r="G784" t="s">
        <v>10130</v>
      </c>
      <c r="H784" t="s">
        <v>11315</v>
      </c>
      <c r="I784" t="str">
        <f t="shared" si="38"/>
        <v>Tpx391994A0</v>
      </c>
      <c r="J784" t="s">
        <v>10131</v>
      </c>
      <c r="K784" t="s">
        <v>10132</v>
      </c>
      <c r="L784" t="s">
        <v>10133</v>
      </c>
      <c r="M784" t="str">
        <f t="shared" si="39"/>
        <v>New Monitor.linhaPV_Tpx391994A0_power   element=Line.Tpx391994A0   terminal=1   mode=1   ppolar=no</v>
      </c>
      <c r="N784" t="str">
        <f t="shared" si="40"/>
        <v>New Monitor.linhaPV_Tpx391994A0_voltage   element=Line.Tpx391994A0   terminal=1   mode=1   ppolar=no</v>
      </c>
    </row>
    <row r="785" spans="1:14" x14ac:dyDescent="0.25">
      <c r="A785" t="s">
        <v>8946</v>
      </c>
      <c r="B785" t="s">
        <v>10135</v>
      </c>
      <c r="C785" t="str">
        <f>IF(_xlfn.IFNA(VLOOKUP(VLOOKUP(D785,Triplex_Lines!C:F,4,0),Generator!E:E,1,0),"")="","","linhaPV_")</f>
        <v/>
      </c>
      <c r="D785" t="str">
        <f>Triplex_Lines!C783</f>
        <v>Tpx391995A0</v>
      </c>
      <c r="E785" t="s">
        <v>11318</v>
      </c>
      <c r="F785" t="s">
        <v>11319</v>
      </c>
      <c r="G785" t="s">
        <v>10130</v>
      </c>
      <c r="H785" t="s">
        <v>11315</v>
      </c>
      <c r="I785" t="str">
        <f t="shared" si="38"/>
        <v>Tpx391995A0</v>
      </c>
      <c r="J785" t="s">
        <v>10131</v>
      </c>
      <c r="K785" t="s">
        <v>10132</v>
      </c>
      <c r="L785" t="s">
        <v>10133</v>
      </c>
      <c r="M785" t="str">
        <f t="shared" si="39"/>
        <v>New Monitor.Tpx391995A0_power   element=Line.Tpx391995A0   terminal=1   mode=1   ppolar=no</v>
      </c>
      <c r="N785" t="str">
        <f t="shared" si="40"/>
        <v>New Monitor.Tpx391995A0_voltage   element=Line.Tpx391995A0   terminal=1   mode=1   ppolar=no</v>
      </c>
    </row>
    <row r="786" spans="1:14" x14ac:dyDescent="0.25">
      <c r="A786" t="s">
        <v>8946</v>
      </c>
      <c r="B786" t="s">
        <v>10135</v>
      </c>
      <c r="C786" t="str">
        <f>IF(_xlfn.IFNA(VLOOKUP(VLOOKUP(D786,Triplex_Lines!C:F,4,0),Generator!E:E,1,0),"")="","","linhaPV_")</f>
        <v/>
      </c>
      <c r="D786" t="str">
        <f>Triplex_Lines!C784</f>
        <v>Tpx391996A0</v>
      </c>
      <c r="E786" t="s">
        <v>11318</v>
      </c>
      <c r="F786" t="s">
        <v>11319</v>
      </c>
      <c r="G786" t="s">
        <v>10130</v>
      </c>
      <c r="H786" t="s">
        <v>11315</v>
      </c>
      <c r="I786" t="str">
        <f t="shared" si="38"/>
        <v>Tpx391996A0</v>
      </c>
      <c r="J786" t="s">
        <v>10131</v>
      </c>
      <c r="K786" t="s">
        <v>10132</v>
      </c>
      <c r="L786" t="s">
        <v>10133</v>
      </c>
      <c r="M786" t="str">
        <f t="shared" si="39"/>
        <v>New Monitor.Tpx391996A0_power   element=Line.Tpx391996A0   terminal=1   mode=1   ppolar=no</v>
      </c>
      <c r="N786" t="str">
        <f t="shared" si="40"/>
        <v>New Monitor.Tpx391996A0_voltage   element=Line.Tpx391996A0   terminal=1   mode=1   ppolar=no</v>
      </c>
    </row>
    <row r="787" spans="1:14" x14ac:dyDescent="0.25">
      <c r="A787" t="s">
        <v>8946</v>
      </c>
      <c r="B787" t="s">
        <v>10135</v>
      </c>
      <c r="C787" t="str">
        <f>IF(_xlfn.IFNA(VLOOKUP(VLOOKUP(D787,Triplex_Lines!C:F,4,0),Generator!E:E,1,0),"")="","","linhaPV_")</f>
        <v>linhaPV_</v>
      </c>
      <c r="D787" t="str">
        <f>Triplex_Lines!C785</f>
        <v>Tpx392036B0</v>
      </c>
      <c r="E787" t="s">
        <v>11318</v>
      </c>
      <c r="F787" t="s">
        <v>11319</v>
      </c>
      <c r="G787" t="s">
        <v>10130</v>
      </c>
      <c r="H787" t="s">
        <v>11315</v>
      </c>
      <c r="I787" t="str">
        <f t="shared" si="38"/>
        <v>Tpx392036B0</v>
      </c>
      <c r="J787" t="s">
        <v>10131</v>
      </c>
      <c r="K787" t="s">
        <v>10132</v>
      </c>
      <c r="L787" t="s">
        <v>10133</v>
      </c>
      <c r="M787" t="str">
        <f t="shared" si="39"/>
        <v>New Monitor.linhaPV_Tpx392036B0_power   element=Line.Tpx392036B0   terminal=1   mode=1   ppolar=no</v>
      </c>
      <c r="N787" t="str">
        <f t="shared" si="40"/>
        <v>New Monitor.linhaPV_Tpx392036B0_voltage   element=Line.Tpx392036B0   terminal=1   mode=1   ppolar=no</v>
      </c>
    </row>
    <row r="788" spans="1:14" x14ac:dyDescent="0.25">
      <c r="A788" t="s">
        <v>8946</v>
      </c>
      <c r="B788" t="s">
        <v>10135</v>
      </c>
      <c r="C788" t="str">
        <f>IF(_xlfn.IFNA(VLOOKUP(VLOOKUP(D788,Triplex_Lines!C:F,4,0),Generator!E:E,1,0),"")="","","linhaPV_")</f>
        <v/>
      </c>
      <c r="D788" t="str">
        <f>Triplex_Lines!C786</f>
        <v>Tpx392037B0</v>
      </c>
      <c r="E788" t="s">
        <v>11318</v>
      </c>
      <c r="F788" t="s">
        <v>11319</v>
      </c>
      <c r="G788" t="s">
        <v>10130</v>
      </c>
      <c r="H788" t="s">
        <v>11315</v>
      </c>
      <c r="I788" t="str">
        <f t="shared" si="38"/>
        <v>Tpx392037B0</v>
      </c>
      <c r="J788" t="s">
        <v>10131</v>
      </c>
      <c r="K788" t="s">
        <v>10132</v>
      </c>
      <c r="L788" t="s">
        <v>10133</v>
      </c>
      <c r="M788" t="str">
        <f t="shared" si="39"/>
        <v>New Monitor.Tpx392037B0_power   element=Line.Tpx392037B0   terminal=1   mode=1   ppolar=no</v>
      </c>
      <c r="N788" t="str">
        <f t="shared" si="40"/>
        <v>New Monitor.Tpx392037B0_voltage   element=Line.Tpx392037B0   terminal=1   mode=1   ppolar=no</v>
      </c>
    </row>
    <row r="789" spans="1:14" x14ac:dyDescent="0.25">
      <c r="A789" t="s">
        <v>8946</v>
      </c>
      <c r="B789" t="s">
        <v>10135</v>
      </c>
      <c r="C789" t="str">
        <f>IF(_xlfn.IFNA(VLOOKUP(VLOOKUP(D789,Triplex_Lines!C:F,4,0),Generator!E:E,1,0),"")="","","linhaPV_")</f>
        <v>linhaPV_</v>
      </c>
      <c r="D789" t="str">
        <f>Triplex_Lines!C787</f>
        <v>Tpx392038B0</v>
      </c>
      <c r="E789" t="s">
        <v>11318</v>
      </c>
      <c r="F789" t="s">
        <v>11319</v>
      </c>
      <c r="G789" t="s">
        <v>10130</v>
      </c>
      <c r="H789" t="s">
        <v>11315</v>
      </c>
      <c r="I789" t="str">
        <f t="shared" si="38"/>
        <v>Tpx392038B0</v>
      </c>
      <c r="J789" t="s">
        <v>10131</v>
      </c>
      <c r="K789" t="s">
        <v>10132</v>
      </c>
      <c r="L789" t="s">
        <v>10133</v>
      </c>
      <c r="M789" t="str">
        <f t="shared" si="39"/>
        <v>New Monitor.linhaPV_Tpx392038B0_power   element=Line.Tpx392038B0   terminal=1   mode=1   ppolar=no</v>
      </c>
      <c r="N789" t="str">
        <f t="shared" si="40"/>
        <v>New Monitor.linhaPV_Tpx392038B0_voltage   element=Line.Tpx392038B0   terminal=1   mode=1   ppolar=no</v>
      </c>
    </row>
    <row r="790" spans="1:14" x14ac:dyDescent="0.25">
      <c r="A790" t="s">
        <v>8946</v>
      </c>
      <c r="B790" t="s">
        <v>10135</v>
      </c>
      <c r="C790" t="str">
        <f>IF(_xlfn.IFNA(VLOOKUP(VLOOKUP(D790,Triplex_Lines!C:F,4,0),Generator!E:E,1,0),"")="","","linhaPV_")</f>
        <v>linhaPV_</v>
      </c>
      <c r="D790" t="str">
        <f>Triplex_Lines!C788</f>
        <v>Tpx441311A0</v>
      </c>
      <c r="E790" t="s">
        <v>11318</v>
      </c>
      <c r="F790" t="s">
        <v>11319</v>
      </c>
      <c r="G790" t="s">
        <v>10130</v>
      </c>
      <c r="H790" t="s">
        <v>11315</v>
      </c>
      <c r="I790" t="str">
        <f t="shared" si="38"/>
        <v>Tpx441311A0</v>
      </c>
      <c r="J790" t="s">
        <v>10131</v>
      </c>
      <c r="K790" t="s">
        <v>10132</v>
      </c>
      <c r="L790" t="s">
        <v>10133</v>
      </c>
      <c r="M790" t="str">
        <f t="shared" si="39"/>
        <v>New Monitor.linhaPV_Tpx441311A0_power   element=Line.Tpx441311A0   terminal=1   mode=1   ppolar=no</v>
      </c>
      <c r="N790" t="str">
        <f t="shared" si="40"/>
        <v>New Monitor.linhaPV_Tpx441311A0_voltage   element=Line.Tpx441311A0   terminal=1   mode=1   ppolar=no</v>
      </c>
    </row>
    <row r="791" spans="1:14" x14ac:dyDescent="0.25">
      <c r="A791" t="s">
        <v>8946</v>
      </c>
      <c r="B791" t="s">
        <v>10135</v>
      </c>
      <c r="C791" t="str">
        <f>IF(_xlfn.IFNA(VLOOKUP(VLOOKUP(D791,Triplex_Lines!C:F,4,0),Generator!E:E,1,0),"")="","","linhaPV_")</f>
        <v/>
      </c>
      <c r="D791" t="str">
        <f>Triplex_Lines!C789</f>
        <v>Tpx441331C0</v>
      </c>
      <c r="E791" t="s">
        <v>11318</v>
      </c>
      <c r="F791" t="s">
        <v>11319</v>
      </c>
      <c r="G791" t="s">
        <v>10130</v>
      </c>
      <c r="H791" t="s">
        <v>11315</v>
      </c>
      <c r="I791" t="str">
        <f t="shared" si="38"/>
        <v>Tpx441331C0</v>
      </c>
      <c r="J791" t="s">
        <v>10131</v>
      </c>
      <c r="K791" t="s">
        <v>10132</v>
      </c>
      <c r="L791" t="s">
        <v>10133</v>
      </c>
      <c r="M791" t="str">
        <f t="shared" si="39"/>
        <v>New Monitor.Tpx441331C0_power   element=Line.Tpx441331C0   terminal=1   mode=1   ppolar=no</v>
      </c>
      <c r="N791" t="str">
        <f t="shared" si="40"/>
        <v>New Monitor.Tpx441331C0_voltage   element=Line.Tpx441331C0   terminal=1   mode=1   ppolar=no</v>
      </c>
    </row>
    <row r="792" spans="1:14" x14ac:dyDescent="0.25">
      <c r="A792" t="s">
        <v>8946</v>
      </c>
      <c r="B792" t="s">
        <v>10135</v>
      </c>
      <c r="C792" t="str">
        <f>IF(_xlfn.IFNA(VLOOKUP(VLOOKUP(D792,Triplex_Lines!C:F,4,0),Generator!E:E,1,0),"")="","","linhaPV_")</f>
        <v>linhaPV_</v>
      </c>
      <c r="D792" t="str">
        <f>Triplex_Lines!C790</f>
        <v>Tpx441854C0</v>
      </c>
      <c r="E792" t="s">
        <v>11318</v>
      </c>
      <c r="F792" t="s">
        <v>11319</v>
      </c>
      <c r="G792" t="s">
        <v>10130</v>
      </c>
      <c r="H792" t="s">
        <v>11315</v>
      </c>
      <c r="I792" t="str">
        <f t="shared" si="38"/>
        <v>Tpx441854C0</v>
      </c>
      <c r="J792" t="s">
        <v>10131</v>
      </c>
      <c r="K792" t="s">
        <v>10132</v>
      </c>
      <c r="L792" t="s">
        <v>10133</v>
      </c>
      <c r="M792" t="str">
        <f t="shared" si="39"/>
        <v>New Monitor.linhaPV_Tpx441854C0_power   element=Line.Tpx441854C0   terminal=1   mode=1   ppolar=no</v>
      </c>
      <c r="N792" t="str">
        <f t="shared" si="40"/>
        <v>New Monitor.linhaPV_Tpx441854C0_voltage   element=Line.Tpx441854C0   terminal=1   mode=1   ppolar=no</v>
      </c>
    </row>
    <row r="793" spans="1:14" x14ac:dyDescent="0.25">
      <c r="A793" t="s">
        <v>8946</v>
      </c>
      <c r="B793" t="s">
        <v>10135</v>
      </c>
      <c r="C793" t="str">
        <f>IF(_xlfn.IFNA(VLOOKUP(VLOOKUP(D793,Triplex_Lines!C:F,4,0),Generator!E:E,1,0),"")="","","linhaPV_")</f>
        <v>linhaPV_</v>
      </c>
      <c r="D793" t="str">
        <f>Triplex_Lines!C791</f>
        <v>Tpx442373C0</v>
      </c>
      <c r="E793" t="s">
        <v>11318</v>
      </c>
      <c r="F793" t="s">
        <v>11319</v>
      </c>
      <c r="G793" t="s">
        <v>10130</v>
      </c>
      <c r="H793" t="s">
        <v>11315</v>
      </c>
      <c r="I793" t="str">
        <f t="shared" si="38"/>
        <v>Tpx442373C0</v>
      </c>
      <c r="J793" t="s">
        <v>10131</v>
      </c>
      <c r="K793" t="s">
        <v>10132</v>
      </c>
      <c r="L793" t="s">
        <v>10133</v>
      </c>
      <c r="M793" t="str">
        <f t="shared" si="39"/>
        <v>New Monitor.linhaPV_Tpx442373C0_power   element=Line.Tpx442373C0   terminal=1   mode=1   ppolar=no</v>
      </c>
      <c r="N793" t="str">
        <f t="shared" si="40"/>
        <v>New Monitor.linhaPV_Tpx442373C0_voltage   element=Line.Tpx442373C0   terminal=1   mode=1   ppolar=no</v>
      </c>
    </row>
    <row r="794" spans="1:14" x14ac:dyDescent="0.25">
      <c r="A794" t="s">
        <v>8946</v>
      </c>
      <c r="B794" t="s">
        <v>10135</v>
      </c>
      <c r="C794" t="str">
        <f>IF(_xlfn.IFNA(VLOOKUP(VLOOKUP(D794,Triplex_Lines!C:F,4,0),Generator!E:E,1,0),"")="","","linhaPV_")</f>
        <v/>
      </c>
      <c r="D794" t="str">
        <f>Triplex_Lines!C792</f>
        <v>Tpx52107636A0</v>
      </c>
      <c r="E794" t="s">
        <v>11318</v>
      </c>
      <c r="F794" t="s">
        <v>11319</v>
      </c>
      <c r="G794" t="s">
        <v>10130</v>
      </c>
      <c r="H794" t="s">
        <v>11315</v>
      </c>
      <c r="I794" t="str">
        <f t="shared" si="38"/>
        <v>Tpx52107636A0</v>
      </c>
      <c r="J794" t="s">
        <v>10131</v>
      </c>
      <c r="K794" t="s">
        <v>10132</v>
      </c>
      <c r="L794" t="s">
        <v>10133</v>
      </c>
      <c r="M794" t="str">
        <f t="shared" si="39"/>
        <v>New Monitor.Tpx52107636A0_power   element=Line.Tpx52107636A0   terminal=1   mode=1   ppolar=no</v>
      </c>
      <c r="N794" t="str">
        <f t="shared" si="40"/>
        <v>New Monitor.Tpx52107636A0_voltage   element=Line.Tpx52107636A0   terminal=1   mode=1   ppolar=no</v>
      </c>
    </row>
    <row r="795" spans="1:14" x14ac:dyDescent="0.25">
      <c r="A795" t="s">
        <v>8946</v>
      </c>
      <c r="B795" t="s">
        <v>10135</v>
      </c>
      <c r="C795" t="str">
        <f>IF(_xlfn.IFNA(VLOOKUP(VLOOKUP(D795,Triplex_Lines!C:F,4,0),Generator!E:E,1,0),"")="","","linhaPV_")</f>
        <v>linhaPV_</v>
      </c>
      <c r="D795" t="str">
        <f>Triplex_Lines!C793</f>
        <v>Tpx52107693B0</v>
      </c>
      <c r="E795" t="s">
        <v>11318</v>
      </c>
      <c r="F795" t="s">
        <v>11319</v>
      </c>
      <c r="G795" t="s">
        <v>10130</v>
      </c>
      <c r="H795" t="s">
        <v>11315</v>
      </c>
      <c r="I795" t="str">
        <f t="shared" si="38"/>
        <v>Tpx52107693B0</v>
      </c>
      <c r="J795" t="s">
        <v>10131</v>
      </c>
      <c r="K795" t="s">
        <v>10132</v>
      </c>
      <c r="L795" t="s">
        <v>10133</v>
      </c>
      <c r="M795" t="str">
        <f t="shared" si="39"/>
        <v>New Monitor.linhaPV_Tpx52107693B0_power   element=Line.Tpx52107693B0   terminal=1   mode=1   ppolar=no</v>
      </c>
      <c r="N795" t="str">
        <f t="shared" si="40"/>
        <v>New Monitor.linhaPV_Tpx52107693B0_voltage   element=Line.Tpx52107693B0   terminal=1   mode=1   ppolar=no</v>
      </c>
    </row>
    <row r="796" spans="1:14" x14ac:dyDescent="0.25">
      <c r="A796" t="s">
        <v>8946</v>
      </c>
      <c r="B796" t="s">
        <v>10135</v>
      </c>
      <c r="C796" t="str">
        <f>IF(_xlfn.IFNA(VLOOKUP(VLOOKUP(D796,Triplex_Lines!C:F,4,0),Generator!E:E,1,0),"")="","","linhaPV_")</f>
        <v/>
      </c>
      <c r="D796" t="str">
        <f>Triplex_Lines!C794</f>
        <v>Tpx28044328C0</v>
      </c>
      <c r="E796" t="s">
        <v>11318</v>
      </c>
      <c r="F796" t="s">
        <v>11319</v>
      </c>
      <c r="G796" t="s">
        <v>10130</v>
      </c>
      <c r="H796" t="s">
        <v>11315</v>
      </c>
      <c r="I796" t="str">
        <f t="shared" si="38"/>
        <v>Tpx28044328C0</v>
      </c>
      <c r="J796" t="s">
        <v>10131</v>
      </c>
      <c r="K796" t="s">
        <v>10132</v>
      </c>
      <c r="L796" t="s">
        <v>10133</v>
      </c>
      <c r="M796" t="str">
        <f t="shared" si="39"/>
        <v>New Monitor.Tpx28044328C0_power   element=Line.Tpx28044328C0   terminal=1   mode=1   ppolar=no</v>
      </c>
      <c r="N796" t="str">
        <f t="shared" si="40"/>
        <v>New Monitor.Tpx28044328C0_voltage   element=Line.Tpx28044328C0   terminal=1   mode=1   ppolar=no</v>
      </c>
    </row>
    <row r="797" spans="1:14" x14ac:dyDescent="0.25">
      <c r="A797" t="s">
        <v>8946</v>
      </c>
      <c r="B797" t="s">
        <v>10135</v>
      </c>
      <c r="C797" t="str">
        <f>IF(_xlfn.IFNA(VLOOKUP(VLOOKUP(D797,Triplex_Lines!C:F,4,0),Generator!E:E,1,0),"")="","","linhaPV_")</f>
        <v/>
      </c>
      <c r="D797" t="str">
        <f>Triplex_Lines!C795</f>
        <v>Tpx28099529C0</v>
      </c>
      <c r="E797" t="s">
        <v>11318</v>
      </c>
      <c r="F797" t="s">
        <v>11319</v>
      </c>
      <c r="G797" t="s">
        <v>10130</v>
      </c>
      <c r="H797" t="s">
        <v>11315</v>
      </c>
      <c r="I797" t="str">
        <f t="shared" si="38"/>
        <v>Tpx28099529C0</v>
      </c>
      <c r="J797" t="s">
        <v>10131</v>
      </c>
      <c r="K797" t="s">
        <v>10132</v>
      </c>
      <c r="L797" t="s">
        <v>10133</v>
      </c>
      <c r="M797" t="str">
        <f t="shared" si="39"/>
        <v>New Monitor.Tpx28099529C0_power   element=Line.Tpx28099529C0   terminal=1   mode=1   ppolar=no</v>
      </c>
      <c r="N797" t="str">
        <f t="shared" si="40"/>
        <v>New Monitor.Tpx28099529C0_voltage   element=Line.Tpx28099529C0   terminal=1   mode=1   ppolar=no</v>
      </c>
    </row>
    <row r="798" spans="1:14" x14ac:dyDescent="0.25">
      <c r="A798" t="s">
        <v>8946</v>
      </c>
      <c r="B798" t="s">
        <v>10135</v>
      </c>
      <c r="C798" t="str">
        <f>IF(_xlfn.IFNA(VLOOKUP(VLOOKUP(D798,Triplex_Lines!C:F,4,0),Generator!E:E,1,0),"")="","","linhaPV_")</f>
        <v/>
      </c>
      <c r="D798" t="str">
        <f>Triplex_Lines!C796</f>
        <v>Tpx28118808A0</v>
      </c>
      <c r="E798" t="s">
        <v>11318</v>
      </c>
      <c r="F798" t="s">
        <v>11319</v>
      </c>
      <c r="G798" t="s">
        <v>10130</v>
      </c>
      <c r="H798" t="s">
        <v>11315</v>
      </c>
      <c r="I798" t="str">
        <f t="shared" si="38"/>
        <v>Tpx28118808A0</v>
      </c>
      <c r="J798" t="s">
        <v>10131</v>
      </c>
      <c r="K798" t="s">
        <v>10132</v>
      </c>
      <c r="L798" t="s">
        <v>10133</v>
      </c>
      <c r="M798" t="str">
        <f t="shared" si="39"/>
        <v>New Monitor.Tpx28118808A0_power   element=Line.Tpx28118808A0   terminal=1   mode=1   ppolar=no</v>
      </c>
      <c r="N798" t="str">
        <f t="shared" si="40"/>
        <v>New Monitor.Tpx28118808A0_voltage   element=Line.Tpx28118808A0   terminal=1   mode=1   ppolar=no</v>
      </c>
    </row>
    <row r="799" spans="1:14" x14ac:dyDescent="0.25">
      <c r="A799" t="s">
        <v>8946</v>
      </c>
      <c r="B799" t="s">
        <v>10135</v>
      </c>
      <c r="C799" t="str">
        <f>IF(_xlfn.IFNA(VLOOKUP(VLOOKUP(D799,Triplex_Lines!C:F,4,0),Generator!E:E,1,0),"")="","","linhaPV_")</f>
        <v/>
      </c>
      <c r="D799" t="str">
        <f>Triplex_Lines!C797</f>
        <v>Tpx28118822A0</v>
      </c>
      <c r="E799" t="s">
        <v>11318</v>
      </c>
      <c r="F799" t="s">
        <v>11319</v>
      </c>
      <c r="G799" t="s">
        <v>10130</v>
      </c>
      <c r="H799" t="s">
        <v>11315</v>
      </c>
      <c r="I799" t="str">
        <f t="shared" si="38"/>
        <v>Tpx28118822A0</v>
      </c>
      <c r="J799" t="s">
        <v>10131</v>
      </c>
      <c r="K799" t="s">
        <v>10132</v>
      </c>
      <c r="L799" t="s">
        <v>10133</v>
      </c>
      <c r="M799" t="str">
        <f t="shared" si="39"/>
        <v>New Monitor.Tpx28118822A0_power   element=Line.Tpx28118822A0   terminal=1   mode=1   ppolar=no</v>
      </c>
      <c r="N799" t="str">
        <f t="shared" si="40"/>
        <v>New Monitor.Tpx28118822A0_voltage   element=Line.Tpx28118822A0   terminal=1   mode=1   ppolar=no</v>
      </c>
    </row>
    <row r="800" spans="1:14" x14ac:dyDescent="0.25">
      <c r="A800" t="s">
        <v>8946</v>
      </c>
      <c r="B800" t="s">
        <v>10135</v>
      </c>
      <c r="C800" t="str">
        <f>IF(_xlfn.IFNA(VLOOKUP(VLOOKUP(D800,Triplex_Lines!C:F,4,0),Generator!E:E,1,0),"")="","","linhaPV_")</f>
        <v>linhaPV_</v>
      </c>
      <c r="D800" t="str">
        <f>Triplex_Lines!C798</f>
        <v>Tpx28118903B0</v>
      </c>
      <c r="E800" t="s">
        <v>11318</v>
      </c>
      <c r="F800" t="s">
        <v>11319</v>
      </c>
      <c r="G800" t="s">
        <v>10130</v>
      </c>
      <c r="H800" t="s">
        <v>11315</v>
      </c>
      <c r="I800" t="str">
        <f t="shared" si="38"/>
        <v>Tpx28118903B0</v>
      </c>
      <c r="J800" t="s">
        <v>10131</v>
      </c>
      <c r="K800" t="s">
        <v>10132</v>
      </c>
      <c r="L800" t="s">
        <v>10133</v>
      </c>
      <c r="M800" t="str">
        <f t="shared" si="39"/>
        <v>New Monitor.linhaPV_Tpx28118903B0_power   element=Line.Tpx28118903B0   terminal=1   mode=1   ppolar=no</v>
      </c>
      <c r="N800" t="str">
        <f t="shared" si="40"/>
        <v>New Monitor.linhaPV_Tpx28118903B0_voltage   element=Line.Tpx28118903B0   terminal=1   mode=1   ppolar=no</v>
      </c>
    </row>
    <row r="801" spans="1:14" x14ac:dyDescent="0.25">
      <c r="A801" t="s">
        <v>8946</v>
      </c>
      <c r="B801" t="s">
        <v>10135</v>
      </c>
      <c r="C801" t="str">
        <f>IF(_xlfn.IFNA(VLOOKUP(VLOOKUP(D801,Triplex_Lines!C:F,4,0),Generator!E:E,1,0),"")="","","linhaPV_")</f>
        <v/>
      </c>
      <c r="D801" t="str">
        <f>Triplex_Lines!C799</f>
        <v>Tpx28119958B0</v>
      </c>
      <c r="E801" t="s">
        <v>11318</v>
      </c>
      <c r="F801" t="s">
        <v>11319</v>
      </c>
      <c r="G801" t="s">
        <v>10130</v>
      </c>
      <c r="H801" t="s">
        <v>11315</v>
      </c>
      <c r="I801" t="str">
        <f t="shared" si="38"/>
        <v>Tpx28119958B0</v>
      </c>
      <c r="J801" t="s">
        <v>10131</v>
      </c>
      <c r="K801" t="s">
        <v>10132</v>
      </c>
      <c r="L801" t="s">
        <v>10133</v>
      </c>
      <c r="M801" t="str">
        <f t="shared" si="39"/>
        <v>New Monitor.Tpx28119958B0_power   element=Line.Tpx28119958B0   terminal=1   mode=1   ppolar=no</v>
      </c>
      <c r="N801" t="str">
        <f t="shared" si="40"/>
        <v>New Monitor.Tpx28119958B0_voltage   element=Line.Tpx28119958B0   terminal=1   mode=1   ppolar=no</v>
      </c>
    </row>
    <row r="802" spans="1:14" x14ac:dyDescent="0.25">
      <c r="A802" t="s">
        <v>8946</v>
      </c>
      <c r="B802" t="s">
        <v>10135</v>
      </c>
      <c r="C802" t="str">
        <f>IF(_xlfn.IFNA(VLOOKUP(VLOOKUP(D802,Triplex_Lines!C:F,4,0),Generator!E:E,1,0),"")="","","linhaPV_")</f>
        <v>linhaPV_</v>
      </c>
      <c r="D802" t="str">
        <f>Triplex_Lines!C800</f>
        <v>Tpx28120126A0</v>
      </c>
      <c r="E802" t="s">
        <v>11318</v>
      </c>
      <c r="F802" t="s">
        <v>11319</v>
      </c>
      <c r="G802" t="s">
        <v>10130</v>
      </c>
      <c r="H802" t="s">
        <v>11315</v>
      </c>
      <c r="I802" t="str">
        <f t="shared" si="38"/>
        <v>Tpx28120126A0</v>
      </c>
      <c r="J802" t="s">
        <v>10131</v>
      </c>
      <c r="K802" t="s">
        <v>10132</v>
      </c>
      <c r="L802" t="s">
        <v>10133</v>
      </c>
      <c r="M802" t="str">
        <f t="shared" si="39"/>
        <v>New Monitor.linhaPV_Tpx28120126A0_power   element=Line.Tpx28120126A0   terminal=1   mode=1   ppolar=no</v>
      </c>
      <c r="N802" t="str">
        <f t="shared" si="40"/>
        <v>New Monitor.linhaPV_Tpx28120126A0_voltage   element=Line.Tpx28120126A0   terminal=1   mode=1   ppolar=no</v>
      </c>
    </row>
    <row r="803" spans="1:14" x14ac:dyDescent="0.25">
      <c r="A803" t="s">
        <v>8946</v>
      </c>
      <c r="B803" t="s">
        <v>10135</v>
      </c>
      <c r="C803" t="str">
        <f>IF(_xlfn.IFNA(VLOOKUP(VLOOKUP(D803,Triplex_Lines!C:F,4,0),Generator!E:E,1,0),"")="","","linhaPV_")</f>
        <v>linhaPV_</v>
      </c>
      <c r="D803" t="str">
        <f>Triplex_Lines!C801</f>
        <v>Tpx28120126B0</v>
      </c>
      <c r="E803" t="s">
        <v>11318</v>
      </c>
      <c r="F803" t="s">
        <v>11319</v>
      </c>
      <c r="G803" t="s">
        <v>10130</v>
      </c>
      <c r="H803" t="s">
        <v>11315</v>
      </c>
      <c r="I803" t="str">
        <f t="shared" si="38"/>
        <v>Tpx28120126B0</v>
      </c>
      <c r="J803" t="s">
        <v>10131</v>
      </c>
      <c r="K803" t="s">
        <v>10132</v>
      </c>
      <c r="L803" t="s">
        <v>10133</v>
      </c>
      <c r="M803" t="str">
        <f t="shared" si="39"/>
        <v>New Monitor.linhaPV_Tpx28120126B0_power   element=Line.Tpx28120126B0   terminal=1   mode=1   ppolar=no</v>
      </c>
      <c r="N803" t="str">
        <f t="shared" si="40"/>
        <v>New Monitor.linhaPV_Tpx28120126B0_voltage   element=Line.Tpx28120126B0   terminal=1   mode=1   ppolar=no</v>
      </c>
    </row>
    <row r="804" spans="1:14" x14ac:dyDescent="0.25">
      <c r="A804" t="s">
        <v>8946</v>
      </c>
      <c r="B804" t="s">
        <v>10135</v>
      </c>
      <c r="C804" t="str">
        <f>IF(_xlfn.IFNA(VLOOKUP(VLOOKUP(D804,Triplex_Lines!C:F,4,0),Generator!E:E,1,0),"")="","","linhaPV_")</f>
        <v>linhaPV_</v>
      </c>
      <c r="D804" t="str">
        <f>Triplex_Lines!C802</f>
        <v>Tpx28120126C0</v>
      </c>
      <c r="E804" t="s">
        <v>11318</v>
      </c>
      <c r="F804" t="s">
        <v>11319</v>
      </c>
      <c r="G804" t="s">
        <v>10130</v>
      </c>
      <c r="H804" t="s">
        <v>11315</v>
      </c>
      <c r="I804" t="str">
        <f t="shared" si="38"/>
        <v>Tpx28120126C0</v>
      </c>
      <c r="J804" t="s">
        <v>10131</v>
      </c>
      <c r="K804" t="s">
        <v>10132</v>
      </c>
      <c r="L804" t="s">
        <v>10133</v>
      </c>
      <c r="M804" t="str">
        <f t="shared" si="39"/>
        <v>New Monitor.linhaPV_Tpx28120126C0_power   element=Line.Tpx28120126C0   terminal=1   mode=1   ppolar=no</v>
      </c>
      <c r="N804" t="str">
        <f t="shared" si="40"/>
        <v>New Monitor.linhaPV_Tpx28120126C0_voltage   element=Line.Tpx28120126C0   terminal=1   mode=1   ppolar=no</v>
      </c>
    </row>
    <row r="805" spans="1:14" x14ac:dyDescent="0.25">
      <c r="A805" t="s">
        <v>8946</v>
      </c>
      <c r="B805" t="s">
        <v>10135</v>
      </c>
      <c r="C805" t="str">
        <f>IF(_xlfn.IFNA(VLOOKUP(VLOOKUP(D805,Triplex_Lines!C:F,4,0),Generator!E:E,1,0),"")="","","linhaPV_")</f>
        <v>linhaPV_</v>
      </c>
      <c r="D805" t="str">
        <f>Triplex_Lines!C803</f>
        <v>Tpx28120183C0</v>
      </c>
      <c r="E805" t="s">
        <v>11318</v>
      </c>
      <c r="F805" t="s">
        <v>11319</v>
      </c>
      <c r="G805" t="s">
        <v>10130</v>
      </c>
      <c r="H805" t="s">
        <v>11315</v>
      </c>
      <c r="I805" t="str">
        <f t="shared" si="38"/>
        <v>Tpx28120183C0</v>
      </c>
      <c r="J805" t="s">
        <v>10131</v>
      </c>
      <c r="K805" t="s">
        <v>10132</v>
      </c>
      <c r="L805" t="s">
        <v>10133</v>
      </c>
      <c r="M805" t="str">
        <f t="shared" si="39"/>
        <v>New Monitor.linhaPV_Tpx28120183C0_power   element=Line.Tpx28120183C0   terminal=1   mode=1   ppolar=no</v>
      </c>
      <c r="N805" t="str">
        <f t="shared" si="40"/>
        <v>New Monitor.linhaPV_Tpx28120183C0_voltage   element=Line.Tpx28120183C0   terminal=1   mode=1   ppolar=no</v>
      </c>
    </row>
    <row r="806" spans="1:14" x14ac:dyDescent="0.25">
      <c r="A806" t="s">
        <v>8946</v>
      </c>
      <c r="B806" t="s">
        <v>10135</v>
      </c>
      <c r="C806" t="str">
        <f>IF(_xlfn.IFNA(VLOOKUP(VLOOKUP(D806,Triplex_Lines!C:F,4,0),Generator!E:E,1,0),"")="","","linhaPV_")</f>
        <v>linhaPV_</v>
      </c>
      <c r="D806" t="str">
        <f>Triplex_Lines!C804</f>
        <v>Tpx28120195B0</v>
      </c>
      <c r="E806" t="s">
        <v>11318</v>
      </c>
      <c r="F806" t="s">
        <v>11319</v>
      </c>
      <c r="G806" t="s">
        <v>10130</v>
      </c>
      <c r="H806" t="s">
        <v>11315</v>
      </c>
      <c r="I806" t="str">
        <f t="shared" si="38"/>
        <v>Tpx28120195B0</v>
      </c>
      <c r="J806" t="s">
        <v>10131</v>
      </c>
      <c r="K806" t="s">
        <v>10132</v>
      </c>
      <c r="L806" t="s">
        <v>10133</v>
      </c>
      <c r="M806" t="str">
        <f t="shared" si="39"/>
        <v>New Monitor.linhaPV_Tpx28120195B0_power   element=Line.Tpx28120195B0   terminal=1   mode=1   ppolar=no</v>
      </c>
      <c r="N806" t="str">
        <f t="shared" si="40"/>
        <v>New Monitor.linhaPV_Tpx28120195B0_voltage   element=Line.Tpx28120195B0   terminal=1   mode=1   ppolar=no</v>
      </c>
    </row>
    <row r="807" spans="1:14" x14ac:dyDescent="0.25">
      <c r="A807" t="s">
        <v>8946</v>
      </c>
      <c r="B807" t="s">
        <v>10135</v>
      </c>
      <c r="C807" t="str">
        <f>IF(_xlfn.IFNA(VLOOKUP(VLOOKUP(D807,Triplex_Lines!C:F,4,0),Generator!E:E,1,0),"")="","","linhaPV_")</f>
        <v>linhaPV_</v>
      </c>
      <c r="D807" t="str">
        <f>Triplex_Lines!C805</f>
        <v>Tpx28120786A0</v>
      </c>
      <c r="E807" t="s">
        <v>11318</v>
      </c>
      <c r="F807" t="s">
        <v>11319</v>
      </c>
      <c r="G807" t="s">
        <v>10130</v>
      </c>
      <c r="H807" t="s">
        <v>11315</v>
      </c>
      <c r="I807" t="str">
        <f t="shared" si="38"/>
        <v>Tpx28120786A0</v>
      </c>
      <c r="J807" t="s">
        <v>10131</v>
      </c>
      <c r="K807" t="s">
        <v>10132</v>
      </c>
      <c r="L807" t="s">
        <v>10133</v>
      </c>
      <c r="M807" t="str">
        <f t="shared" si="39"/>
        <v>New Monitor.linhaPV_Tpx28120786A0_power   element=Line.Tpx28120786A0   terminal=1   mode=1   ppolar=no</v>
      </c>
      <c r="N807" t="str">
        <f t="shared" si="40"/>
        <v>New Monitor.linhaPV_Tpx28120786A0_voltage   element=Line.Tpx28120786A0   terminal=1   mode=1   ppolar=no</v>
      </c>
    </row>
    <row r="808" spans="1:14" x14ac:dyDescent="0.25">
      <c r="A808" t="s">
        <v>8946</v>
      </c>
      <c r="B808" t="s">
        <v>10135</v>
      </c>
      <c r="C808" t="str">
        <f>IF(_xlfn.IFNA(VLOOKUP(VLOOKUP(D808,Triplex_Lines!C:F,4,0),Generator!E:E,1,0),"")="","","linhaPV_")</f>
        <v/>
      </c>
      <c r="D808" t="str">
        <f>Triplex_Lines!C806</f>
        <v>Tpx28120855A0</v>
      </c>
      <c r="E808" t="s">
        <v>11318</v>
      </c>
      <c r="F808" t="s">
        <v>11319</v>
      </c>
      <c r="G808" t="s">
        <v>10130</v>
      </c>
      <c r="H808" t="s">
        <v>11315</v>
      </c>
      <c r="I808" t="str">
        <f t="shared" si="38"/>
        <v>Tpx28120855A0</v>
      </c>
      <c r="J808" t="s">
        <v>10131</v>
      </c>
      <c r="K808" t="s">
        <v>10132</v>
      </c>
      <c r="L808" t="s">
        <v>10133</v>
      </c>
      <c r="M808" t="str">
        <f t="shared" si="39"/>
        <v>New Monitor.Tpx28120855A0_power   element=Line.Tpx28120855A0   terminal=1   mode=1   ppolar=no</v>
      </c>
      <c r="N808" t="str">
        <f t="shared" si="40"/>
        <v>New Monitor.Tpx28120855A0_voltage   element=Line.Tpx28120855A0   terminal=1   mode=1   ppolar=no</v>
      </c>
    </row>
    <row r="809" spans="1:14" x14ac:dyDescent="0.25">
      <c r="A809" t="s">
        <v>8946</v>
      </c>
      <c r="B809" t="s">
        <v>10135</v>
      </c>
      <c r="C809" t="str">
        <f>IF(_xlfn.IFNA(VLOOKUP(VLOOKUP(D809,Triplex_Lines!C:F,4,0),Generator!E:E,1,0),"")="","","linhaPV_")</f>
        <v/>
      </c>
      <c r="D809" t="str">
        <f>Triplex_Lines!C807</f>
        <v>Tpx28121368A0</v>
      </c>
      <c r="E809" t="s">
        <v>11318</v>
      </c>
      <c r="F809" t="s">
        <v>11319</v>
      </c>
      <c r="G809" t="s">
        <v>10130</v>
      </c>
      <c r="H809" t="s">
        <v>11315</v>
      </c>
      <c r="I809" t="str">
        <f t="shared" si="38"/>
        <v>Tpx28121368A0</v>
      </c>
      <c r="J809" t="s">
        <v>10131</v>
      </c>
      <c r="K809" t="s">
        <v>10132</v>
      </c>
      <c r="L809" t="s">
        <v>10133</v>
      </c>
      <c r="M809" t="str">
        <f t="shared" si="39"/>
        <v>New Monitor.Tpx28121368A0_power   element=Line.Tpx28121368A0   terminal=1   mode=1   ppolar=no</v>
      </c>
      <c r="N809" t="str">
        <f t="shared" si="40"/>
        <v>New Monitor.Tpx28121368A0_voltage   element=Line.Tpx28121368A0   terminal=1   mode=1   ppolar=no</v>
      </c>
    </row>
    <row r="810" spans="1:14" x14ac:dyDescent="0.25">
      <c r="A810" t="s">
        <v>8946</v>
      </c>
      <c r="B810" t="s">
        <v>10135</v>
      </c>
      <c r="C810" t="str">
        <f>IF(_xlfn.IFNA(VLOOKUP(VLOOKUP(D810,Triplex_Lines!C:F,4,0),Generator!E:E,1,0),"")="","","linhaPV_")</f>
        <v/>
      </c>
      <c r="D810" t="str">
        <f>Triplex_Lines!C808</f>
        <v>Tpx28121587A0</v>
      </c>
      <c r="E810" t="s">
        <v>11318</v>
      </c>
      <c r="F810" t="s">
        <v>11319</v>
      </c>
      <c r="G810" t="s">
        <v>10130</v>
      </c>
      <c r="H810" t="s">
        <v>11315</v>
      </c>
      <c r="I810" t="str">
        <f t="shared" si="38"/>
        <v>Tpx28121587A0</v>
      </c>
      <c r="J810" t="s">
        <v>10131</v>
      </c>
      <c r="K810" t="s">
        <v>10132</v>
      </c>
      <c r="L810" t="s">
        <v>10133</v>
      </c>
      <c r="M810" t="str">
        <f t="shared" si="39"/>
        <v>New Monitor.Tpx28121587A0_power   element=Line.Tpx28121587A0   terminal=1   mode=1   ppolar=no</v>
      </c>
      <c r="N810" t="str">
        <f t="shared" si="40"/>
        <v>New Monitor.Tpx28121587A0_voltage   element=Line.Tpx28121587A0   terminal=1   mode=1   ppolar=no</v>
      </c>
    </row>
    <row r="811" spans="1:14" x14ac:dyDescent="0.25">
      <c r="A811" t="s">
        <v>8946</v>
      </c>
      <c r="B811" t="s">
        <v>10135</v>
      </c>
      <c r="C811" t="str">
        <f>IF(_xlfn.IFNA(VLOOKUP(VLOOKUP(D811,Triplex_Lines!C:F,4,0),Generator!E:E,1,0),"")="","","linhaPV_")</f>
        <v>linhaPV_</v>
      </c>
      <c r="D811" t="str">
        <f>Triplex_Lines!C809</f>
        <v>Tpx28126875B0</v>
      </c>
      <c r="E811" t="s">
        <v>11318</v>
      </c>
      <c r="F811" t="s">
        <v>11319</v>
      </c>
      <c r="G811" t="s">
        <v>10130</v>
      </c>
      <c r="H811" t="s">
        <v>11315</v>
      </c>
      <c r="I811" t="str">
        <f t="shared" si="38"/>
        <v>Tpx28126875B0</v>
      </c>
      <c r="J811" t="s">
        <v>10131</v>
      </c>
      <c r="K811" t="s">
        <v>10132</v>
      </c>
      <c r="L811" t="s">
        <v>10133</v>
      </c>
      <c r="M811" t="str">
        <f t="shared" si="39"/>
        <v>New Monitor.linhaPV_Tpx28126875B0_power   element=Line.Tpx28126875B0   terminal=1   mode=1   ppolar=no</v>
      </c>
      <c r="N811" t="str">
        <f t="shared" si="40"/>
        <v>New Monitor.linhaPV_Tpx28126875B0_voltage   element=Line.Tpx28126875B0   terminal=1   mode=1   ppolar=no</v>
      </c>
    </row>
    <row r="812" spans="1:14" x14ac:dyDescent="0.25">
      <c r="A812" t="s">
        <v>8946</v>
      </c>
      <c r="B812" t="s">
        <v>10135</v>
      </c>
      <c r="C812" t="str">
        <f>IF(_xlfn.IFNA(VLOOKUP(VLOOKUP(D812,Triplex_Lines!C:F,4,0),Generator!E:E,1,0),"")="","","linhaPV_")</f>
        <v>linhaPV_</v>
      </c>
      <c r="D812" t="str">
        <f>Triplex_Lines!C810</f>
        <v>Tpx28127090C0</v>
      </c>
      <c r="E812" t="s">
        <v>11318</v>
      </c>
      <c r="F812" t="s">
        <v>11319</v>
      </c>
      <c r="G812" t="s">
        <v>10130</v>
      </c>
      <c r="H812" t="s">
        <v>11315</v>
      </c>
      <c r="I812" t="str">
        <f t="shared" si="38"/>
        <v>Tpx28127090C0</v>
      </c>
      <c r="J812" t="s">
        <v>10131</v>
      </c>
      <c r="K812" t="s">
        <v>10132</v>
      </c>
      <c r="L812" t="s">
        <v>10133</v>
      </c>
      <c r="M812" t="str">
        <f t="shared" si="39"/>
        <v>New Monitor.linhaPV_Tpx28127090C0_power   element=Line.Tpx28127090C0   terminal=1   mode=1   ppolar=no</v>
      </c>
      <c r="N812" t="str">
        <f t="shared" si="40"/>
        <v>New Monitor.linhaPV_Tpx28127090C0_voltage   element=Line.Tpx28127090C0   terminal=1   mode=1   ppolar=no</v>
      </c>
    </row>
    <row r="813" spans="1:14" x14ac:dyDescent="0.25">
      <c r="A813" t="s">
        <v>8946</v>
      </c>
      <c r="B813" t="s">
        <v>10135</v>
      </c>
      <c r="C813" t="str">
        <f>IF(_xlfn.IFNA(VLOOKUP(VLOOKUP(D813,Triplex_Lines!C:F,4,0),Generator!E:E,1,0),"")="","","linhaPV_")</f>
        <v/>
      </c>
      <c r="D813" t="str">
        <f>Triplex_Lines!C811</f>
        <v>Tpx28127146B0</v>
      </c>
      <c r="E813" t="s">
        <v>11318</v>
      </c>
      <c r="F813" t="s">
        <v>11319</v>
      </c>
      <c r="G813" t="s">
        <v>10130</v>
      </c>
      <c r="H813" t="s">
        <v>11315</v>
      </c>
      <c r="I813" t="str">
        <f t="shared" si="38"/>
        <v>Tpx28127146B0</v>
      </c>
      <c r="J813" t="s">
        <v>10131</v>
      </c>
      <c r="K813" t="s">
        <v>10132</v>
      </c>
      <c r="L813" t="s">
        <v>10133</v>
      </c>
      <c r="M813" t="str">
        <f t="shared" si="39"/>
        <v>New Monitor.Tpx28127146B0_power   element=Line.Tpx28127146B0   terminal=1   mode=1   ppolar=no</v>
      </c>
      <c r="N813" t="str">
        <f t="shared" si="40"/>
        <v>New Monitor.Tpx28127146B0_voltage   element=Line.Tpx28127146B0   terminal=1   mode=1   ppolar=no</v>
      </c>
    </row>
    <row r="814" spans="1:14" x14ac:dyDescent="0.25">
      <c r="A814" t="s">
        <v>8946</v>
      </c>
      <c r="B814" t="s">
        <v>10135</v>
      </c>
      <c r="C814" t="str">
        <f>IF(_xlfn.IFNA(VLOOKUP(VLOOKUP(D814,Triplex_Lines!C:F,4,0),Generator!E:E,1,0),"")="","","linhaPV_")</f>
        <v>linhaPV_</v>
      </c>
      <c r="D814" t="str">
        <f>Triplex_Lines!C812</f>
        <v>Tpx28127253A0</v>
      </c>
      <c r="E814" t="s">
        <v>11318</v>
      </c>
      <c r="F814" t="s">
        <v>11319</v>
      </c>
      <c r="G814" t="s">
        <v>10130</v>
      </c>
      <c r="H814" t="s">
        <v>11315</v>
      </c>
      <c r="I814" t="str">
        <f t="shared" si="38"/>
        <v>Tpx28127253A0</v>
      </c>
      <c r="J814" t="s">
        <v>10131</v>
      </c>
      <c r="K814" t="s">
        <v>10132</v>
      </c>
      <c r="L814" t="s">
        <v>10133</v>
      </c>
      <c r="M814" t="str">
        <f t="shared" si="39"/>
        <v>New Monitor.linhaPV_Tpx28127253A0_power   element=Line.Tpx28127253A0   terminal=1   mode=1   ppolar=no</v>
      </c>
      <c r="N814" t="str">
        <f t="shared" si="40"/>
        <v>New Monitor.linhaPV_Tpx28127253A0_voltage   element=Line.Tpx28127253A0   terminal=1   mode=1   ppolar=no</v>
      </c>
    </row>
    <row r="815" spans="1:14" x14ac:dyDescent="0.25">
      <c r="A815" t="s">
        <v>8946</v>
      </c>
      <c r="B815" t="s">
        <v>10135</v>
      </c>
      <c r="C815" t="str">
        <f>IF(_xlfn.IFNA(VLOOKUP(VLOOKUP(D815,Triplex_Lines!C:F,4,0),Generator!E:E,1,0),"")="","","linhaPV_")</f>
        <v/>
      </c>
      <c r="D815" t="str">
        <f>Triplex_Lines!C813</f>
        <v>Tpx28127319B0</v>
      </c>
      <c r="E815" t="s">
        <v>11318</v>
      </c>
      <c r="F815" t="s">
        <v>11319</v>
      </c>
      <c r="G815" t="s">
        <v>10130</v>
      </c>
      <c r="H815" t="s">
        <v>11315</v>
      </c>
      <c r="I815" t="str">
        <f t="shared" si="38"/>
        <v>Tpx28127319B0</v>
      </c>
      <c r="J815" t="s">
        <v>10131</v>
      </c>
      <c r="K815" t="s">
        <v>10132</v>
      </c>
      <c r="L815" t="s">
        <v>10133</v>
      </c>
      <c r="M815" t="str">
        <f t="shared" si="39"/>
        <v>New Monitor.Tpx28127319B0_power   element=Line.Tpx28127319B0   terminal=1   mode=1   ppolar=no</v>
      </c>
      <c r="N815" t="str">
        <f t="shared" si="40"/>
        <v>New Monitor.Tpx28127319B0_voltage   element=Line.Tpx28127319B0   terminal=1   mode=1   ppolar=no</v>
      </c>
    </row>
    <row r="816" spans="1:14" x14ac:dyDescent="0.25">
      <c r="A816" t="s">
        <v>8946</v>
      </c>
      <c r="B816" t="s">
        <v>10135</v>
      </c>
      <c r="C816" t="str">
        <f>IF(_xlfn.IFNA(VLOOKUP(VLOOKUP(D816,Triplex_Lines!C:F,4,0),Generator!E:E,1,0),"")="","","linhaPV_")</f>
        <v/>
      </c>
      <c r="D816" t="str">
        <f>Triplex_Lines!C814</f>
        <v>Tpx28127372A0</v>
      </c>
      <c r="E816" t="s">
        <v>11318</v>
      </c>
      <c r="F816" t="s">
        <v>11319</v>
      </c>
      <c r="G816" t="s">
        <v>10130</v>
      </c>
      <c r="H816" t="s">
        <v>11315</v>
      </c>
      <c r="I816" t="str">
        <f t="shared" si="38"/>
        <v>Tpx28127372A0</v>
      </c>
      <c r="J816" t="s">
        <v>10131</v>
      </c>
      <c r="K816" t="s">
        <v>10132</v>
      </c>
      <c r="L816" t="s">
        <v>10133</v>
      </c>
      <c r="M816" t="str">
        <f t="shared" si="39"/>
        <v>New Monitor.Tpx28127372A0_power   element=Line.Tpx28127372A0   terminal=1   mode=1   ppolar=no</v>
      </c>
      <c r="N816" t="str">
        <f t="shared" si="40"/>
        <v>New Monitor.Tpx28127372A0_voltage   element=Line.Tpx28127372A0   terminal=1   mode=1   ppolar=no</v>
      </c>
    </row>
    <row r="817" spans="1:14" x14ac:dyDescent="0.25">
      <c r="A817" t="s">
        <v>8946</v>
      </c>
      <c r="B817" t="s">
        <v>10135</v>
      </c>
      <c r="C817" t="str">
        <f>IF(_xlfn.IFNA(VLOOKUP(VLOOKUP(D817,Triplex_Lines!C:F,4,0),Generator!E:E,1,0),"")="","","linhaPV_")</f>
        <v/>
      </c>
      <c r="D817" t="str">
        <f>Triplex_Lines!C815</f>
        <v>Tpx28127390C0</v>
      </c>
      <c r="E817" t="s">
        <v>11318</v>
      </c>
      <c r="F817" t="s">
        <v>11319</v>
      </c>
      <c r="G817" t="s">
        <v>10130</v>
      </c>
      <c r="H817" t="s">
        <v>11315</v>
      </c>
      <c r="I817" t="str">
        <f t="shared" si="38"/>
        <v>Tpx28127390C0</v>
      </c>
      <c r="J817" t="s">
        <v>10131</v>
      </c>
      <c r="K817" t="s">
        <v>10132</v>
      </c>
      <c r="L817" t="s">
        <v>10133</v>
      </c>
      <c r="M817" t="str">
        <f t="shared" si="39"/>
        <v>New Monitor.Tpx28127390C0_power   element=Line.Tpx28127390C0   terminal=1   mode=1   ppolar=no</v>
      </c>
      <c r="N817" t="str">
        <f t="shared" si="40"/>
        <v>New Monitor.Tpx28127390C0_voltage   element=Line.Tpx28127390C0   terminal=1   mode=1   ppolar=no</v>
      </c>
    </row>
    <row r="818" spans="1:14" x14ac:dyDescent="0.25">
      <c r="A818" t="s">
        <v>8946</v>
      </c>
      <c r="B818" t="s">
        <v>10135</v>
      </c>
      <c r="C818" t="str">
        <f>IF(_xlfn.IFNA(VLOOKUP(VLOOKUP(D818,Triplex_Lines!C:F,4,0),Generator!E:E,1,0),"")="","","linhaPV_")</f>
        <v>linhaPV_</v>
      </c>
      <c r="D818" t="str">
        <f>Triplex_Lines!C816</f>
        <v>Tpx28127681B0</v>
      </c>
      <c r="E818" t="s">
        <v>11318</v>
      </c>
      <c r="F818" t="s">
        <v>11319</v>
      </c>
      <c r="G818" t="s">
        <v>10130</v>
      </c>
      <c r="H818" t="s">
        <v>11315</v>
      </c>
      <c r="I818" t="str">
        <f t="shared" si="38"/>
        <v>Tpx28127681B0</v>
      </c>
      <c r="J818" t="s">
        <v>10131</v>
      </c>
      <c r="K818" t="s">
        <v>10132</v>
      </c>
      <c r="L818" t="s">
        <v>10133</v>
      </c>
      <c r="M818" t="str">
        <f t="shared" si="39"/>
        <v>New Monitor.linhaPV_Tpx28127681B0_power   element=Line.Tpx28127681B0   terminal=1   mode=1   ppolar=no</v>
      </c>
      <c r="N818" t="str">
        <f t="shared" si="40"/>
        <v>New Monitor.linhaPV_Tpx28127681B0_voltage   element=Line.Tpx28127681B0   terminal=1   mode=1   ppolar=no</v>
      </c>
    </row>
    <row r="819" spans="1:14" x14ac:dyDescent="0.25">
      <c r="A819" t="s">
        <v>8946</v>
      </c>
      <c r="B819" t="s">
        <v>10135</v>
      </c>
      <c r="C819" t="str">
        <f>IF(_xlfn.IFNA(VLOOKUP(VLOOKUP(D819,Triplex_Lines!C:F,4,0),Generator!E:E,1,0),"")="","","linhaPV_")</f>
        <v/>
      </c>
      <c r="D819" t="str">
        <f>Triplex_Lines!C817</f>
        <v>Tpx28128007C0</v>
      </c>
      <c r="E819" t="s">
        <v>11318</v>
      </c>
      <c r="F819" t="s">
        <v>11319</v>
      </c>
      <c r="G819" t="s">
        <v>10130</v>
      </c>
      <c r="H819" t="s">
        <v>11315</v>
      </c>
      <c r="I819" t="str">
        <f t="shared" si="38"/>
        <v>Tpx28128007C0</v>
      </c>
      <c r="J819" t="s">
        <v>10131</v>
      </c>
      <c r="K819" t="s">
        <v>10132</v>
      </c>
      <c r="L819" t="s">
        <v>10133</v>
      </c>
      <c r="M819" t="str">
        <f t="shared" si="39"/>
        <v>New Monitor.Tpx28128007C0_power   element=Line.Tpx28128007C0   terminal=1   mode=1   ppolar=no</v>
      </c>
      <c r="N819" t="str">
        <f t="shared" si="40"/>
        <v>New Monitor.Tpx28128007C0_voltage   element=Line.Tpx28128007C0   terminal=1   mode=1   ppolar=no</v>
      </c>
    </row>
    <row r="820" spans="1:14" x14ac:dyDescent="0.25">
      <c r="A820" t="s">
        <v>8946</v>
      </c>
      <c r="B820" t="s">
        <v>10135</v>
      </c>
      <c r="C820" t="str">
        <f>IF(_xlfn.IFNA(VLOOKUP(VLOOKUP(D820,Triplex_Lines!C:F,4,0),Generator!E:E,1,0),"")="","","linhaPV_")</f>
        <v>linhaPV_</v>
      </c>
      <c r="D820" t="str">
        <f>Triplex_Lines!C818</f>
        <v>Tpx28128464C0</v>
      </c>
      <c r="E820" t="s">
        <v>11318</v>
      </c>
      <c r="F820" t="s">
        <v>11319</v>
      </c>
      <c r="G820" t="s">
        <v>10130</v>
      </c>
      <c r="H820" t="s">
        <v>11315</v>
      </c>
      <c r="I820" t="str">
        <f t="shared" si="38"/>
        <v>Tpx28128464C0</v>
      </c>
      <c r="J820" t="s">
        <v>10131</v>
      </c>
      <c r="K820" t="s">
        <v>10132</v>
      </c>
      <c r="L820" t="s">
        <v>10133</v>
      </c>
      <c r="M820" t="str">
        <f t="shared" si="39"/>
        <v>New Monitor.linhaPV_Tpx28128464C0_power   element=Line.Tpx28128464C0   terminal=1   mode=1   ppolar=no</v>
      </c>
      <c r="N820" t="str">
        <f t="shared" si="40"/>
        <v>New Monitor.linhaPV_Tpx28128464C0_voltage   element=Line.Tpx28128464C0   terminal=1   mode=1   ppolar=no</v>
      </c>
    </row>
    <row r="821" spans="1:14" x14ac:dyDescent="0.25">
      <c r="A821" t="s">
        <v>8946</v>
      </c>
      <c r="B821" t="s">
        <v>10135</v>
      </c>
      <c r="C821" t="str">
        <f>IF(_xlfn.IFNA(VLOOKUP(VLOOKUP(D821,Triplex_Lines!C:F,4,0),Generator!E:E,1,0),"")="","","linhaPV_")</f>
        <v>linhaPV_</v>
      </c>
      <c r="D821" t="str">
        <f>Triplex_Lines!C819</f>
        <v>Tpx28128517C0</v>
      </c>
      <c r="E821" t="s">
        <v>11318</v>
      </c>
      <c r="F821" t="s">
        <v>11319</v>
      </c>
      <c r="G821" t="s">
        <v>10130</v>
      </c>
      <c r="H821" t="s">
        <v>11315</v>
      </c>
      <c r="I821" t="str">
        <f t="shared" si="38"/>
        <v>Tpx28128517C0</v>
      </c>
      <c r="J821" t="s">
        <v>10131</v>
      </c>
      <c r="K821" t="s">
        <v>10132</v>
      </c>
      <c r="L821" t="s">
        <v>10133</v>
      </c>
      <c r="M821" t="str">
        <f t="shared" si="39"/>
        <v>New Monitor.linhaPV_Tpx28128517C0_power   element=Line.Tpx28128517C0   terminal=1   mode=1   ppolar=no</v>
      </c>
      <c r="N821" t="str">
        <f t="shared" si="40"/>
        <v>New Monitor.linhaPV_Tpx28128517C0_voltage   element=Line.Tpx28128517C0   terminal=1   mode=1   ppolar=no</v>
      </c>
    </row>
    <row r="822" spans="1:14" x14ac:dyDescent="0.25">
      <c r="A822" t="s">
        <v>8946</v>
      </c>
      <c r="B822" t="s">
        <v>10135</v>
      </c>
      <c r="C822" t="str">
        <f>IF(_xlfn.IFNA(VLOOKUP(VLOOKUP(D822,Triplex_Lines!C:F,4,0),Generator!E:E,1,0),"")="","","linhaPV_")</f>
        <v/>
      </c>
      <c r="D822" t="str">
        <f>Triplex_Lines!C820</f>
        <v>Tpx28129399C0</v>
      </c>
      <c r="E822" t="s">
        <v>11318</v>
      </c>
      <c r="F822" t="s">
        <v>11319</v>
      </c>
      <c r="G822" t="s">
        <v>10130</v>
      </c>
      <c r="H822" t="s">
        <v>11315</v>
      </c>
      <c r="I822" t="str">
        <f t="shared" si="38"/>
        <v>Tpx28129399C0</v>
      </c>
      <c r="J822" t="s">
        <v>10131</v>
      </c>
      <c r="K822" t="s">
        <v>10132</v>
      </c>
      <c r="L822" t="s">
        <v>10133</v>
      </c>
      <c r="M822" t="str">
        <f t="shared" si="39"/>
        <v>New Monitor.Tpx28129399C0_power   element=Line.Tpx28129399C0   terminal=1   mode=1   ppolar=no</v>
      </c>
      <c r="N822" t="str">
        <f t="shared" si="40"/>
        <v>New Monitor.Tpx28129399C0_voltage   element=Line.Tpx28129399C0   terminal=1   mode=1   ppolar=no</v>
      </c>
    </row>
    <row r="823" spans="1:14" x14ac:dyDescent="0.25">
      <c r="A823" t="s">
        <v>8946</v>
      </c>
      <c r="B823" t="s">
        <v>10135</v>
      </c>
      <c r="C823" t="str">
        <f>IF(_xlfn.IFNA(VLOOKUP(VLOOKUP(D823,Triplex_Lines!C:F,4,0),Generator!E:E,1,0),"")="","","linhaPV_")</f>
        <v>linhaPV_</v>
      </c>
      <c r="D823" t="str">
        <f>Triplex_Lines!C821</f>
        <v>Tpx28129466A0</v>
      </c>
      <c r="E823" t="s">
        <v>11318</v>
      </c>
      <c r="F823" t="s">
        <v>11319</v>
      </c>
      <c r="G823" t="s">
        <v>10130</v>
      </c>
      <c r="H823" t="s">
        <v>11315</v>
      </c>
      <c r="I823" t="str">
        <f t="shared" si="38"/>
        <v>Tpx28129466A0</v>
      </c>
      <c r="J823" t="s">
        <v>10131</v>
      </c>
      <c r="K823" t="s">
        <v>10132</v>
      </c>
      <c r="L823" t="s">
        <v>10133</v>
      </c>
      <c r="M823" t="str">
        <f t="shared" si="39"/>
        <v>New Monitor.linhaPV_Tpx28129466A0_power   element=Line.Tpx28129466A0   terminal=1   mode=1   ppolar=no</v>
      </c>
      <c r="N823" t="str">
        <f t="shared" si="40"/>
        <v>New Monitor.linhaPV_Tpx28129466A0_voltage   element=Line.Tpx28129466A0   terminal=1   mode=1   ppolar=no</v>
      </c>
    </row>
    <row r="824" spans="1:14" x14ac:dyDescent="0.25">
      <c r="A824" t="s">
        <v>8946</v>
      </c>
      <c r="B824" t="s">
        <v>10135</v>
      </c>
      <c r="C824" t="str">
        <f>IF(_xlfn.IFNA(VLOOKUP(VLOOKUP(D824,Triplex_Lines!C:F,4,0),Generator!E:E,1,0),"")="","","linhaPV_")</f>
        <v>linhaPV_</v>
      </c>
      <c r="D824" t="str">
        <f>Triplex_Lines!C822</f>
        <v>Tpx28129466B0</v>
      </c>
      <c r="E824" t="s">
        <v>11318</v>
      </c>
      <c r="F824" t="s">
        <v>11319</v>
      </c>
      <c r="G824" t="s">
        <v>10130</v>
      </c>
      <c r="H824" t="s">
        <v>11315</v>
      </c>
      <c r="I824" t="str">
        <f t="shared" si="38"/>
        <v>Tpx28129466B0</v>
      </c>
      <c r="J824" t="s">
        <v>10131</v>
      </c>
      <c r="K824" t="s">
        <v>10132</v>
      </c>
      <c r="L824" t="s">
        <v>10133</v>
      </c>
      <c r="M824" t="str">
        <f t="shared" si="39"/>
        <v>New Monitor.linhaPV_Tpx28129466B0_power   element=Line.Tpx28129466B0   terminal=1   mode=1   ppolar=no</v>
      </c>
      <c r="N824" t="str">
        <f t="shared" si="40"/>
        <v>New Monitor.linhaPV_Tpx28129466B0_voltage   element=Line.Tpx28129466B0   terminal=1   mode=1   ppolar=no</v>
      </c>
    </row>
    <row r="825" spans="1:14" x14ac:dyDescent="0.25">
      <c r="A825" t="s">
        <v>8946</v>
      </c>
      <c r="B825" t="s">
        <v>10135</v>
      </c>
      <c r="C825" t="str">
        <f>IF(_xlfn.IFNA(VLOOKUP(VLOOKUP(D825,Triplex_Lines!C:F,4,0),Generator!E:E,1,0),"")="","","linhaPV_")</f>
        <v>linhaPV_</v>
      </c>
      <c r="D825" t="str">
        <f>Triplex_Lines!C823</f>
        <v>Tpx28129466C0</v>
      </c>
      <c r="E825" t="s">
        <v>11318</v>
      </c>
      <c r="F825" t="s">
        <v>11319</v>
      </c>
      <c r="G825" t="s">
        <v>10130</v>
      </c>
      <c r="H825" t="s">
        <v>11315</v>
      </c>
      <c r="I825" t="str">
        <f t="shared" si="38"/>
        <v>Tpx28129466C0</v>
      </c>
      <c r="J825" t="s">
        <v>10131</v>
      </c>
      <c r="K825" t="s">
        <v>10132</v>
      </c>
      <c r="L825" t="s">
        <v>10133</v>
      </c>
      <c r="M825" t="str">
        <f t="shared" si="39"/>
        <v>New Monitor.linhaPV_Tpx28129466C0_power   element=Line.Tpx28129466C0   terminal=1   mode=1   ppolar=no</v>
      </c>
      <c r="N825" t="str">
        <f t="shared" si="40"/>
        <v>New Monitor.linhaPV_Tpx28129466C0_voltage   element=Line.Tpx28129466C0   terminal=1   mode=1   ppolar=no</v>
      </c>
    </row>
    <row r="826" spans="1:14" x14ac:dyDescent="0.25">
      <c r="A826" t="s">
        <v>8946</v>
      </c>
      <c r="B826" t="s">
        <v>10135</v>
      </c>
      <c r="C826" t="str">
        <f>IF(_xlfn.IFNA(VLOOKUP(VLOOKUP(D826,Triplex_Lines!C:F,4,0),Generator!E:E,1,0),"")="","","linhaPV_")</f>
        <v/>
      </c>
      <c r="D826" t="str">
        <f>Triplex_Lines!C824</f>
        <v>Tpx28129923C0</v>
      </c>
      <c r="E826" t="s">
        <v>11318</v>
      </c>
      <c r="F826" t="s">
        <v>11319</v>
      </c>
      <c r="G826" t="s">
        <v>10130</v>
      </c>
      <c r="H826" t="s">
        <v>11315</v>
      </c>
      <c r="I826" t="str">
        <f t="shared" si="38"/>
        <v>Tpx28129923C0</v>
      </c>
      <c r="J826" t="s">
        <v>10131</v>
      </c>
      <c r="K826" t="s">
        <v>10132</v>
      </c>
      <c r="L826" t="s">
        <v>10133</v>
      </c>
      <c r="M826" t="str">
        <f t="shared" si="39"/>
        <v>New Monitor.Tpx28129923C0_power   element=Line.Tpx28129923C0   terminal=1   mode=1   ppolar=no</v>
      </c>
      <c r="N826" t="str">
        <f t="shared" si="40"/>
        <v>New Monitor.Tpx28129923C0_voltage   element=Line.Tpx28129923C0   terminal=1   mode=1   ppolar=no</v>
      </c>
    </row>
    <row r="827" spans="1:14" x14ac:dyDescent="0.25">
      <c r="A827" t="s">
        <v>8946</v>
      </c>
      <c r="B827" t="s">
        <v>10135</v>
      </c>
      <c r="C827" t="str">
        <f>IF(_xlfn.IFNA(VLOOKUP(VLOOKUP(D827,Triplex_Lines!C:F,4,0),Generator!E:E,1,0),"")="","","linhaPV_")</f>
        <v/>
      </c>
      <c r="D827" t="str">
        <f>Triplex_Lines!C825</f>
        <v>Tpx28147018B0</v>
      </c>
      <c r="E827" t="s">
        <v>11318</v>
      </c>
      <c r="F827" t="s">
        <v>11319</v>
      </c>
      <c r="G827" t="s">
        <v>10130</v>
      </c>
      <c r="H827" t="s">
        <v>11315</v>
      </c>
      <c r="I827" t="str">
        <f t="shared" si="38"/>
        <v>Tpx28147018B0</v>
      </c>
      <c r="J827" t="s">
        <v>10131</v>
      </c>
      <c r="K827" t="s">
        <v>10132</v>
      </c>
      <c r="L827" t="s">
        <v>10133</v>
      </c>
      <c r="M827" t="str">
        <f t="shared" si="39"/>
        <v>New Monitor.Tpx28147018B0_power   element=Line.Tpx28147018B0   terminal=1   mode=1   ppolar=no</v>
      </c>
      <c r="N827" t="str">
        <f t="shared" si="40"/>
        <v>New Monitor.Tpx28147018B0_voltage   element=Line.Tpx28147018B0   terminal=1   mode=1   ppolar=no</v>
      </c>
    </row>
    <row r="828" spans="1:14" x14ac:dyDescent="0.25">
      <c r="A828" t="s">
        <v>8946</v>
      </c>
      <c r="B828" t="s">
        <v>10135</v>
      </c>
      <c r="C828" t="str">
        <f>IF(_xlfn.IFNA(VLOOKUP(VLOOKUP(D828,Triplex_Lines!C:F,4,0),Generator!E:E,1,0),"")="","","linhaPV_")</f>
        <v/>
      </c>
      <c r="D828" t="str">
        <f>Triplex_Lines!C826</f>
        <v>Tpx28147708B0</v>
      </c>
      <c r="E828" t="s">
        <v>11318</v>
      </c>
      <c r="F828" t="s">
        <v>11319</v>
      </c>
      <c r="G828" t="s">
        <v>10130</v>
      </c>
      <c r="H828" t="s">
        <v>11315</v>
      </c>
      <c r="I828" t="str">
        <f t="shared" si="38"/>
        <v>Tpx28147708B0</v>
      </c>
      <c r="J828" t="s">
        <v>10131</v>
      </c>
      <c r="K828" t="s">
        <v>10132</v>
      </c>
      <c r="L828" t="s">
        <v>10133</v>
      </c>
      <c r="M828" t="str">
        <f t="shared" si="39"/>
        <v>New Monitor.Tpx28147708B0_power   element=Line.Tpx28147708B0   terminal=1   mode=1   ppolar=no</v>
      </c>
      <c r="N828" t="str">
        <f t="shared" si="40"/>
        <v>New Monitor.Tpx28147708B0_voltage   element=Line.Tpx28147708B0   terminal=1   mode=1   ppolar=no</v>
      </c>
    </row>
    <row r="829" spans="1:14" x14ac:dyDescent="0.25">
      <c r="A829" t="s">
        <v>8946</v>
      </c>
      <c r="B829" t="s">
        <v>10135</v>
      </c>
      <c r="C829" t="str">
        <f>IF(_xlfn.IFNA(VLOOKUP(VLOOKUP(D829,Triplex_Lines!C:F,4,0),Generator!E:E,1,0),"")="","","linhaPV_")</f>
        <v/>
      </c>
      <c r="D829" t="str">
        <f>Triplex_Lines!C827</f>
        <v>Tpx28147899C0</v>
      </c>
      <c r="E829" t="s">
        <v>11318</v>
      </c>
      <c r="F829" t="s">
        <v>11319</v>
      </c>
      <c r="G829" t="s">
        <v>10130</v>
      </c>
      <c r="H829" t="s">
        <v>11315</v>
      </c>
      <c r="I829" t="str">
        <f t="shared" si="38"/>
        <v>Tpx28147899C0</v>
      </c>
      <c r="J829" t="s">
        <v>10131</v>
      </c>
      <c r="K829" t="s">
        <v>10132</v>
      </c>
      <c r="L829" t="s">
        <v>10133</v>
      </c>
      <c r="M829" t="str">
        <f t="shared" si="39"/>
        <v>New Monitor.Tpx28147899C0_power   element=Line.Tpx28147899C0   terminal=1   mode=1   ppolar=no</v>
      </c>
      <c r="N829" t="str">
        <f t="shared" si="40"/>
        <v>New Monitor.Tpx28147899C0_voltage   element=Line.Tpx28147899C0   terminal=1   mode=1   ppolar=no</v>
      </c>
    </row>
    <row r="830" spans="1:14" x14ac:dyDescent="0.25">
      <c r="A830" t="s">
        <v>8946</v>
      </c>
      <c r="B830" t="s">
        <v>10135</v>
      </c>
      <c r="C830" t="str">
        <f>IF(_xlfn.IFNA(VLOOKUP(VLOOKUP(D830,Triplex_Lines!C:F,4,0),Generator!E:E,1,0),"")="","","linhaPV_")</f>
        <v/>
      </c>
      <c r="D830" t="str">
        <f>Triplex_Lines!C828</f>
        <v>Tpx28147974B0</v>
      </c>
      <c r="E830" t="s">
        <v>11318</v>
      </c>
      <c r="F830" t="s">
        <v>11319</v>
      </c>
      <c r="G830" t="s">
        <v>10130</v>
      </c>
      <c r="H830" t="s">
        <v>11315</v>
      </c>
      <c r="I830" t="str">
        <f t="shared" si="38"/>
        <v>Tpx28147974B0</v>
      </c>
      <c r="J830" t="s">
        <v>10131</v>
      </c>
      <c r="K830" t="s">
        <v>10132</v>
      </c>
      <c r="L830" t="s">
        <v>10133</v>
      </c>
      <c r="M830" t="str">
        <f t="shared" si="39"/>
        <v>New Monitor.Tpx28147974B0_power   element=Line.Tpx28147974B0   terminal=1   mode=1   ppolar=no</v>
      </c>
      <c r="N830" t="str">
        <f t="shared" si="40"/>
        <v>New Monitor.Tpx28147974B0_voltage   element=Line.Tpx28147974B0   terminal=1   mode=1   ppolar=no</v>
      </c>
    </row>
    <row r="831" spans="1:14" x14ac:dyDescent="0.25">
      <c r="A831" t="s">
        <v>8946</v>
      </c>
      <c r="B831" t="s">
        <v>10135</v>
      </c>
      <c r="C831" t="str">
        <f>IF(_xlfn.IFNA(VLOOKUP(VLOOKUP(D831,Triplex_Lines!C:F,4,0),Generator!E:E,1,0),"")="","","linhaPV_")</f>
        <v/>
      </c>
      <c r="D831" t="str">
        <f>Triplex_Lines!C829</f>
        <v>Tpx28148060C0</v>
      </c>
      <c r="E831" t="s">
        <v>11318</v>
      </c>
      <c r="F831" t="s">
        <v>11319</v>
      </c>
      <c r="G831" t="s">
        <v>10130</v>
      </c>
      <c r="H831" t="s">
        <v>11315</v>
      </c>
      <c r="I831" t="str">
        <f t="shared" si="38"/>
        <v>Tpx28148060C0</v>
      </c>
      <c r="J831" t="s">
        <v>10131</v>
      </c>
      <c r="K831" t="s">
        <v>10132</v>
      </c>
      <c r="L831" t="s">
        <v>10133</v>
      </c>
      <c r="M831" t="str">
        <f t="shared" si="39"/>
        <v>New Monitor.Tpx28148060C0_power   element=Line.Tpx28148060C0   terminal=1   mode=1   ppolar=no</v>
      </c>
      <c r="N831" t="str">
        <f t="shared" si="40"/>
        <v>New Monitor.Tpx28148060C0_voltage   element=Line.Tpx28148060C0   terminal=1   mode=1   ppolar=no</v>
      </c>
    </row>
    <row r="832" spans="1:14" x14ac:dyDescent="0.25">
      <c r="A832" t="s">
        <v>8946</v>
      </c>
      <c r="B832" t="s">
        <v>10135</v>
      </c>
      <c r="C832" t="str">
        <f>IF(_xlfn.IFNA(VLOOKUP(VLOOKUP(D832,Triplex_Lines!C:F,4,0),Generator!E:E,1,0),"")="","","linhaPV_")</f>
        <v>linhaPV_</v>
      </c>
      <c r="D832" t="str">
        <f>Triplex_Lines!C830</f>
        <v>Tpx28148580B0</v>
      </c>
      <c r="E832" t="s">
        <v>11318</v>
      </c>
      <c r="F832" t="s">
        <v>11319</v>
      </c>
      <c r="G832" t="s">
        <v>10130</v>
      </c>
      <c r="H832" t="s">
        <v>11315</v>
      </c>
      <c r="I832" t="str">
        <f t="shared" si="38"/>
        <v>Tpx28148580B0</v>
      </c>
      <c r="J832" t="s">
        <v>10131</v>
      </c>
      <c r="K832" t="s">
        <v>10132</v>
      </c>
      <c r="L832" t="s">
        <v>10133</v>
      </c>
      <c r="M832" t="str">
        <f t="shared" si="39"/>
        <v>New Monitor.linhaPV_Tpx28148580B0_power   element=Line.Tpx28148580B0   terminal=1   mode=1   ppolar=no</v>
      </c>
      <c r="N832" t="str">
        <f t="shared" si="40"/>
        <v>New Monitor.linhaPV_Tpx28148580B0_voltage   element=Line.Tpx28148580B0   terminal=1   mode=1   ppolar=no</v>
      </c>
    </row>
    <row r="833" spans="1:14" x14ac:dyDescent="0.25">
      <c r="A833" t="s">
        <v>8946</v>
      </c>
      <c r="B833" t="s">
        <v>10135</v>
      </c>
      <c r="C833" t="str">
        <f>IF(_xlfn.IFNA(VLOOKUP(VLOOKUP(D833,Triplex_Lines!C:F,4,0),Generator!E:E,1,0),"")="","","linhaPV_")</f>
        <v>linhaPV_</v>
      </c>
      <c r="D833" t="str">
        <f>Triplex_Lines!C831</f>
        <v>Tpx28148633A0</v>
      </c>
      <c r="E833" t="s">
        <v>11318</v>
      </c>
      <c r="F833" t="s">
        <v>11319</v>
      </c>
      <c r="G833" t="s">
        <v>10130</v>
      </c>
      <c r="H833" t="s">
        <v>11315</v>
      </c>
      <c r="I833" t="str">
        <f t="shared" si="38"/>
        <v>Tpx28148633A0</v>
      </c>
      <c r="J833" t="s">
        <v>10131</v>
      </c>
      <c r="K833" t="s">
        <v>10132</v>
      </c>
      <c r="L833" t="s">
        <v>10133</v>
      </c>
      <c r="M833" t="str">
        <f t="shared" si="39"/>
        <v>New Monitor.linhaPV_Tpx28148633A0_power   element=Line.Tpx28148633A0   terminal=1   mode=1   ppolar=no</v>
      </c>
      <c r="N833" t="str">
        <f t="shared" si="40"/>
        <v>New Monitor.linhaPV_Tpx28148633A0_voltage   element=Line.Tpx28148633A0   terminal=1   mode=1   ppolar=no</v>
      </c>
    </row>
    <row r="834" spans="1:14" x14ac:dyDescent="0.25">
      <c r="A834" t="s">
        <v>8946</v>
      </c>
      <c r="B834" t="s">
        <v>10135</v>
      </c>
      <c r="C834" t="str">
        <f>IF(_xlfn.IFNA(VLOOKUP(VLOOKUP(D834,Triplex_Lines!C:F,4,0),Generator!E:E,1,0),"")="","","linhaPV_")</f>
        <v>linhaPV_</v>
      </c>
      <c r="D834" t="str">
        <f>Triplex_Lines!C832</f>
        <v>Tpx28149184C0</v>
      </c>
      <c r="E834" t="s">
        <v>11318</v>
      </c>
      <c r="F834" t="s">
        <v>11319</v>
      </c>
      <c r="G834" t="s">
        <v>10130</v>
      </c>
      <c r="H834" t="s">
        <v>11315</v>
      </c>
      <c r="I834" t="str">
        <f t="shared" si="38"/>
        <v>Tpx28149184C0</v>
      </c>
      <c r="J834" t="s">
        <v>10131</v>
      </c>
      <c r="K834" t="s">
        <v>10132</v>
      </c>
      <c r="L834" t="s">
        <v>10133</v>
      </c>
      <c r="M834" t="str">
        <f t="shared" si="39"/>
        <v>New Monitor.linhaPV_Tpx28149184C0_power   element=Line.Tpx28149184C0   terminal=1   mode=1   ppolar=no</v>
      </c>
      <c r="N834" t="str">
        <f t="shared" si="40"/>
        <v>New Monitor.linhaPV_Tpx28149184C0_voltage   element=Line.Tpx28149184C0   terminal=1   mode=1   ppolar=no</v>
      </c>
    </row>
    <row r="835" spans="1:14" x14ac:dyDescent="0.25">
      <c r="A835" t="s">
        <v>8946</v>
      </c>
      <c r="B835" t="s">
        <v>10135</v>
      </c>
      <c r="C835" t="str">
        <f>IF(_xlfn.IFNA(VLOOKUP(VLOOKUP(D835,Triplex_Lines!C:F,4,0),Generator!E:E,1,0),"")="","","linhaPV_")</f>
        <v/>
      </c>
      <c r="D835" t="str">
        <f>Triplex_Lines!C833</f>
        <v>Tpx28150172A0</v>
      </c>
      <c r="E835" t="s">
        <v>11318</v>
      </c>
      <c r="F835" t="s">
        <v>11319</v>
      </c>
      <c r="G835" t="s">
        <v>10130</v>
      </c>
      <c r="H835" t="s">
        <v>11315</v>
      </c>
      <c r="I835" t="str">
        <f t="shared" si="38"/>
        <v>Tpx28150172A0</v>
      </c>
      <c r="J835" t="s">
        <v>10131</v>
      </c>
      <c r="K835" t="s">
        <v>10132</v>
      </c>
      <c r="L835" t="s">
        <v>10133</v>
      </c>
      <c r="M835" t="str">
        <f t="shared" si="39"/>
        <v>New Monitor.Tpx28150172A0_power   element=Line.Tpx28150172A0   terminal=1   mode=1   ppolar=no</v>
      </c>
      <c r="N835" t="str">
        <f t="shared" si="40"/>
        <v>New Monitor.Tpx28150172A0_voltage   element=Line.Tpx28150172A0   terminal=1   mode=1   ppolar=no</v>
      </c>
    </row>
    <row r="836" spans="1:14" x14ac:dyDescent="0.25">
      <c r="A836" t="s">
        <v>8946</v>
      </c>
      <c r="B836" t="s">
        <v>10135</v>
      </c>
      <c r="C836" t="str">
        <f>IF(_xlfn.IFNA(VLOOKUP(VLOOKUP(D836,Triplex_Lines!C:F,4,0),Generator!E:E,1,0),"")="","","linhaPV_")</f>
        <v/>
      </c>
      <c r="D836" t="str">
        <f>Triplex_Lines!C834</f>
        <v>Tpx28150189A0</v>
      </c>
      <c r="E836" t="s">
        <v>11318</v>
      </c>
      <c r="F836" t="s">
        <v>11319</v>
      </c>
      <c r="G836" t="s">
        <v>10130</v>
      </c>
      <c r="H836" t="s">
        <v>11315</v>
      </c>
      <c r="I836" t="str">
        <f t="shared" si="38"/>
        <v>Tpx28150189A0</v>
      </c>
      <c r="J836" t="s">
        <v>10131</v>
      </c>
      <c r="K836" t="s">
        <v>10132</v>
      </c>
      <c r="L836" t="s">
        <v>10133</v>
      </c>
      <c r="M836" t="str">
        <f t="shared" si="39"/>
        <v>New Monitor.Tpx28150189A0_power   element=Line.Tpx28150189A0   terminal=1   mode=1   ppolar=no</v>
      </c>
      <c r="N836" t="str">
        <f t="shared" si="40"/>
        <v>New Monitor.Tpx28150189A0_voltage   element=Line.Tpx28150189A0   terminal=1   mode=1   ppolar=no</v>
      </c>
    </row>
    <row r="837" spans="1:14" x14ac:dyDescent="0.25">
      <c r="A837" t="s">
        <v>8946</v>
      </c>
      <c r="B837" t="s">
        <v>10135</v>
      </c>
      <c r="C837" t="str">
        <f>IF(_xlfn.IFNA(VLOOKUP(VLOOKUP(D837,Triplex_Lines!C:F,4,0),Generator!E:E,1,0),"")="","","linhaPV_")</f>
        <v/>
      </c>
      <c r="D837" t="str">
        <f>Triplex_Lines!C835</f>
        <v>Tpx28150292A0</v>
      </c>
      <c r="E837" t="s">
        <v>11318</v>
      </c>
      <c r="F837" t="s">
        <v>11319</v>
      </c>
      <c r="G837" t="s">
        <v>10130</v>
      </c>
      <c r="H837" t="s">
        <v>11315</v>
      </c>
      <c r="I837" t="str">
        <f t="shared" ref="I837:I900" si="41">D837</f>
        <v>Tpx28150292A0</v>
      </c>
      <c r="J837" t="s">
        <v>10131</v>
      </c>
      <c r="K837" t="s">
        <v>10132</v>
      </c>
      <c r="L837" t="s">
        <v>10133</v>
      </c>
      <c r="M837" t="str">
        <f t="shared" si="39"/>
        <v>New Monitor.Tpx28150292A0_power   element=Line.Tpx28150292A0   terminal=1   mode=1   ppolar=no</v>
      </c>
      <c r="N837" t="str">
        <f t="shared" si="40"/>
        <v>New Monitor.Tpx28150292A0_voltage   element=Line.Tpx28150292A0   terminal=1   mode=1   ppolar=no</v>
      </c>
    </row>
    <row r="838" spans="1:14" x14ac:dyDescent="0.25">
      <c r="A838" t="s">
        <v>8946</v>
      </c>
      <c r="B838" t="s">
        <v>10135</v>
      </c>
      <c r="C838" t="str">
        <f>IF(_xlfn.IFNA(VLOOKUP(VLOOKUP(D838,Triplex_Lines!C:F,4,0),Generator!E:E,1,0),"")="","","linhaPV_")</f>
        <v/>
      </c>
      <c r="D838" t="str">
        <f>Triplex_Lines!C836</f>
        <v>Tpx21015706A0</v>
      </c>
      <c r="E838" t="s">
        <v>11318</v>
      </c>
      <c r="F838" t="s">
        <v>11319</v>
      </c>
      <c r="G838" t="s">
        <v>10130</v>
      </c>
      <c r="H838" t="s">
        <v>11315</v>
      </c>
      <c r="I838" t="str">
        <f t="shared" si="41"/>
        <v>Tpx21015706A0</v>
      </c>
      <c r="J838" t="s">
        <v>10131</v>
      </c>
      <c r="K838" t="s">
        <v>10132</v>
      </c>
      <c r="L838" t="s">
        <v>10133</v>
      </c>
      <c r="M838" t="str">
        <f t="shared" si="39"/>
        <v>New Monitor.Tpx21015706A0_power   element=Line.Tpx21015706A0   terminal=1   mode=1   ppolar=no</v>
      </c>
      <c r="N838" t="str">
        <f t="shared" si="40"/>
        <v>New Monitor.Tpx21015706A0_voltage   element=Line.Tpx21015706A0   terminal=1   mode=1   ppolar=no</v>
      </c>
    </row>
    <row r="839" spans="1:14" x14ac:dyDescent="0.25">
      <c r="A839" t="s">
        <v>8946</v>
      </c>
      <c r="B839" t="s">
        <v>10135</v>
      </c>
      <c r="C839" t="str">
        <f>IF(_xlfn.IFNA(VLOOKUP(VLOOKUP(D839,Triplex_Lines!C:F,4,0),Generator!E:E,1,0),"")="","","linhaPV_")</f>
        <v>linhaPV_</v>
      </c>
      <c r="D839" t="str">
        <f>Triplex_Lines!C837</f>
        <v>Tpx21015829A0</v>
      </c>
      <c r="E839" t="s">
        <v>11318</v>
      </c>
      <c r="F839" t="s">
        <v>11319</v>
      </c>
      <c r="G839" t="s">
        <v>10130</v>
      </c>
      <c r="H839" t="s">
        <v>11315</v>
      </c>
      <c r="I839" t="str">
        <f t="shared" si="41"/>
        <v>Tpx21015829A0</v>
      </c>
      <c r="J839" t="s">
        <v>10131</v>
      </c>
      <c r="K839" t="s">
        <v>10132</v>
      </c>
      <c r="L839" t="s">
        <v>10133</v>
      </c>
      <c r="M839" t="str">
        <f t="shared" si="39"/>
        <v>New Monitor.linhaPV_Tpx21015829A0_power   element=Line.Tpx21015829A0   terminal=1   mode=1   ppolar=no</v>
      </c>
      <c r="N839" t="str">
        <f t="shared" si="40"/>
        <v>New Monitor.linhaPV_Tpx21015829A0_voltage   element=Line.Tpx21015829A0   terminal=1   mode=1   ppolar=no</v>
      </c>
    </row>
    <row r="840" spans="1:14" x14ac:dyDescent="0.25">
      <c r="A840" t="s">
        <v>8946</v>
      </c>
      <c r="B840" t="s">
        <v>10135</v>
      </c>
      <c r="C840" t="str">
        <f>IF(_xlfn.IFNA(VLOOKUP(VLOOKUP(D840,Triplex_Lines!C:F,4,0),Generator!E:E,1,0),"")="","","linhaPV_")</f>
        <v>linhaPV_</v>
      </c>
      <c r="D840" t="str">
        <f>Triplex_Lines!C838</f>
        <v>Tpx21031684A0</v>
      </c>
      <c r="E840" t="s">
        <v>11318</v>
      </c>
      <c r="F840" t="s">
        <v>11319</v>
      </c>
      <c r="G840" t="s">
        <v>10130</v>
      </c>
      <c r="H840" t="s">
        <v>11315</v>
      </c>
      <c r="I840" t="str">
        <f t="shared" si="41"/>
        <v>Tpx21031684A0</v>
      </c>
      <c r="J840" t="s">
        <v>10131</v>
      </c>
      <c r="K840" t="s">
        <v>10132</v>
      </c>
      <c r="L840" t="s">
        <v>10133</v>
      </c>
      <c r="M840" t="str">
        <f t="shared" si="39"/>
        <v>New Monitor.linhaPV_Tpx21031684A0_power   element=Line.Tpx21031684A0   terminal=1   mode=1   ppolar=no</v>
      </c>
      <c r="N840" t="str">
        <f t="shared" si="40"/>
        <v>New Monitor.linhaPV_Tpx21031684A0_voltage   element=Line.Tpx21031684A0   terminal=1   mode=1   ppolar=no</v>
      </c>
    </row>
    <row r="841" spans="1:14" x14ac:dyDescent="0.25">
      <c r="A841" t="s">
        <v>8946</v>
      </c>
      <c r="B841" t="s">
        <v>10135</v>
      </c>
      <c r="C841" t="str">
        <f>IF(_xlfn.IFNA(VLOOKUP(VLOOKUP(D841,Triplex_Lines!C:F,4,0),Generator!E:E,1,0),"")="","","linhaPV_")</f>
        <v>linhaPV_</v>
      </c>
      <c r="D841" t="str">
        <f>Triplex_Lines!C839</f>
        <v>Tpx21031694B0</v>
      </c>
      <c r="E841" t="s">
        <v>11318</v>
      </c>
      <c r="F841" t="s">
        <v>11319</v>
      </c>
      <c r="G841" t="s">
        <v>10130</v>
      </c>
      <c r="H841" t="s">
        <v>11315</v>
      </c>
      <c r="I841" t="str">
        <f t="shared" si="41"/>
        <v>Tpx21031694B0</v>
      </c>
      <c r="J841" t="s">
        <v>10131</v>
      </c>
      <c r="K841" t="s">
        <v>10132</v>
      </c>
      <c r="L841" t="s">
        <v>10133</v>
      </c>
      <c r="M841" t="str">
        <f t="shared" si="39"/>
        <v>New Monitor.linhaPV_Tpx21031694B0_power   element=Line.Tpx21031694B0   terminal=1   mode=1   ppolar=no</v>
      </c>
      <c r="N841" t="str">
        <f t="shared" si="40"/>
        <v>New Monitor.linhaPV_Tpx21031694B0_voltage   element=Line.Tpx21031694B0   terminal=1   mode=1   ppolar=no</v>
      </c>
    </row>
    <row r="842" spans="1:14" x14ac:dyDescent="0.25">
      <c r="A842" t="s">
        <v>8946</v>
      </c>
      <c r="B842" t="s">
        <v>10135</v>
      </c>
      <c r="C842" t="str">
        <f>IF(_xlfn.IFNA(VLOOKUP(VLOOKUP(D842,Triplex_Lines!C:F,4,0),Generator!E:E,1,0),"")="","","linhaPV_")</f>
        <v/>
      </c>
      <c r="D842" t="str">
        <f>Triplex_Lines!C840</f>
        <v>Tpx21148701B0</v>
      </c>
      <c r="E842" t="s">
        <v>11318</v>
      </c>
      <c r="F842" t="s">
        <v>11319</v>
      </c>
      <c r="G842" t="s">
        <v>10130</v>
      </c>
      <c r="H842" t="s">
        <v>11315</v>
      </c>
      <c r="I842" t="str">
        <f t="shared" si="41"/>
        <v>Tpx21148701B0</v>
      </c>
      <c r="J842" t="s">
        <v>10131</v>
      </c>
      <c r="K842" t="s">
        <v>10132</v>
      </c>
      <c r="L842" t="s">
        <v>10133</v>
      </c>
      <c r="M842" t="str">
        <f t="shared" si="39"/>
        <v>New Monitor.Tpx21148701B0_power   element=Line.Tpx21148701B0   terminal=1   mode=1   ppolar=no</v>
      </c>
      <c r="N842" t="str">
        <f t="shared" si="40"/>
        <v>New Monitor.Tpx21148701B0_voltage   element=Line.Tpx21148701B0   terminal=1   mode=1   ppolar=no</v>
      </c>
    </row>
    <row r="843" spans="1:14" x14ac:dyDescent="0.25">
      <c r="A843" t="s">
        <v>8946</v>
      </c>
      <c r="B843" t="s">
        <v>10135</v>
      </c>
      <c r="C843" t="str">
        <f>IF(_xlfn.IFNA(VLOOKUP(VLOOKUP(D843,Triplex_Lines!C:F,4,0),Generator!E:E,1,0),"")="","","linhaPV_")</f>
        <v/>
      </c>
      <c r="D843" t="str">
        <f>Triplex_Lines!C841</f>
        <v>Tpx21149420A0</v>
      </c>
      <c r="E843" t="s">
        <v>11318</v>
      </c>
      <c r="F843" t="s">
        <v>11319</v>
      </c>
      <c r="G843" t="s">
        <v>10130</v>
      </c>
      <c r="H843" t="s">
        <v>11315</v>
      </c>
      <c r="I843" t="str">
        <f t="shared" si="41"/>
        <v>Tpx21149420A0</v>
      </c>
      <c r="J843" t="s">
        <v>10131</v>
      </c>
      <c r="K843" t="s">
        <v>10132</v>
      </c>
      <c r="L843" t="s">
        <v>10133</v>
      </c>
      <c r="M843" t="str">
        <f t="shared" si="39"/>
        <v>New Monitor.Tpx21149420A0_power   element=Line.Tpx21149420A0   terminal=1   mode=1   ppolar=no</v>
      </c>
      <c r="N843" t="str">
        <f t="shared" si="40"/>
        <v>New Monitor.Tpx21149420A0_voltage   element=Line.Tpx21149420A0   terminal=1   mode=1   ppolar=no</v>
      </c>
    </row>
    <row r="844" spans="1:14" x14ac:dyDescent="0.25">
      <c r="A844" t="s">
        <v>8946</v>
      </c>
      <c r="B844" t="s">
        <v>10135</v>
      </c>
      <c r="C844" t="str">
        <f>IF(_xlfn.IFNA(VLOOKUP(VLOOKUP(D844,Triplex_Lines!C:F,4,0),Generator!E:E,1,0),"")="","","linhaPV_")</f>
        <v>linhaPV_</v>
      </c>
      <c r="D844" t="str">
        <f>Triplex_Lines!C842</f>
        <v>Tpx21197413C0</v>
      </c>
      <c r="E844" t="s">
        <v>11318</v>
      </c>
      <c r="F844" t="s">
        <v>11319</v>
      </c>
      <c r="G844" t="s">
        <v>10130</v>
      </c>
      <c r="H844" t="s">
        <v>11315</v>
      </c>
      <c r="I844" t="str">
        <f t="shared" si="41"/>
        <v>Tpx21197413C0</v>
      </c>
      <c r="J844" t="s">
        <v>10131</v>
      </c>
      <c r="K844" t="s">
        <v>10132</v>
      </c>
      <c r="L844" t="s">
        <v>10133</v>
      </c>
      <c r="M844" t="str">
        <f t="shared" si="39"/>
        <v>New Monitor.linhaPV_Tpx21197413C0_power   element=Line.Tpx21197413C0   terminal=1   mode=1   ppolar=no</v>
      </c>
      <c r="N844" t="str">
        <f t="shared" si="40"/>
        <v>New Monitor.linhaPV_Tpx21197413C0_voltage   element=Line.Tpx21197413C0   terminal=1   mode=1   ppolar=no</v>
      </c>
    </row>
    <row r="845" spans="1:14" x14ac:dyDescent="0.25">
      <c r="A845" t="s">
        <v>8946</v>
      </c>
      <c r="B845" t="s">
        <v>10135</v>
      </c>
      <c r="C845" t="str">
        <f>IF(_xlfn.IFNA(VLOOKUP(VLOOKUP(D845,Triplex_Lines!C:F,4,0),Generator!E:E,1,0),"")="","","linhaPV_")</f>
        <v/>
      </c>
      <c r="D845" t="str">
        <f>Triplex_Lines!C843</f>
        <v>Tpx21209868A0</v>
      </c>
      <c r="E845" t="s">
        <v>11318</v>
      </c>
      <c r="F845" t="s">
        <v>11319</v>
      </c>
      <c r="G845" t="s">
        <v>10130</v>
      </c>
      <c r="H845" t="s">
        <v>11315</v>
      </c>
      <c r="I845" t="str">
        <f t="shared" si="41"/>
        <v>Tpx21209868A0</v>
      </c>
      <c r="J845" t="s">
        <v>10131</v>
      </c>
      <c r="K845" t="s">
        <v>10132</v>
      </c>
      <c r="L845" t="s">
        <v>10133</v>
      </c>
      <c r="M845" t="str">
        <f t="shared" ref="M845:M908" si="42">CONCATENATE(A845," ",B845,C845,D845,E845,"   ",G845,H845,I845,"   ",J845,"   ",K845,"   ",L845)</f>
        <v>New Monitor.Tpx21209868A0_power   element=Line.Tpx21209868A0   terminal=1   mode=1   ppolar=no</v>
      </c>
      <c r="N845" t="str">
        <f t="shared" ref="N845:N908" si="43">CONCATENATE(A845," ",B845,C845,D845,F845,"   ",G845,H845,I845,"   ",J845,"   ",K845,"   ",L845)</f>
        <v>New Monitor.Tpx21209868A0_voltage   element=Line.Tpx21209868A0   terminal=1   mode=1   ppolar=no</v>
      </c>
    </row>
    <row r="846" spans="1:14" x14ac:dyDescent="0.25">
      <c r="A846" t="s">
        <v>8946</v>
      </c>
      <c r="B846" t="s">
        <v>10135</v>
      </c>
      <c r="C846" t="str">
        <f>IF(_xlfn.IFNA(VLOOKUP(VLOOKUP(D846,Triplex_Lines!C:F,4,0),Generator!E:E,1,0),"")="","","linhaPV_")</f>
        <v>linhaPV_</v>
      </c>
      <c r="D846" t="str">
        <f>Triplex_Lines!C844</f>
        <v>Tpx21236413B0</v>
      </c>
      <c r="E846" t="s">
        <v>11318</v>
      </c>
      <c r="F846" t="s">
        <v>11319</v>
      </c>
      <c r="G846" t="s">
        <v>10130</v>
      </c>
      <c r="H846" t="s">
        <v>11315</v>
      </c>
      <c r="I846" t="str">
        <f t="shared" si="41"/>
        <v>Tpx21236413B0</v>
      </c>
      <c r="J846" t="s">
        <v>10131</v>
      </c>
      <c r="K846" t="s">
        <v>10132</v>
      </c>
      <c r="L846" t="s">
        <v>10133</v>
      </c>
      <c r="M846" t="str">
        <f t="shared" si="42"/>
        <v>New Monitor.linhaPV_Tpx21236413B0_power   element=Line.Tpx21236413B0   terminal=1   mode=1   ppolar=no</v>
      </c>
      <c r="N846" t="str">
        <f t="shared" si="43"/>
        <v>New Monitor.linhaPV_Tpx21236413B0_voltage   element=Line.Tpx21236413B0   terminal=1   mode=1   ppolar=no</v>
      </c>
    </row>
    <row r="847" spans="1:14" x14ac:dyDescent="0.25">
      <c r="A847" t="s">
        <v>8946</v>
      </c>
      <c r="B847" t="s">
        <v>10135</v>
      </c>
      <c r="C847" t="str">
        <f>IF(_xlfn.IFNA(VLOOKUP(VLOOKUP(D847,Triplex_Lines!C:F,4,0),Generator!E:E,1,0),"")="","","linhaPV_")</f>
        <v/>
      </c>
      <c r="D847" t="str">
        <f>Triplex_Lines!C845</f>
        <v>Tpx21243817A0</v>
      </c>
      <c r="E847" t="s">
        <v>11318</v>
      </c>
      <c r="F847" t="s">
        <v>11319</v>
      </c>
      <c r="G847" t="s">
        <v>10130</v>
      </c>
      <c r="H847" t="s">
        <v>11315</v>
      </c>
      <c r="I847" t="str">
        <f t="shared" si="41"/>
        <v>Tpx21243817A0</v>
      </c>
      <c r="J847" t="s">
        <v>10131</v>
      </c>
      <c r="K847" t="s">
        <v>10132</v>
      </c>
      <c r="L847" t="s">
        <v>10133</v>
      </c>
      <c r="M847" t="str">
        <f t="shared" si="42"/>
        <v>New Monitor.Tpx21243817A0_power   element=Line.Tpx21243817A0   terminal=1   mode=1   ppolar=no</v>
      </c>
      <c r="N847" t="str">
        <f t="shared" si="43"/>
        <v>New Monitor.Tpx21243817A0_voltage   element=Line.Tpx21243817A0   terminal=1   mode=1   ppolar=no</v>
      </c>
    </row>
    <row r="848" spans="1:14" x14ac:dyDescent="0.25">
      <c r="A848" t="s">
        <v>8946</v>
      </c>
      <c r="B848" t="s">
        <v>10135</v>
      </c>
      <c r="C848" t="str">
        <f>IF(_xlfn.IFNA(VLOOKUP(VLOOKUP(D848,Triplex_Lines!C:F,4,0),Generator!E:E,1,0),"")="","","linhaPV_")</f>
        <v/>
      </c>
      <c r="D848" t="str">
        <f>Triplex_Lines!C846</f>
        <v>Tpx21248901B0</v>
      </c>
      <c r="E848" t="s">
        <v>11318</v>
      </c>
      <c r="F848" t="s">
        <v>11319</v>
      </c>
      <c r="G848" t="s">
        <v>10130</v>
      </c>
      <c r="H848" t="s">
        <v>11315</v>
      </c>
      <c r="I848" t="str">
        <f t="shared" si="41"/>
        <v>Tpx21248901B0</v>
      </c>
      <c r="J848" t="s">
        <v>10131</v>
      </c>
      <c r="K848" t="s">
        <v>10132</v>
      </c>
      <c r="L848" t="s">
        <v>10133</v>
      </c>
      <c r="M848" t="str">
        <f t="shared" si="42"/>
        <v>New Monitor.Tpx21248901B0_power   element=Line.Tpx21248901B0   terminal=1   mode=1   ppolar=no</v>
      </c>
      <c r="N848" t="str">
        <f t="shared" si="43"/>
        <v>New Monitor.Tpx21248901B0_voltage   element=Line.Tpx21248901B0   terminal=1   mode=1   ppolar=no</v>
      </c>
    </row>
    <row r="849" spans="1:14" x14ac:dyDescent="0.25">
      <c r="A849" t="s">
        <v>8946</v>
      </c>
      <c r="B849" t="s">
        <v>10135</v>
      </c>
      <c r="C849" t="str">
        <f>IF(_xlfn.IFNA(VLOOKUP(VLOOKUP(D849,Triplex_Lines!C:F,4,0),Generator!E:E,1,0),"")="","","linhaPV_")</f>
        <v/>
      </c>
      <c r="D849" t="str">
        <f>Triplex_Lines!C847</f>
        <v>Tpx21249626B0</v>
      </c>
      <c r="E849" t="s">
        <v>11318</v>
      </c>
      <c r="F849" t="s">
        <v>11319</v>
      </c>
      <c r="G849" t="s">
        <v>10130</v>
      </c>
      <c r="H849" t="s">
        <v>11315</v>
      </c>
      <c r="I849" t="str">
        <f t="shared" si="41"/>
        <v>Tpx21249626B0</v>
      </c>
      <c r="J849" t="s">
        <v>10131</v>
      </c>
      <c r="K849" t="s">
        <v>10132</v>
      </c>
      <c r="L849" t="s">
        <v>10133</v>
      </c>
      <c r="M849" t="str">
        <f t="shared" si="42"/>
        <v>New Monitor.Tpx21249626B0_power   element=Line.Tpx21249626B0   terminal=1   mode=1   ppolar=no</v>
      </c>
      <c r="N849" t="str">
        <f t="shared" si="43"/>
        <v>New Monitor.Tpx21249626B0_voltage   element=Line.Tpx21249626B0   terminal=1   mode=1   ppolar=no</v>
      </c>
    </row>
    <row r="850" spans="1:14" x14ac:dyDescent="0.25">
      <c r="A850" t="s">
        <v>8946</v>
      </c>
      <c r="B850" t="s">
        <v>10135</v>
      </c>
      <c r="C850" t="str">
        <f>IF(_xlfn.IFNA(VLOOKUP(VLOOKUP(D850,Triplex_Lines!C:F,4,0),Generator!E:E,1,0),"")="","","linhaPV_")</f>
        <v/>
      </c>
      <c r="D850" t="str">
        <f>Triplex_Lines!C848</f>
        <v>Tpx21249647B0</v>
      </c>
      <c r="E850" t="s">
        <v>11318</v>
      </c>
      <c r="F850" t="s">
        <v>11319</v>
      </c>
      <c r="G850" t="s">
        <v>10130</v>
      </c>
      <c r="H850" t="s">
        <v>11315</v>
      </c>
      <c r="I850" t="str">
        <f t="shared" si="41"/>
        <v>Tpx21249647B0</v>
      </c>
      <c r="J850" t="s">
        <v>10131</v>
      </c>
      <c r="K850" t="s">
        <v>10132</v>
      </c>
      <c r="L850" t="s">
        <v>10133</v>
      </c>
      <c r="M850" t="str">
        <f t="shared" si="42"/>
        <v>New Monitor.Tpx21249647B0_power   element=Line.Tpx21249647B0   terminal=1   mode=1   ppolar=no</v>
      </c>
      <c r="N850" t="str">
        <f t="shared" si="43"/>
        <v>New Monitor.Tpx21249647B0_voltage   element=Line.Tpx21249647B0   terminal=1   mode=1   ppolar=no</v>
      </c>
    </row>
    <row r="851" spans="1:14" x14ac:dyDescent="0.25">
      <c r="A851" t="s">
        <v>8946</v>
      </c>
      <c r="B851" t="s">
        <v>10135</v>
      </c>
      <c r="C851" t="str">
        <f>IF(_xlfn.IFNA(VLOOKUP(VLOOKUP(D851,Triplex_Lines!C:F,4,0),Generator!E:E,1,0),"")="","","linhaPV_")</f>
        <v>linhaPV_</v>
      </c>
      <c r="D851" t="str">
        <f>Triplex_Lines!C849</f>
        <v>Tpx21249674B0</v>
      </c>
      <c r="E851" t="s">
        <v>11318</v>
      </c>
      <c r="F851" t="s">
        <v>11319</v>
      </c>
      <c r="G851" t="s">
        <v>10130</v>
      </c>
      <c r="H851" t="s">
        <v>11315</v>
      </c>
      <c r="I851" t="str">
        <f t="shared" si="41"/>
        <v>Tpx21249674B0</v>
      </c>
      <c r="J851" t="s">
        <v>10131</v>
      </c>
      <c r="K851" t="s">
        <v>10132</v>
      </c>
      <c r="L851" t="s">
        <v>10133</v>
      </c>
      <c r="M851" t="str">
        <f t="shared" si="42"/>
        <v>New Monitor.linhaPV_Tpx21249674B0_power   element=Line.Tpx21249674B0   terminal=1   mode=1   ppolar=no</v>
      </c>
      <c r="N851" t="str">
        <f t="shared" si="43"/>
        <v>New Monitor.linhaPV_Tpx21249674B0_voltage   element=Line.Tpx21249674B0   terminal=1   mode=1   ppolar=no</v>
      </c>
    </row>
    <row r="852" spans="1:14" x14ac:dyDescent="0.25">
      <c r="A852" t="s">
        <v>8946</v>
      </c>
      <c r="B852" t="s">
        <v>10135</v>
      </c>
      <c r="C852" t="str">
        <f>IF(_xlfn.IFNA(VLOOKUP(VLOOKUP(D852,Triplex_Lines!C:F,4,0),Generator!E:E,1,0),"")="","","linhaPV_")</f>
        <v/>
      </c>
      <c r="D852" t="str">
        <f>Triplex_Lines!C850</f>
        <v>Tpx21325725C0</v>
      </c>
      <c r="E852" t="s">
        <v>11318</v>
      </c>
      <c r="F852" t="s">
        <v>11319</v>
      </c>
      <c r="G852" t="s">
        <v>10130</v>
      </c>
      <c r="H852" t="s">
        <v>11315</v>
      </c>
      <c r="I852" t="str">
        <f t="shared" si="41"/>
        <v>Tpx21325725C0</v>
      </c>
      <c r="J852" t="s">
        <v>10131</v>
      </c>
      <c r="K852" t="s">
        <v>10132</v>
      </c>
      <c r="L852" t="s">
        <v>10133</v>
      </c>
      <c r="M852" t="str">
        <f t="shared" si="42"/>
        <v>New Monitor.Tpx21325725C0_power   element=Line.Tpx21325725C0   terminal=1   mode=1   ppolar=no</v>
      </c>
      <c r="N852" t="str">
        <f t="shared" si="43"/>
        <v>New Monitor.Tpx21325725C0_voltage   element=Line.Tpx21325725C0   terminal=1   mode=1   ppolar=no</v>
      </c>
    </row>
    <row r="853" spans="1:14" x14ac:dyDescent="0.25">
      <c r="A853" t="s">
        <v>8946</v>
      </c>
      <c r="B853" t="s">
        <v>10135</v>
      </c>
      <c r="C853" t="str">
        <f>IF(_xlfn.IFNA(VLOOKUP(VLOOKUP(D853,Triplex_Lines!C:F,4,0),Generator!E:E,1,0),"")="","","linhaPV_")</f>
        <v/>
      </c>
      <c r="D853" t="str">
        <f>Triplex_Lines!C851</f>
        <v>Tpx21357515A0</v>
      </c>
      <c r="E853" t="s">
        <v>11318</v>
      </c>
      <c r="F853" t="s">
        <v>11319</v>
      </c>
      <c r="G853" t="s">
        <v>10130</v>
      </c>
      <c r="H853" t="s">
        <v>11315</v>
      </c>
      <c r="I853" t="str">
        <f t="shared" si="41"/>
        <v>Tpx21357515A0</v>
      </c>
      <c r="J853" t="s">
        <v>10131</v>
      </c>
      <c r="K853" t="s">
        <v>10132</v>
      </c>
      <c r="L853" t="s">
        <v>10133</v>
      </c>
      <c r="M853" t="str">
        <f t="shared" si="42"/>
        <v>New Monitor.Tpx21357515A0_power   element=Line.Tpx21357515A0   terminal=1   mode=1   ppolar=no</v>
      </c>
      <c r="N853" t="str">
        <f t="shared" si="43"/>
        <v>New Monitor.Tpx21357515A0_voltage   element=Line.Tpx21357515A0   terminal=1   mode=1   ppolar=no</v>
      </c>
    </row>
    <row r="854" spans="1:14" x14ac:dyDescent="0.25">
      <c r="A854" t="s">
        <v>8946</v>
      </c>
      <c r="B854" t="s">
        <v>10135</v>
      </c>
      <c r="C854" t="str">
        <f>IF(_xlfn.IFNA(VLOOKUP(VLOOKUP(D854,Triplex_Lines!C:F,4,0),Generator!E:E,1,0),"")="","","linhaPV_")</f>
        <v/>
      </c>
      <c r="D854" t="str">
        <f>Triplex_Lines!C852</f>
        <v>Tpx21357865A0</v>
      </c>
      <c r="E854" t="s">
        <v>11318</v>
      </c>
      <c r="F854" t="s">
        <v>11319</v>
      </c>
      <c r="G854" t="s">
        <v>10130</v>
      </c>
      <c r="H854" t="s">
        <v>11315</v>
      </c>
      <c r="I854" t="str">
        <f t="shared" si="41"/>
        <v>Tpx21357865A0</v>
      </c>
      <c r="J854" t="s">
        <v>10131</v>
      </c>
      <c r="K854" t="s">
        <v>10132</v>
      </c>
      <c r="L854" t="s">
        <v>10133</v>
      </c>
      <c r="M854" t="str">
        <f t="shared" si="42"/>
        <v>New Monitor.Tpx21357865A0_power   element=Line.Tpx21357865A0   terminal=1   mode=1   ppolar=no</v>
      </c>
      <c r="N854" t="str">
        <f t="shared" si="43"/>
        <v>New Monitor.Tpx21357865A0_voltage   element=Line.Tpx21357865A0   terminal=1   mode=1   ppolar=no</v>
      </c>
    </row>
    <row r="855" spans="1:14" x14ac:dyDescent="0.25">
      <c r="A855" t="s">
        <v>8946</v>
      </c>
      <c r="B855" t="s">
        <v>10135</v>
      </c>
      <c r="C855" t="str">
        <f>IF(_xlfn.IFNA(VLOOKUP(VLOOKUP(D855,Triplex_Lines!C:F,4,0),Generator!E:E,1,0),"")="","","linhaPV_")</f>
        <v/>
      </c>
      <c r="D855" t="str">
        <f>Triplex_Lines!C853</f>
        <v>Tpx21357901B0</v>
      </c>
      <c r="E855" t="s">
        <v>11318</v>
      </c>
      <c r="F855" t="s">
        <v>11319</v>
      </c>
      <c r="G855" t="s">
        <v>10130</v>
      </c>
      <c r="H855" t="s">
        <v>11315</v>
      </c>
      <c r="I855" t="str">
        <f t="shared" si="41"/>
        <v>Tpx21357901B0</v>
      </c>
      <c r="J855" t="s">
        <v>10131</v>
      </c>
      <c r="K855" t="s">
        <v>10132</v>
      </c>
      <c r="L855" t="s">
        <v>10133</v>
      </c>
      <c r="M855" t="str">
        <f t="shared" si="42"/>
        <v>New Monitor.Tpx21357901B0_power   element=Line.Tpx21357901B0   terminal=1   mode=1   ppolar=no</v>
      </c>
      <c r="N855" t="str">
        <f t="shared" si="43"/>
        <v>New Monitor.Tpx21357901B0_voltage   element=Line.Tpx21357901B0   terminal=1   mode=1   ppolar=no</v>
      </c>
    </row>
    <row r="856" spans="1:14" x14ac:dyDescent="0.25">
      <c r="A856" t="s">
        <v>8946</v>
      </c>
      <c r="B856" t="s">
        <v>10135</v>
      </c>
      <c r="C856" t="str">
        <f>IF(_xlfn.IFNA(VLOOKUP(VLOOKUP(D856,Triplex_Lines!C:F,4,0),Generator!E:E,1,0),"")="","","linhaPV_")</f>
        <v>linhaPV_</v>
      </c>
      <c r="D856" t="str">
        <f>Triplex_Lines!C854</f>
        <v>Tpx21357984C0</v>
      </c>
      <c r="E856" t="s">
        <v>11318</v>
      </c>
      <c r="F856" t="s">
        <v>11319</v>
      </c>
      <c r="G856" t="s">
        <v>10130</v>
      </c>
      <c r="H856" t="s">
        <v>11315</v>
      </c>
      <c r="I856" t="str">
        <f t="shared" si="41"/>
        <v>Tpx21357984C0</v>
      </c>
      <c r="J856" t="s">
        <v>10131</v>
      </c>
      <c r="K856" t="s">
        <v>10132</v>
      </c>
      <c r="L856" t="s">
        <v>10133</v>
      </c>
      <c r="M856" t="str">
        <f t="shared" si="42"/>
        <v>New Monitor.linhaPV_Tpx21357984C0_power   element=Line.Tpx21357984C0   terminal=1   mode=1   ppolar=no</v>
      </c>
      <c r="N856" t="str">
        <f t="shared" si="43"/>
        <v>New Monitor.linhaPV_Tpx21357984C0_voltage   element=Line.Tpx21357984C0   terminal=1   mode=1   ppolar=no</v>
      </c>
    </row>
    <row r="857" spans="1:14" x14ac:dyDescent="0.25">
      <c r="A857" t="s">
        <v>8946</v>
      </c>
      <c r="B857" t="s">
        <v>10135</v>
      </c>
      <c r="C857" t="str">
        <f>IF(_xlfn.IFNA(VLOOKUP(VLOOKUP(D857,Triplex_Lines!C:F,4,0),Generator!E:E,1,0),"")="","","linhaPV_")</f>
        <v>linhaPV_</v>
      </c>
      <c r="D857" t="str">
        <f>Triplex_Lines!C855</f>
        <v>Tpx21373784A0</v>
      </c>
      <c r="E857" t="s">
        <v>11318</v>
      </c>
      <c r="F857" t="s">
        <v>11319</v>
      </c>
      <c r="G857" t="s">
        <v>10130</v>
      </c>
      <c r="H857" t="s">
        <v>11315</v>
      </c>
      <c r="I857" t="str">
        <f t="shared" si="41"/>
        <v>Tpx21373784A0</v>
      </c>
      <c r="J857" t="s">
        <v>10131</v>
      </c>
      <c r="K857" t="s">
        <v>10132</v>
      </c>
      <c r="L857" t="s">
        <v>10133</v>
      </c>
      <c r="M857" t="str">
        <f t="shared" si="42"/>
        <v>New Monitor.linhaPV_Tpx21373784A0_power   element=Line.Tpx21373784A0   terminal=1   mode=1   ppolar=no</v>
      </c>
      <c r="N857" t="str">
        <f t="shared" si="43"/>
        <v>New Monitor.linhaPV_Tpx21373784A0_voltage   element=Line.Tpx21373784A0   terminal=1   mode=1   ppolar=no</v>
      </c>
    </row>
    <row r="858" spans="1:14" x14ac:dyDescent="0.25">
      <c r="A858" t="s">
        <v>8946</v>
      </c>
      <c r="B858" t="s">
        <v>10135</v>
      </c>
      <c r="C858" t="str">
        <f>IF(_xlfn.IFNA(VLOOKUP(VLOOKUP(D858,Triplex_Lines!C:F,4,0),Generator!E:E,1,0),"")="","","linhaPV_")</f>
        <v/>
      </c>
      <c r="D858" t="str">
        <f>Triplex_Lines!C856</f>
        <v>Tpx21380156B0</v>
      </c>
      <c r="E858" t="s">
        <v>11318</v>
      </c>
      <c r="F858" t="s">
        <v>11319</v>
      </c>
      <c r="G858" t="s">
        <v>10130</v>
      </c>
      <c r="H858" t="s">
        <v>11315</v>
      </c>
      <c r="I858" t="str">
        <f t="shared" si="41"/>
        <v>Tpx21380156B0</v>
      </c>
      <c r="J858" t="s">
        <v>10131</v>
      </c>
      <c r="K858" t="s">
        <v>10132</v>
      </c>
      <c r="L858" t="s">
        <v>10133</v>
      </c>
      <c r="M858" t="str">
        <f t="shared" si="42"/>
        <v>New Monitor.Tpx21380156B0_power   element=Line.Tpx21380156B0   terminal=1   mode=1   ppolar=no</v>
      </c>
      <c r="N858" t="str">
        <f t="shared" si="43"/>
        <v>New Monitor.Tpx21380156B0_voltage   element=Line.Tpx21380156B0   terminal=1   mode=1   ppolar=no</v>
      </c>
    </row>
    <row r="859" spans="1:14" x14ac:dyDescent="0.25">
      <c r="A859" t="s">
        <v>8946</v>
      </c>
      <c r="B859" t="s">
        <v>10135</v>
      </c>
      <c r="C859" t="str">
        <f>IF(_xlfn.IFNA(VLOOKUP(VLOOKUP(D859,Triplex_Lines!C:F,4,0),Generator!E:E,1,0),"")="","","linhaPV_")</f>
        <v>linhaPV_</v>
      </c>
      <c r="D859" t="str">
        <f>Triplex_Lines!C857</f>
        <v>Tpx21380325B0</v>
      </c>
      <c r="E859" t="s">
        <v>11318</v>
      </c>
      <c r="F859" t="s">
        <v>11319</v>
      </c>
      <c r="G859" t="s">
        <v>10130</v>
      </c>
      <c r="H859" t="s">
        <v>11315</v>
      </c>
      <c r="I859" t="str">
        <f t="shared" si="41"/>
        <v>Tpx21380325B0</v>
      </c>
      <c r="J859" t="s">
        <v>10131</v>
      </c>
      <c r="K859" t="s">
        <v>10132</v>
      </c>
      <c r="L859" t="s">
        <v>10133</v>
      </c>
      <c r="M859" t="str">
        <f t="shared" si="42"/>
        <v>New Monitor.linhaPV_Tpx21380325B0_power   element=Line.Tpx21380325B0   terminal=1   mode=1   ppolar=no</v>
      </c>
      <c r="N859" t="str">
        <f t="shared" si="43"/>
        <v>New Monitor.linhaPV_Tpx21380325B0_voltage   element=Line.Tpx21380325B0   terminal=1   mode=1   ppolar=no</v>
      </c>
    </row>
    <row r="860" spans="1:14" x14ac:dyDescent="0.25">
      <c r="A860" t="s">
        <v>8946</v>
      </c>
      <c r="B860" t="s">
        <v>10135</v>
      </c>
      <c r="C860" t="str">
        <f>IF(_xlfn.IFNA(VLOOKUP(VLOOKUP(D860,Triplex_Lines!C:F,4,0),Generator!E:E,1,0),"")="","","linhaPV_")</f>
        <v/>
      </c>
      <c r="D860" t="str">
        <f>Triplex_Lines!C858</f>
        <v>Tpx21380453A0</v>
      </c>
      <c r="E860" t="s">
        <v>11318</v>
      </c>
      <c r="F860" t="s">
        <v>11319</v>
      </c>
      <c r="G860" t="s">
        <v>10130</v>
      </c>
      <c r="H860" t="s">
        <v>11315</v>
      </c>
      <c r="I860" t="str">
        <f t="shared" si="41"/>
        <v>Tpx21380453A0</v>
      </c>
      <c r="J860" t="s">
        <v>10131</v>
      </c>
      <c r="K860" t="s">
        <v>10132</v>
      </c>
      <c r="L860" t="s">
        <v>10133</v>
      </c>
      <c r="M860" t="str">
        <f t="shared" si="42"/>
        <v>New Monitor.Tpx21380453A0_power   element=Line.Tpx21380453A0   terminal=1   mode=1   ppolar=no</v>
      </c>
      <c r="N860" t="str">
        <f t="shared" si="43"/>
        <v>New Monitor.Tpx21380453A0_voltage   element=Line.Tpx21380453A0   terminal=1   mode=1   ppolar=no</v>
      </c>
    </row>
    <row r="861" spans="1:14" x14ac:dyDescent="0.25">
      <c r="A861" t="s">
        <v>8946</v>
      </c>
      <c r="B861" t="s">
        <v>10135</v>
      </c>
      <c r="C861" t="str">
        <f>IF(_xlfn.IFNA(VLOOKUP(VLOOKUP(D861,Triplex_Lines!C:F,4,0),Generator!E:E,1,0),"")="","","linhaPV_")</f>
        <v/>
      </c>
      <c r="D861" t="str">
        <f>Triplex_Lines!C859</f>
        <v>Tpx21380500C0</v>
      </c>
      <c r="E861" t="s">
        <v>11318</v>
      </c>
      <c r="F861" t="s">
        <v>11319</v>
      </c>
      <c r="G861" t="s">
        <v>10130</v>
      </c>
      <c r="H861" t="s">
        <v>11315</v>
      </c>
      <c r="I861" t="str">
        <f t="shared" si="41"/>
        <v>Tpx21380500C0</v>
      </c>
      <c r="J861" t="s">
        <v>10131</v>
      </c>
      <c r="K861" t="s">
        <v>10132</v>
      </c>
      <c r="L861" t="s">
        <v>10133</v>
      </c>
      <c r="M861" t="str">
        <f t="shared" si="42"/>
        <v>New Monitor.Tpx21380500C0_power   element=Line.Tpx21380500C0   terminal=1   mode=1   ppolar=no</v>
      </c>
      <c r="N861" t="str">
        <f t="shared" si="43"/>
        <v>New Monitor.Tpx21380500C0_voltage   element=Line.Tpx21380500C0   terminal=1   mode=1   ppolar=no</v>
      </c>
    </row>
    <row r="862" spans="1:14" x14ac:dyDescent="0.25">
      <c r="A862" t="s">
        <v>8946</v>
      </c>
      <c r="B862" t="s">
        <v>10135</v>
      </c>
      <c r="C862" t="str">
        <f>IF(_xlfn.IFNA(VLOOKUP(VLOOKUP(D862,Triplex_Lines!C:F,4,0),Generator!E:E,1,0),"")="","","linhaPV_")</f>
        <v/>
      </c>
      <c r="D862" t="str">
        <f>Triplex_Lines!C860</f>
        <v>Tpx21380528A0</v>
      </c>
      <c r="E862" t="s">
        <v>11318</v>
      </c>
      <c r="F862" t="s">
        <v>11319</v>
      </c>
      <c r="G862" t="s">
        <v>10130</v>
      </c>
      <c r="H862" t="s">
        <v>11315</v>
      </c>
      <c r="I862" t="str">
        <f t="shared" si="41"/>
        <v>Tpx21380528A0</v>
      </c>
      <c r="J862" t="s">
        <v>10131</v>
      </c>
      <c r="K862" t="s">
        <v>10132</v>
      </c>
      <c r="L862" t="s">
        <v>10133</v>
      </c>
      <c r="M862" t="str">
        <f t="shared" si="42"/>
        <v>New Monitor.Tpx21380528A0_power   element=Line.Tpx21380528A0   terminal=1   mode=1   ppolar=no</v>
      </c>
      <c r="N862" t="str">
        <f t="shared" si="43"/>
        <v>New Monitor.Tpx21380528A0_voltage   element=Line.Tpx21380528A0   terminal=1   mode=1   ppolar=no</v>
      </c>
    </row>
    <row r="863" spans="1:14" x14ac:dyDescent="0.25">
      <c r="A863" t="s">
        <v>8946</v>
      </c>
      <c r="B863" t="s">
        <v>10135</v>
      </c>
      <c r="C863" t="str">
        <f>IF(_xlfn.IFNA(VLOOKUP(VLOOKUP(D863,Triplex_Lines!C:F,4,0),Generator!E:E,1,0),"")="","","linhaPV_")</f>
        <v/>
      </c>
      <c r="D863" t="str">
        <f>Triplex_Lines!C861</f>
        <v>Tpx21380599A0</v>
      </c>
      <c r="E863" t="s">
        <v>11318</v>
      </c>
      <c r="F863" t="s">
        <v>11319</v>
      </c>
      <c r="G863" t="s">
        <v>10130</v>
      </c>
      <c r="H863" t="s">
        <v>11315</v>
      </c>
      <c r="I863" t="str">
        <f t="shared" si="41"/>
        <v>Tpx21380599A0</v>
      </c>
      <c r="J863" t="s">
        <v>10131</v>
      </c>
      <c r="K863" t="s">
        <v>10132</v>
      </c>
      <c r="L863" t="s">
        <v>10133</v>
      </c>
      <c r="M863" t="str">
        <f t="shared" si="42"/>
        <v>New Monitor.Tpx21380599A0_power   element=Line.Tpx21380599A0   terminal=1   mode=1   ppolar=no</v>
      </c>
      <c r="N863" t="str">
        <f t="shared" si="43"/>
        <v>New Monitor.Tpx21380599A0_voltage   element=Line.Tpx21380599A0   terminal=1   mode=1   ppolar=no</v>
      </c>
    </row>
    <row r="864" spans="1:14" x14ac:dyDescent="0.25">
      <c r="A864" t="s">
        <v>8946</v>
      </c>
      <c r="B864" t="s">
        <v>10135</v>
      </c>
      <c r="C864" t="str">
        <f>IF(_xlfn.IFNA(VLOOKUP(VLOOKUP(D864,Triplex_Lines!C:F,4,0),Generator!E:E,1,0),"")="","","linhaPV_")</f>
        <v>linhaPV_</v>
      </c>
      <c r="D864" t="str">
        <f>Triplex_Lines!C862</f>
        <v>Tpx21380616A0</v>
      </c>
      <c r="E864" t="s">
        <v>11318</v>
      </c>
      <c r="F864" t="s">
        <v>11319</v>
      </c>
      <c r="G864" t="s">
        <v>10130</v>
      </c>
      <c r="H864" t="s">
        <v>11315</v>
      </c>
      <c r="I864" t="str">
        <f t="shared" si="41"/>
        <v>Tpx21380616A0</v>
      </c>
      <c r="J864" t="s">
        <v>10131</v>
      </c>
      <c r="K864" t="s">
        <v>10132</v>
      </c>
      <c r="L864" t="s">
        <v>10133</v>
      </c>
      <c r="M864" t="str">
        <f t="shared" si="42"/>
        <v>New Monitor.linhaPV_Tpx21380616A0_power   element=Line.Tpx21380616A0   terminal=1   mode=1   ppolar=no</v>
      </c>
      <c r="N864" t="str">
        <f t="shared" si="43"/>
        <v>New Monitor.linhaPV_Tpx21380616A0_voltage   element=Line.Tpx21380616A0   terminal=1   mode=1   ppolar=no</v>
      </c>
    </row>
    <row r="865" spans="1:14" x14ac:dyDescent="0.25">
      <c r="A865" t="s">
        <v>8946</v>
      </c>
      <c r="B865" t="s">
        <v>10135</v>
      </c>
      <c r="C865" t="str">
        <f>IF(_xlfn.IFNA(VLOOKUP(VLOOKUP(D865,Triplex_Lines!C:F,4,0),Generator!E:E,1,0),"")="","","linhaPV_")</f>
        <v/>
      </c>
      <c r="D865" t="str">
        <f>Triplex_Lines!C863</f>
        <v>Tpx21381118B0</v>
      </c>
      <c r="E865" t="s">
        <v>11318</v>
      </c>
      <c r="F865" t="s">
        <v>11319</v>
      </c>
      <c r="G865" t="s">
        <v>10130</v>
      </c>
      <c r="H865" t="s">
        <v>11315</v>
      </c>
      <c r="I865" t="str">
        <f t="shared" si="41"/>
        <v>Tpx21381118B0</v>
      </c>
      <c r="J865" t="s">
        <v>10131</v>
      </c>
      <c r="K865" t="s">
        <v>10132</v>
      </c>
      <c r="L865" t="s">
        <v>10133</v>
      </c>
      <c r="M865" t="str">
        <f t="shared" si="42"/>
        <v>New Monitor.Tpx21381118B0_power   element=Line.Tpx21381118B0   terminal=1   mode=1   ppolar=no</v>
      </c>
      <c r="N865" t="str">
        <f t="shared" si="43"/>
        <v>New Monitor.Tpx21381118B0_voltage   element=Line.Tpx21381118B0   terminal=1   mode=1   ppolar=no</v>
      </c>
    </row>
    <row r="866" spans="1:14" x14ac:dyDescent="0.25">
      <c r="A866" t="s">
        <v>8946</v>
      </c>
      <c r="B866" t="s">
        <v>10135</v>
      </c>
      <c r="C866" t="str">
        <f>IF(_xlfn.IFNA(VLOOKUP(VLOOKUP(D866,Triplex_Lines!C:F,4,0),Generator!E:E,1,0),"")="","","linhaPV_")</f>
        <v>linhaPV_</v>
      </c>
      <c r="D866" t="str">
        <f>Triplex_Lines!C864</f>
        <v>Tpx21382813A0</v>
      </c>
      <c r="E866" t="s">
        <v>11318</v>
      </c>
      <c r="F866" t="s">
        <v>11319</v>
      </c>
      <c r="G866" t="s">
        <v>10130</v>
      </c>
      <c r="H866" t="s">
        <v>11315</v>
      </c>
      <c r="I866" t="str">
        <f t="shared" si="41"/>
        <v>Tpx21382813A0</v>
      </c>
      <c r="J866" t="s">
        <v>10131</v>
      </c>
      <c r="K866" t="s">
        <v>10132</v>
      </c>
      <c r="L866" t="s">
        <v>10133</v>
      </c>
      <c r="M866" t="str">
        <f t="shared" si="42"/>
        <v>New Monitor.linhaPV_Tpx21382813A0_power   element=Line.Tpx21382813A0   terminal=1   mode=1   ppolar=no</v>
      </c>
      <c r="N866" t="str">
        <f t="shared" si="43"/>
        <v>New Monitor.linhaPV_Tpx21382813A0_voltage   element=Line.Tpx21382813A0   terminal=1   mode=1   ppolar=no</v>
      </c>
    </row>
    <row r="867" spans="1:14" x14ac:dyDescent="0.25">
      <c r="A867" t="s">
        <v>8946</v>
      </c>
      <c r="B867" t="s">
        <v>10135</v>
      </c>
      <c r="C867" t="str">
        <f>IF(_xlfn.IFNA(VLOOKUP(VLOOKUP(D867,Triplex_Lines!C:F,4,0),Generator!E:E,1,0),"")="","","linhaPV_")</f>
        <v>linhaPV_</v>
      </c>
      <c r="D867" t="str">
        <f>Triplex_Lines!C865</f>
        <v>Tpx21382992A0</v>
      </c>
      <c r="E867" t="s">
        <v>11318</v>
      </c>
      <c r="F867" t="s">
        <v>11319</v>
      </c>
      <c r="G867" t="s">
        <v>10130</v>
      </c>
      <c r="H867" t="s">
        <v>11315</v>
      </c>
      <c r="I867" t="str">
        <f t="shared" si="41"/>
        <v>Tpx21382992A0</v>
      </c>
      <c r="J867" t="s">
        <v>10131</v>
      </c>
      <c r="K867" t="s">
        <v>10132</v>
      </c>
      <c r="L867" t="s">
        <v>10133</v>
      </c>
      <c r="M867" t="str">
        <f t="shared" si="42"/>
        <v>New Monitor.linhaPV_Tpx21382992A0_power   element=Line.Tpx21382992A0   terminal=1   mode=1   ppolar=no</v>
      </c>
      <c r="N867" t="str">
        <f t="shared" si="43"/>
        <v>New Monitor.linhaPV_Tpx21382992A0_voltage   element=Line.Tpx21382992A0   terminal=1   mode=1   ppolar=no</v>
      </c>
    </row>
    <row r="868" spans="1:14" x14ac:dyDescent="0.25">
      <c r="A868" t="s">
        <v>8946</v>
      </c>
      <c r="B868" t="s">
        <v>10135</v>
      </c>
      <c r="C868" t="str">
        <f>IF(_xlfn.IFNA(VLOOKUP(VLOOKUP(D868,Triplex_Lines!C:F,4,0),Generator!E:E,1,0),"")="","","linhaPV_")</f>
        <v>linhaPV_</v>
      </c>
      <c r="D868" t="str">
        <f>Triplex_Lines!C866</f>
        <v>Tpx21383494B0</v>
      </c>
      <c r="E868" t="s">
        <v>11318</v>
      </c>
      <c r="F868" t="s">
        <v>11319</v>
      </c>
      <c r="G868" t="s">
        <v>10130</v>
      </c>
      <c r="H868" t="s">
        <v>11315</v>
      </c>
      <c r="I868" t="str">
        <f t="shared" si="41"/>
        <v>Tpx21383494B0</v>
      </c>
      <c r="J868" t="s">
        <v>10131</v>
      </c>
      <c r="K868" t="s">
        <v>10132</v>
      </c>
      <c r="L868" t="s">
        <v>10133</v>
      </c>
      <c r="M868" t="str">
        <f t="shared" si="42"/>
        <v>New Monitor.linhaPV_Tpx21383494B0_power   element=Line.Tpx21383494B0   terminal=1   mode=1   ppolar=no</v>
      </c>
      <c r="N868" t="str">
        <f t="shared" si="43"/>
        <v>New Monitor.linhaPV_Tpx21383494B0_voltage   element=Line.Tpx21383494B0   terminal=1   mode=1   ppolar=no</v>
      </c>
    </row>
    <row r="869" spans="1:14" x14ac:dyDescent="0.25">
      <c r="A869" t="s">
        <v>8946</v>
      </c>
      <c r="B869" t="s">
        <v>10135</v>
      </c>
      <c r="C869" t="str">
        <f>IF(_xlfn.IFNA(VLOOKUP(VLOOKUP(D869,Triplex_Lines!C:F,4,0),Generator!E:E,1,0),"")="","","linhaPV_")</f>
        <v/>
      </c>
      <c r="D869" t="str">
        <f>Triplex_Lines!C867</f>
        <v>Tpx21383553B0</v>
      </c>
      <c r="E869" t="s">
        <v>11318</v>
      </c>
      <c r="F869" t="s">
        <v>11319</v>
      </c>
      <c r="G869" t="s">
        <v>10130</v>
      </c>
      <c r="H869" t="s">
        <v>11315</v>
      </c>
      <c r="I869" t="str">
        <f t="shared" si="41"/>
        <v>Tpx21383553B0</v>
      </c>
      <c r="J869" t="s">
        <v>10131</v>
      </c>
      <c r="K869" t="s">
        <v>10132</v>
      </c>
      <c r="L869" t="s">
        <v>10133</v>
      </c>
      <c r="M869" t="str">
        <f t="shared" si="42"/>
        <v>New Monitor.Tpx21383553B0_power   element=Line.Tpx21383553B0   terminal=1   mode=1   ppolar=no</v>
      </c>
      <c r="N869" t="str">
        <f t="shared" si="43"/>
        <v>New Monitor.Tpx21383553B0_voltage   element=Line.Tpx21383553B0   terminal=1   mode=1   ppolar=no</v>
      </c>
    </row>
    <row r="870" spans="1:14" x14ac:dyDescent="0.25">
      <c r="A870" t="s">
        <v>8946</v>
      </c>
      <c r="B870" t="s">
        <v>10135</v>
      </c>
      <c r="C870" t="str">
        <f>IF(_xlfn.IFNA(VLOOKUP(VLOOKUP(D870,Triplex_Lines!C:F,4,0),Generator!E:E,1,0),"")="","","linhaPV_")</f>
        <v>linhaPV_</v>
      </c>
      <c r="D870" t="str">
        <f>Triplex_Lines!C868</f>
        <v>Tpx21384099A0</v>
      </c>
      <c r="E870" t="s">
        <v>11318</v>
      </c>
      <c r="F870" t="s">
        <v>11319</v>
      </c>
      <c r="G870" t="s">
        <v>10130</v>
      </c>
      <c r="H870" t="s">
        <v>11315</v>
      </c>
      <c r="I870" t="str">
        <f t="shared" si="41"/>
        <v>Tpx21384099A0</v>
      </c>
      <c r="J870" t="s">
        <v>10131</v>
      </c>
      <c r="K870" t="s">
        <v>10132</v>
      </c>
      <c r="L870" t="s">
        <v>10133</v>
      </c>
      <c r="M870" t="str">
        <f t="shared" si="42"/>
        <v>New Monitor.linhaPV_Tpx21384099A0_power   element=Line.Tpx21384099A0   terminal=1   mode=1   ppolar=no</v>
      </c>
      <c r="N870" t="str">
        <f t="shared" si="43"/>
        <v>New Monitor.linhaPV_Tpx21384099A0_voltage   element=Line.Tpx21384099A0   terminal=1   mode=1   ppolar=no</v>
      </c>
    </row>
    <row r="871" spans="1:14" x14ac:dyDescent="0.25">
      <c r="A871" t="s">
        <v>8946</v>
      </c>
      <c r="B871" t="s">
        <v>10135</v>
      </c>
      <c r="C871" t="str">
        <f>IF(_xlfn.IFNA(VLOOKUP(VLOOKUP(D871,Triplex_Lines!C:F,4,0),Generator!E:E,1,0),"")="","","linhaPV_")</f>
        <v>linhaPV_</v>
      </c>
      <c r="D871" t="str">
        <f>Triplex_Lines!C869</f>
        <v>Tpx21384099B0</v>
      </c>
      <c r="E871" t="s">
        <v>11318</v>
      </c>
      <c r="F871" t="s">
        <v>11319</v>
      </c>
      <c r="G871" t="s">
        <v>10130</v>
      </c>
      <c r="H871" t="s">
        <v>11315</v>
      </c>
      <c r="I871" t="str">
        <f t="shared" si="41"/>
        <v>Tpx21384099B0</v>
      </c>
      <c r="J871" t="s">
        <v>10131</v>
      </c>
      <c r="K871" t="s">
        <v>10132</v>
      </c>
      <c r="L871" t="s">
        <v>10133</v>
      </c>
      <c r="M871" t="str">
        <f t="shared" si="42"/>
        <v>New Monitor.linhaPV_Tpx21384099B0_power   element=Line.Tpx21384099B0   terminal=1   mode=1   ppolar=no</v>
      </c>
      <c r="N871" t="str">
        <f t="shared" si="43"/>
        <v>New Monitor.linhaPV_Tpx21384099B0_voltage   element=Line.Tpx21384099B0   terminal=1   mode=1   ppolar=no</v>
      </c>
    </row>
    <row r="872" spans="1:14" x14ac:dyDescent="0.25">
      <c r="A872" t="s">
        <v>8946</v>
      </c>
      <c r="B872" t="s">
        <v>10135</v>
      </c>
      <c r="C872" t="str">
        <f>IF(_xlfn.IFNA(VLOOKUP(VLOOKUP(D872,Triplex_Lines!C:F,4,0),Generator!E:E,1,0),"")="","","linhaPV_")</f>
        <v>linhaPV_</v>
      </c>
      <c r="D872" t="str">
        <f>Triplex_Lines!C870</f>
        <v>Tpx21384099C0</v>
      </c>
      <c r="E872" t="s">
        <v>11318</v>
      </c>
      <c r="F872" t="s">
        <v>11319</v>
      </c>
      <c r="G872" t="s">
        <v>10130</v>
      </c>
      <c r="H872" t="s">
        <v>11315</v>
      </c>
      <c r="I872" t="str">
        <f t="shared" si="41"/>
        <v>Tpx21384099C0</v>
      </c>
      <c r="J872" t="s">
        <v>10131</v>
      </c>
      <c r="K872" t="s">
        <v>10132</v>
      </c>
      <c r="L872" t="s">
        <v>10133</v>
      </c>
      <c r="M872" t="str">
        <f t="shared" si="42"/>
        <v>New Monitor.linhaPV_Tpx21384099C0_power   element=Line.Tpx21384099C0   terminal=1   mode=1   ppolar=no</v>
      </c>
      <c r="N872" t="str">
        <f t="shared" si="43"/>
        <v>New Monitor.linhaPV_Tpx21384099C0_voltage   element=Line.Tpx21384099C0   terminal=1   mode=1   ppolar=no</v>
      </c>
    </row>
    <row r="873" spans="1:14" x14ac:dyDescent="0.25">
      <c r="A873" t="s">
        <v>8946</v>
      </c>
      <c r="B873" t="s">
        <v>10135</v>
      </c>
      <c r="C873" t="str">
        <f>IF(_xlfn.IFNA(VLOOKUP(VLOOKUP(D873,Triplex_Lines!C:F,4,0),Generator!E:E,1,0),"")="","","linhaPV_")</f>
        <v/>
      </c>
      <c r="D873" t="str">
        <f>Triplex_Lines!C871</f>
        <v>Tpx21384215A0</v>
      </c>
      <c r="E873" t="s">
        <v>11318</v>
      </c>
      <c r="F873" t="s">
        <v>11319</v>
      </c>
      <c r="G873" t="s">
        <v>10130</v>
      </c>
      <c r="H873" t="s">
        <v>11315</v>
      </c>
      <c r="I873" t="str">
        <f t="shared" si="41"/>
        <v>Tpx21384215A0</v>
      </c>
      <c r="J873" t="s">
        <v>10131</v>
      </c>
      <c r="K873" t="s">
        <v>10132</v>
      </c>
      <c r="L873" t="s">
        <v>10133</v>
      </c>
      <c r="M873" t="str">
        <f t="shared" si="42"/>
        <v>New Monitor.Tpx21384215A0_power   element=Line.Tpx21384215A0   terminal=1   mode=1   ppolar=no</v>
      </c>
      <c r="N873" t="str">
        <f t="shared" si="43"/>
        <v>New Monitor.Tpx21384215A0_voltage   element=Line.Tpx21384215A0   terminal=1   mode=1   ppolar=no</v>
      </c>
    </row>
    <row r="874" spans="1:14" x14ac:dyDescent="0.25">
      <c r="A874" t="s">
        <v>8946</v>
      </c>
      <c r="B874" t="s">
        <v>10135</v>
      </c>
      <c r="C874" t="str">
        <f>IF(_xlfn.IFNA(VLOOKUP(VLOOKUP(D874,Triplex_Lines!C:F,4,0),Generator!E:E,1,0),"")="","","linhaPV_")</f>
        <v/>
      </c>
      <c r="D874" t="str">
        <f>Triplex_Lines!C872</f>
        <v>Tpx21385192C0</v>
      </c>
      <c r="E874" t="s">
        <v>11318</v>
      </c>
      <c r="F874" t="s">
        <v>11319</v>
      </c>
      <c r="G874" t="s">
        <v>10130</v>
      </c>
      <c r="H874" t="s">
        <v>11315</v>
      </c>
      <c r="I874" t="str">
        <f t="shared" si="41"/>
        <v>Tpx21385192C0</v>
      </c>
      <c r="J874" t="s">
        <v>10131</v>
      </c>
      <c r="K874" t="s">
        <v>10132</v>
      </c>
      <c r="L874" t="s">
        <v>10133</v>
      </c>
      <c r="M874" t="str">
        <f t="shared" si="42"/>
        <v>New Monitor.Tpx21385192C0_power   element=Line.Tpx21385192C0   terminal=1   mode=1   ppolar=no</v>
      </c>
      <c r="N874" t="str">
        <f t="shared" si="43"/>
        <v>New Monitor.Tpx21385192C0_voltage   element=Line.Tpx21385192C0   terminal=1   mode=1   ppolar=no</v>
      </c>
    </row>
    <row r="875" spans="1:14" x14ac:dyDescent="0.25">
      <c r="A875" t="s">
        <v>8946</v>
      </c>
      <c r="B875" t="s">
        <v>10135</v>
      </c>
      <c r="C875" t="str">
        <f>IF(_xlfn.IFNA(VLOOKUP(VLOOKUP(D875,Triplex_Lines!C:F,4,0),Generator!E:E,1,0),"")="","","linhaPV_")</f>
        <v/>
      </c>
      <c r="D875" t="str">
        <f>Triplex_Lines!C873</f>
        <v>Tpx21386065C0</v>
      </c>
      <c r="E875" t="s">
        <v>11318</v>
      </c>
      <c r="F875" t="s">
        <v>11319</v>
      </c>
      <c r="G875" t="s">
        <v>10130</v>
      </c>
      <c r="H875" t="s">
        <v>11315</v>
      </c>
      <c r="I875" t="str">
        <f t="shared" si="41"/>
        <v>Tpx21386065C0</v>
      </c>
      <c r="J875" t="s">
        <v>10131</v>
      </c>
      <c r="K875" t="s">
        <v>10132</v>
      </c>
      <c r="L875" t="s">
        <v>10133</v>
      </c>
      <c r="M875" t="str">
        <f t="shared" si="42"/>
        <v>New Monitor.Tpx21386065C0_power   element=Line.Tpx21386065C0   terminal=1   mode=1   ppolar=no</v>
      </c>
      <c r="N875" t="str">
        <f t="shared" si="43"/>
        <v>New Monitor.Tpx21386065C0_voltage   element=Line.Tpx21386065C0   terminal=1   mode=1   ppolar=no</v>
      </c>
    </row>
    <row r="876" spans="1:14" x14ac:dyDescent="0.25">
      <c r="A876" t="s">
        <v>8946</v>
      </c>
      <c r="B876" t="s">
        <v>10135</v>
      </c>
      <c r="C876" t="str">
        <f>IF(_xlfn.IFNA(VLOOKUP(VLOOKUP(D876,Triplex_Lines!C:F,4,0),Generator!E:E,1,0),"")="","","linhaPV_")</f>
        <v/>
      </c>
      <c r="D876" t="str">
        <f>Triplex_Lines!C874</f>
        <v>Tpx21386143C0</v>
      </c>
      <c r="E876" t="s">
        <v>11318</v>
      </c>
      <c r="F876" t="s">
        <v>11319</v>
      </c>
      <c r="G876" t="s">
        <v>10130</v>
      </c>
      <c r="H876" t="s">
        <v>11315</v>
      </c>
      <c r="I876" t="str">
        <f t="shared" si="41"/>
        <v>Tpx21386143C0</v>
      </c>
      <c r="J876" t="s">
        <v>10131</v>
      </c>
      <c r="K876" t="s">
        <v>10132</v>
      </c>
      <c r="L876" t="s">
        <v>10133</v>
      </c>
      <c r="M876" t="str">
        <f t="shared" si="42"/>
        <v>New Monitor.Tpx21386143C0_power   element=Line.Tpx21386143C0   terminal=1   mode=1   ppolar=no</v>
      </c>
      <c r="N876" t="str">
        <f t="shared" si="43"/>
        <v>New Monitor.Tpx21386143C0_voltage   element=Line.Tpx21386143C0   terminal=1   mode=1   ppolar=no</v>
      </c>
    </row>
    <row r="877" spans="1:14" x14ac:dyDescent="0.25">
      <c r="A877" t="s">
        <v>8946</v>
      </c>
      <c r="B877" t="s">
        <v>10135</v>
      </c>
      <c r="C877" t="str">
        <f>IF(_xlfn.IFNA(VLOOKUP(VLOOKUP(D877,Triplex_Lines!C:F,4,0),Generator!E:E,1,0),"")="","","linhaPV_")</f>
        <v/>
      </c>
      <c r="D877" t="str">
        <f>Triplex_Lines!C875</f>
        <v>Tpx21386157A0</v>
      </c>
      <c r="E877" t="s">
        <v>11318</v>
      </c>
      <c r="F877" t="s">
        <v>11319</v>
      </c>
      <c r="G877" t="s">
        <v>10130</v>
      </c>
      <c r="H877" t="s">
        <v>11315</v>
      </c>
      <c r="I877" t="str">
        <f t="shared" si="41"/>
        <v>Tpx21386157A0</v>
      </c>
      <c r="J877" t="s">
        <v>10131</v>
      </c>
      <c r="K877" t="s">
        <v>10132</v>
      </c>
      <c r="L877" t="s">
        <v>10133</v>
      </c>
      <c r="M877" t="str">
        <f t="shared" si="42"/>
        <v>New Monitor.Tpx21386157A0_power   element=Line.Tpx21386157A0   terminal=1   mode=1   ppolar=no</v>
      </c>
      <c r="N877" t="str">
        <f t="shared" si="43"/>
        <v>New Monitor.Tpx21386157A0_voltage   element=Line.Tpx21386157A0   terminal=1   mode=1   ppolar=no</v>
      </c>
    </row>
    <row r="878" spans="1:14" x14ac:dyDescent="0.25">
      <c r="A878" t="s">
        <v>8946</v>
      </c>
      <c r="B878" t="s">
        <v>10135</v>
      </c>
      <c r="C878" t="str">
        <f>IF(_xlfn.IFNA(VLOOKUP(VLOOKUP(D878,Triplex_Lines!C:F,4,0),Generator!E:E,1,0),"")="","","linhaPV_")</f>
        <v/>
      </c>
      <c r="D878" t="str">
        <f>Triplex_Lines!C876</f>
        <v>Tpx21386442C0</v>
      </c>
      <c r="E878" t="s">
        <v>11318</v>
      </c>
      <c r="F878" t="s">
        <v>11319</v>
      </c>
      <c r="G878" t="s">
        <v>10130</v>
      </c>
      <c r="H878" t="s">
        <v>11315</v>
      </c>
      <c r="I878" t="str">
        <f t="shared" si="41"/>
        <v>Tpx21386442C0</v>
      </c>
      <c r="J878" t="s">
        <v>10131</v>
      </c>
      <c r="K878" t="s">
        <v>10132</v>
      </c>
      <c r="L878" t="s">
        <v>10133</v>
      </c>
      <c r="M878" t="str">
        <f t="shared" si="42"/>
        <v>New Monitor.Tpx21386442C0_power   element=Line.Tpx21386442C0   terminal=1   mode=1   ppolar=no</v>
      </c>
      <c r="N878" t="str">
        <f t="shared" si="43"/>
        <v>New Monitor.Tpx21386442C0_voltage   element=Line.Tpx21386442C0   terminal=1   mode=1   ppolar=no</v>
      </c>
    </row>
    <row r="879" spans="1:14" x14ac:dyDescent="0.25">
      <c r="A879" t="s">
        <v>8946</v>
      </c>
      <c r="B879" t="s">
        <v>10135</v>
      </c>
      <c r="C879" t="str">
        <f>IF(_xlfn.IFNA(VLOOKUP(VLOOKUP(D879,Triplex_Lines!C:F,4,0),Generator!E:E,1,0),"")="","","linhaPV_")</f>
        <v/>
      </c>
      <c r="D879" t="str">
        <f>Triplex_Lines!C877</f>
        <v>Tpx21386552B0</v>
      </c>
      <c r="E879" t="s">
        <v>11318</v>
      </c>
      <c r="F879" t="s">
        <v>11319</v>
      </c>
      <c r="G879" t="s">
        <v>10130</v>
      </c>
      <c r="H879" t="s">
        <v>11315</v>
      </c>
      <c r="I879" t="str">
        <f t="shared" si="41"/>
        <v>Tpx21386552B0</v>
      </c>
      <c r="J879" t="s">
        <v>10131</v>
      </c>
      <c r="K879" t="s">
        <v>10132</v>
      </c>
      <c r="L879" t="s">
        <v>10133</v>
      </c>
      <c r="M879" t="str">
        <f t="shared" si="42"/>
        <v>New Monitor.Tpx21386552B0_power   element=Line.Tpx21386552B0   terminal=1   mode=1   ppolar=no</v>
      </c>
      <c r="N879" t="str">
        <f t="shared" si="43"/>
        <v>New Monitor.Tpx21386552B0_voltage   element=Line.Tpx21386552B0   terminal=1   mode=1   ppolar=no</v>
      </c>
    </row>
    <row r="880" spans="1:14" x14ac:dyDescent="0.25">
      <c r="A880" t="s">
        <v>8946</v>
      </c>
      <c r="B880" t="s">
        <v>10135</v>
      </c>
      <c r="C880" t="str">
        <f>IF(_xlfn.IFNA(VLOOKUP(VLOOKUP(D880,Triplex_Lines!C:F,4,0),Generator!E:E,1,0),"")="","","linhaPV_")</f>
        <v>linhaPV_</v>
      </c>
      <c r="D880" t="str">
        <f>Triplex_Lines!C878</f>
        <v>Tpx21386754A0</v>
      </c>
      <c r="E880" t="s">
        <v>11318</v>
      </c>
      <c r="F880" t="s">
        <v>11319</v>
      </c>
      <c r="G880" t="s">
        <v>10130</v>
      </c>
      <c r="H880" t="s">
        <v>11315</v>
      </c>
      <c r="I880" t="str">
        <f t="shared" si="41"/>
        <v>Tpx21386754A0</v>
      </c>
      <c r="J880" t="s">
        <v>10131</v>
      </c>
      <c r="K880" t="s">
        <v>10132</v>
      </c>
      <c r="L880" t="s">
        <v>10133</v>
      </c>
      <c r="M880" t="str">
        <f t="shared" si="42"/>
        <v>New Monitor.linhaPV_Tpx21386754A0_power   element=Line.Tpx21386754A0   terminal=1   mode=1   ppolar=no</v>
      </c>
      <c r="N880" t="str">
        <f t="shared" si="43"/>
        <v>New Monitor.linhaPV_Tpx21386754A0_voltage   element=Line.Tpx21386754A0   terminal=1   mode=1   ppolar=no</v>
      </c>
    </row>
    <row r="881" spans="1:14" x14ac:dyDescent="0.25">
      <c r="A881" t="s">
        <v>8946</v>
      </c>
      <c r="B881" t="s">
        <v>10135</v>
      </c>
      <c r="C881" t="str">
        <f>IF(_xlfn.IFNA(VLOOKUP(VLOOKUP(D881,Triplex_Lines!C:F,4,0),Generator!E:E,1,0),"")="","","linhaPV_")</f>
        <v/>
      </c>
      <c r="D881" t="str">
        <f>Triplex_Lines!C879</f>
        <v>Tpx21386771B0</v>
      </c>
      <c r="E881" t="s">
        <v>11318</v>
      </c>
      <c r="F881" t="s">
        <v>11319</v>
      </c>
      <c r="G881" t="s">
        <v>10130</v>
      </c>
      <c r="H881" t="s">
        <v>11315</v>
      </c>
      <c r="I881" t="str">
        <f t="shared" si="41"/>
        <v>Tpx21386771B0</v>
      </c>
      <c r="J881" t="s">
        <v>10131</v>
      </c>
      <c r="K881" t="s">
        <v>10132</v>
      </c>
      <c r="L881" t="s">
        <v>10133</v>
      </c>
      <c r="M881" t="str">
        <f t="shared" si="42"/>
        <v>New Monitor.Tpx21386771B0_power   element=Line.Tpx21386771B0   terminal=1   mode=1   ppolar=no</v>
      </c>
      <c r="N881" t="str">
        <f t="shared" si="43"/>
        <v>New Monitor.Tpx21386771B0_voltage   element=Line.Tpx21386771B0   terminal=1   mode=1   ppolar=no</v>
      </c>
    </row>
    <row r="882" spans="1:14" x14ac:dyDescent="0.25">
      <c r="A882" t="s">
        <v>8946</v>
      </c>
      <c r="B882" t="s">
        <v>10135</v>
      </c>
      <c r="C882" t="str">
        <f>IF(_xlfn.IFNA(VLOOKUP(VLOOKUP(D882,Triplex_Lines!C:F,4,0),Generator!E:E,1,0),"")="","","linhaPV_")</f>
        <v/>
      </c>
      <c r="D882" t="str">
        <f>Triplex_Lines!C880</f>
        <v>Tpx21386877A0</v>
      </c>
      <c r="E882" t="s">
        <v>11318</v>
      </c>
      <c r="F882" t="s">
        <v>11319</v>
      </c>
      <c r="G882" t="s">
        <v>10130</v>
      </c>
      <c r="H882" t="s">
        <v>11315</v>
      </c>
      <c r="I882" t="str">
        <f t="shared" si="41"/>
        <v>Tpx21386877A0</v>
      </c>
      <c r="J882" t="s">
        <v>10131</v>
      </c>
      <c r="K882" t="s">
        <v>10132</v>
      </c>
      <c r="L882" t="s">
        <v>10133</v>
      </c>
      <c r="M882" t="str">
        <f t="shared" si="42"/>
        <v>New Monitor.Tpx21386877A0_power   element=Line.Tpx21386877A0   terminal=1   mode=1   ppolar=no</v>
      </c>
      <c r="N882" t="str">
        <f t="shared" si="43"/>
        <v>New Monitor.Tpx21386877A0_voltage   element=Line.Tpx21386877A0   terminal=1   mode=1   ppolar=no</v>
      </c>
    </row>
    <row r="883" spans="1:14" x14ac:dyDescent="0.25">
      <c r="A883" t="s">
        <v>8946</v>
      </c>
      <c r="B883" t="s">
        <v>10135</v>
      </c>
      <c r="C883" t="str">
        <f>IF(_xlfn.IFNA(VLOOKUP(VLOOKUP(D883,Triplex_Lines!C:F,4,0),Generator!E:E,1,0),"")="","","linhaPV_")</f>
        <v/>
      </c>
      <c r="D883" t="str">
        <f>Triplex_Lines!C881</f>
        <v>Tpx21386976A0</v>
      </c>
      <c r="E883" t="s">
        <v>11318</v>
      </c>
      <c r="F883" t="s">
        <v>11319</v>
      </c>
      <c r="G883" t="s">
        <v>10130</v>
      </c>
      <c r="H883" t="s">
        <v>11315</v>
      </c>
      <c r="I883" t="str">
        <f t="shared" si="41"/>
        <v>Tpx21386976A0</v>
      </c>
      <c r="J883" t="s">
        <v>10131</v>
      </c>
      <c r="K883" t="s">
        <v>10132</v>
      </c>
      <c r="L883" t="s">
        <v>10133</v>
      </c>
      <c r="M883" t="str">
        <f t="shared" si="42"/>
        <v>New Monitor.Tpx21386976A0_power   element=Line.Tpx21386976A0   terminal=1   mode=1   ppolar=no</v>
      </c>
      <c r="N883" t="str">
        <f t="shared" si="43"/>
        <v>New Monitor.Tpx21386976A0_voltage   element=Line.Tpx21386976A0   terminal=1   mode=1   ppolar=no</v>
      </c>
    </row>
    <row r="884" spans="1:14" x14ac:dyDescent="0.25">
      <c r="A884" t="s">
        <v>8946</v>
      </c>
      <c r="B884" t="s">
        <v>10135</v>
      </c>
      <c r="C884" t="str">
        <f>IF(_xlfn.IFNA(VLOOKUP(VLOOKUP(D884,Triplex_Lines!C:F,4,0),Generator!E:E,1,0),"")="","","linhaPV_")</f>
        <v/>
      </c>
      <c r="D884" t="str">
        <f>Triplex_Lines!C882</f>
        <v>Tpx21387206C0</v>
      </c>
      <c r="E884" t="s">
        <v>11318</v>
      </c>
      <c r="F884" t="s">
        <v>11319</v>
      </c>
      <c r="G884" t="s">
        <v>10130</v>
      </c>
      <c r="H884" t="s">
        <v>11315</v>
      </c>
      <c r="I884" t="str">
        <f t="shared" si="41"/>
        <v>Tpx21387206C0</v>
      </c>
      <c r="J884" t="s">
        <v>10131</v>
      </c>
      <c r="K884" t="s">
        <v>10132</v>
      </c>
      <c r="L884" t="s">
        <v>10133</v>
      </c>
      <c r="M884" t="str">
        <f t="shared" si="42"/>
        <v>New Monitor.Tpx21387206C0_power   element=Line.Tpx21387206C0   terminal=1   mode=1   ppolar=no</v>
      </c>
      <c r="N884" t="str">
        <f t="shared" si="43"/>
        <v>New Monitor.Tpx21387206C0_voltage   element=Line.Tpx21387206C0   terminal=1   mode=1   ppolar=no</v>
      </c>
    </row>
    <row r="885" spans="1:14" x14ac:dyDescent="0.25">
      <c r="A885" t="s">
        <v>8946</v>
      </c>
      <c r="B885" t="s">
        <v>10135</v>
      </c>
      <c r="C885" t="str">
        <f>IF(_xlfn.IFNA(VLOOKUP(VLOOKUP(D885,Triplex_Lines!C:F,4,0),Generator!E:E,1,0),"")="","","linhaPV_")</f>
        <v/>
      </c>
      <c r="D885" t="str">
        <f>Triplex_Lines!C883</f>
        <v>Tpx21387929C0</v>
      </c>
      <c r="E885" t="s">
        <v>11318</v>
      </c>
      <c r="F885" t="s">
        <v>11319</v>
      </c>
      <c r="G885" t="s">
        <v>10130</v>
      </c>
      <c r="H885" t="s">
        <v>11315</v>
      </c>
      <c r="I885" t="str">
        <f t="shared" si="41"/>
        <v>Tpx21387929C0</v>
      </c>
      <c r="J885" t="s">
        <v>10131</v>
      </c>
      <c r="K885" t="s">
        <v>10132</v>
      </c>
      <c r="L885" t="s">
        <v>10133</v>
      </c>
      <c r="M885" t="str">
        <f t="shared" si="42"/>
        <v>New Monitor.Tpx21387929C0_power   element=Line.Tpx21387929C0   terminal=1   mode=1   ppolar=no</v>
      </c>
      <c r="N885" t="str">
        <f t="shared" si="43"/>
        <v>New Monitor.Tpx21387929C0_voltage   element=Line.Tpx21387929C0   terminal=1   mode=1   ppolar=no</v>
      </c>
    </row>
    <row r="886" spans="1:14" x14ac:dyDescent="0.25">
      <c r="A886" t="s">
        <v>8946</v>
      </c>
      <c r="B886" t="s">
        <v>10135</v>
      </c>
      <c r="C886" t="str">
        <f>IF(_xlfn.IFNA(VLOOKUP(VLOOKUP(D886,Triplex_Lines!C:F,4,0),Generator!E:E,1,0),"")="","","linhaPV_")</f>
        <v>linhaPV_</v>
      </c>
      <c r="D886" t="str">
        <f>Triplex_Lines!C884</f>
        <v>Tpx21388572B0</v>
      </c>
      <c r="E886" t="s">
        <v>11318</v>
      </c>
      <c r="F886" t="s">
        <v>11319</v>
      </c>
      <c r="G886" t="s">
        <v>10130</v>
      </c>
      <c r="H886" t="s">
        <v>11315</v>
      </c>
      <c r="I886" t="str">
        <f t="shared" si="41"/>
        <v>Tpx21388572B0</v>
      </c>
      <c r="J886" t="s">
        <v>10131</v>
      </c>
      <c r="K886" t="s">
        <v>10132</v>
      </c>
      <c r="L886" t="s">
        <v>10133</v>
      </c>
      <c r="M886" t="str">
        <f t="shared" si="42"/>
        <v>New Monitor.linhaPV_Tpx21388572B0_power   element=Line.Tpx21388572B0   terminal=1   mode=1   ppolar=no</v>
      </c>
      <c r="N886" t="str">
        <f t="shared" si="43"/>
        <v>New Monitor.linhaPV_Tpx21388572B0_voltage   element=Line.Tpx21388572B0   terminal=1   mode=1   ppolar=no</v>
      </c>
    </row>
    <row r="887" spans="1:14" x14ac:dyDescent="0.25">
      <c r="A887" t="s">
        <v>8946</v>
      </c>
      <c r="B887" t="s">
        <v>10135</v>
      </c>
      <c r="C887" t="str">
        <f>IF(_xlfn.IFNA(VLOOKUP(VLOOKUP(D887,Triplex_Lines!C:F,4,0),Generator!E:E,1,0),"")="","","linhaPV_")</f>
        <v>linhaPV_</v>
      </c>
      <c r="D887" t="str">
        <f>Triplex_Lines!C885</f>
        <v>Tpx21389092B0</v>
      </c>
      <c r="E887" t="s">
        <v>11318</v>
      </c>
      <c r="F887" t="s">
        <v>11319</v>
      </c>
      <c r="G887" t="s">
        <v>10130</v>
      </c>
      <c r="H887" t="s">
        <v>11315</v>
      </c>
      <c r="I887" t="str">
        <f t="shared" si="41"/>
        <v>Tpx21389092B0</v>
      </c>
      <c r="J887" t="s">
        <v>10131</v>
      </c>
      <c r="K887" t="s">
        <v>10132</v>
      </c>
      <c r="L887" t="s">
        <v>10133</v>
      </c>
      <c r="M887" t="str">
        <f t="shared" si="42"/>
        <v>New Monitor.linhaPV_Tpx21389092B0_power   element=Line.Tpx21389092B0   terminal=1   mode=1   ppolar=no</v>
      </c>
      <c r="N887" t="str">
        <f t="shared" si="43"/>
        <v>New Monitor.linhaPV_Tpx21389092B0_voltage   element=Line.Tpx21389092B0   terminal=1   mode=1   ppolar=no</v>
      </c>
    </row>
    <row r="888" spans="1:14" x14ac:dyDescent="0.25">
      <c r="A888" t="s">
        <v>8946</v>
      </c>
      <c r="B888" t="s">
        <v>10135</v>
      </c>
      <c r="C888" t="str">
        <f>IF(_xlfn.IFNA(VLOOKUP(VLOOKUP(D888,Triplex_Lines!C:F,4,0),Generator!E:E,1,0),"")="","","linhaPV_")</f>
        <v/>
      </c>
      <c r="D888" t="str">
        <f>Triplex_Lines!C886</f>
        <v>Tpx21389237A0</v>
      </c>
      <c r="E888" t="s">
        <v>11318</v>
      </c>
      <c r="F888" t="s">
        <v>11319</v>
      </c>
      <c r="G888" t="s">
        <v>10130</v>
      </c>
      <c r="H888" t="s">
        <v>11315</v>
      </c>
      <c r="I888" t="str">
        <f t="shared" si="41"/>
        <v>Tpx21389237A0</v>
      </c>
      <c r="J888" t="s">
        <v>10131</v>
      </c>
      <c r="K888" t="s">
        <v>10132</v>
      </c>
      <c r="L888" t="s">
        <v>10133</v>
      </c>
      <c r="M888" t="str">
        <f t="shared" si="42"/>
        <v>New Monitor.Tpx21389237A0_power   element=Line.Tpx21389237A0   terminal=1   mode=1   ppolar=no</v>
      </c>
      <c r="N888" t="str">
        <f t="shared" si="43"/>
        <v>New Monitor.Tpx21389237A0_voltage   element=Line.Tpx21389237A0   terminal=1   mode=1   ppolar=no</v>
      </c>
    </row>
    <row r="889" spans="1:14" x14ac:dyDescent="0.25">
      <c r="A889" t="s">
        <v>8946</v>
      </c>
      <c r="B889" t="s">
        <v>10135</v>
      </c>
      <c r="C889" t="str">
        <f>IF(_xlfn.IFNA(VLOOKUP(VLOOKUP(D889,Triplex_Lines!C:F,4,0),Generator!E:E,1,0),"")="","","linhaPV_")</f>
        <v/>
      </c>
      <c r="D889" t="str">
        <f>Triplex_Lines!C887</f>
        <v>Tpx21389307C0</v>
      </c>
      <c r="E889" t="s">
        <v>11318</v>
      </c>
      <c r="F889" t="s">
        <v>11319</v>
      </c>
      <c r="G889" t="s">
        <v>10130</v>
      </c>
      <c r="H889" t="s">
        <v>11315</v>
      </c>
      <c r="I889" t="str">
        <f t="shared" si="41"/>
        <v>Tpx21389307C0</v>
      </c>
      <c r="J889" t="s">
        <v>10131</v>
      </c>
      <c r="K889" t="s">
        <v>10132</v>
      </c>
      <c r="L889" t="s">
        <v>10133</v>
      </c>
      <c r="M889" t="str">
        <f t="shared" si="42"/>
        <v>New Monitor.Tpx21389307C0_power   element=Line.Tpx21389307C0   terminal=1   mode=1   ppolar=no</v>
      </c>
      <c r="N889" t="str">
        <f t="shared" si="43"/>
        <v>New Monitor.Tpx21389307C0_voltage   element=Line.Tpx21389307C0   terminal=1   mode=1   ppolar=no</v>
      </c>
    </row>
    <row r="890" spans="1:14" x14ac:dyDescent="0.25">
      <c r="A890" t="s">
        <v>8946</v>
      </c>
      <c r="B890" t="s">
        <v>10135</v>
      </c>
      <c r="C890" t="str">
        <f>IF(_xlfn.IFNA(VLOOKUP(VLOOKUP(D890,Triplex_Lines!C:F,4,0),Generator!E:E,1,0),"")="","","linhaPV_")</f>
        <v>linhaPV_</v>
      </c>
      <c r="D890" t="str">
        <f>Triplex_Lines!C888</f>
        <v>Tpx21389761B0</v>
      </c>
      <c r="E890" t="s">
        <v>11318</v>
      </c>
      <c r="F890" t="s">
        <v>11319</v>
      </c>
      <c r="G890" t="s">
        <v>10130</v>
      </c>
      <c r="H890" t="s">
        <v>11315</v>
      </c>
      <c r="I890" t="str">
        <f t="shared" si="41"/>
        <v>Tpx21389761B0</v>
      </c>
      <c r="J890" t="s">
        <v>10131</v>
      </c>
      <c r="K890" t="s">
        <v>10132</v>
      </c>
      <c r="L890" t="s">
        <v>10133</v>
      </c>
      <c r="M890" t="str">
        <f t="shared" si="42"/>
        <v>New Monitor.linhaPV_Tpx21389761B0_power   element=Line.Tpx21389761B0   terminal=1   mode=1   ppolar=no</v>
      </c>
      <c r="N890" t="str">
        <f t="shared" si="43"/>
        <v>New Monitor.linhaPV_Tpx21389761B0_voltage   element=Line.Tpx21389761B0   terminal=1   mode=1   ppolar=no</v>
      </c>
    </row>
    <row r="891" spans="1:14" x14ac:dyDescent="0.25">
      <c r="A891" t="s">
        <v>8946</v>
      </c>
      <c r="B891" t="s">
        <v>10135</v>
      </c>
      <c r="C891" t="str">
        <f>IF(_xlfn.IFNA(VLOOKUP(VLOOKUP(D891,Triplex_Lines!C:F,4,0),Generator!E:E,1,0),"")="","","linhaPV_")</f>
        <v/>
      </c>
      <c r="D891" t="str">
        <f>Triplex_Lines!C889</f>
        <v>Tpx21389831A0</v>
      </c>
      <c r="E891" t="s">
        <v>11318</v>
      </c>
      <c r="F891" t="s">
        <v>11319</v>
      </c>
      <c r="G891" t="s">
        <v>10130</v>
      </c>
      <c r="H891" t="s">
        <v>11315</v>
      </c>
      <c r="I891" t="str">
        <f t="shared" si="41"/>
        <v>Tpx21389831A0</v>
      </c>
      <c r="J891" t="s">
        <v>10131</v>
      </c>
      <c r="K891" t="s">
        <v>10132</v>
      </c>
      <c r="L891" t="s">
        <v>10133</v>
      </c>
      <c r="M891" t="str">
        <f t="shared" si="42"/>
        <v>New Monitor.Tpx21389831A0_power   element=Line.Tpx21389831A0   terminal=1   mode=1   ppolar=no</v>
      </c>
      <c r="N891" t="str">
        <f t="shared" si="43"/>
        <v>New Monitor.Tpx21389831A0_voltage   element=Line.Tpx21389831A0   terminal=1   mode=1   ppolar=no</v>
      </c>
    </row>
    <row r="892" spans="1:14" x14ac:dyDescent="0.25">
      <c r="A892" t="s">
        <v>8946</v>
      </c>
      <c r="B892" t="s">
        <v>10135</v>
      </c>
      <c r="C892" t="str">
        <f>IF(_xlfn.IFNA(VLOOKUP(VLOOKUP(D892,Triplex_Lines!C:F,4,0),Generator!E:E,1,0),"")="","","linhaPV_")</f>
        <v/>
      </c>
      <c r="D892" t="str">
        <f>Triplex_Lines!C890</f>
        <v>Tpx21389962C0</v>
      </c>
      <c r="E892" t="s">
        <v>11318</v>
      </c>
      <c r="F892" t="s">
        <v>11319</v>
      </c>
      <c r="G892" t="s">
        <v>10130</v>
      </c>
      <c r="H892" t="s">
        <v>11315</v>
      </c>
      <c r="I892" t="str">
        <f t="shared" si="41"/>
        <v>Tpx21389962C0</v>
      </c>
      <c r="J892" t="s">
        <v>10131</v>
      </c>
      <c r="K892" t="s">
        <v>10132</v>
      </c>
      <c r="L892" t="s">
        <v>10133</v>
      </c>
      <c r="M892" t="str">
        <f t="shared" si="42"/>
        <v>New Monitor.Tpx21389962C0_power   element=Line.Tpx21389962C0   terminal=1   mode=1   ppolar=no</v>
      </c>
      <c r="N892" t="str">
        <f t="shared" si="43"/>
        <v>New Monitor.Tpx21389962C0_voltage   element=Line.Tpx21389962C0   terminal=1   mode=1   ppolar=no</v>
      </c>
    </row>
    <row r="893" spans="1:14" x14ac:dyDescent="0.25">
      <c r="A893" t="s">
        <v>8946</v>
      </c>
      <c r="B893" t="s">
        <v>10135</v>
      </c>
      <c r="C893" t="str">
        <f>IF(_xlfn.IFNA(VLOOKUP(VLOOKUP(D893,Triplex_Lines!C:F,4,0),Generator!E:E,1,0),"")="","","linhaPV_")</f>
        <v/>
      </c>
      <c r="D893" t="str">
        <f>Triplex_Lines!C891</f>
        <v>Tpx21390038C0</v>
      </c>
      <c r="E893" t="s">
        <v>11318</v>
      </c>
      <c r="F893" t="s">
        <v>11319</v>
      </c>
      <c r="G893" t="s">
        <v>10130</v>
      </c>
      <c r="H893" t="s">
        <v>11315</v>
      </c>
      <c r="I893" t="str">
        <f t="shared" si="41"/>
        <v>Tpx21390038C0</v>
      </c>
      <c r="J893" t="s">
        <v>10131</v>
      </c>
      <c r="K893" t="s">
        <v>10132</v>
      </c>
      <c r="L893" t="s">
        <v>10133</v>
      </c>
      <c r="M893" t="str">
        <f t="shared" si="42"/>
        <v>New Monitor.Tpx21390038C0_power   element=Line.Tpx21390038C0   terminal=1   mode=1   ppolar=no</v>
      </c>
      <c r="N893" t="str">
        <f t="shared" si="43"/>
        <v>New Monitor.Tpx21390038C0_voltage   element=Line.Tpx21390038C0   terminal=1   mode=1   ppolar=no</v>
      </c>
    </row>
    <row r="894" spans="1:14" x14ac:dyDescent="0.25">
      <c r="A894" t="s">
        <v>8946</v>
      </c>
      <c r="B894" t="s">
        <v>10135</v>
      </c>
      <c r="C894" t="str">
        <f>IF(_xlfn.IFNA(VLOOKUP(VLOOKUP(D894,Triplex_Lines!C:F,4,0),Generator!E:E,1,0),"")="","","linhaPV_")</f>
        <v/>
      </c>
      <c r="D894" t="str">
        <f>Triplex_Lines!C892</f>
        <v>Tpx21391094A0</v>
      </c>
      <c r="E894" t="s">
        <v>11318</v>
      </c>
      <c r="F894" t="s">
        <v>11319</v>
      </c>
      <c r="G894" t="s">
        <v>10130</v>
      </c>
      <c r="H894" t="s">
        <v>11315</v>
      </c>
      <c r="I894" t="str">
        <f t="shared" si="41"/>
        <v>Tpx21391094A0</v>
      </c>
      <c r="J894" t="s">
        <v>10131</v>
      </c>
      <c r="K894" t="s">
        <v>10132</v>
      </c>
      <c r="L894" t="s">
        <v>10133</v>
      </c>
      <c r="M894" t="str">
        <f t="shared" si="42"/>
        <v>New Monitor.Tpx21391094A0_power   element=Line.Tpx21391094A0   terminal=1   mode=1   ppolar=no</v>
      </c>
      <c r="N894" t="str">
        <f t="shared" si="43"/>
        <v>New Monitor.Tpx21391094A0_voltage   element=Line.Tpx21391094A0   terminal=1   mode=1   ppolar=no</v>
      </c>
    </row>
    <row r="895" spans="1:14" x14ac:dyDescent="0.25">
      <c r="A895" t="s">
        <v>8946</v>
      </c>
      <c r="B895" t="s">
        <v>10135</v>
      </c>
      <c r="C895" t="str">
        <f>IF(_xlfn.IFNA(VLOOKUP(VLOOKUP(D895,Triplex_Lines!C:F,4,0),Generator!E:E,1,0),"")="","","linhaPV_")</f>
        <v/>
      </c>
      <c r="D895" t="str">
        <f>Triplex_Lines!C893</f>
        <v>Tpx21391242B0</v>
      </c>
      <c r="E895" t="s">
        <v>11318</v>
      </c>
      <c r="F895" t="s">
        <v>11319</v>
      </c>
      <c r="G895" t="s">
        <v>10130</v>
      </c>
      <c r="H895" t="s">
        <v>11315</v>
      </c>
      <c r="I895" t="str">
        <f t="shared" si="41"/>
        <v>Tpx21391242B0</v>
      </c>
      <c r="J895" t="s">
        <v>10131</v>
      </c>
      <c r="K895" t="s">
        <v>10132</v>
      </c>
      <c r="L895" t="s">
        <v>10133</v>
      </c>
      <c r="M895" t="str">
        <f t="shared" si="42"/>
        <v>New Monitor.Tpx21391242B0_power   element=Line.Tpx21391242B0   terminal=1   mode=1   ppolar=no</v>
      </c>
      <c r="N895" t="str">
        <f t="shared" si="43"/>
        <v>New Monitor.Tpx21391242B0_voltage   element=Line.Tpx21391242B0   terminal=1   mode=1   ppolar=no</v>
      </c>
    </row>
    <row r="896" spans="1:14" x14ac:dyDescent="0.25">
      <c r="A896" t="s">
        <v>8946</v>
      </c>
      <c r="B896" t="s">
        <v>10135</v>
      </c>
      <c r="C896" t="str">
        <f>IF(_xlfn.IFNA(VLOOKUP(VLOOKUP(D896,Triplex_Lines!C:F,4,0),Generator!E:E,1,0),"")="","","linhaPV_")</f>
        <v>linhaPV_</v>
      </c>
      <c r="D896" t="str">
        <f>Triplex_Lines!C894</f>
        <v>Tpx21391390B0</v>
      </c>
      <c r="E896" t="s">
        <v>11318</v>
      </c>
      <c r="F896" t="s">
        <v>11319</v>
      </c>
      <c r="G896" t="s">
        <v>10130</v>
      </c>
      <c r="H896" t="s">
        <v>11315</v>
      </c>
      <c r="I896" t="str">
        <f t="shared" si="41"/>
        <v>Tpx21391390B0</v>
      </c>
      <c r="J896" t="s">
        <v>10131</v>
      </c>
      <c r="K896" t="s">
        <v>10132</v>
      </c>
      <c r="L896" t="s">
        <v>10133</v>
      </c>
      <c r="M896" t="str">
        <f t="shared" si="42"/>
        <v>New Monitor.linhaPV_Tpx21391390B0_power   element=Line.Tpx21391390B0   terminal=1   mode=1   ppolar=no</v>
      </c>
      <c r="N896" t="str">
        <f t="shared" si="43"/>
        <v>New Monitor.linhaPV_Tpx21391390B0_voltage   element=Line.Tpx21391390B0   terminal=1   mode=1   ppolar=no</v>
      </c>
    </row>
    <row r="897" spans="1:14" x14ac:dyDescent="0.25">
      <c r="A897" t="s">
        <v>8946</v>
      </c>
      <c r="B897" t="s">
        <v>10135</v>
      </c>
      <c r="C897" t="str">
        <f>IF(_xlfn.IFNA(VLOOKUP(VLOOKUP(D897,Triplex_Lines!C:F,4,0),Generator!E:E,1,0),"")="","","linhaPV_")</f>
        <v>linhaPV_</v>
      </c>
      <c r="D897" t="str">
        <f>Triplex_Lines!C895</f>
        <v>Tpx21393412B0</v>
      </c>
      <c r="E897" t="s">
        <v>11318</v>
      </c>
      <c r="F897" t="s">
        <v>11319</v>
      </c>
      <c r="G897" t="s">
        <v>10130</v>
      </c>
      <c r="H897" t="s">
        <v>11315</v>
      </c>
      <c r="I897" t="str">
        <f t="shared" si="41"/>
        <v>Tpx21393412B0</v>
      </c>
      <c r="J897" t="s">
        <v>10131</v>
      </c>
      <c r="K897" t="s">
        <v>10132</v>
      </c>
      <c r="L897" t="s">
        <v>10133</v>
      </c>
      <c r="M897" t="str">
        <f t="shared" si="42"/>
        <v>New Monitor.linhaPV_Tpx21393412B0_power   element=Line.Tpx21393412B0   terminal=1   mode=1   ppolar=no</v>
      </c>
      <c r="N897" t="str">
        <f t="shared" si="43"/>
        <v>New Monitor.linhaPV_Tpx21393412B0_voltage   element=Line.Tpx21393412B0   terminal=1   mode=1   ppolar=no</v>
      </c>
    </row>
    <row r="898" spans="1:14" x14ac:dyDescent="0.25">
      <c r="A898" t="s">
        <v>8946</v>
      </c>
      <c r="B898" t="s">
        <v>10135</v>
      </c>
      <c r="C898" t="str">
        <f>IF(_xlfn.IFNA(VLOOKUP(VLOOKUP(D898,Triplex_Lines!C:F,4,0),Generator!E:E,1,0),"")="","","linhaPV_")</f>
        <v>linhaPV_</v>
      </c>
      <c r="D898" t="str">
        <f>Triplex_Lines!C896</f>
        <v>Tpx21393454B0</v>
      </c>
      <c r="E898" t="s">
        <v>11318</v>
      </c>
      <c r="F898" t="s">
        <v>11319</v>
      </c>
      <c r="G898" t="s">
        <v>10130</v>
      </c>
      <c r="H898" t="s">
        <v>11315</v>
      </c>
      <c r="I898" t="str">
        <f t="shared" si="41"/>
        <v>Tpx21393454B0</v>
      </c>
      <c r="J898" t="s">
        <v>10131</v>
      </c>
      <c r="K898" t="s">
        <v>10132</v>
      </c>
      <c r="L898" t="s">
        <v>10133</v>
      </c>
      <c r="M898" t="str">
        <f t="shared" si="42"/>
        <v>New Monitor.linhaPV_Tpx21393454B0_power   element=Line.Tpx21393454B0   terminal=1   mode=1   ppolar=no</v>
      </c>
      <c r="N898" t="str">
        <f t="shared" si="43"/>
        <v>New Monitor.linhaPV_Tpx21393454B0_voltage   element=Line.Tpx21393454B0   terminal=1   mode=1   ppolar=no</v>
      </c>
    </row>
    <row r="899" spans="1:14" x14ac:dyDescent="0.25">
      <c r="A899" t="s">
        <v>8946</v>
      </c>
      <c r="B899" t="s">
        <v>10135</v>
      </c>
      <c r="C899" t="str">
        <f>IF(_xlfn.IFNA(VLOOKUP(VLOOKUP(D899,Triplex_Lines!C:F,4,0),Generator!E:E,1,0),"")="","","linhaPV_")</f>
        <v/>
      </c>
      <c r="D899" t="str">
        <f>Triplex_Lines!C897</f>
        <v>Tpx21393486C0</v>
      </c>
      <c r="E899" t="s">
        <v>11318</v>
      </c>
      <c r="F899" t="s">
        <v>11319</v>
      </c>
      <c r="G899" t="s">
        <v>10130</v>
      </c>
      <c r="H899" t="s">
        <v>11315</v>
      </c>
      <c r="I899" t="str">
        <f t="shared" si="41"/>
        <v>Tpx21393486C0</v>
      </c>
      <c r="J899" t="s">
        <v>10131</v>
      </c>
      <c r="K899" t="s">
        <v>10132</v>
      </c>
      <c r="L899" t="s">
        <v>10133</v>
      </c>
      <c r="M899" t="str">
        <f t="shared" si="42"/>
        <v>New Monitor.Tpx21393486C0_power   element=Line.Tpx21393486C0   terminal=1   mode=1   ppolar=no</v>
      </c>
      <c r="N899" t="str">
        <f t="shared" si="43"/>
        <v>New Monitor.Tpx21393486C0_voltage   element=Line.Tpx21393486C0   terminal=1   mode=1   ppolar=no</v>
      </c>
    </row>
    <row r="900" spans="1:14" x14ac:dyDescent="0.25">
      <c r="A900" t="s">
        <v>8946</v>
      </c>
      <c r="B900" t="s">
        <v>10135</v>
      </c>
      <c r="C900" t="str">
        <f>IF(_xlfn.IFNA(VLOOKUP(VLOOKUP(D900,Triplex_Lines!C:F,4,0),Generator!E:E,1,0),"")="","","linhaPV_")</f>
        <v/>
      </c>
      <c r="D900" t="str">
        <f>Triplex_Lines!C898</f>
        <v>Tpx21393570C0</v>
      </c>
      <c r="E900" t="s">
        <v>11318</v>
      </c>
      <c r="F900" t="s">
        <v>11319</v>
      </c>
      <c r="G900" t="s">
        <v>10130</v>
      </c>
      <c r="H900" t="s">
        <v>11315</v>
      </c>
      <c r="I900" t="str">
        <f t="shared" si="41"/>
        <v>Tpx21393570C0</v>
      </c>
      <c r="J900" t="s">
        <v>10131</v>
      </c>
      <c r="K900" t="s">
        <v>10132</v>
      </c>
      <c r="L900" t="s">
        <v>10133</v>
      </c>
      <c r="M900" t="str">
        <f t="shared" si="42"/>
        <v>New Monitor.Tpx21393570C0_power   element=Line.Tpx21393570C0   terminal=1   mode=1   ppolar=no</v>
      </c>
      <c r="N900" t="str">
        <f t="shared" si="43"/>
        <v>New Monitor.Tpx21393570C0_voltage   element=Line.Tpx21393570C0   terminal=1   mode=1   ppolar=no</v>
      </c>
    </row>
    <row r="901" spans="1:14" x14ac:dyDescent="0.25">
      <c r="A901" t="s">
        <v>8946</v>
      </c>
      <c r="B901" t="s">
        <v>10135</v>
      </c>
      <c r="C901" t="str">
        <f>IF(_xlfn.IFNA(VLOOKUP(VLOOKUP(D901,Triplex_Lines!C:F,4,0),Generator!E:E,1,0),"")="","","linhaPV_")</f>
        <v/>
      </c>
      <c r="D901" t="str">
        <f>Triplex_Lines!C899</f>
        <v>Tpx21393643A0</v>
      </c>
      <c r="E901" t="s">
        <v>11318</v>
      </c>
      <c r="F901" t="s">
        <v>11319</v>
      </c>
      <c r="G901" t="s">
        <v>10130</v>
      </c>
      <c r="H901" t="s">
        <v>11315</v>
      </c>
      <c r="I901" t="str">
        <f t="shared" ref="I901:I964" si="44">D901</f>
        <v>Tpx21393643A0</v>
      </c>
      <c r="J901" t="s">
        <v>10131</v>
      </c>
      <c r="K901" t="s">
        <v>10132</v>
      </c>
      <c r="L901" t="s">
        <v>10133</v>
      </c>
      <c r="M901" t="str">
        <f t="shared" si="42"/>
        <v>New Monitor.Tpx21393643A0_power   element=Line.Tpx21393643A0   terminal=1   mode=1   ppolar=no</v>
      </c>
      <c r="N901" t="str">
        <f t="shared" si="43"/>
        <v>New Monitor.Tpx21393643A0_voltage   element=Line.Tpx21393643A0   terminal=1   mode=1   ppolar=no</v>
      </c>
    </row>
    <row r="902" spans="1:14" x14ac:dyDescent="0.25">
      <c r="A902" t="s">
        <v>8946</v>
      </c>
      <c r="B902" t="s">
        <v>10135</v>
      </c>
      <c r="C902" t="str">
        <f>IF(_xlfn.IFNA(VLOOKUP(VLOOKUP(D902,Triplex_Lines!C:F,4,0),Generator!E:E,1,0),"")="","","linhaPV_")</f>
        <v>linhaPV_</v>
      </c>
      <c r="D902" t="str">
        <f>Triplex_Lines!C900</f>
        <v>Tpx21393643B0</v>
      </c>
      <c r="E902" t="s">
        <v>11318</v>
      </c>
      <c r="F902" t="s">
        <v>11319</v>
      </c>
      <c r="G902" t="s">
        <v>10130</v>
      </c>
      <c r="H902" t="s">
        <v>11315</v>
      </c>
      <c r="I902" t="str">
        <f t="shared" si="44"/>
        <v>Tpx21393643B0</v>
      </c>
      <c r="J902" t="s">
        <v>10131</v>
      </c>
      <c r="K902" t="s">
        <v>10132</v>
      </c>
      <c r="L902" t="s">
        <v>10133</v>
      </c>
      <c r="M902" t="str">
        <f t="shared" si="42"/>
        <v>New Monitor.linhaPV_Tpx21393643B0_power   element=Line.Tpx21393643B0   terminal=1   mode=1   ppolar=no</v>
      </c>
      <c r="N902" t="str">
        <f t="shared" si="43"/>
        <v>New Monitor.linhaPV_Tpx21393643B0_voltage   element=Line.Tpx21393643B0   terminal=1   mode=1   ppolar=no</v>
      </c>
    </row>
    <row r="903" spans="1:14" x14ac:dyDescent="0.25">
      <c r="A903" t="s">
        <v>8946</v>
      </c>
      <c r="B903" t="s">
        <v>10135</v>
      </c>
      <c r="C903" t="str">
        <f>IF(_xlfn.IFNA(VLOOKUP(VLOOKUP(D903,Triplex_Lines!C:F,4,0),Generator!E:E,1,0),"")="","","linhaPV_")</f>
        <v/>
      </c>
      <c r="D903" t="str">
        <f>Triplex_Lines!C901</f>
        <v>Tpx21393643C0</v>
      </c>
      <c r="E903" t="s">
        <v>11318</v>
      </c>
      <c r="F903" t="s">
        <v>11319</v>
      </c>
      <c r="G903" t="s">
        <v>10130</v>
      </c>
      <c r="H903" t="s">
        <v>11315</v>
      </c>
      <c r="I903" t="str">
        <f t="shared" si="44"/>
        <v>Tpx21393643C0</v>
      </c>
      <c r="J903" t="s">
        <v>10131</v>
      </c>
      <c r="K903" t="s">
        <v>10132</v>
      </c>
      <c r="L903" t="s">
        <v>10133</v>
      </c>
      <c r="M903" t="str">
        <f t="shared" si="42"/>
        <v>New Monitor.Tpx21393643C0_power   element=Line.Tpx21393643C0   terminal=1   mode=1   ppolar=no</v>
      </c>
      <c r="N903" t="str">
        <f t="shared" si="43"/>
        <v>New Monitor.Tpx21393643C0_voltage   element=Line.Tpx21393643C0   terminal=1   mode=1   ppolar=no</v>
      </c>
    </row>
    <row r="904" spans="1:14" x14ac:dyDescent="0.25">
      <c r="A904" t="s">
        <v>8946</v>
      </c>
      <c r="B904" t="s">
        <v>10135</v>
      </c>
      <c r="C904" t="str">
        <f>IF(_xlfn.IFNA(VLOOKUP(VLOOKUP(D904,Triplex_Lines!C:F,4,0),Generator!E:E,1,0),"")="","","linhaPV_")</f>
        <v/>
      </c>
      <c r="D904" t="str">
        <f>Triplex_Lines!C902</f>
        <v>Tpx21395720C0</v>
      </c>
      <c r="E904" t="s">
        <v>11318</v>
      </c>
      <c r="F904" t="s">
        <v>11319</v>
      </c>
      <c r="G904" t="s">
        <v>10130</v>
      </c>
      <c r="H904" t="s">
        <v>11315</v>
      </c>
      <c r="I904" t="str">
        <f t="shared" si="44"/>
        <v>Tpx21395720C0</v>
      </c>
      <c r="J904" t="s">
        <v>10131</v>
      </c>
      <c r="K904" t="s">
        <v>10132</v>
      </c>
      <c r="L904" t="s">
        <v>10133</v>
      </c>
      <c r="M904" t="str">
        <f t="shared" si="42"/>
        <v>New Monitor.Tpx21395720C0_power   element=Line.Tpx21395720C0   terminal=1   mode=1   ppolar=no</v>
      </c>
      <c r="N904" t="str">
        <f t="shared" si="43"/>
        <v>New Monitor.Tpx21395720C0_voltage   element=Line.Tpx21395720C0   terminal=1   mode=1   ppolar=no</v>
      </c>
    </row>
    <row r="905" spans="1:14" x14ac:dyDescent="0.25">
      <c r="A905" t="s">
        <v>8946</v>
      </c>
      <c r="B905" t="s">
        <v>10135</v>
      </c>
      <c r="C905" t="str">
        <f>IF(_xlfn.IFNA(VLOOKUP(VLOOKUP(D905,Triplex_Lines!C:F,4,0),Generator!E:E,1,0),"")="","","linhaPV_")</f>
        <v>linhaPV_</v>
      </c>
      <c r="D905" t="str">
        <f>Triplex_Lines!C903</f>
        <v>Tpx21395962A0</v>
      </c>
      <c r="E905" t="s">
        <v>11318</v>
      </c>
      <c r="F905" t="s">
        <v>11319</v>
      </c>
      <c r="G905" t="s">
        <v>10130</v>
      </c>
      <c r="H905" t="s">
        <v>11315</v>
      </c>
      <c r="I905" t="str">
        <f t="shared" si="44"/>
        <v>Tpx21395962A0</v>
      </c>
      <c r="J905" t="s">
        <v>10131</v>
      </c>
      <c r="K905" t="s">
        <v>10132</v>
      </c>
      <c r="L905" t="s">
        <v>10133</v>
      </c>
      <c r="M905" t="str">
        <f t="shared" si="42"/>
        <v>New Monitor.linhaPV_Tpx21395962A0_power   element=Line.Tpx21395962A0   terminal=1   mode=1   ppolar=no</v>
      </c>
      <c r="N905" t="str">
        <f t="shared" si="43"/>
        <v>New Monitor.linhaPV_Tpx21395962A0_voltage   element=Line.Tpx21395962A0   terminal=1   mode=1   ppolar=no</v>
      </c>
    </row>
    <row r="906" spans="1:14" x14ac:dyDescent="0.25">
      <c r="A906" t="s">
        <v>8946</v>
      </c>
      <c r="B906" t="s">
        <v>10135</v>
      </c>
      <c r="C906" t="str">
        <f>IF(_xlfn.IFNA(VLOOKUP(VLOOKUP(D906,Triplex_Lines!C:F,4,0),Generator!E:E,1,0),"")="","","linhaPV_")</f>
        <v/>
      </c>
      <c r="D906" t="str">
        <f>Triplex_Lines!C904</f>
        <v>Tpx21396015A0</v>
      </c>
      <c r="E906" t="s">
        <v>11318</v>
      </c>
      <c r="F906" t="s">
        <v>11319</v>
      </c>
      <c r="G906" t="s">
        <v>10130</v>
      </c>
      <c r="H906" t="s">
        <v>11315</v>
      </c>
      <c r="I906" t="str">
        <f t="shared" si="44"/>
        <v>Tpx21396015A0</v>
      </c>
      <c r="J906" t="s">
        <v>10131</v>
      </c>
      <c r="K906" t="s">
        <v>10132</v>
      </c>
      <c r="L906" t="s">
        <v>10133</v>
      </c>
      <c r="M906" t="str">
        <f t="shared" si="42"/>
        <v>New Monitor.Tpx21396015A0_power   element=Line.Tpx21396015A0   terminal=1   mode=1   ppolar=no</v>
      </c>
      <c r="N906" t="str">
        <f t="shared" si="43"/>
        <v>New Monitor.Tpx21396015A0_voltage   element=Line.Tpx21396015A0   terminal=1   mode=1   ppolar=no</v>
      </c>
    </row>
    <row r="907" spans="1:14" x14ac:dyDescent="0.25">
      <c r="A907" t="s">
        <v>8946</v>
      </c>
      <c r="B907" t="s">
        <v>10135</v>
      </c>
      <c r="C907" t="str">
        <f>IF(_xlfn.IFNA(VLOOKUP(VLOOKUP(D907,Triplex_Lines!C:F,4,0),Generator!E:E,1,0),"")="","","linhaPV_")</f>
        <v/>
      </c>
      <c r="D907" t="str">
        <f>Triplex_Lines!C905</f>
        <v>Tpx21396254A0</v>
      </c>
      <c r="E907" t="s">
        <v>11318</v>
      </c>
      <c r="F907" t="s">
        <v>11319</v>
      </c>
      <c r="G907" t="s">
        <v>10130</v>
      </c>
      <c r="H907" t="s">
        <v>11315</v>
      </c>
      <c r="I907" t="str">
        <f t="shared" si="44"/>
        <v>Tpx21396254A0</v>
      </c>
      <c r="J907" t="s">
        <v>10131</v>
      </c>
      <c r="K907" t="s">
        <v>10132</v>
      </c>
      <c r="L907" t="s">
        <v>10133</v>
      </c>
      <c r="M907" t="str">
        <f t="shared" si="42"/>
        <v>New Monitor.Tpx21396254A0_power   element=Line.Tpx21396254A0   terminal=1   mode=1   ppolar=no</v>
      </c>
      <c r="N907" t="str">
        <f t="shared" si="43"/>
        <v>New Monitor.Tpx21396254A0_voltage   element=Line.Tpx21396254A0   terminal=1   mode=1   ppolar=no</v>
      </c>
    </row>
    <row r="908" spans="1:14" x14ac:dyDescent="0.25">
      <c r="A908" t="s">
        <v>8946</v>
      </c>
      <c r="B908" t="s">
        <v>10135</v>
      </c>
      <c r="C908" t="str">
        <f>IF(_xlfn.IFNA(VLOOKUP(VLOOKUP(D908,Triplex_Lines!C:F,4,0),Generator!E:E,1,0),"")="","","linhaPV_")</f>
        <v>linhaPV_</v>
      </c>
      <c r="D908" t="str">
        <f>Triplex_Lines!C906</f>
        <v>Tpx21396331B0</v>
      </c>
      <c r="E908" t="s">
        <v>11318</v>
      </c>
      <c r="F908" t="s">
        <v>11319</v>
      </c>
      <c r="G908" t="s">
        <v>10130</v>
      </c>
      <c r="H908" t="s">
        <v>11315</v>
      </c>
      <c r="I908" t="str">
        <f t="shared" si="44"/>
        <v>Tpx21396331B0</v>
      </c>
      <c r="J908" t="s">
        <v>10131</v>
      </c>
      <c r="K908" t="s">
        <v>10132</v>
      </c>
      <c r="L908" t="s">
        <v>10133</v>
      </c>
      <c r="M908" t="str">
        <f t="shared" si="42"/>
        <v>New Monitor.linhaPV_Tpx21396331B0_power   element=Line.Tpx21396331B0   terminal=1   mode=1   ppolar=no</v>
      </c>
      <c r="N908" t="str">
        <f t="shared" si="43"/>
        <v>New Monitor.linhaPV_Tpx21396331B0_voltage   element=Line.Tpx21396331B0   terminal=1   mode=1   ppolar=no</v>
      </c>
    </row>
    <row r="909" spans="1:14" x14ac:dyDescent="0.25">
      <c r="A909" t="s">
        <v>8946</v>
      </c>
      <c r="B909" t="s">
        <v>10135</v>
      </c>
      <c r="C909" t="str">
        <f>IF(_xlfn.IFNA(VLOOKUP(VLOOKUP(D909,Triplex_Lines!C:F,4,0),Generator!E:E,1,0),"")="","","linhaPV_")</f>
        <v>linhaPV_</v>
      </c>
      <c r="D909" t="str">
        <f>Triplex_Lines!C907</f>
        <v>Tpx21396606C0</v>
      </c>
      <c r="E909" t="s">
        <v>11318</v>
      </c>
      <c r="F909" t="s">
        <v>11319</v>
      </c>
      <c r="G909" t="s">
        <v>10130</v>
      </c>
      <c r="H909" t="s">
        <v>11315</v>
      </c>
      <c r="I909" t="str">
        <f t="shared" si="44"/>
        <v>Tpx21396606C0</v>
      </c>
      <c r="J909" t="s">
        <v>10131</v>
      </c>
      <c r="K909" t="s">
        <v>10132</v>
      </c>
      <c r="L909" t="s">
        <v>10133</v>
      </c>
      <c r="M909" t="str">
        <f t="shared" ref="M909:M972" si="45">CONCATENATE(A909," ",B909,C909,D909,E909,"   ",G909,H909,I909,"   ",J909,"   ",K909,"   ",L909)</f>
        <v>New Monitor.linhaPV_Tpx21396606C0_power   element=Line.Tpx21396606C0   terminal=1   mode=1   ppolar=no</v>
      </c>
      <c r="N909" t="str">
        <f t="shared" ref="N909:N972" si="46">CONCATENATE(A909," ",B909,C909,D909,F909,"   ",G909,H909,I909,"   ",J909,"   ",K909,"   ",L909)</f>
        <v>New Monitor.linhaPV_Tpx21396606C0_voltage   element=Line.Tpx21396606C0   terminal=1   mode=1   ppolar=no</v>
      </c>
    </row>
    <row r="910" spans="1:14" x14ac:dyDescent="0.25">
      <c r="A910" t="s">
        <v>8946</v>
      </c>
      <c r="B910" t="s">
        <v>10135</v>
      </c>
      <c r="C910" t="str">
        <f>IF(_xlfn.IFNA(VLOOKUP(VLOOKUP(D910,Triplex_Lines!C:F,4,0),Generator!E:E,1,0),"")="","","linhaPV_")</f>
        <v>linhaPV_</v>
      </c>
      <c r="D910" t="str">
        <f>Triplex_Lines!C908</f>
        <v>Tpx21396699B0</v>
      </c>
      <c r="E910" t="s">
        <v>11318</v>
      </c>
      <c r="F910" t="s">
        <v>11319</v>
      </c>
      <c r="G910" t="s">
        <v>10130</v>
      </c>
      <c r="H910" t="s">
        <v>11315</v>
      </c>
      <c r="I910" t="str">
        <f t="shared" si="44"/>
        <v>Tpx21396699B0</v>
      </c>
      <c r="J910" t="s">
        <v>10131</v>
      </c>
      <c r="K910" t="s">
        <v>10132</v>
      </c>
      <c r="L910" t="s">
        <v>10133</v>
      </c>
      <c r="M910" t="str">
        <f t="shared" si="45"/>
        <v>New Monitor.linhaPV_Tpx21396699B0_power   element=Line.Tpx21396699B0   terminal=1   mode=1   ppolar=no</v>
      </c>
      <c r="N910" t="str">
        <f t="shared" si="46"/>
        <v>New Monitor.linhaPV_Tpx21396699B0_voltage   element=Line.Tpx21396699B0   terminal=1   mode=1   ppolar=no</v>
      </c>
    </row>
    <row r="911" spans="1:14" x14ac:dyDescent="0.25">
      <c r="A911" t="s">
        <v>8946</v>
      </c>
      <c r="B911" t="s">
        <v>10135</v>
      </c>
      <c r="C911" t="str">
        <f>IF(_xlfn.IFNA(VLOOKUP(VLOOKUP(D911,Triplex_Lines!C:F,4,0),Generator!E:E,1,0),"")="","","linhaPV_")</f>
        <v>linhaPV_</v>
      </c>
      <c r="D911" t="str">
        <f>Triplex_Lines!C909</f>
        <v>Tpx21396796B0</v>
      </c>
      <c r="E911" t="s">
        <v>11318</v>
      </c>
      <c r="F911" t="s">
        <v>11319</v>
      </c>
      <c r="G911" t="s">
        <v>10130</v>
      </c>
      <c r="H911" t="s">
        <v>11315</v>
      </c>
      <c r="I911" t="str">
        <f t="shared" si="44"/>
        <v>Tpx21396796B0</v>
      </c>
      <c r="J911" t="s">
        <v>10131</v>
      </c>
      <c r="K911" t="s">
        <v>10132</v>
      </c>
      <c r="L911" t="s">
        <v>10133</v>
      </c>
      <c r="M911" t="str">
        <f t="shared" si="45"/>
        <v>New Monitor.linhaPV_Tpx21396796B0_power   element=Line.Tpx21396796B0   terminal=1   mode=1   ppolar=no</v>
      </c>
      <c r="N911" t="str">
        <f t="shared" si="46"/>
        <v>New Monitor.linhaPV_Tpx21396796B0_voltage   element=Line.Tpx21396796B0   terminal=1   mode=1   ppolar=no</v>
      </c>
    </row>
    <row r="912" spans="1:14" x14ac:dyDescent="0.25">
      <c r="A912" t="s">
        <v>8946</v>
      </c>
      <c r="B912" t="s">
        <v>10135</v>
      </c>
      <c r="C912" t="str">
        <f>IF(_xlfn.IFNA(VLOOKUP(VLOOKUP(D912,Triplex_Lines!C:F,4,0),Generator!E:E,1,0),"")="","","linhaPV_")</f>
        <v/>
      </c>
      <c r="D912" t="str">
        <f>Triplex_Lines!C910</f>
        <v>Tpx21396815C0</v>
      </c>
      <c r="E912" t="s">
        <v>11318</v>
      </c>
      <c r="F912" t="s">
        <v>11319</v>
      </c>
      <c r="G912" t="s">
        <v>10130</v>
      </c>
      <c r="H912" t="s">
        <v>11315</v>
      </c>
      <c r="I912" t="str">
        <f t="shared" si="44"/>
        <v>Tpx21396815C0</v>
      </c>
      <c r="J912" t="s">
        <v>10131</v>
      </c>
      <c r="K912" t="s">
        <v>10132</v>
      </c>
      <c r="L912" t="s">
        <v>10133</v>
      </c>
      <c r="M912" t="str">
        <f t="shared" si="45"/>
        <v>New Monitor.Tpx21396815C0_power   element=Line.Tpx21396815C0   terminal=1   mode=1   ppolar=no</v>
      </c>
      <c r="N912" t="str">
        <f t="shared" si="46"/>
        <v>New Monitor.Tpx21396815C0_voltage   element=Line.Tpx21396815C0   terminal=1   mode=1   ppolar=no</v>
      </c>
    </row>
    <row r="913" spans="1:14" x14ac:dyDescent="0.25">
      <c r="A913" t="s">
        <v>8946</v>
      </c>
      <c r="B913" t="s">
        <v>10135</v>
      </c>
      <c r="C913" t="str">
        <f>IF(_xlfn.IFNA(VLOOKUP(VLOOKUP(D913,Triplex_Lines!C:F,4,0),Generator!E:E,1,0),"")="","","linhaPV_")</f>
        <v>linhaPV_</v>
      </c>
      <c r="D913" t="str">
        <f>Triplex_Lines!C911</f>
        <v>Tpx21396867A0</v>
      </c>
      <c r="E913" t="s">
        <v>11318</v>
      </c>
      <c r="F913" t="s">
        <v>11319</v>
      </c>
      <c r="G913" t="s">
        <v>10130</v>
      </c>
      <c r="H913" t="s">
        <v>11315</v>
      </c>
      <c r="I913" t="str">
        <f t="shared" si="44"/>
        <v>Tpx21396867A0</v>
      </c>
      <c r="J913" t="s">
        <v>10131</v>
      </c>
      <c r="K913" t="s">
        <v>10132</v>
      </c>
      <c r="L913" t="s">
        <v>10133</v>
      </c>
      <c r="M913" t="str">
        <f t="shared" si="45"/>
        <v>New Monitor.linhaPV_Tpx21396867A0_power   element=Line.Tpx21396867A0   terminal=1   mode=1   ppolar=no</v>
      </c>
      <c r="N913" t="str">
        <f t="shared" si="46"/>
        <v>New Monitor.linhaPV_Tpx21396867A0_voltage   element=Line.Tpx21396867A0   terminal=1   mode=1   ppolar=no</v>
      </c>
    </row>
    <row r="914" spans="1:14" x14ac:dyDescent="0.25">
      <c r="A914" t="s">
        <v>8946</v>
      </c>
      <c r="B914" t="s">
        <v>10135</v>
      </c>
      <c r="C914" t="str">
        <f>IF(_xlfn.IFNA(VLOOKUP(VLOOKUP(D914,Triplex_Lines!C:F,4,0),Generator!E:E,1,0),"")="","","linhaPV_")</f>
        <v>linhaPV_</v>
      </c>
      <c r="D914" t="str">
        <f>Triplex_Lines!C912</f>
        <v>Tpx21396959A0</v>
      </c>
      <c r="E914" t="s">
        <v>11318</v>
      </c>
      <c r="F914" t="s">
        <v>11319</v>
      </c>
      <c r="G914" t="s">
        <v>10130</v>
      </c>
      <c r="H914" t="s">
        <v>11315</v>
      </c>
      <c r="I914" t="str">
        <f t="shared" si="44"/>
        <v>Tpx21396959A0</v>
      </c>
      <c r="J914" t="s">
        <v>10131</v>
      </c>
      <c r="K914" t="s">
        <v>10132</v>
      </c>
      <c r="L914" t="s">
        <v>10133</v>
      </c>
      <c r="M914" t="str">
        <f t="shared" si="45"/>
        <v>New Monitor.linhaPV_Tpx21396959A0_power   element=Line.Tpx21396959A0   terminal=1   mode=1   ppolar=no</v>
      </c>
      <c r="N914" t="str">
        <f t="shared" si="46"/>
        <v>New Monitor.linhaPV_Tpx21396959A0_voltage   element=Line.Tpx21396959A0   terminal=1   mode=1   ppolar=no</v>
      </c>
    </row>
    <row r="915" spans="1:14" x14ac:dyDescent="0.25">
      <c r="A915" t="s">
        <v>8946</v>
      </c>
      <c r="B915" t="s">
        <v>10135</v>
      </c>
      <c r="C915" t="str">
        <f>IF(_xlfn.IFNA(VLOOKUP(VLOOKUP(D915,Triplex_Lines!C:F,4,0),Generator!E:E,1,0),"")="","","linhaPV_")</f>
        <v>linhaPV_</v>
      </c>
      <c r="D915" t="str">
        <f>Triplex_Lines!C913</f>
        <v>Tpx21397005A0</v>
      </c>
      <c r="E915" t="s">
        <v>11318</v>
      </c>
      <c r="F915" t="s">
        <v>11319</v>
      </c>
      <c r="G915" t="s">
        <v>10130</v>
      </c>
      <c r="H915" t="s">
        <v>11315</v>
      </c>
      <c r="I915" t="str">
        <f t="shared" si="44"/>
        <v>Tpx21397005A0</v>
      </c>
      <c r="J915" t="s">
        <v>10131</v>
      </c>
      <c r="K915" t="s">
        <v>10132</v>
      </c>
      <c r="L915" t="s">
        <v>10133</v>
      </c>
      <c r="M915" t="str">
        <f t="shared" si="45"/>
        <v>New Monitor.linhaPV_Tpx21397005A0_power   element=Line.Tpx21397005A0   terminal=1   mode=1   ppolar=no</v>
      </c>
      <c r="N915" t="str">
        <f t="shared" si="46"/>
        <v>New Monitor.linhaPV_Tpx21397005A0_voltage   element=Line.Tpx21397005A0   terminal=1   mode=1   ppolar=no</v>
      </c>
    </row>
    <row r="916" spans="1:14" x14ac:dyDescent="0.25">
      <c r="A916" t="s">
        <v>8946</v>
      </c>
      <c r="B916" t="s">
        <v>10135</v>
      </c>
      <c r="C916" t="str">
        <f>IF(_xlfn.IFNA(VLOOKUP(VLOOKUP(D916,Triplex_Lines!C:F,4,0),Generator!E:E,1,0),"")="","","linhaPV_")</f>
        <v/>
      </c>
      <c r="D916" t="str">
        <f>Triplex_Lines!C914</f>
        <v>Tpx21397029A0</v>
      </c>
      <c r="E916" t="s">
        <v>11318</v>
      </c>
      <c r="F916" t="s">
        <v>11319</v>
      </c>
      <c r="G916" t="s">
        <v>10130</v>
      </c>
      <c r="H916" t="s">
        <v>11315</v>
      </c>
      <c r="I916" t="str">
        <f t="shared" si="44"/>
        <v>Tpx21397029A0</v>
      </c>
      <c r="J916" t="s">
        <v>10131</v>
      </c>
      <c r="K916" t="s">
        <v>10132</v>
      </c>
      <c r="L916" t="s">
        <v>10133</v>
      </c>
      <c r="M916" t="str">
        <f t="shared" si="45"/>
        <v>New Monitor.Tpx21397029A0_power   element=Line.Tpx21397029A0   terminal=1   mode=1   ppolar=no</v>
      </c>
      <c r="N916" t="str">
        <f t="shared" si="46"/>
        <v>New Monitor.Tpx21397029A0_voltage   element=Line.Tpx21397029A0   terminal=1   mode=1   ppolar=no</v>
      </c>
    </row>
    <row r="917" spans="1:14" x14ac:dyDescent="0.25">
      <c r="A917" t="s">
        <v>8946</v>
      </c>
      <c r="B917" t="s">
        <v>10135</v>
      </c>
      <c r="C917" t="str">
        <f>IF(_xlfn.IFNA(VLOOKUP(VLOOKUP(D917,Triplex_Lines!C:F,4,0),Generator!E:E,1,0),"")="","","linhaPV_")</f>
        <v/>
      </c>
      <c r="D917" t="str">
        <f>Triplex_Lines!C915</f>
        <v>Tpx21397067A0</v>
      </c>
      <c r="E917" t="s">
        <v>11318</v>
      </c>
      <c r="F917" t="s">
        <v>11319</v>
      </c>
      <c r="G917" t="s">
        <v>10130</v>
      </c>
      <c r="H917" t="s">
        <v>11315</v>
      </c>
      <c r="I917" t="str">
        <f t="shared" si="44"/>
        <v>Tpx21397067A0</v>
      </c>
      <c r="J917" t="s">
        <v>10131</v>
      </c>
      <c r="K917" t="s">
        <v>10132</v>
      </c>
      <c r="L917" t="s">
        <v>10133</v>
      </c>
      <c r="M917" t="str">
        <f t="shared" si="45"/>
        <v>New Monitor.Tpx21397067A0_power   element=Line.Tpx21397067A0   terminal=1   mode=1   ppolar=no</v>
      </c>
      <c r="N917" t="str">
        <f t="shared" si="46"/>
        <v>New Monitor.Tpx21397067A0_voltage   element=Line.Tpx21397067A0   terminal=1   mode=1   ppolar=no</v>
      </c>
    </row>
    <row r="918" spans="1:14" x14ac:dyDescent="0.25">
      <c r="A918" t="s">
        <v>8946</v>
      </c>
      <c r="B918" t="s">
        <v>10135</v>
      </c>
      <c r="C918" t="str">
        <f>IF(_xlfn.IFNA(VLOOKUP(VLOOKUP(D918,Triplex_Lines!C:F,4,0),Generator!E:E,1,0),"")="","","linhaPV_")</f>
        <v/>
      </c>
      <c r="D918" t="str">
        <f>Triplex_Lines!C916</f>
        <v>Tpx21397121C0</v>
      </c>
      <c r="E918" t="s">
        <v>11318</v>
      </c>
      <c r="F918" t="s">
        <v>11319</v>
      </c>
      <c r="G918" t="s">
        <v>10130</v>
      </c>
      <c r="H918" t="s">
        <v>11315</v>
      </c>
      <c r="I918" t="str">
        <f t="shared" si="44"/>
        <v>Tpx21397121C0</v>
      </c>
      <c r="J918" t="s">
        <v>10131</v>
      </c>
      <c r="K918" t="s">
        <v>10132</v>
      </c>
      <c r="L918" t="s">
        <v>10133</v>
      </c>
      <c r="M918" t="str">
        <f t="shared" si="45"/>
        <v>New Monitor.Tpx21397121C0_power   element=Line.Tpx21397121C0   terminal=1   mode=1   ppolar=no</v>
      </c>
      <c r="N918" t="str">
        <f t="shared" si="46"/>
        <v>New Monitor.Tpx21397121C0_voltage   element=Line.Tpx21397121C0   terminal=1   mode=1   ppolar=no</v>
      </c>
    </row>
    <row r="919" spans="1:14" x14ac:dyDescent="0.25">
      <c r="A919" t="s">
        <v>8946</v>
      </c>
      <c r="B919" t="s">
        <v>10135</v>
      </c>
      <c r="C919" t="str">
        <f>IF(_xlfn.IFNA(VLOOKUP(VLOOKUP(D919,Triplex_Lines!C:F,4,0),Generator!E:E,1,0),"")="","","linhaPV_")</f>
        <v/>
      </c>
      <c r="D919" t="str">
        <f>Triplex_Lines!C917</f>
        <v>Tpx21397304A0</v>
      </c>
      <c r="E919" t="s">
        <v>11318</v>
      </c>
      <c r="F919" t="s">
        <v>11319</v>
      </c>
      <c r="G919" t="s">
        <v>10130</v>
      </c>
      <c r="H919" t="s">
        <v>11315</v>
      </c>
      <c r="I919" t="str">
        <f t="shared" si="44"/>
        <v>Tpx21397304A0</v>
      </c>
      <c r="J919" t="s">
        <v>10131</v>
      </c>
      <c r="K919" t="s">
        <v>10132</v>
      </c>
      <c r="L919" t="s">
        <v>10133</v>
      </c>
      <c r="M919" t="str">
        <f t="shared" si="45"/>
        <v>New Monitor.Tpx21397304A0_power   element=Line.Tpx21397304A0   terminal=1   mode=1   ppolar=no</v>
      </c>
      <c r="N919" t="str">
        <f t="shared" si="46"/>
        <v>New Monitor.Tpx21397304A0_voltage   element=Line.Tpx21397304A0   terminal=1   mode=1   ppolar=no</v>
      </c>
    </row>
    <row r="920" spans="1:14" x14ac:dyDescent="0.25">
      <c r="A920" t="s">
        <v>8946</v>
      </c>
      <c r="B920" t="s">
        <v>10135</v>
      </c>
      <c r="C920" t="str">
        <f>IF(_xlfn.IFNA(VLOOKUP(VLOOKUP(D920,Triplex_Lines!C:F,4,0),Generator!E:E,1,0),"")="","","linhaPV_")</f>
        <v/>
      </c>
      <c r="D920" t="str">
        <f>Triplex_Lines!C918</f>
        <v>Tpx21397544A0</v>
      </c>
      <c r="E920" t="s">
        <v>11318</v>
      </c>
      <c r="F920" t="s">
        <v>11319</v>
      </c>
      <c r="G920" t="s">
        <v>10130</v>
      </c>
      <c r="H920" t="s">
        <v>11315</v>
      </c>
      <c r="I920" t="str">
        <f t="shared" si="44"/>
        <v>Tpx21397544A0</v>
      </c>
      <c r="J920" t="s">
        <v>10131</v>
      </c>
      <c r="K920" t="s">
        <v>10132</v>
      </c>
      <c r="L920" t="s">
        <v>10133</v>
      </c>
      <c r="M920" t="str">
        <f t="shared" si="45"/>
        <v>New Monitor.Tpx21397544A0_power   element=Line.Tpx21397544A0   terminal=1   mode=1   ppolar=no</v>
      </c>
      <c r="N920" t="str">
        <f t="shared" si="46"/>
        <v>New Monitor.Tpx21397544A0_voltage   element=Line.Tpx21397544A0   terminal=1   mode=1   ppolar=no</v>
      </c>
    </row>
    <row r="921" spans="1:14" x14ac:dyDescent="0.25">
      <c r="A921" t="s">
        <v>8946</v>
      </c>
      <c r="B921" t="s">
        <v>10135</v>
      </c>
      <c r="C921" t="str">
        <f>IF(_xlfn.IFNA(VLOOKUP(VLOOKUP(D921,Triplex_Lines!C:F,4,0),Generator!E:E,1,0),"")="","","linhaPV_")</f>
        <v/>
      </c>
      <c r="D921" t="str">
        <f>Triplex_Lines!C919</f>
        <v>Tpx21397645A0</v>
      </c>
      <c r="E921" t="s">
        <v>11318</v>
      </c>
      <c r="F921" t="s">
        <v>11319</v>
      </c>
      <c r="G921" t="s">
        <v>10130</v>
      </c>
      <c r="H921" t="s">
        <v>11315</v>
      </c>
      <c r="I921" t="str">
        <f t="shared" si="44"/>
        <v>Tpx21397645A0</v>
      </c>
      <c r="J921" t="s">
        <v>10131</v>
      </c>
      <c r="K921" t="s">
        <v>10132</v>
      </c>
      <c r="L921" t="s">
        <v>10133</v>
      </c>
      <c r="M921" t="str">
        <f t="shared" si="45"/>
        <v>New Monitor.Tpx21397645A0_power   element=Line.Tpx21397645A0   terminal=1   mode=1   ppolar=no</v>
      </c>
      <c r="N921" t="str">
        <f t="shared" si="46"/>
        <v>New Monitor.Tpx21397645A0_voltage   element=Line.Tpx21397645A0   terminal=1   mode=1   ppolar=no</v>
      </c>
    </row>
    <row r="922" spans="1:14" x14ac:dyDescent="0.25">
      <c r="A922" t="s">
        <v>8946</v>
      </c>
      <c r="B922" t="s">
        <v>10135</v>
      </c>
      <c r="C922" t="str">
        <f>IF(_xlfn.IFNA(VLOOKUP(VLOOKUP(D922,Triplex_Lines!C:F,4,0),Generator!E:E,1,0),"")="","","linhaPV_")</f>
        <v/>
      </c>
      <c r="D922" t="str">
        <f>Triplex_Lines!C920</f>
        <v>Tpx21397721A0</v>
      </c>
      <c r="E922" t="s">
        <v>11318</v>
      </c>
      <c r="F922" t="s">
        <v>11319</v>
      </c>
      <c r="G922" t="s">
        <v>10130</v>
      </c>
      <c r="H922" t="s">
        <v>11315</v>
      </c>
      <c r="I922" t="str">
        <f t="shared" si="44"/>
        <v>Tpx21397721A0</v>
      </c>
      <c r="J922" t="s">
        <v>10131</v>
      </c>
      <c r="K922" t="s">
        <v>10132</v>
      </c>
      <c r="L922" t="s">
        <v>10133</v>
      </c>
      <c r="M922" t="str">
        <f t="shared" si="45"/>
        <v>New Monitor.Tpx21397721A0_power   element=Line.Tpx21397721A0   terminal=1   mode=1   ppolar=no</v>
      </c>
      <c r="N922" t="str">
        <f t="shared" si="46"/>
        <v>New Monitor.Tpx21397721A0_voltage   element=Line.Tpx21397721A0   terminal=1   mode=1   ppolar=no</v>
      </c>
    </row>
    <row r="923" spans="1:14" x14ac:dyDescent="0.25">
      <c r="A923" t="s">
        <v>8946</v>
      </c>
      <c r="B923" t="s">
        <v>10135</v>
      </c>
      <c r="C923" t="str">
        <f>IF(_xlfn.IFNA(VLOOKUP(VLOOKUP(D923,Triplex_Lines!C:F,4,0),Generator!E:E,1,0),"")="","","linhaPV_")</f>
        <v/>
      </c>
      <c r="D923" t="str">
        <f>Triplex_Lines!C921</f>
        <v>Tpx21397771A0</v>
      </c>
      <c r="E923" t="s">
        <v>11318</v>
      </c>
      <c r="F923" t="s">
        <v>11319</v>
      </c>
      <c r="G923" t="s">
        <v>10130</v>
      </c>
      <c r="H923" t="s">
        <v>11315</v>
      </c>
      <c r="I923" t="str">
        <f t="shared" si="44"/>
        <v>Tpx21397771A0</v>
      </c>
      <c r="J923" t="s">
        <v>10131</v>
      </c>
      <c r="K923" t="s">
        <v>10132</v>
      </c>
      <c r="L923" t="s">
        <v>10133</v>
      </c>
      <c r="M923" t="str">
        <f t="shared" si="45"/>
        <v>New Monitor.Tpx21397771A0_power   element=Line.Tpx21397771A0   terminal=1   mode=1   ppolar=no</v>
      </c>
      <c r="N923" t="str">
        <f t="shared" si="46"/>
        <v>New Monitor.Tpx21397771A0_voltage   element=Line.Tpx21397771A0   terminal=1   mode=1   ppolar=no</v>
      </c>
    </row>
    <row r="924" spans="1:14" x14ac:dyDescent="0.25">
      <c r="A924" t="s">
        <v>8946</v>
      </c>
      <c r="B924" t="s">
        <v>10135</v>
      </c>
      <c r="C924" t="str">
        <f>IF(_xlfn.IFNA(VLOOKUP(VLOOKUP(D924,Triplex_Lines!C:F,4,0),Generator!E:E,1,0),"")="","","linhaPV_")</f>
        <v/>
      </c>
      <c r="D924" t="str">
        <f>Triplex_Lines!C922</f>
        <v>Tpx21398402A0</v>
      </c>
      <c r="E924" t="s">
        <v>11318</v>
      </c>
      <c r="F924" t="s">
        <v>11319</v>
      </c>
      <c r="G924" t="s">
        <v>10130</v>
      </c>
      <c r="H924" t="s">
        <v>11315</v>
      </c>
      <c r="I924" t="str">
        <f t="shared" si="44"/>
        <v>Tpx21398402A0</v>
      </c>
      <c r="J924" t="s">
        <v>10131</v>
      </c>
      <c r="K924" t="s">
        <v>10132</v>
      </c>
      <c r="L924" t="s">
        <v>10133</v>
      </c>
      <c r="M924" t="str">
        <f t="shared" si="45"/>
        <v>New Monitor.Tpx21398402A0_power   element=Line.Tpx21398402A0   terminal=1   mode=1   ppolar=no</v>
      </c>
      <c r="N924" t="str">
        <f t="shared" si="46"/>
        <v>New Monitor.Tpx21398402A0_voltage   element=Line.Tpx21398402A0   terminal=1   mode=1   ppolar=no</v>
      </c>
    </row>
    <row r="925" spans="1:14" x14ac:dyDescent="0.25">
      <c r="A925" t="s">
        <v>8946</v>
      </c>
      <c r="B925" t="s">
        <v>10135</v>
      </c>
      <c r="C925" t="str">
        <f>IF(_xlfn.IFNA(VLOOKUP(VLOOKUP(D925,Triplex_Lines!C:F,4,0),Generator!E:E,1,0),"")="","","linhaPV_")</f>
        <v/>
      </c>
      <c r="D925" t="str">
        <f>Triplex_Lines!C923</f>
        <v>Tpx21398536A0</v>
      </c>
      <c r="E925" t="s">
        <v>11318</v>
      </c>
      <c r="F925" t="s">
        <v>11319</v>
      </c>
      <c r="G925" t="s">
        <v>10130</v>
      </c>
      <c r="H925" t="s">
        <v>11315</v>
      </c>
      <c r="I925" t="str">
        <f t="shared" si="44"/>
        <v>Tpx21398536A0</v>
      </c>
      <c r="J925" t="s">
        <v>10131</v>
      </c>
      <c r="K925" t="s">
        <v>10132</v>
      </c>
      <c r="L925" t="s">
        <v>10133</v>
      </c>
      <c r="M925" t="str">
        <f t="shared" si="45"/>
        <v>New Monitor.Tpx21398536A0_power   element=Line.Tpx21398536A0   terminal=1   mode=1   ppolar=no</v>
      </c>
      <c r="N925" t="str">
        <f t="shared" si="46"/>
        <v>New Monitor.Tpx21398536A0_voltage   element=Line.Tpx21398536A0   terminal=1   mode=1   ppolar=no</v>
      </c>
    </row>
    <row r="926" spans="1:14" x14ac:dyDescent="0.25">
      <c r="A926" t="s">
        <v>8946</v>
      </c>
      <c r="B926" t="s">
        <v>10135</v>
      </c>
      <c r="C926" t="str">
        <f>IF(_xlfn.IFNA(VLOOKUP(VLOOKUP(D926,Triplex_Lines!C:F,4,0),Generator!E:E,1,0),"")="","","linhaPV_")</f>
        <v>linhaPV_</v>
      </c>
      <c r="D926" t="str">
        <f>Triplex_Lines!C924</f>
        <v>Tpx21398563A0</v>
      </c>
      <c r="E926" t="s">
        <v>11318</v>
      </c>
      <c r="F926" t="s">
        <v>11319</v>
      </c>
      <c r="G926" t="s">
        <v>10130</v>
      </c>
      <c r="H926" t="s">
        <v>11315</v>
      </c>
      <c r="I926" t="str">
        <f t="shared" si="44"/>
        <v>Tpx21398563A0</v>
      </c>
      <c r="J926" t="s">
        <v>10131</v>
      </c>
      <c r="K926" t="s">
        <v>10132</v>
      </c>
      <c r="L926" t="s">
        <v>10133</v>
      </c>
      <c r="M926" t="str">
        <f t="shared" si="45"/>
        <v>New Monitor.linhaPV_Tpx21398563A0_power   element=Line.Tpx21398563A0   terminal=1   mode=1   ppolar=no</v>
      </c>
      <c r="N926" t="str">
        <f t="shared" si="46"/>
        <v>New Monitor.linhaPV_Tpx21398563A0_voltage   element=Line.Tpx21398563A0   terminal=1   mode=1   ppolar=no</v>
      </c>
    </row>
    <row r="927" spans="1:14" x14ac:dyDescent="0.25">
      <c r="A927" t="s">
        <v>8946</v>
      </c>
      <c r="B927" t="s">
        <v>10135</v>
      </c>
      <c r="C927" t="str">
        <f>IF(_xlfn.IFNA(VLOOKUP(VLOOKUP(D927,Triplex_Lines!C:F,4,0),Generator!E:E,1,0),"")="","","linhaPV_")</f>
        <v>linhaPV_</v>
      </c>
      <c r="D927" t="str">
        <f>Triplex_Lines!C925</f>
        <v>Tpx21398646B0</v>
      </c>
      <c r="E927" t="s">
        <v>11318</v>
      </c>
      <c r="F927" t="s">
        <v>11319</v>
      </c>
      <c r="G927" t="s">
        <v>10130</v>
      </c>
      <c r="H927" t="s">
        <v>11315</v>
      </c>
      <c r="I927" t="str">
        <f t="shared" si="44"/>
        <v>Tpx21398646B0</v>
      </c>
      <c r="J927" t="s">
        <v>10131</v>
      </c>
      <c r="K927" t="s">
        <v>10132</v>
      </c>
      <c r="L927" t="s">
        <v>10133</v>
      </c>
      <c r="M927" t="str">
        <f t="shared" si="45"/>
        <v>New Monitor.linhaPV_Tpx21398646B0_power   element=Line.Tpx21398646B0   terminal=1   mode=1   ppolar=no</v>
      </c>
      <c r="N927" t="str">
        <f t="shared" si="46"/>
        <v>New Monitor.linhaPV_Tpx21398646B0_voltage   element=Line.Tpx21398646B0   terminal=1   mode=1   ppolar=no</v>
      </c>
    </row>
    <row r="928" spans="1:14" x14ac:dyDescent="0.25">
      <c r="A928" t="s">
        <v>8946</v>
      </c>
      <c r="B928" t="s">
        <v>10135</v>
      </c>
      <c r="C928" t="str">
        <f>IF(_xlfn.IFNA(VLOOKUP(VLOOKUP(D928,Triplex_Lines!C:F,4,0),Generator!E:E,1,0),"")="","","linhaPV_")</f>
        <v/>
      </c>
      <c r="D928" t="str">
        <f>Triplex_Lines!C926</f>
        <v>Tpx21398676A0</v>
      </c>
      <c r="E928" t="s">
        <v>11318</v>
      </c>
      <c r="F928" t="s">
        <v>11319</v>
      </c>
      <c r="G928" t="s">
        <v>10130</v>
      </c>
      <c r="H928" t="s">
        <v>11315</v>
      </c>
      <c r="I928" t="str">
        <f t="shared" si="44"/>
        <v>Tpx21398676A0</v>
      </c>
      <c r="J928" t="s">
        <v>10131</v>
      </c>
      <c r="K928" t="s">
        <v>10132</v>
      </c>
      <c r="L928" t="s">
        <v>10133</v>
      </c>
      <c r="M928" t="str">
        <f t="shared" si="45"/>
        <v>New Monitor.Tpx21398676A0_power   element=Line.Tpx21398676A0   terminal=1   mode=1   ppolar=no</v>
      </c>
      <c r="N928" t="str">
        <f t="shared" si="46"/>
        <v>New Monitor.Tpx21398676A0_voltage   element=Line.Tpx21398676A0   terminal=1   mode=1   ppolar=no</v>
      </c>
    </row>
    <row r="929" spans="1:14" x14ac:dyDescent="0.25">
      <c r="A929" t="s">
        <v>8946</v>
      </c>
      <c r="B929" t="s">
        <v>10135</v>
      </c>
      <c r="C929" t="str">
        <f>IF(_xlfn.IFNA(VLOOKUP(VLOOKUP(D929,Triplex_Lines!C:F,4,0),Generator!E:E,1,0),"")="","","linhaPV_")</f>
        <v/>
      </c>
      <c r="D929" t="str">
        <f>Triplex_Lines!C927</f>
        <v>Tpx21398815A0</v>
      </c>
      <c r="E929" t="s">
        <v>11318</v>
      </c>
      <c r="F929" t="s">
        <v>11319</v>
      </c>
      <c r="G929" t="s">
        <v>10130</v>
      </c>
      <c r="H929" t="s">
        <v>11315</v>
      </c>
      <c r="I929" t="str">
        <f t="shared" si="44"/>
        <v>Tpx21398815A0</v>
      </c>
      <c r="J929" t="s">
        <v>10131</v>
      </c>
      <c r="K929" t="s">
        <v>10132</v>
      </c>
      <c r="L929" t="s">
        <v>10133</v>
      </c>
      <c r="M929" t="str">
        <f t="shared" si="45"/>
        <v>New Monitor.Tpx21398815A0_power   element=Line.Tpx21398815A0   terminal=1   mode=1   ppolar=no</v>
      </c>
      <c r="N929" t="str">
        <f t="shared" si="46"/>
        <v>New Monitor.Tpx21398815A0_voltage   element=Line.Tpx21398815A0   terminal=1   mode=1   ppolar=no</v>
      </c>
    </row>
    <row r="930" spans="1:14" x14ac:dyDescent="0.25">
      <c r="A930" t="s">
        <v>8946</v>
      </c>
      <c r="B930" t="s">
        <v>10135</v>
      </c>
      <c r="C930" t="str">
        <f>IF(_xlfn.IFNA(VLOOKUP(VLOOKUP(D930,Triplex_Lines!C:F,4,0),Generator!E:E,1,0),"")="","","linhaPV_")</f>
        <v/>
      </c>
      <c r="D930" t="str">
        <f>Triplex_Lines!C928</f>
        <v>Tpx21399099A0</v>
      </c>
      <c r="E930" t="s">
        <v>11318</v>
      </c>
      <c r="F930" t="s">
        <v>11319</v>
      </c>
      <c r="G930" t="s">
        <v>10130</v>
      </c>
      <c r="H930" t="s">
        <v>11315</v>
      </c>
      <c r="I930" t="str">
        <f t="shared" si="44"/>
        <v>Tpx21399099A0</v>
      </c>
      <c r="J930" t="s">
        <v>10131</v>
      </c>
      <c r="K930" t="s">
        <v>10132</v>
      </c>
      <c r="L930" t="s">
        <v>10133</v>
      </c>
      <c r="M930" t="str">
        <f t="shared" si="45"/>
        <v>New Monitor.Tpx21399099A0_power   element=Line.Tpx21399099A0   terminal=1   mode=1   ppolar=no</v>
      </c>
      <c r="N930" t="str">
        <f t="shared" si="46"/>
        <v>New Monitor.Tpx21399099A0_voltage   element=Line.Tpx21399099A0   terminal=1   mode=1   ppolar=no</v>
      </c>
    </row>
    <row r="931" spans="1:14" x14ac:dyDescent="0.25">
      <c r="A931" t="s">
        <v>8946</v>
      </c>
      <c r="B931" t="s">
        <v>10135</v>
      </c>
      <c r="C931" t="str">
        <f>IF(_xlfn.IFNA(VLOOKUP(VLOOKUP(D931,Triplex_Lines!C:F,4,0),Generator!E:E,1,0),"")="","","linhaPV_")</f>
        <v/>
      </c>
      <c r="D931" t="str">
        <f>Triplex_Lines!C929</f>
        <v>Tpx21399112C0</v>
      </c>
      <c r="E931" t="s">
        <v>11318</v>
      </c>
      <c r="F931" t="s">
        <v>11319</v>
      </c>
      <c r="G931" t="s">
        <v>10130</v>
      </c>
      <c r="H931" t="s">
        <v>11315</v>
      </c>
      <c r="I931" t="str">
        <f t="shared" si="44"/>
        <v>Tpx21399112C0</v>
      </c>
      <c r="J931" t="s">
        <v>10131</v>
      </c>
      <c r="K931" t="s">
        <v>10132</v>
      </c>
      <c r="L931" t="s">
        <v>10133</v>
      </c>
      <c r="M931" t="str">
        <f t="shared" si="45"/>
        <v>New Monitor.Tpx21399112C0_power   element=Line.Tpx21399112C0   terminal=1   mode=1   ppolar=no</v>
      </c>
      <c r="N931" t="str">
        <f t="shared" si="46"/>
        <v>New Monitor.Tpx21399112C0_voltage   element=Line.Tpx21399112C0   terminal=1   mode=1   ppolar=no</v>
      </c>
    </row>
    <row r="932" spans="1:14" x14ac:dyDescent="0.25">
      <c r="A932" t="s">
        <v>8946</v>
      </c>
      <c r="B932" t="s">
        <v>10135</v>
      </c>
      <c r="C932" t="str">
        <f>IF(_xlfn.IFNA(VLOOKUP(VLOOKUP(D932,Triplex_Lines!C:F,4,0),Generator!E:E,1,0),"")="","","linhaPV_")</f>
        <v/>
      </c>
      <c r="D932" t="str">
        <f>Triplex_Lines!C930</f>
        <v>Tpx21399171C0</v>
      </c>
      <c r="E932" t="s">
        <v>11318</v>
      </c>
      <c r="F932" t="s">
        <v>11319</v>
      </c>
      <c r="G932" t="s">
        <v>10130</v>
      </c>
      <c r="H932" t="s">
        <v>11315</v>
      </c>
      <c r="I932" t="str">
        <f t="shared" si="44"/>
        <v>Tpx21399171C0</v>
      </c>
      <c r="J932" t="s">
        <v>10131</v>
      </c>
      <c r="K932" t="s">
        <v>10132</v>
      </c>
      <c r="L932" t="s">
        <v>10133</v>
      </c>
      <c r="M932" t="str">
        <f t="shared" si="45"/>
        <v>New Monitor.Tpx21399171C0_power   element=Line.Tpx21399171C0   terminal=1   mode=1   ppolar=no</v>
      </c>
      <c r="N932" t="str">
        <f t="shared" si="46"/>
        <v>New Monitor.Tpx21399171C0_voltage   element=Line.Tpx21399171C0   terminal=1   mode=1   ppolar=no</v>
      </c>
    </row>
    <row r="933" spans="1:14" x14ac:dyDescent="0.25">
      <c r="A933" t="s">
        <v>8946</v>
      </c>
      <c r="B933" t="s">
        <v>10135</v>
      </c>
      <c r="C933" t="str">
        <f>IF(_xlfn.IFNA(VLOOKUP(VLOOKUP(D933,Triplex_Lines!C:F,4,0),Generator!E:E,1,0),"")="","","linhaPV_")</f>
        <v/>
      </c>
      <c r="D933" t="str">
        <f>Triplex_Lines!C931</f>
        <v>Tpx21399220C0</v>
      </c>
      <c r="E933" t="s">
        <v>11318</v>
      </c>
      <c r="F933" t="s">
        <v>11319</v>
      </c>
      <c r="G933" t="s">
        <v>10130</v>
      </c>
      <c r="H933" t="s">
        <v>11315</v>
      </c>
      <c r="I933" t="str">
        <f t="shared" si="44"/>
        <v>Tpx21399220C0</v>
      </c>
      <c r="J933" t="s">
        <v>10131</v>
      </c>
      <c r="K933" t="s">
        <v>10132</v>
      </c>
      <c r="L933" t="s">
        <v>10133</v>
      </c>
      <c r="M933" t="str">
        <f t="shared" si="45"/>
        <v>New Monitor.Tpx21399220C0_power   element=Line.Tpx21399220C0   terminal=1   mode=1   ppolar=no</v>
      </c>
      <c r="N933" t="str">
        <f t="shared" si="46"/>
        <v>New Monitor.Tpx21399220C0_voltage   element=Line.Tpx21399220C0   terminal=1   mode=1   ppolar=no</v>
      </c>
    </row>
    <row r="934" spans="1:14" x14ac:dyDescent="0.25">
      <c r="A934" t="s">
        <v>8946</v>
      </c>
      <c r="B934" t="s">
        <v>10135</v>
      </c>
      <c r="C934" t="str">
        <f>IF(_xlfn.IFNA(VLOOKUP(VLOOKUP(D934,Triplex_Lines!C:F,4,0),Generator!E:E,1,0),"")="","","linhaPV_")</f>
        <v/>
      </c>
      <c r="D934" t="str">
        <f>Triplex_Lines!C932</f>
        <v>Tpx21399229A0</v>
      </c>
      <c r="E934" t="s">
        <v>11318</v>
      </c>
      <c r="F934" t="s">
        <v>11319</v>
      </c>
      <c r="G934" t="s">
        <v>10130</v>
      </c>
      <c r="H934" t="s">
        <v>11315</v>
      </c>
      <c r="I934" t="str">
        <f t="shared" si="44"/>
        <v>Tpx21399229A0</v>
      </c>
      <c r="J934" t="s">
        <v>10131</v>
      </c>
      <c r="K934" t="s">
        <v>10132</v>
      </c>
      <c r="L934" t="s">
        <v>10133</v>
      </c>
      <c r="M934" t="str">
        <f t="shared" si="45"/>
        <v>New Monitor.Tpx21399229A0_power   element=Line.Tpx21399229A0   terminal=1   mode=1   ppolar=no</v>
      </c>
      <c r="N934" t="str">
        <f t="shared" si="46"/>
        <v>New Monitor.Tpx21399229A0_voltage   element=Line.Tpx21399229A0   terminal=1   mode=1   ppolar=no</v>
      </c>
    </row>
    <row r="935" spans="1:14" x14ac:dyDescent="0.25">
      <c r="A935" t="s">
        <v>8946</v>
      </c>
      <c r="B935" t="s">
        <v>10135</v>
      </c>
      <c r="C935" t="str">
        <f>IF(_xlfn.IFNA(VLOOKUP(VLOOKUP(D935,Triplex_Lines!C:F,4,0),Generator!E:E,1,0),"")="","","linhaPV_")</f>
        <v>linhaPV_</v>
      </c>
      <c r="D935" t="str">
        <f>Triplex_Lines!C933</f>
        <v>Tpx21399305A0</v>
      </c>
      <c r="E935" t="s">
        <v>11318</v>
      </c>
      <c r="F935" t="s">
        <v>11319</v>
      </c>
      <c r="G935" t="s">
        <v>10130</v>
      </c>
      <c r="H935" t="s">
        <v>11315</v>
      </c>
      <c r="I935" t="str">
        <f t="shared" si="44"/>
        <v>Tpx21399305A0</v>
      </c>
      <c r="J935" t="s">
        <v>10131</v>
      </c>
      <c r="K935" t="s">
        <v>10132</v>
      </c>
      <c r="L935" t="s">
        <v>10133</v>
      </c>
      <c r="M935" t="str">
        <f t="shared" si="45"/>
        <v>New Monitor.linhaPV_Tpx21399305A0_power   element=Line.Tpx21399305A0   terminal=1   mode=1   ppolar=no</v>
      </c>
      <c r="N935" t="str">
        <f t="shared" si="46"/>
        <v>New Monitor.linhaPV_Tpx21399305A0_voltage   element=Line.Tpx21399305A0   terminal=1   mode=1   ppolar=no</v>
      </c>
    </row>
    <row r="936" spans="1:14" x14ac:dyDescent="0.25">
      <c r="A936" t="s">
        <v>8946</v>
      </c>
      <c r="B936" t="s">
        <v>10135</v>
      </c>
      <c r="C936" t="str">
        <f>IF(_xlfn.IFNA(VLOOKUP(VLOOKUP(D936,Triplex_Lines!C:F,4,0),Generator!E:E,1,0),"")="","","linhaPV_")</f>
        <v>linhaPV_</v>
      </c>
      <c r="D936" t="str">
        <f>Triplex_Lines!C934</f>
        <v>Tpx21399326C0</v>
      </c>
      <c r="E936" t="s">
        <v>11318</v>
      </c>
      <c r="F936" t="s">
        <v>11319</v>
      </c>
      <c r="G936" t="s">
        <v>10130</v>
      </c>
      <c r="H936" t="s">
        <v>11315</v>
      </c>
      <c r="I936" t="str">
        <f t="shared" si="44"/>
        <v>Tpx21399326C0</v>
      </c>
      <c r="J936" t="s">
        <v>10131</v>
      </c>
      <c r="K936" t="s">
        <v>10132</v>
      </c>
      <c r="L936" t="s">
        <v>10133</v>
      </c>
      <c r="M936" t="str">
        <f t="shared" si="45"/>
        <v>New Monitor.linhaPV_Tpx21399326C0_power   element=Line.Tpx21399326C0   terminal=1   mode=1   ppolar=no</v>
      </c>
      <c r="N936" t="str">
        <f t="shared" si="46"/>
        <v>New Monitor.linhaPV_Tpx21399326C0_voltage   element=Line.Tpx21399326C0   terminal=1   mode=1   ppolar=no</v>
      </c>
    </row>
    <row r="937" spans="1:14" x14ac:dyDescent="0.25">
      <c r="A937" t="s">
        <v>8946</v>
      </c>
      <c r="B937" t="s">
        <v>10135</v>
      </c>
      <c r="C937" t="str">
        <f>IF(_xlfn.IFNA(VLOOKUP(VLOOKUP(D937,Triplex_Lines!C:F,4,0),Generator!E:E,1,0),"")="","","linhaPV_")</f>
        <v/>
      </c>
      <c r="D937" t="str">
        <f>Triplex_Lines!C935</f>
        <v>Tpx21399361B0</v>
      </c>
      <c r="E937" t="s">
        <v>11318</v>
      </c>
      <c r="F937" t="s">
        <v>11319</v>
      </c>
      <c r="G937" t="s">
        <v>10130</v>
      </c>
      <c r="H937" t="s">
        <v>11315</v>
      </c>
      <c r="I937" t="str">
        <f t="shared" si="44"/>
        <v>Tpx21399361B0</v>
      </c>
      <c r="J937" t="s">
        <v>10131</v>
      </c>
      <c r="K937" t="s">
        <v>10132</v>
      </c>
      <c r="L937" t="s">
        <v>10133</v>
      </c>
      <c r="M937" t="str">
        <f t="shared" si="45"/>
        <v>New Monitor.Tpx21399361B0_power   element=Line.Tpx21399361B0   terminal=1   mode=1   ppolar=no</v>
      </c>
      <c r="N937" t="str">
        <f t="shared" si="46"/>
        <v>New Monitor.Tpx21399361B0_voltage   element=Line.Tpx21399361B0   terminal=1   mode=1   ppolar=no</v>
      </c>
    </row>
    <row r="938" spans="1:14" x14ac:dyDescent="0.25">
      <c r="A938" t="s">
        <v>8946</v>
      </c>
      <c r="B938" t="s">
        <v>10135</v>
      </c>
      <c r="C938" t="str">
        <f>IF(_xlfn.IFNA(VLOOKUP(VLOOKUP(D938,Triplex_Lines!C:F,4,0),Generator!E:E,1,0),"")="","","linhaPV_")</f>
        <v/>
      </c>
      <c r="D938" t="str">
        <f>Triplex_Lines!C936</f>
        <v>Tpx21399508A0</v>
      </c>
      <c r="E938" t="s">
        <v>11318</v>
      </c>
      <c r="F938" t="s">
        <v>11319</v>
      </c>
      <c r="G938" t="s">
        <v>10130</v>
      </c>
      <c r="H938" t="s">
        <v>11315</v>
      </c>
      <c r="I938" t="str">
        <f t="shared" si="44"/>
        <v>Tpx21399508A0</v>
      </c>
      <c r="J938" t="s">
        <v>10131</v>
      </c>
      <c r="K938" t="s">
        <v>10132</v>
      </c>
      <c r="L938" t="s">
        <v>10133</v>
      </c>
      <c r="M938" t="str">
        <f t="shared" si="45"/>
        <v>New Monitor.Tpx21399508A0_power   element=Line.Tpx21399508A0   terminal=1   mode=1   ppolar=no</v>
      </c>
      <c r="N938" t="str">
        <f t="shared" si="46"/>
        <v>New Monitor.Tpx21399508A0_voltage   element=Line.Tpx21399508A0   terminal=1   mode=1   ppolar=no</v>
      </c>
    </row>
    <row r="939" spans="1:14" x14ac:dyDescent="0.25">
      <c r="A939" t="s">
        <v>8946</v>
      </c>
      <c r="B939" t="s">
        <v>10135</v>
      </c>
      <c r="C939" t="str">
        <f>IF(_xlfn.IFNA(VLOOKUP(VLOOKUP(D939,Triplex_Lines!C:F,4,0),Generator!E:E,1,0),"")="","","linhaPV_")</f>
        <v/>
      </c>
      <c r="D939" t="str">
        <f>Triplex_Lines!C937</f>
        <v>Tpx21399619C0</v>
      </c>
      <c r="E939" t="s">
        <v>11318</v>
      </c>
      <c r="F939" t="s">
        <v>11319</v>
      </c>
      <c r="G939" t="s">
        <v>10130</v>
      </c>
      <c r="H939" t="s">
        <v>11315</v>
      </c>
      <c r="I939" t="str">
        <f t="shared" si="44"/>
        <v>Tpx21399619C0</v>
      </c>
      <c r="J939" t="s">
        <v>10131</v>
      </c>
      <c r="K939" t="s">
        <v>10132</v>
      </c>
      <c r="L939" t="s">
        <v>10133</v>
      </c>
      <c r="M939" t="str">
        <f t="shared" si="45"/>
        <v>New Monitor.Tpx21399619C0_power   element=Line.Tpx21399619C0   terminal=1   mode=1   ppolar=no</v>
      </c>
      <c r="N939" t="str">
        <f t="shared" si="46"/>
        <v>New Monitor.Tpx21399619C0_voltage   element=Line.Tpx21399619C0   terminal=1   mode=1   ppolar=no</v>
      </c>
    </row>
    <row r="940" spans="1:14" x14ac:dyDescent="0.25">
      <c r="A940" t="s">
        <v>8946</v>
      </c>
      <c r="B940" t="s">
        <v>10135</v>
      </c>
      <c r="C940" t="str">
        <f>IF(_xlfn.IFNA(VLOOKUP(VLOOKUP(D940,Triplex_Lines!C:F,4,0),Generator!E:E,1,0),"")="","","linhaPV_")</f>
        <v/>
      </c>
      <c r="D940" t="str">
        <f>Triplex_Lines!C938</f>
        <v>Tpx21399630A0</v>
      </c>
      <c r="E940" t="s">
        <v>11318</v>
      </c>
      <c r="F940" t="s">
        <v>11319</v>
      </c>
      <c r="G940" t="s">
        <v>10130</v>
      </c>
      <c r="H940" t="s">
        <v>11315</v>
      </c>
      <c r="I940" t="str">
        <f t="shared" si="44"/>
        <v>Tpx21399630A0</v>
      </c>
      <c r="J940" t="s">
        <v>10131</v>
      </c>
      <c r="K940" t="s">
        <v>10132</v>
      </c>
      <c r="L940" t="s">
        <v>10133</v>
      </c>
      <c r="M940" t="str">
        <f t="shared" si="45"/>
        <v>New Monitor.Tpx21399630A0_power   element=Line.Tpx21399630A0   terminal=1   mode=1   ppolar=no</v>
      </c>
      <c r="N940" t="str">
        <f t="shared" si="46"/>
        <v>New Monitor.Tpx21399630A0_voltage   element=Line.Tpx21399630A0   terminal=1   mode=1   ppolar=no</v>
      </c>
    </row>
    <row r="941" spans="1:14" x14ac:dyDescent="0.25">
      <c r="A941" t="s">
        <v>8946</v>
      </c>
      <c r="B941" t="s">
        <v>10135</v>
      </c>
      <c r="C941" t="str">
        <f>IF(_xlfn.IFNA(VLOOKUP(VLOOKUP(D941,Triplex_Lines!C:F,4,0),Generator!E:E,1,0),"")="","","linhaPV_")</f>
        <v>linhaPV_</v>
      </c>
      <c r="D941" t="str">
        <f>Triplex_Lines!C939</f>
        <v>Tpx21399707A0</v>
      </c>
      <c r="E941" t="s">
        <v>11318</v>
      </c>
      <c r="F941" t="s">
        <v>11319</v>
      </c>
      <c r="G941" t="s">
        <v>10130</v>
      </c>
      <c r="H941" t="s">
        <v>11315</v>
      </c>
      <c r="I941" t="str">
        <f t="shared" si="44"/>
        <v>Tpx21399707A0</v>
      </c>
      <c r="J941" t="s">
        <v>10131</v>
      </c>
      <c r="K941" t="s">
        <v>10132</v>
      </c>
      <c r="L941" t="s">
        <v>10133</v>
      </c>
      <c r="M941" t="str">
        <f t="shared" si="45"/>
        <v>New Monitor.linhaPV_Tpx21399707A0_power   element=Line.Tpx21399707A0   terminal=1   mode=1   ppolar=no</v>
      </c>
      <c r="N941" t="str">
        <f t="shared" si="46"/>
        <v>New Monitor.linhaPV_Tpx21399707A0_voltage   element=Line.Tpx21399707A0   terminal=1   mode=1   ppolar=no</v>
      </c>
    </row>
    <row r="942" spans="1:14" x14ac:dyDescent="0.25">
      <c r="A942" t="s">
        <v>8946</v>
      </c>
      <c r="B942" t="s">
        <v>10135</v>
      </c>
      <c r="C942" t="str">
        <f>IF(_xlfn.IFNA(VLOOKUP(VLOOKUP(D942,Triplex_Lines!C:F,4,0),Generator!E:E,1,0),"")="","","linhaPV_")</f>
        <v>linhaPV_</v>
      </c>
      <c r="D942" t="str">
        <f>Triplex_Lines!C940</f>
        <v>Tpx21399752A0</v>
      </c>
      <c r="E942" t="s">
        <v>11318</v>
      </c>
      <c r="F942" t="s">
        <v>11319</v>
      </c>
      <c r="G942" t="s">
        <v>10130</v>
      </c>
      <c r="H942" t="s">
        <v>11315</v>
      </c>
      <c r="I942" t="str">
        <f t="shared" si="44"/>
        <v>Tpx21399752A0</v>
      </c>
      <c r="J942" t="s">
        <v>10131</v>
      </c>
      <c r="K942" t="s">
        <v>10132</v>
      </c>
      <c r="L942" t="s">
        <v>10133</v>
      </c>
      <c r="M942" t="str">
        <f t="shared" si="45"/>
        <v>New Monitor.linhaPV_Tpx21399752A0_power   element=Line.Tpx21399752A0   terminal=1   mode=1   ppolar=no</v>
      </c>
      <c r="N942" t="str">
        <f t="shared" si="46"/>
        <v>New Monitor.linhaPV_Tpx21399752A0_voltage   element=Line.Tpx21399752A0   terminal=1   mode=1   ppolar=no</v>
      </c>
    </row>
    <row r="943" spans="1:14" x14ac:dyDescent="0.25">
      <c r="A943" t="s">
        <v>8946</v>
      </c>
      <c r="B943" t="s">
        <v>10135</v>
      </c>
      <c r="C943" t="str">
        <f>IF(_xlfn.IFNA(VLOOKUP(VLOOKUP(D943,Triplex_Lines!C:F,4,0),Generator!E:E,1,0),"")="","","linhaPV_")</f>
        <v/>
      </c>
      <c r="D943" t="str">
        <f>Triplex_Lines!C941</f>
        <v>Tpx21399762A0</v>
      </c>
      <c r="E943" t="s">
        <v>11318</v>
      </c>
      <c r="F943" t="s">
        <v>11319</v>
      </c>
      <c r="G943" t="s">
        <v>10130</v>
      </c>
      <c r="H943" t="s">
        <v>11315</v>
      </c>
      <c r="I943" t="str">
        <f t="shared" si="44"/>
        <v>Tpx21399762A0</v>
      </c>
      <c r="J943" t="s">
        <v>10131</v>
      </c>
      <c r="K943" t="s">
        <v>10132</v>
      </c>
      <c r="L943" t="s">
        <v>10133</v>
      </c>
      <c r="M943" t="str">
        <f t="shared" si="45"/>
        <v>New Monitor.Tpx21399762A0_power   element=Line.Tpx21399762A0   terminal=1   mode=1   ppolar=no</v>
      </c>
      <c r="N943" t="str">
        <f t="shared" si="46"/>
        <v>New Monitor.Tpx21399762A0_voltage   element=Line.Tpx21399762A0   terminal=1   mode=1   ppolar=no</v>
      </c>
    </row>
    <row r="944" spans="1:14" x14ac:dyDescent="0.25">
      <c r="A944" t="s">
        <v>8946</v>
      </c>
      <c r="B944" t="s">
        <v>10135</v>
      </c>
      <c r="C944" t="str">
        <f>IF(_xlfn.IFNA(VLOOKUP(VLOOKUP(D944,Triplex_Lines!C:F,4,0),Generator!E:E,1,0),"")="","","linhaPV_")</f>
        <v/>
      </c>
      <c r="D944" t="str">
        <f>Triplex_Lines!C942</f>
        <v>Tpx21399809A0</v>
      </c>
      <c r="E944" t="s">
        <v>11318</v>
      </c>
      <c r="F944" t="s">
        <v>11319</v>
      </c>
      <c r="G944" t="s">
        <v>10130</v>
      </c>
      <c r="H944" t="s">
        <v>11315</v>
      </c>
      <c r="I944" t="str">
        <f t="shared" si="44"/>
        <v>Tpx21399809A0</v>
      </c>
      <c r="J944" t="s">
        <v>10131</v>
      </c>
      <c r="K944" t="s">
        <v>10132</v>
      </c>
      <c r="L944" t="s">
        <v>10133</v>
      </c>
      <c r="M944" t="str">
        <f t="shared" si="45"/>
        <v>New Monitor.Tpx21399809A0_power   element=Line.Tpx21399809A0   terminal=1   mode=1   ppolar=no</v>
      </c>
      <c r="N944" t="str">
        <f t="shared" si="46"/>
        <v>New Monitor.Tpx21399809A0_voltage   element=Line.Tpx21399809A0   terminal=1   mode=1   ppolar=no</v>
      </c>
    </row>
    <row r="945" spans="1:14" x14ac:dyDescent="0.25">
      <c r="A945" t="s">
        <v>8946</v>
      </c>
      <c r="B945" t="s">
        <v>10135</v>
      </c>
      <c r="C945" t="str">
        <f>IF(_xlfn.IFNA(VLOOKUP(VLOOKUP(D945,Triplex_Lines!C:F,4,0),Generator!E:E,1,0),"")="","","linhaPV_")</f>
        <v/>
      </c>
      <c r="D945" t="str">
        <f>Triplex_Lines!C943</f>
        <v>Tpx21399826A0</v>
      </c>
      <c r="E945" t="s">
        <v>11318</v>
      </c>
      <c r="F945" t="s">
        <v>11319</v>
      </c>
      <c r="G945" t="s">
        <v>10130</v>
      </c>
      <c r="H945" t="s">
        <v>11315</v>
      </c>
      <c r="I945" t="str">
        <f t="shared" si="44"/>
        <v>Tpx21399826A0</v>
      </c>
      <c r="J945" t="s">
        <v>10131</v>
      </c>
      <c r="K945" t="s">
        <v>10132</v>
      </c>
      <c r="L945" t="s">
        <v>10133</v>
      </c>
      <c r="M945" t="str">
        <f t="shared" si="45"/>
        <v>New Monitor.Tpx21399826A0_power   element=Line.Tpx21399826A0   terminal=1   mode=1   ppolar=no</v>
      </c>
      <c r="N945" t="str">
        <f t="shared" si="46"/>
        <v>New Monitor.Tpx21399826A0_voltage   element=Line.Tpx21399826A0   terminal=1   mode=1   ppolar=no</v>
      </c>
    </row>
    <row r="946" spans="1:14" x14ac:dyDescent="0.25">
      <c r="A946" t="s">
        <v>8946</v>
      </c>
      <c r="B946" t="s">
        <v>10135</v>
      </c>
      <c r="C946" t="str">
        <f>IF(_xlfn.IFNA(VLOOKUP(VLOOKUP(D946,Triplex_Lines!C:F,4,0),Generator!E:E,1,0),"")="","","linhaPV_")</f>
        <v/>
      </c>
      <c r="D946" t="str">
        <f>Triplex_Lines!C944</f>
        <v>Tpx21400108B0</v>
      </c>
      <c r="E946" t="s">
        <v>11318</v>
      </c>
      <c r="F946" t="s">
        <v>11319</v>
      </c>
      <c r="G946" t="s">
        <v>10130</v>
      </c>
      <c r="H946" t="s">
        <v>11315</v>
      </c>
      <c r="I946" t="str">
        <f t="shared" si="44"/>
        <v>Tpx21400108B0</v>
      </c>
      <c r="J946" t="s">
        <v>10131</v>
      </c>
      <c r="K946" t="s">
        <v>10132</v>
      </c>
      <c r="L946" t="s">
        <v>10133</v>
      </c>
      <c r="M946" t="str">
        <f t="shared" si="45"/>
        <v>New Monitor.Tpx21400108B0_power   element=Line.Tpx21400108B0   terminal=1   mode=1   ppolar=no</v>
      </c>
      <c r="N946" t="str">
        <f t="shared" si="46"/>
        <v>New Monitor.Tpx21400108B0_voltage   element=Line.Tpx21400108B0   terminal=1   mode=1   ppolar=no</v>
      </c>
    </row>
    <row r="947" spans="1:14" x14ac:dyDescent="0.25">
      <c r="A947" t="s">
        <v>8946</v>
      </c>
      <c r="B947" t="s">
        <v>10135</v>
      </c>
      <c r="C947" t="str">
        <f>IF(_xlfn.IFNA(VLOOKUP(VLOOKUP(D947,Triplex_Lines!C:F,4,0),Generator!E:E,1,0),"")="","","linhaPV_")</f>
        <v/>
      </c>
      <c r="D947" t="str">
        <f>Triplex_Lines!C945</f>
        <v>Tpx21400185A0</v>
      </c>
      <c r="E947" t="s">
        <v>11318</v>
      </c>
      <c r="F947" t="s">
        <v>11319</v>
      </c>
      <c r="G947" t="s">
        <v>10130</v>
      </c>
      <c r="H947" t="s">
        <v>11315</v>
      </c>
      <c r="I947" t="str">
        <f t="shared" si="44"/>
        <v>Tpx21400185A0</v>
      </c>
      <c r="J947" t="s">
        <v>10131</v>
      </c>
      <c r="K947" t="s">
        <v>10132</v>
      </c>
      <c r="L947" t="s">
        <v>10133</v>
      </c>
      <c r="M947" t="str">
        <f t="shared" si="45"/>
        <v>New Monitor.Tpx21400185A0_power   element=Line.Tpx21400185A0   terminal=1   mode=1   ppolar=no</v>
      </c>
      <c r="N947" t="str">
        <f t="shared" si="46"/>
        <v>New Monitor.Tpx21400185A0_voltage   element=Line.Tpx21400185A0   terminal=1   mode=1   ppolar=no</v>
      </c>
    </row>
    <row r="948" spans="1:14" x14ac:dyDescent="0.25">
      <c r="A948" t="s">
        <v>8946</v>
      </c>
      <c r="B948" t="s">
        <v>10135</v>
      </c>
      <c r="C948" t="str">
        <f>IF(_xlfn.IFNA(VLOOKUP(VLOOKUP(D948,Triplex_Lines!C:F,4,0),Generator!E:E,1,0),"")="","","linhaPV_")</f>
        <v>linhaPV_</v>
      </c>
      <c r="D948" t="str">
        <f>Triplex_Lines!C946</f>
        <v>Tpx21400215B0</v>
      </c>
      <c r="E948" t="s">
        <v>11318</v>
      </c>
      <c r="F948" t="s">
        <v>11319</v>
      </c>
      <c r="G948" t="s">
        <v>10130</v>
      </c>
      <c r="H948" t="s">
        <v>11315</v>
      </c>
      <c r="I948" t="str">
        <f t="shared" si="44"/>
        <v>Tpx21400215B0</v>
      </c>
      <c r="J948" t="s">
        <v>10131</v>
      </c>
      <c r="K948" t="s">
        <v>10132</v>
      </c>
      <c r="L948" t="s">
        <v>10133</v>
      </c>
      <c r="M948" t="str">
        <f t="shared" si="45"/>
        <v>New Monitor.linhaPV_Tpx21400215B0_power   element=Line.Tpx21400215B0   terminal=1   mode=1   ppolar=no</v>
      </c>
      <c r="N948" t="str">
        <f t="shared" si="46"/>
        <v>New Monitor.linhaPV_Tpx21400215B0_voltage   element=Line.Tpx21400215B0   terminal=1   mode=1   ppolar=no</v>
      </c>
    </row>
    <row r="949" spans="1:14" x14ac:dyDescent="0.25">
      <c r="A949" t="s">
        <v>8946</v>
      </c>
      <c r="B949" t="s">
        <v>10135</v>
      </c>
      <c r="C949" t="str">
        <f>IF(_xlfn.IFNA(VLOOKUP(VLOOKUP(D949,Triplex_Lines!C:F,4,0),Generator!E:E,1,0),"")="","","linhaPV_")</f>
        <v>linhaPV_</v>
      </c>
      <c r="D949" t="str">
        <f>Triplex_Lines!C947</f>
        <v>Tpx21400253B0</v>
      </c>
      <c r="E949" t="s">
        <v>11318</v>
      </c>
      <c r="F949" t="s">
        <v>11319</v>
      </c>
      <c r="G949" t="s">
        <v>10130</v>
      </c>
      <c r="H949" t="s">
        <v>11315</v>
      </c>
      <c r="I949" t="str">
        <f t="shared" si="44"/>
        <v>Tpx21400253B0</v>
      </c>
      <c r="J949" t="s">
        <v>10131</v>
      </c>
      <c r="K949" t="s">
        <v>10132</v>
      </c>
      <c r="L949" t="s">
        <v>10133</v>
      </c>
      <c r="M949" t="str">
        <f t="shared" si="45"/>
        <v>New Monitor.linhaPV_Tpx21400253B0_power   element=Line.Tpx21400253B0   terminal=1   mode=1   ppolar=no</v>
      </c>
      <c r="N949" t="str">
        <f t="shared" si="46"/>
        <v>New Monitor.linhaPV_Tpx21400253B0_voltage   element=Line.Tpx21400253B0   terminal=1   mode=1   ppolar=no</v>
      </c>
    </row>
    <row r="950" spans="1:14" x14ac:dyDescent="0.25">
      <c r="A950" t="s">
        <v>8946</v>
      </c>
      <c r="B950" t="s">
        <v>10135</v>
      </c>
      <c r="C950" t="str">
        <f>IF(_xlfn.IFNA(VLOOKUP(VLOOKUP(D950,Triplex_Lines!C:F,4,0),Generator!E:E,1,0),"")="","","linhaPV_")</f>
        <v>linhaPV_</v>
      </c>
      <c r="D950" t="str">
        <f>Triplex_Lines!C948</f>
        <v>Tpx21426205B0</v>
      </c>
      <c r="E950" t="s">
        <v>11318</v>
      </c>
      <c r="F950" t="s">
        <v>11319</v>
      </c>
      <c r="G950" t="s">
        <v>10130</v>
      </c>
      <c r="H950" t="s">
        <v>11315</v>
      </c>
      <c r="I950" t="str">
        <f t="shared" si="44"/>
        <v>Tpx21426205B0</v>
      </c>
      <c r="J950" t="s">
        <v>10131</v>
      </c>
      <c r="K950" t="s">
        <v>10132</v>
      </c>
      <c r="L950" t="s">
        <v>10133</v>
      </c>
      <c r="M950" t="str">
        <f t="shared" si="45"/>
        <v>New Monitor.linhaPV_Tpx21426205B0_power   element=Line.Tpx21426205B0   terminal=1   mode=1   ppolar=no</v>
      </c>
      <c r="N950" t="str">
        <f t="shared" si="46"/>
        <v>New Monitor.linhaPV_Tpx21426205B0_voltage   element=Line.Tpx21426205B0   terminal=1   mode=1   ppolar=no</v>
      </c>
    </row>
    <row r="951" spans="1:14" x14ac:dyDescent="0.25">
      <c r="A951" t="s">
        <v>8946</v>
      </c>
      <c r="B951" t="s">
        <v>10135</v>
      </c>
      <c r="C951" t="str">
        <f>IF(_xlfn.IFNA(VLOOKUP(VLOOKUP(D951,Triplex_Lines!C:F,4,0),Generator!E:E,1,0),"")="","","linhaPV_")</f>
        <v/>
      </c>
      <c r="D951" t="str">
        <f>Triplex_Lines!C949</f>
        <v>Tpx21451973B0</v>
      </c>
      <c r="E951" t="s">
        <v>11318</v>
      </c>
      <c r="F951" t="s">
        <v>11319</v>
      </c>
      <c r="G951" t="s">
        <v>10130</v>
      </c>
      <c r="H951" t="s">
        <v>11315</v>
      </c>
      <c r="I951" t="str">
        <f t="shared" si="44"/>
        <v>Tpx21451973B0</v>
      </c>
      <c r="J951" t="s">
        <v>10131</v>
      </c>
      <c r="K951" t="s">
        <v>10132</v>
      </c>
      <c r="L951" t="s">
        <v>10133</v>
      </c>
      <c r="M951" t="str">
        <f t="shared" si="45"/>
        <v>New Monitor.Tpx21451973B0_power   element=Line.Tpx21451973B0   terminal=1   mode=1   ppolar=no</v>
      </c>
      <c r="N951" t="str">
        <f t="shared" si="46"/>
        <v>New Monitor.Tpx21451973B0_voltage   element=Line.Tpx21451973B0   terminal=1   mode=1   ppolar=no</v>
      </c>
    </row>
    <row r="952" spans="1:14" x14ac:dyDescent="0.25">
      <c r="A952" t="s">
        <v>8946</v>
      </c>
      <c r="B952" t="s">
        <v>10135</v>
      </c>
      <c r="C952" t="str">
        <f>IF(_xlfn.IFNA(VLOOKUP(VLOOKUP(D952,Triplex_Lines!C:F,4,0),Generator!E:E,1,0),"")="","","linhaPV_")</f>
        <v/>
      </c>
      <c r="D952" t="str">
        <f>Triplex_Lines!C950</f>
        <v>Tpx21452406B0</v>
      </c>
      <c r="E952" t="s">
        <v>11318</v>
      </c>
      <c r="F952" t="s">
        <v>11319</v>
      </c>
      <c r="G952" t="s">
        <v>10130</v>
      </c>
      <c r="H952" t="s">
        <v>11315</v>
      </c>
      <c r="I952" t="str">
        <f t="shared" si="44"/>
        <v>Tpx21452406B0</v>
      </c>
      <c r="J952" t="s">
        <v>10131</v>
      </c>
      <c r="K952" t="s">
        <v>10132</v>
      </c>
      <c r="L952" t="s">
        <v>10133</v>
      </c>
      <c r="M952" t="str">
        <f t="shared" si="45"/>
        <v>New Monitor.Tpx21452406B0_power   element=Line.Tpx21452406B0   terminal=1   mode=1   ppolar=no</v>
      </c>
      <c r="N952" t="str">
        <f t="shared" si="46"/>
        <v>New Monitor.Tpx21452406B0_voltage   element=Line.Tpx21452406B0   terminal=1   mode=1   ppolar=no</v>
      </c>
    </row>
    <row r="953" spans="1:14" x14ac:dyDescent="0.25">
      <c r="A953" t="s">
        <v>8946</v>
      </c>
      <c r="B953" t="s">
        <v>10135</v>
      </c>
      <c r="C953" t="str">
        <f>IF(_xlfn.IFNA(VLOOKUP(VLOOKUP(D953,Triplex_Lines!C:F,4,0),Generator!E:E,1,0),"")="","","linhaPV_")</f>
        <v>linhaPV_</v>
      </c>
      <c r="D953" t="str">
        <f>Triplex_Lines!C951</f>
        <v>Tpx21455388C0</v>
      </c>
      <c r="E953" t="s">
        <v>11318</v>
      </c>
      <c r="F953" t="s">
        <v>11319</v>
      </c>
      <c r="G953" t="s">
        <v>10130</v>
      </c>
      <c r="H953" t="s">
        <v>11315</v>
      </c>
      <c r="I953" t="str">
        <f t="shared" si="44"/>
        <v>Tpx21455388C0</v>
      </c>
      <c r="J953" t="s">
        <v>10131</v>
      </c>
      <c r="K953" t="s">
        <v>10132</v>
      </c>
      <c r="L953" t="s">
        <v>10133</v>
      </c>
      <c r="M953" t="str">
        <f t="shared" si="45"/>
        <v>New Monitor.linhaPV_Tpx21455388C0_power   element=Line.Tpx21455388C0   terminal=1   mode=1   ppolar=no</v>
      </c>
      <c r="N953" t="str">
        <f t="shared" si="46"/>
        <v>New Monitor.linhaPV_Tpx21455388C0_voltage   element=Line.Tpx21455388C0   terminal=1   mode=1   ppolar=no</v>
      </c>
    </row>
    <row r="954" spans="1:14" x14ac:dyDescent="0.25">
      <c r="A954" t="s">
        <v>8946</v>
      </c>
      <c r="B954" t="s">
        <v>10135</v>
      </c>
      <c r="C954" t="str">
        <f>IF(_xlfn.IFNA(VLOOKUP(VLOOKUP(D954,Triplex_Lines!C:F,4,0),Generator!E:E,1,0),"")="","","linhaPV_")</f>
        <v>linhaPV_</v>
      </c>
      <c r="D954" t="str">
        <f>Triplex_Lines!C952</f>
        <v>Tpx21458756C0</v>
      </c>
      <c r="E954" t="s">
        <v>11318</v>
      </c>
      <c r="F954" t="s">
        <v>11319</v>
      </c>
      <c r="G954" t="s">
        <v>10130</v>
      </c>
      <c r="H954" t="s">
        <v>11315</v>
      </c>
      <c r="I954" t="str">
        <f t="shared" si="44"/>
        <v>Tpx21458756C0</v>
      </c>
      <c r="J954" t="s">
        <v>10131</v>
      </c>
      <c r="K954" t="s">
        <v>10132</v>
      </c>
      <c r="L954" t="s">
        <v>10133</v>
      </c>
      <c r="M954" t="str">
        <f t="shared" si="45"/>
        <v>New Monitor.linhaPV_Tpx21458756C0_power   element=Line.Tpx21458756C0   terminal=1   mode=1   ppolar=no</v>
      </c>
      <c r="N954" t="str">
        <f t="shared" si="46"/>
        <v>New Monitor.linhaPV_Tpx21458756C0_voltage   element=Line.Tpx21458756C0   terminal=1   mode=1   ppolar=no</v>
      </c>
    </row>
    <row r="955" spans="1:14" x14ac:dyDescent="0.25">
      <c r="A955" t="s">
        <v>8946</v>
      </c>
      <c r="B955" t="s">
        <v>10135</v>
      </c>
      <c r="C955" t="str">
        <f>IF(_xlfn.IFNA(VLOOKUP(VLOOKUP(D955,Triplex_Lines!C:F,4,0),Generator!E:E,1,0),"")="","","linhaPV_")</f>
        <v>linhaPV_</v>
      </c>
      <c r="D955" t="str">
        <f>Triplex_Lines!C953</f>
        <v>Tpx21459629C0</v>
      </c>
      <c r="E955" t="s">
        <v>11318</v>
      </c>
      <c r="F955" t="s">
        <v>11319</v>
      </c>
      <c r="G955" t="s">
        <v>10130</v>
      </c>
      <c r="H955" t="s">
        <v>11315</v>
      </c>
      <c r="I955" t="str">
        <f t="shared" si="44"/>
        <v>Tpx21459629C0</v>
      </c>
      <c r="J955" t="s">
        <v>10131</v>
      </c>
      <c r="K955" t="s">
        <v>10132</v>
      </c>
      <c r="L955" t="s">
        <v>10133</v>
      </c>
      <c r="M955" t="str">
        <f t="shared" si="45"/>
        <v>New Monitor.linhaPV_Tpx21459629C0_power   element=Line.Tpx21459629C0   terminal=1   mode=1   ppolar=no</v>
      </c>
      <c r="N955" t="str">
        <f t="shared" si="46"/>
        <v>New Monitor.linhaPV_Tpx21459629C0_voltage   element=Line.Tpx21459629C0   terminal=1   mode=1   ppolar=no</v>
      </c>
    </row>
    <row r="956" spans="1:14" x14ac:dyDescent="0.25">
      <c r="A956" t="s">
        <v>8946</v>
      </c>
      <c r="B956" t="s">
        <v>10135</v>
      </c>
      <c r="C956" t="str">
        <f>IF(_xlfn.IFNA(VLOOKUP(VLOOKUP(D956,Triplex_Lines!C:F,4,0),Generator!E:E,1,0),"")="","","linhaPV_")</f>
        <v>linhaPV_</v>
      </c>
      <c r="D956" t="str">
        <f>Triplex_Lines!C954</f>
        <v>Tpx21459640C0</v>
      </c>
      <c r="E956" t="s">
        <v>11318</v>
      </c>
      <c r="F956" t="s">
        <v>11319</v>
      </c>
      <c r="G956" t="s">
        <v>10130</v>
      </c>
      <c r="H956" t="s">
        <v>11315</v>
      </c>
      <c r="I956" t="str">
        <f t="shared" si="44"/>
        <v>Tpx21459640C0</v>
      </c>
      <c r="J956" t="s">
        <v>10131</v>
      </c>
      <c r="K956" t="s">
        <v>10132</v>
      </c>
      <c r="L956" t="s">
        <v>10133</v>
      </c>
      <c r="M956" t="str">
        <f t="shared" si="45"/>
        <v>New Monitor.linhaPV_Tpx21459640C0_power   element=Line.Tpx21459640C0   terminal=1   mode=1   ppolar=no</v>
      </c>
      <c r="N956" t="str">
        <f t="shared" si="46"/>
        <v>New Monitor.linhaPV_Tpx21459640C0_voltage   element=Line.Tpx21459640C0   terminal=1   mode=1   ppolar=no</v>
      </c>
    </row>
    <row r="957" spans="1:14" x14ac:dyDescent="0.25">
      <c r="A957" t="s">
        <v>8946</v>
      </c>
      <c r="B957" t="s">
        <v>10135</v>
      </c>
      <c r="C957" t="str">
        <f>IF(_xlfn.IFNA(VLOOKUP(VLOOKUP(D957,Triplex_Lines!C:F,4,0),Generator!E:E,1,0),"")="","","linhaPV_")</f>
        <v>linhaPV_</v>
      </c>
      <c r="D957" t="str">
        <f>Triplex_Lines!C955</f>
        <v>Tpx21459651C0</v>
      </c>
      <c r="E957" t="s">
        <v>11318</v>
      </c>
      <c r="F957" t="s">
        <v>11319</v>
      </c>
      <c r="G957" t="s">
        <v>10130</v>
      </c>
      <c r="H957" t="s">
        <v>11315</v>
      </c>
      <c r="I957" t="str">
        <f t="shared" si="44"/>
        <v>Tpx21459651C0</v>
      </c>
      <c r="J957" t="s">
        <v>10131</v>
      </c>
      <c r="K957" t="s">
        <v>10132</v>
      </c>
      <c r="L957" t="s">
        <v>10133</v>
      </c>
      <c r="M957" t="str">
        <f t="shared" si="45"/>
        <v>New Monitor.linhaPV_Tpx21459651C0_power   element=Line.Tpx21459651C0   terminal=1   mode=1   ppolar=no</v>
      </c>
      <c r="N957" t="str">
        <f t="shared" si="46"/>
        <v>New Monitor.linhaPV_Tpx21459651C0_voltage   element=Line.Tpx21459651C0   terminal=1   mode=1   ppolar=no</v>
      </c>
    </row>
    <row r="958" spans="1:14" x14ac:dyDescent="0.25">
      <c r="A958" t="s">
        <v>8946</v>
      </c>
      <c r="B958" t="s">
        <v>10135</v>
      </c>
      <c r="C958" t="str">
        <f>IF(_xlfn.IFNA(VLOOKUP(VLOOKUP(D958,Triplex_Lines!C:F,4,0),Generator!E:E,1,0),"")="","","linhaPV_")</f>
        <v>linhaPV_</v>
      </c>
      <c r="D958" t="str">
        <f>Triplex_Lines!C956</f>
        <v>Tpx21459660C0</v>
      </c>
      <c r="E958" t="s">
        <v>11318</v>
      </c>
      <c r="F958" t="s">
        <v>11319</v>
      </c>
      <c r="G958" t="s">
        <v>10130</v>
      </c>
      <c r="H958" t="s">
        <v>11315</v>
      </c>
      <c r="I958" t="str">
        <f t="shared" si="44"/>
        <v>Tpx21459660C0</v>
      </c>
      <c r="J958" t="s">
        <v>10131</v>
      </c>
      <c r="K958" t="s">
        <v>10132</v>
      </c>
      <c r="L958" t="s">
        <v>10133</v>
      </c>
      <c r="M958" t="str">
        <f t="shared" si="45"/>
        <v>New Monitor.linhaPV_Tpx21459660C0_power   element=Line.Tpx21459660C0   terminal=1   mode=1   ppolar=no</v>
      </c>
      <c r="N958" t="str">
        <f t="shared" si="46"/>
        <v>New Monitor.linhaPV_Tpx21459660C0_voltage   element=Line.Tpx21459660C0   terminal=1   mode=1   ppolar=no</v>
      </c>
    </row>
    <row r="959" spans="1:14" x14ac:dyDescent="0.25">
      <c r="A959" t="s">
        <v>8946</v>
      </c>
      <c r="B959" t="s">
        <v>10135</v>
      </c>
      <c r="C959" t="str">
        <f>IF(_xlfn.IFNA(VLOOKUP(VLOOKUP(D959,Triplex_Lines!C:F,4,0),Generator!E:E,1,0),"")="","","linhaPV_")</f>
        <v>linhaPV_</v>
      </c>
      <c r="D959" t="str">
        <f>Triplex_Lines!C957</f>
        <v>Tpx21467859B0</v>
      </c>
      <c r="E959" t="s">
        <v>11318</v>
      </c>
      <c r="F959" t="s">
        <v>11319</v>
      </c>
      <c r="G959" t="s">
        <v>10130</v>
      </c>
      <c r="H959" t="s">
        <v>11315</v>
      </c>
      <c r="I959" t="str">
        <f t="shared" si="44"/>
        <v>Tpx21467859B0</v>
      </c>
      <c r="J959" t="s">
        <v>10131</v>
      </c>
      <c r="K959" t="s">
        <v>10132</v>
      </c>
      <c r="L959" t="s">
        <v>10133</v>
      </c>
      <c r="M959" t="str">
        <f t="shared" si="45"/>
        <v>New Monitor.linhaPV_Tpx21467859B0_power   element=Line.Tpx21467859B0   terminal=1   mode=1   ppolar=no</v>
      </c>
      <c r="N959" t="str">
        <f t="shared" si="46"/>
        <v>New Monitor.linhaPV_Tpx21467859B0_voltage   element=Line.Tpx21467859B0   terminal=1   mode=1   ppolar=no</v>
      </c>
    </row>
    <row r="960" spans="1:14" x14ac:dyDescent="0.25">
      <c r="A960" t="s">
        <v>8946</v>
      </c>
      <c r="B960" t="s">
        <v>10135</v>
      </c>
      <c r="C960" t="str">
        <f>IF(_xlfn.IFNA(VLOOKUP(VLOOKUP(D960,Triplex_Lines!C:F,4,0),Generator!E:E,1,0),"")="","","linhaPV_")</f>
        <v/>
      </c>
      <c r="D960" t="str">
        <f>Triplex_Lines!C958</f>
        <v>Tpx21469911A0</v>
      </c>
      <c r="E960" t="s">
        <v>11318</v>
      </c>
      <c r="F960" t="s">
        <v>11319</v>
      </c>
      <c r="G960" t="s">
        <v>10130</v>
      </c>
      <c r="H960" t="s">
        <v>11315</v>
      </c>
      <c r="I960" t="str">
        <f t="shared" si="44"/>
        <v>Tpx21469911A0</v>
      </c>
      <c r="J960" t="s">
        <v>10131</v>
      </c>
      <c r="K960" t="s">
        <v>10132</v>
      </c>
      <c r="L960" t="s">
        <v>10133</v>
      </c>
      <c r="M960" t="str">
        <f t="shared" si="45"/>
        <v>New Monitor.Tpx21469911A0_power   element=Line.Tpx21469911A0   terminal=1   mode=1   ppolar=no</v>
      </c>
      <c r="N960" t="str">
        <f t="shared" si="46"/>
        <v>New Monitor.Tpx21469911A0_voltage   element=Line.Tpx21469911A0   terminal=1   mode=1   ppolar=no</v>
      </c>
    </row>
    <row r="961" spans="1:14" x14ac:dyDescent="0.25">
      <c r="A961" t="s">
        <v>8946</v>
      </c>
      <c r="B961" t="s">
        <v>10135</v>
      </c>
      <c r="C961" t="str">
        <f>IF(_xlfn.IFNA(VLOOKUP(VLOOKUP(D961,Triplex_Lines!C:F,4,0),Generator!E:E,1,0),"")="","","linhaPV_")</f>
        <v>linhaPV_</v>
      </c>
      <c r="D961" t="str">
        <f>Triplex_Lines!C959</f>
        <v>Tpx21469960B0</v>
      </c>
      <c r="E961" t="s">
        <v>11318</v>
      </c>
      <c r="F961" t="s">
        <v>11319</v>
      </c>
      <c r="G961" t="s">
        <v>10130</v>
      </c>
      <c r="H961" t="s">
        <v>11315</v>
      </c>
      <c r="I961" t="str">
        <f t="shared" si="44"/>
        <v>Tpx21469960B0</v>
      </c>
      <c r="J961" t="s">
        <v>10131</v>
      </c>
      <c r="K961" t="s">
        <v>10132</v>
      </c>
      <c r="L961" t="s">
        <v>10133</v>
      </c>
      <c r="M961" t="str">
        <f t="shared" si="45"/>
        <v>New Monitor.linhaPV_Tpx21469960B0_power   element=Line.Tpx21469960B0   terminal=1   mode=1   ppolar=no</v>
      </c>
      <c r="N961" t="str">
        <f t="shared" si="46"/>
        <v>New Monitor.linhaPV_Tpx21469960B0_voltage   element=Line.Tpx21469960B0   terminal=1   mode=1   ppolar=no</v>
      </c>
    </row>
    <row r="962" spans="1:14" x14ac:dyDescent="0.25">
      <c r="A962" t="s">
        <v>8946</v>
      </c>
      <c r="B962" t="s">
        <v>10135</v>
      </c>
      <c r="C962" t="str">
        <f>IF(_xlfn.IFNA(VLOOKUP(VLOOKUP(D962,Triplex_Lines!C:F,4,0),Generator!E:E,1,0),"")="","","linhaPV_")</f>
        <v/>
      </c>
      <c r="D962" t="str">
        <f>Triplex_Lines!C960</f>
        <v>Tpx21470122B0</v>
      </c>
      <c r="E962" t="s">
        <v>11318</v>
      </c>
      <c r="F962" t="s">
        <v>11319</v>
      </c>
      <c r="G962" t="s">
        <v>10130</v>
      </c>
      <c r="H962" t="s">
        <v>11315</v>
      </c>
      <c r="I962" t="str">
        <f t="shared" si="44"/>
        <v>Tpx21470122B0</v>
      </c>
      <c r="J962" t="s">
        <v>10131</v>
      </c>
      <c r="K962" t="s">
        <v>10132</v>
      </c>
      <c r="L962" t="s">
        <v>10133</v>
      </c>
      <c r="M962" t="str">
        <f t="shared" si="45"/>
        <v>New Monitor.Tpx21470122B0_power   element=Line.Tpx21470122B0   terminal=1   mode=1   ppolar=no</v>
      </c>
      <c r="N962" t="str">
        <f t="shared" si="46"/>
        <v>New Monitor.Tpx21470122B0_voltage   element=Line.Tpx21470122B0   terminal=1   mode=1   ppolar=no</v>
      </c>
    </row>
    <row r="963" spans="1:14" x14ac:dyDescent="0.25">
      <c r="A963" t="s">
        <v>8946</v>
      </c>
      <c r="B963" t="s">
        <v>10135</v>
      </c>
      <c r="C963" t="str">
        <f>IF(_xlfn.IFNA(VLOOKUP(VLOOKUP(D963,Triplex_Lines!C:F,4,0),Generator!E:E,1,0),"")="","","linhaPV_")</f>
        <v/>
      </c>
      <c r="D963" t="str">
        <f>Triplex_Lines!C961</f>
        <v>Tpx21470326A0</v>
      </c>
      <c r="E963" t="s">
        <v>11318</v>
      </c>
      <c r="F963" t="s">
        <v>11319</v>
      </c>
      <c r="G963" t="s">
        <v>10130</v>
      </c>
      <c r="H963" t="s">
        <v>11315</v>
      </c>
      <c r="I963" t="str">
        <f t="shared" si="44"/>
        <v>Tpx21470326A0</v>
      </c>
      <c r="J963" t="s">
        <v>10131</v>
      </c>
      <c r="K963" t="s">
        <v>10132</v>
      </c>
      <c r="L963" t="s">
        <v>10133</v>
      </c>
      <c r="M963" t="str">
        <f t="shared" si="45"/>
        <v>New Monitor.Tpx21470326A0_power   element=Line.Tpx21470326A0   terminal=1   mode=1   ppolar=no</v>
      </c>
      <c r="N963" t="str">
        <f t="shared" si="46"/>
        <v>New Monitor.Tpx21470326A0_voltage   element=Line.Tpx21470326A0   terminal=1   mode=1   ppolar=no</v>
      </c>
    </row>
    <row r="964" spans="1:14" x14ac:dyDescent="0.25">
      <c r="A964" t="s">
        <v>8946</v>
      </c>
      <c r="B964" t="s">
        <v>10135</v>
      </c>
      <c r="C964" t="str">
        <f>IF(_xlfn.IFNA(VLOOKUP(VLOOKUP(D964,Triplex_Lines!C:F,4,0),Generator!E:E,1,0),"")="","","linhaPV_")</f>
        <v>linhaPV_</v>
      </c>
      <c r="D964" t="str">
        <f>Triplex_Lines!C962</f>
        <v>Tpx21470405A0</v>
      </c>
      <c r="E964" t="s">
        <v>11318</v>
      </c>
      <c r="F964" t="s">
        <v>11319</v>
      </c>
      <c r="G964" t="s">
        <v>10130</v>
      </c>
      <c r="H964" t="s">
        <v>11315</v>
      </c>
      <c r="I964" t="str">
        <f t="shared" si="44"/>
        <v>Tpx21470405A0</v>
      </c>
      <c r="J964" t="s">
        <v>10131</v>
      </c>
      <c r="K964" t="s">
        <v>10132</v>
      </c>
      <c r="L964" t="s">
        <v>10133</v>
      </c>
      <c r="M964" t="str">
        <f t="shared" si="45"/>
        <v>New Monitor.linhaPV_Tpx21470405A0_power   element=Line.Tpx21470405A0   terminal=1   mode=1   ppolar=no</v>
      </c>
      <c r="N964" t="str">
        <f t="shared" si="46"/>
        <v>New Monitor.linhaPV_Tpx21470405A0_voltage   element=Line.Tpx21470405A0   terminal=1   mode=1   ppolar=no</v>
      </c>
    </row>
    <row r="965" spans="1:14" x14ac:dyDescent="0.25">
      <c r="A965" t="s">
        <v>8946</v>
      </c>
      <c r="B965" t="s">
        <v>10135</v>
      </c>
      <c r="C965" t="str">
        <f>IF(_xlfn.IFNA(VLOOKUP(VLOOKUP(D965,Triplex_Lines!C:F,4,0),Generator!E:E,1,0),"")="","","linhaPV_")</f>
        <v>linhaPV_</v>
      </c>
      <c r="D965" t="str">
        <f>Triplex_Lines!C963</f>
        <v>Tpx21471907A0</v>
      </c>
      <c r="E965" t="s">
        <v>11318</v>
      </c>
      <c r="F965" t="s">
        <v>11319</v>
      </c>
      <c r="G965" t="s">
        <v>10130</v>
      </c>
      <c r="H965" t="s">
        <v>11315</v>
      </c>
      <c r="I965" t="str">
        <f t="shared" ref="I965:I1028" si="47">D965</f>
        <v>Tpx21471907A0</v>
      </c>
      <c r="J965" t="s">
        <v>10131</v>
      </c>
      <c r="K965" t="s">
        <v>10132</v>
      </c>
      <c r="L965" t="s">
        <v>10133</v>
      </c>
      <c r="M965" t="str">
        <f t="shared" si="45"/>
        <v>New Monitor.linhaPV_Tpx21471907A0_power   element=Line.Tpx21471907A0   terminal=1   mode=1   ppolar=no</v>
      </c>
      <c r="N965" t="str">
        <f t="shared" si="46"/>
        <v>New Monitor.linhaPV_Tpx21471907A0_voltage   element=Line.Tpx21471907A0   terminal=1   mode=1   ppolar=no</v>
      </c>
    </row>
    <row r="966" spans="1:14" x14ac:dyDescent="0.25">
      <c r="A966" t="s">
        <v>8946</v>
      </c>
      <c r="B966" t="s">
        <v>10135</v>
      </c>
      <c r="C966" t="str">
        <f>IF(_xlfn.IFNA(VLOOKUP(VLOOKUP(D966,Triplex_Lines!C:F,4,0),Generator!E:E,1,0),"")="","","linhaPV_")</f>
        <v>linhaPV_</v>
      </c>
      <c r="D966" t="str">
        <f>Triplex_Lines!C964</f>
        <v>Tpx21474556A0</v>
      </c>
      <c r="E966" t="s">
        <v>11318</v>
      </c>
      <c r="F966" t="s">
        <v>11319</v>
      </c>
      <c r="G966" t="s">
        <v>10130</v>
      </c>
      <c r="H966" t="s">
        <v>11315</v>
      </c>
      <c r="I966" t="str">
        <f t="shared" si="47"/>
        <v>Tpx21474556A0</v>
      </c>
      <c r="J966" t="s">
        <v>10131</v>
      </c>
      <c r="K966" t="s">
        <v>10132</v>
      </c>
      <c r="L966" t="s">
        <v>10133</v>
      </c>
      <c r="M966" t="str">
        <f t="shared" si="45"/>
        <v>New Monitor.linhaPV_Tpx21474556A0_power   element=Line.Tpx21474556A0   terminal=1   mode=1   ppolar=no</v>
      </c>
      <c r="N966" t="str">
        <f t="shared" si="46"/>
        <v>New Monitor.linhaPV_Tpx21474556A0_voltage   element=Line.Tpx21474556A0   terminal=1   mode=1   ppolar=no</v>
      </c>
    </row>
    <row r="967" spans="1:14" x14ac:dyDescent="0.25">
      <c r="A967" t="s">
        <v>8946</v>
      </c>
      <c r="B967" t="s">
        <v>10135</v>
      </c>
      <c r="C967" t="str">
        <f>IF(_xlfn.IFNA(VLOOKUP(VLOOKUP(D967,Triplex_Lines!C:F,4,0),Generator!E:E,1,0),"")="","","linhaPV_")</f>
        <v>linhaPV_</v>
      </c>
      <c r="D967" t="str">
        <f>Triplex_Lines!C965</f>
        <v>Tpx21474587C0</v>
      </c>
      <c r="E967" t="s">
        <v>11318</v>
      </c>
      <c r="F967" t="s">
        <v>11319</v>
      </c>
      <c r="G967" t="s">
        <v>10130</v>
      </c>
      <c r="H967" t="s">
        <v>11315</v>
      </c>
      <c r="I967" t="str">
        <f t="shared" si="47"/>
        <v>Tpx21474587C0</v>
      </c>
      <c r="J967" t="s">
        <v>10131</v>
      </c>
      <c r="K967" t="s">
        <v>10132</v>
      </c>
      <c r="L967" t="s">
        <v>10133</v>
      </c>
      <c r="M967" t="str">
        <f t="shared" si="45"/>
        <v>New Monitor.linhaPV_Tpx21474587C0_power   element=Line.Tpx21474587C0   terminal=1   mode=1   ppolar=no</v>
      </c>
      <c r="N967" t="str">
        <f t="shared" si="46"/>
        <v>New Monitor.linhaPV_Tpx21474587C0_voltage   element=Line.Tpx21474587C0   terminal=1   mode=1   ppolar=no</v>
      </c>
    </row>
    <row r="968" spans="1:14" x14ac:dyDescent="0.25">
      <c r="A968" t="s">
        <v>8946</v>
      </c>
      <c r="B968" t="s">
        <v>10135</v>
      </c>
      <c r="C968" t="str">
        <f>IF(_xlfn.IFNA(VLOOKUP(VLOOKUP(D968,Triplex_Lines!C:F,4,0),Generator!E:E,1,0),"")="","","linhaPV_")</f>
        <v>linhaPV_</v>
      </c>
      <c r="D968" t="str">
        <f>Triplex_Lines!C966</f>
        <v>Tpx21474614C0</v>
      </c>
      <c r="E968" t="s">
        <v>11318</v>
      </c>
      <c r="F968" t="s">
        <v>11319</v>
      </c>
      <c r="G968" t="s">
        <v>10130</v>
      </c>
      <c r="H968" t="s">
        <v>11315</v>
      </c>
      <c r="I968" t="str">
        <f t="shared" si="47"/>
        <v>Tpx21474614C0</v>
      </c>
      <c r="J968" t="s">
        <v>10131</v>
      </c>
      <c r="K968" t="s">
        <v>10132</v>
      </c>
      <c r="L968" t="s">
        <v>10133</v>
      </c>
      <c r="M968" t="str">
        <f t="shared" si="45"/>
        <v>New Monitor.linhaPV_Tpx21474614C0_power   element=Line.Tpx21474614C0   terminal=1   mode=1   ppolar=no</v>
      </c>
      <c r="N968" t="str">
        <f t="shared" si="46"/>
        <v>New Monitor.linhaPV_Tpx21474614C0_voltage   element=Line.Tpx21474614C0   terminal=1   mode=1   ppolar=no</v>
      </c>
    </row>
    <row r="969" spans="1:14" x14ac:dyDescent="0.25">
      <c r="A969" t="s">
        <v>8946</v>
      </c>
      <c r="B969" t="s">
        <v>10135</v>
      </c>
      <c r="C969" t="str">
        <f>IF(_xlfn.IFNA(VLOOKUP(VLOOKUP(D969,Triplex_Lines!C:F,4,0),Generator!E:E,1,0),"")="","","linhaPV_")</f>
        <v/>
      </c>
      <c r="D969" t="str">
        <f>Triplex_Lines!C967</f>
        <v>Tpx21474711C0</v>
      </c>
      <c r="E969" t="s">
        <v>11318</v>
      </c>
      <c r="F969" t="s">
        <v>11319</v>
      </c>
      <c r="G969" t="s">
        <v>10130</v>
      </c>
      <c r="H969" t="s">
        <v>11315</v>
      </c>
      <c r="I969" t="str">
        <f t="shared" si="47"/>
        <v>Tpx21474711C0</v>
      </c>
      <c r="J969" t="s">
        <v>10131</v>
      </c>
      <c r="K969" t="s">
        <v>10132</v>
      </c>
      <c r="L969" t="s">
        <v>10133</v>
      </c>
      <c r="M969" t="str">
        <f t="shared" si="45"/>
        <v>New Monitor.Tpx21474711C0_power   element=Line.Tpx21474711C0   terminal=1   mode=1   ppolar=no</v>
      </c>
      <c r="N969" t="str">
        <f t="shared" si="46"/>
        <v>New Monitor.Tpx21474711C0_voltage   element=Line.Tpx21474711C0   terminal=1   mode=1   ppolar=no</v>
      </c>
    </row>
    <row r="970" spans="1:14" x14ac:dyDescent="0.25">
      <c r="A970" t="s">
        <v>8946</v>
      </c>
      <c r="B970" t="s">
        <v>10135</v>
      </c>
      <c r="C970" t="str">
        <f>IF(_xlfn.IFNA(VLOOKUP(VLOOKUP(D970,Triplex_Lines!C:F,4,0),Generator!E:E,1,0),"")="","","linhaPV_")</f>
        <v/>
      </c>
      <c r="D970" t="str">
        <f>Triplex_Lines!C968</f>
        <v>Tpx21475841A0</v>
      </c>
      <c r="E970" t="s">
        <v>11318</v>
      </c>
      <c r="F970" t="s">
        <v>11319</v>
      </c>
      <c r="G970" t="s">
        <v>10130</v>
      </c>
      <c r="H970" t="s">
        <v>11315</v>
      </c>
      <c r="I970" t="str">
        <f t="shared" si="47"/>
        <v>Tpx21475841A0</v>
      </c>
      <c r="J970" t="s">
        <v>10131</v>
      </c>
      <c r="K970" t="s">
        <v>10132</v>
      </c>
      <c r="L970" t="s">
        <v>10133</v>
      </c>
      <c r="M970" t="str">
        <f t="shared" si="45"/>
        <v>New Monitor.Tpx21475841A0_power   element=Line.Tpx21475841A0   terminal=1   mode=1   ppolar=no</v>
      </c>
      <c r="N970" t="str">
        <f t="shared" si="46"/>
        <v>New Monitor.Tpx21475841A0_voltage   element=Line.Tpx21475841A0   terminal=1   mode=1   ppolar=no</v>
      </c>
    </row>
    <row r="971" spans="1:14" x14ac:dyDescent="0.25">
      <c r="A971" t="s">
        <v>8946</v>
      </c>
      <c r="B971" t="s">
        <v>10135</v>
      </c>
      <c r="C971" t="str">
        <f>IF(_xlfn.IFNA(VLOOKUP(VLOOKUP(D971,Triplex_Lines!C:F,4,0),Generator!E:E,1,0),"")="","","linhaPV_")</f>
        <v>linhaPV_</v>
      </c>
      <c r="D971" t="str">
        <f>Triplex_Lines!C969</f>
        <v>Tpx21482181A0</v>
      </c>
      <c r="E971" t="s">
        <v>11318</v>
      </c>
      <c r="F971" t="s">
        <v>11319</v>
      </c>
      <c r="G971" t="s">
        <v>10130</v>
      </c>
      <c r="H971" t="s">
        <v>11315</v>
      </c>
      <c r="I971" t="str">
        <f t="shared" si="47"/>
        <v>Tpx21482181A0</v>
      </c>
      <c r="J971" t="s">
        <v>10131</v>
      </c>
      <c r="K971" t="s">
        <v>10132</v>
      </c>
      <c r="L971" t="s">
        <v>10133</v>
      </c>
      <c r="M971" t="str">
        <f t="shared" si="45"/>
        <v>New Monitor.linhaPV_Tpx21482181A0_power   element=Line.Tpx21482181A0   terminal=1   mode=1   ppolar=no</v>
      </c>
      <c r="N971" t="str">
        <f t="shared" si="46"/>
        <v>New Monitor.linhaPV_Tpx21482181A0_voltage   element=Line.Tpx21482181A0   terminal=1   mode=1   ppolar=no</v>
      </c>
    </row>
    <row r="972" spans="1:14" x14ac:dyDescent="0.25">
      <c r="A972" t="s">
        <v>8946</v>
      </c>
      <c r="B972" t="s">
        <v>10135</v>
      </c>
      <c r="C972" t="str">
        <f>IF(_xlfn.IFNA(VLOOKUP(VLOOKUP(D972,Triplex_Lines!C:F,4,0),Generator!E:E,1,0),"")="","","linhaPV_")</f>
        <v/>
      </c>
      <c r="D972" t="str">
        <f>Triplex_Lines!C970</f>
        <v>Tpx21482279A0</v>
      </c>
      <c r="E972" t="s">
        <v>11318</v>
      </c>
      <c r="F972" t="s">
        <v>11319</v>
      </c>
      <c r="G972" t="s">
        <v>10130</v>
      </c>
      <c r="H972" t="s">
        <v>11315</v>
      </c>
      <c r="I972" t="str">
        <f t="shared" si="47"/>
        <v>Tpx21482279A0</v>
      </c>
      <c r="J972" t="s">
        <v>10131</v>
      </c>
      <c r="K972" t="s">
        <v>10132</v>
      </c>
      <c r="L972" t="s">
        <v>10133</v>
      </c>
      <c r="M972" t="str">
        <f t="shared" si="45"/>
        <v>New Monitor.Tpx21482279A0_power   element=Line.Tpx21482279A0   terminal=1   mode=1   ppolar=no</v>
      </c>
      <c r="N972" t="str">
        <f t="shared" si="46"/>
        <v>New Monitor.Tpx21482279A0_voltage   element=Line.Tpx21482279A0   terminal=1   mode=1   ppolar=no</v>
      </c>
    </row>
    <row r="973" spans="1:14" x14ac:dyDescent="0.25">
      <c r="A973" t="s">
        <v>8946</v>
      </c>
      <c r="B973" t="s">
        <v>10135</v>
      </c>
      <c r="C973" t="str">
        <f>IF(_xlfn.IFNA(VLOOKUP(VLOOKUP(D973,Triplex_Lines!C:F,4,0),Generator!E:E,1,0),"")="","","linhaPV_")</f>
        <v/>
      </c>
      <c r="D973" t="str">
        <f>Triplex_Lines!C971</f>
        <v>Tpx21482431A0</v>
      </c>
      <c r="E973" t="s">
        <v>11318</v>
      </c>
      <c r="F973" t="s">
        <v>11319</v>
      </c>
      <c r="G973" t="s">
        <v>10130</v>
      </c>
      <c r="H973" t="s">
        <v>11315</v>
      </c>
      <c r="I973" t="str">
        <f t="shared" si="47"/>
        <v>Tpx21482431A0</v>
      </c>
      <c r="J973" t="s">
        <v>10131</v>
      </c>
      <c r="K973" t="s">
        <v>10132</v>
      </c>
      <c r="L973" t="s">
        <v>10133</v>
      </c>
      <c r="M973" t="str">
        <f t="shared" ref="M973:M1036" si="48">CONCATENATE(A973," ",B973,C973,D973,E973,"   ",G973,H973,I973,"   ",J973,"   ",K973,"   ",L973)</f>
        <v>New Monitor.Tpx21482431A0_power   element=Line.Tpx21482431A0   terminal=1   mode=1   ppolar=no</v>
      </c>
      <c r="N973" t="str">
        <f t="shared" ref="N973:N1036" si="49">CONCATENATE(A973," ",B973,C973,D973,F973,"   ",G973,H973,I973,"   ",J973,"   ",K973,"   ",L973)</f>
        <v>New Monitor.Tpx21482431A0_voltage   element=Line.Tpx21482431A0   terminal=1   mode=1   ppolar=no</v>
      </c>
    </row>
    <row r="974" spans="1:14" x14ac:dyDescent="0.25">
      <c r="A974" t="s">
        <v>8946</v>
      </c>
      <c r="B974" t="s">
        <v>10135</v>
      </c>
      <c r="C974" t="str">
        <f>IF(_xlfn.IFNA(VLOOKUP(VLOOKUP(D974,Triplex_Lines!C:F,4,0),Generator!E:E,1,0),"")="","","linhaPV_")</f>
        <v/>
      </c>
      <c r="D974" t="str">
        <f>Triplex_Lines!C972</f>
        <v>Tpx21483138A0</v>
      </c>
      <c r="E974" t="s">
        <v>11318</v>
      </c>
      <c r="F974" t="s">
        <v>11319</v>
      </c>
      <c r="G974" t="s">
        <v>10130</v>
      </c>
      <c r="H974" t="s">
        <v>11315</v>
      </c>
      <c r="I974" t="str">
        <f t="shared" si="47"/>
        <v>Tpx21483138A0</v>
      </c>
      <c r="J974" t="s">
        <v>10131</v>
      </c>
      <c r="K974" t="s">
        <v>10132</v>
      </c>
      <c r="L974" t="s">
        <v>10133</v>
      </c>
      <c r="M974" t="str">
        <f t="shared" si="48"/>
        <v>New Monitor.Tpx21483138A0_power   element=Line.Tpx21483138A0   terminal=1   mode=1   ppolar=no</v>
      </c>
      <c r="N974" t="str">
        <f t="shared" si="49"/>
        <v>New Monitor.Tpx21483138A0_voltage   element=Line.Tpx21483138A0   terminal=1   mode=1   ppolar=no</v>
      </c>
    </row>
    <row r="975" spans="1:14" x14ac:dyDescent="0.25">
      <c r="A975" t="s">
        <v>8946</v>
      </c>
      <c r="B975" t="s">
        <v>10135</v>
      </c>
      <c r="C975" t="str">
        <f>IF(_xlfn.IFNA(VLOOKUP(VLOOKUP(D975,Triplex_Lines!C:F,4,0),Generator!E:E,1,0),"")="","","linhaPV_")</f>
        <v/>
      </c>
      <c r="D975" t="str">
        <f>Triplex_Lines!C973</f>
        <v>Tpx21486213B0</v>
      </c>
      <c r="E975" t="s">
        <v>11318</v>
      </c>
      <c r="F975" t="s">
        <v>11319</v>
      </c>
      <c r="G975" t="s">
        <v>10130</v>
      </c>
      <c r="H975" t="s">
        <v>11315</v>
      </c>
      <c r="I975" t="str">
        <f t="shared" si="47"/>
        <v>Tpx21486213B0</v>
      </c>
      <c r="J975" t="s">
        <v>10131</v>
      </c>
      <c r="K975" t="s">
        <v>10132</v>
      </c>
      <c r="L975" t="s">
        <v>10133</v>
      </c>
      <c r="M975" t="str">
        <f t="shared" si="48"/>
        <v>New Monitor.Tpx21486213B0_power   element=Line.Tpx21486213B0   terminal=1   mode=1   ppolar=no</v>
      </c>
      <c r="N975" t="str">
        <f t="shared" si="49"/>
        <v>New Monitor.Tpx21486213B0_voltage   element=Line.Tpx21486213B0   terminal=1   mode=1   ppolar=no</v>
      </c>
    </row>
    <row r="976" spans="1:14" x14ac:dyDescent="0.25">
      <c r="A976" t="s">
        <v>8946</v>
      </c>
      <c r="B976" t="s">
        <v>10135</v>
      </c>
      <c r="C976" t="str">
        <f>IF(_xlfn.IFNA(VLOOKUP(VLOOKUP(D976,Triplex_Lines!C:F,4,0),Generator!E:E,1,0),"")="","","linhaPV_")</f>
        <v>linhaPV_</v>
      </c>
      <c r="D976" t="str">
        <f>Triplex_Lines!C974</f>
        <v>Tpx223400157C0</v>
      </c>
      <c r="E976" t="s">
        <v>11318</v>
      </c>
      <c r="F976" t="s">
        <v>11319</v>
      </c>
      <c r="G976" t="s">
        <v>10130</v>
      </c>
      <c r="H976" t="s">
        <v>11315</v>
      </c>
      <c r="I976" t="str">
        <f t="shared" si="47"/>
        <v>Tpx223400157C0</v>
      </c>
      <c r="J976" t="s">
        <v>10131</v>
      </c>
      <c r="K976" t="s">
        <v>10132</v>
      </c>
      <c r="L976" t="s">
        <v>10133</v>
      </c>
      <c r="M976" t="str">
        <f t="shared" si="48"/>
        <v>New Monitor.linhaPV_Tpx223400157C0_power   element=Line.Tpx223400157C0   terminal=1   mode=1   ppolar=no</v>
      </c>
      <c r="N976" t="str">
        <f t="shared" si="49"/>
        <v>New Monitor.linhaPV_Tpx223400157C0_voltage   element=Line.Tpx223400157C0   terminal=1   mode=1   ppolar=no</v>
      </c>
    </row>
    <row r="977" spans="1:14" x14ac:dyDescent="0.25">
      <c r="A977" t="s">
        <v>8946</v>
      </c>
      <c r="B977" t="s">
        <v>10135</v>
      </c>
      <c r="C977" t="str">
        <f>IF(_xlfn.IFNA(VLOOKUP(VLOOKUP(D977,Triplex_Lines!C:F,4,0),Generator!E:E,1,0),"")="","","linhaPV_")</f>
        <v/>
      </c>
      <c r="D977" t="str">
        <f>Triplex_Lines!C975</f>
        <v>Tpx225498968B0</v>
      </c>
      <c r="E977" t="s">
        <v>11318</v>
      </c>
      <c r="F977" t="s">
        <v>11319</v>
      </c>
      <c r="G977" t="s">
        <v>10130</v>
      </c>
      <c r="H977" t="s">
        <v>11315</v>
      </c>
      <c r="I977" t="str">
        <f t="shared" si="47"/>
        <v>Tpx225498968B0</v>
      </c>
      <c r="J977" t="s">
        <v>10131</v>
      </c>
      <c r="K977" t="s">
        <v>10132</v>
      </c>
      <c r="L977" t="s">
        <v>10133</v>
      </c>
      <c r="M977" t="str">
        <f t="shared" si="48"/>
        <v>New Monitor.Tpx225498968B0_power   element=Line.Tpx225498968B0   terminal=1   mode=1   ppolar=no</v>
      </c>
      <c r="N977" t="str">
        <f t="shared" si="49"/>
        <v>New Monitor.Tpx225498968B0_voltage   element=Line.Tpx225498968B0   terminal=1   mode=1   ppolar=no</v>
      </c>
    </row>
    <row r="978" spans="1:14" x14ac:dyDescent="0.25">
      <c r="A978" t="s">
        <v>8946</v>
      </c>
      <c r="B978" t="s">
        <v>10135</v>
      </c>
      <c r="C978" t="str">
        <f>IF(_xlfn.IFNA(VLOOKUP(VLOOKUP(D978,Triplex_Lines!C:F,4,0),Generator!E:E,1,0),"")="","","linhaPV_")</f>
        <v/>
      </c>
      <c r="D978" t="str">
        <f>Triplex_Lines!C976</f>
        <v>Tpx225533162A0</v>
      </c>
      <c r="E978" t="s">
        <v>11318</v>
      </c>
      <c r="F978" t="s">
        <v>11319</v>
      </c>
      <c r="G978" t="s">
        <v>10130</v>
      </c>
      <c r="H978" t="s">
        <v>11315</v>
      </c>
      <c r="I978" t="str">
        <f t="shared" si="47"/>
        <v>Tpx225533162A0</v>
      </c>
      <c r="J978" t="s">
        <v>10131</v>
      </c>
      <c r="K978" t="s">
        <v>10132</v>
      </c>
      <c r="L978" t="s">
        <v>10133</v>
      </c>
      <c r="M978" t="str">
        <f t="shared" si="48"/>
        <v>New Monitor.Tpx225533162A0_power   element=Line.Tpx225533162A0   terminal=1   mode=1   ppolar=no</v>
      </c>
      <c r="N978" t="str">
        <f t="shared" si="49"/>
        <v>New Monitor.Tpx225533162A0_voltage   element=Line.Tpx225533162A0   terminal=1   mode=1   ppolar=no</v>
      </c>
    </row>
    <row r="979" spans="1:14" x14ac:dyDescent="0.25">
      <c r="A979" t="s">
        <v>8946</v>
      </c>
      <c r="B979" t="s">
        <v>10135</v>
      </c>
      <c r="C979" t="str">
        <f>IF(_xlfn.IFNA(VLOOKUP(VLOOKUP(D979,Triplex_Lines!C:F,4,0),Generator!E:E,1,0),"")="","","linhaPV_")</f>
        <v/>
      </c>
      <c r="D979" t="str">
        <f>Triplex_Lines!C977</f>
        <v>Tpx225533215C0</v>
      </c>
      <c r="E979" t="s">
        <v>11318</v>
      </c>
      <c r="F979" t="s">
        <v>11319</v>
      </c>
      <c r="G979" t="s">
        <v>10130</v>
      </c>
      <c r="H979" t="s">
        <v>11315</v>
      </c>
      <c r="I979" t="str">
        <f t="shared" si="47"/>
        <v>Tpx225533215C0</v>
      </c>
      <c r="J979" t="s">
        <v>10131</v>
      </c>
      <c r="K979" t="s">
        <v>10132</v>
      </c>
      <c r="L979" t="s">
        <v>10133</v>
      </c>
      <c r="M979" t="str">
        <f t="shared" si="48"/>
        <v>New Monitor.Tpx225533215C0_power   element=Line.Tpx225533215C0   terminal=1   mode=1   ppolar=no</v>
      </c>
      <c r="N979" t="str">
        <f t="shared" si="49"/>
        <v>New Monitor.Tpx225533215C0_voltage   element=Line.Tpx225533215C0   terminal=1   mode=1   ppolar=no</v>
      </c>
    </row>
    <row r="980" spans="1:14" x14ac:dyDescent="0.25">
      <c r="A980" t="s">
        <v>8946</v>
      </c>
      <c r="B980" t="s">
        <v>10135</v>
      </c>
      <c r="C980" t="str">
        <f>IF(_xlfn.IFNA(VLOOKUP(VLOOKUP(D980,Triplex_Lines!C:F,4,0),Generator!E:E,1,0),"")="","","linhaPV_")</f>
        <v/>
      </c>
      <c r="D980" t="str">
        <f>Triplex_Lines!C978</f>
        <v>Tpx225533237B0</v>
      </c>
      <c r="E980" t="s">
        <v>11318</v>
      </c>
      <c r="F980" t="s">
        <v>11319</v>
      </c>
      <c r="G980" t="s">
        <v>10130</v>
      </c>
      <c r="H980" t="s">
        <v>11315</v>
      </c>
      <c r="I980" t="str">
        <f t="shared" si="47"/>
        <v>Tpx225533237B0</v>
      </c>
      <c r="J980" t="s">
        <v>10131</v>
      </c>
      <c r="K980" t="s">
        <v>10132</v>
      </c>
      <c r="L980" t="s">
        <v>10133</v>
      </c>
      <c r="M980" t="str">
        <f t="shared" si="48"/>
        <v>New Monitor.Tpx225533237B0_power   element=Line.Tpx225533237B0   terminal=1   mode=1   ppolar=no</v>
      </c>
      <c r="N980" t="str">
        <f t="shared" si="49"/>
        <v>New Monitor.Tpx225533237B0_voltage   element=Line.Tpx225533237B0   terminal=1   mode=1   ppolar=no</v>
      </c>
    </row>
    <row r="981" spans="1:14" x14ac:dyDescent="0.25">
      <c r="A981" t="s">
        <v>8946</v>
      </c>
      <c r="B981" t="s">
        <v>10135</v>
      </c>
      <c r="C981" t="str">
        <f>IF(_xlfn.IFNA(VLOOKUP(VLOOKUP(D981,Triplex_Lines!C:F,4,0),Generator!E:E,1,0),"")="","","linhaPV_")</f>
        <v/>
      </c>
      <c r="D981" t="str">
        <f>Triplex_Lines!C979</f>
        <v>Tpx225533337A0</v>
      </c>
      <c r="E981" t="s">
        <v>11318</v>
      </c>
      <c r="F981" t="s">
        <v>11319</v>
      </c>
      <c r="G981" t="s">
        <v>10130</v>
      </c>
      <c r="H981" t="s">
        <v>11315</v>
      </c>
      <c r="I981" t="str">
        <f t="shared" si="47"/>
        <v>Tpx225533337A0</v>
      </c>
      <c r="J981" t="s">
        <v>10131</v>
      </c>
      <c r="K981" t="s">
        <v>10132</v>
      </c>
      <c r="L981" t="s">
        <v>10133</v>
      </c>
      <c r="M981" t="str">
        <f t="shared" si="48"/>
        <v>New Monitor.Tpx225533337A0_power   element=Line.Tpx225533337A0   terminal=1   mode=1   ppolar=no</v>
      </c>
      <c r="N981" t="str">
        <f t="shared" si="49"/>
        <v>New Monitor.Tpx225533337A0_voltage   element=Line.Tpx225533337A0   terminal=1   mode=1   ppolar=no</v>
      </c>
    </row>
    <row r="982" spans="1:14" x14ac:dyDescent="0.25">
      <c r="A982" t="s">
        <v>8946</v>
      </c>
      <c r="B982" t="s">
        <v>10135</v>
      </c>
      <c r="C982" t="str">
        <f>IF(_xlfn.IFNA(VLOOKUP(VLOOKUP(D982,Triplex_Lines!C:F,4,0),Generator!E:E,1,0),"")="","","linhaPV_")</f>
        <v/>
      </c>
      <c r="D982" t="str">
        <f>Triplex_Lines!C980</f>
        <v>Tpx225533423C0</v>
      </c>
      <c r="E982" t="s">
        <v>11318</v>
      </c>
      <c r="F982" t="s">
        <v>11319</v>
      </c>
      <c r="G982" t="s">
        <v>10130</v>
      </c>
      <c r="H982" t="s">
        <v>11315</v>
      </c>
      <c r="I982" t="str">
        <f t="shared" si="47"/>
        <v>Tpx225533423C0</v>
      </c>
      <c r="J982" t="s">
        <v>10131</v>
      </c>
      <c r="K982" t="s">
        <v>10132</v>
      </c>
      <c r="L982" t="s">
        <v>10133</v>
      </c>
      <c r="M982" t="str">
        <f t="shared" si="48"/>
        <v>New Monitor.Tpx225533423C0_power   element=Line.Tpx225533423C0   terminal=1   mode=1   ppolar=no</v>
      </c>
      <c r="N982" t="str">
        <f t="shared" si="49"/>
        <v>New Monitor.Tpx225533423C0_voltage   element=Line.Tpx225533423C0   terminal=1   mode=1   ppolar=no</v>
      </c>
    </row>
    <row r="983" spans="1:14" x14ac:dyDescent="0.25">
      <c r="A983" t="s">
        <v>8946</v>
      </c>
      <c r="B983" t="s">
        <v>10135</v>
      </c>
      <c r="C983" t="str">
        <f>IF(_xlfn.IFNA(VLOOKUP(VLOOKUP(D983,Triplex_Lines!C:F,4,0),Generator!E:E,1,0),"")="","","linhaPV_")</f>
        <v/>
      </c>
      <c r="D983" t="str">
        <f>Triplex_Lines!C981</f>
        <v>Tpx225533531A0</v>
      </c>
      <c r="E983" t="s">
        <v>11318</v>
      </c>
      <c r="F983" t="s">
        <v>11319</v>
      </c>
      <c r="G983" t="s">
        <v>10130</v>
      </c>
      <c r="H983" t="s">
        <v>11315</v>
      </c>
      <c r="I983" t="str">
        <f t="shared" si="47"/>
        <v>Tpx225533531A0</v>
      </c>
      <c r="J983" t="s">
        <v>10131</v>
      </c>
      <c r="K983" t="s">
        <v>10132</v>
      </c>
      <c r="L983" t="s">
        <v>10133</v>
      </c>
      <c r="M983" t="str">
        <f t="shared" si="48"/>
        <v>New Monitor.Tpx225533531A0_power   element=Line.Tpx225533531A0   terminal=1   mode=1   ppolar=no</v>
      </c>
      <c r="N983" t="str">
        <f t="shared" si="49"/>
        <v>New Monitor.Tpx225533531A0_voltage   element=Line.Tpx225533531A0   terminal=1   mode=1   ppolar=no</v>
      </c>
    </row>
    <row r="984" spans="1:14" x14ac:dyDescent="0.25">
      <c r="A984" t="s">
        <v>8946</v>
      </c>
      <c r="B984" t="s">
        <v>10135</v>
      </c>
      <c r="C984" t="str">
        <f>IF(_xlfn.IFNA(VLOOKUP(VLOOKUP(D984,Triplex_Lines!C:F,4,0),Generator!E:E,1,0),"")="","","linhaPV_")</f>
        <v>linhaPV_</v>
      </c>
      <c r="D984" t="str">
        <f>Triplex_Lines!C982</f>
        <v>Tpx225533675B0</v>
      </c>
      <c r="E984" t="s">
        <v>11318</v>
      </c>
      <c r="F984" t="s">
        <v>11319</v>
      </c>
      <c r="G984" t="s">
        <v>10130</v>
      </c>
      <c r="H984" t="s">
        <v>11315</v>
      </c>
      <c r="I984" t="str">
        <f t="shared" si="47"/>
        <v>Tpx225533675B0</v>
      </c>
      <c r="J984" t="s">
        <v>10131</v>
      </c>
      <c r="K984" t="s">
        <v>10132</v>
      </c>
      <c r="L984" t="s">
        <v>10133</v>
      </c>
      <c r="M984" t="str">
        <f t="shared" si="48"/>
        <v>New Monitor.linhaPV_Tpx225533675B0_power   element=Line.Tpx225533675B0   terminal=1   mode=1   ppolar=no</v>
      </c>
      <c r="N984" t="str">
        <f t="shared" si="49"/>
        <v>New Monitor.linhaPV_Tpx225533675B0_voltage   element=Line.Tpx225533675B0   terminal=1   mode=1   ppolar=no</v>
      </c>
    </row>
    <row r="985" spans="1:14" x14ac:dyDescent="0.25">
      <c r="A985" t="s">
        <v>8946</v>
      </c>
      <c r="B985" t="s">
        <v>10135</v>
      </c>
      <c r="C985" t="str">
        <f>IF(_xlfn.IFNA(VLOOKUP(VLOOKUP(D985,Triplex_Lines!C:F,4,0),Generator!E:E,1,0),"")="","","linhaPV_")</f>
        <v>linhaPV_</v>
      </c>
      <c r="D985" t="str">
        <f>Triplex_Lines!C983</f>
        <v>Tpx225533703C0</v>
      </c>
      <c r="E985" t="s">
        <v>11318</v>
      </c>
      <c r="F985" t="s">
        <v>11319</v>
      </c>
      <c r="G985" t="s">
        <v>10130</v>
      </c>
      <c r="H985" t="s">
        <v>11315</v>
      </c>
      <c r="I985" t="str">
        <f t="shared" si="47"/>
        <v>Tpx225533703C0</v>
      </c>
      <c r="J985" t="s">
        <v>10131</v>
      </c>
      <c r="K985" t="s">
        <v>10132</v>
      </c>
      <c r="L985" t="s">
        <v>10133</v>
      </c>
      <c r="M985" t="str">
        <f t="shared" si="48"/>
        <v>New Monitor.linhaPV_Tpx225533703C0_power   element=Line.Tpx225533703C0   terminal=1   mode=1   ppolar=no</v>
      </c>
      <c r="N985" t="str">
        <f t="shared" si="49"/>
        <v>New Monitor.linhaPV_Tpx225533703C0_voltage   element=Line.Tpx225533703C0   terminal=1   mode=1   ppolar=no</v>
      </c>
    </row>
    <row r="986" spans="1:14" x14ac:dyDescent="0.25">
      <c r="A986" t="s">
        <v>8946</v>
      </c>
      <c r="B986" t="s">
        <v>10135</v>
      </c>
      <c r="C986" t="str">
        <f>IF(_xlfn.IFNA(VLOOKUP(VLOOKUP(D986,Triplex_Lines!C:F,4,0),Generator!E:E,1,0),"")="","","linhaPV_")</f>
        <v>linhaPV_</v>
      </c>
      <c r="D986" t="str">
        <f>Triplex_Lines!C984</f>
        <v>Tpx225534325A0</v>
      </c>
      <c r="E986" t="s">
        <v>11318</v>
      </c>
      <c r="F986" t="s">
        <v>11319</v>
      </c>
      <c r="G986" t="s">
        <v>10130</v>
      </c>
      <c r="H986" t="s">
        <v>11315</v>
      </c>
      <c r="I986" t="str">
        <f t="shared" si="47"/>
        <v>Tpx225534325A0</v>
      </c>
      <c r="J986" t="s">
        <v>10131</v>
      </c>
      <c r="K986" t="s">
        <v>10132</v>
      </c>
      <c r="L986" t="s">
        <v>10133</v>
      </c>
      <c r="M986" t="str">
        <f t="shared" si="48"/>
        <v>New Monitor.linhaPV_Tpx225534325A0_power   element=Line.Tpx225534325A0   terminal=1   mode=1   ppolar=no</v>
      </c>
      <c r="N986" t="str">
        <f t="shared" si="49"/>
        <v>New Monitor.linhaPV_Tpx225534325A0_voltage   element=Line.Tpx225534325A0   terminal=1   mode=1   ppolar=no</v>
      </c>
    </row>
    <row r="987" spans="1:14" x14ac:dyDescent="0.25">
      <c r="A987" t="s">
        <v>8946</v>
      </c>
      <c r="B987" t="s">
        <v>10135</v>
      </c>
      <c r="C987" t="str">
        <f>IF(_xlfn.IFNA(VLOOKUP(VLOOKUP(D987,Triplex_Lines!C:F,4,0),Generator!E:E,1,0),"")="","","linhaPV_")</f>
        <v/>
      </c>
      <c r="D987" t="str">
        <f>Triplex_Lines!C985</f>
        <v>Tpx225571845B0</v>
      </c>
      <c r="E987" t="s">
        <v>11318</v>
      </c>
      <c r="F987" t="s">
        <v>11319</v>
      </c>
      <c r="G987" t="s">
        <v>10130</v>
      </c>
      <c r="H987" t="s">
        <v>11315</v>
      </c>
      <c r="I987" t="str">
        <f t="shared" si="47"/>
        <v>Tpx225571845B0</v>
      </c>
      <c r="J987" t="s">
        <v>10131</v>
      </c>
      <c r="K987" t="s">
        <v>10132</v>
      </c>
      <c r="L987" t="s">
        <v>10133</v>
      </c>
      <c r="M987" t="str">
        <f t="shared" si="48"/>
        <v>New Monitor.Tpx225571845B0_power   element=Line.Tpx225571845B0   terminal=1   mode=1   ppolar=no</v>
      </c>
      <c r="N987" t="str">
        <f t="shared" si="49"/>
        <v>New Monitor.Tpx225571845B0_voltage   element=Line.Tpx225571845B0   terminal=1   mode=1   ppolar=no</v>
      </c>
    </row>
    <row r="988" spans="1:14" x14ac:dyDescent="0.25">
      <c r="A988" t="s">
        <v>8946</v>
      </c>
      <c r="B988" t="s">
        <v>10135</v>
      </c>
      <c r="C988" t="str">
        <f>IF(_xlfn.IFNA(VLOOKUP(VLOOKUP(D988,Triplex_Lines!C:F,4,0),Generator!E:E,1,0),"")="","","linhaPV_")</f>
        <v/>
      </c>
      <c r="D988" t="str">
        <f>Triplex_Lines!C986</f>
        <v>Tpx225571871B0</v>
      </c>
      <c r="E988" t="s">
        <v>11318</v>
      </c>
      <c r="F988" t="s">
        <v>11319</v>
      </c>
      <c r="G988" t="s">
        <v>10130</v>
      </c>
      <c r="H988" t="s">
        <v>11315</v>
      </c>
      <c r="I988" t="str">
        <f t="shared" si="47"/>
        <v>Tpx225571871B0</v>
      </c>
      <c r="J988" t="s">
        <v>10131</v>
      </c>
      <c r="K988" t="s">
        <v>10132</v>
      </c>
      <c r="L988" t="s">
        <v>10133</v>
      </c>
      <c r="M988" t="str">
        <f t="shared" si="48"/>
        <v>New Monitor.Tpx225571871B0_power   element=Line.Tpx225571871B0   terminal=1   mode=1   ppolar=no</v>
      </c>
      <c r="N988" t="str">
        <f t="shared" si="49"/>
        <v>New Monitor.Tpx225571871B0_voltage   element=Line.Tpx225571871B0   terminal=1   mode=1   ppolar=no</v>
      </c>
    </row>
    <row r="989" spans="1:14" x14ac:dyDescent="0.25">
      <c r="A989" t="s">
        <v>8946</v>
      </c>
      <c r="B989" t="s">
        <v>10135</v>
      </c>
      <c r="C989" t="str">
        <f>IF(_xlfn.IFNA(VLOOKUP(VLOOKUP(D989,Triplex_Lines!C:F,4,0),Generator!E:E,1,0),"")="","","linhaPV_")</f>
        <v/>
      </c>
      <c r="D989" t="str">
        <f>Triplex_Lines!C987</f>
        <v>Tpx225577437C0</v>
      </c>
      <c r="E989" t="s">
        <v>11318</v>
      </c>
      <c r="F989" t="s">
        <v>11319</v>
      </c>
      <c r="G989" t="s">
        <v>10130</v>
      </c>
      <c r="H989" t="s">
        <v>11315</v>
      </c>
      <c r="I989" t="str">
        <f t="shared" si="47"/>
        <v>Tpx225577437C0</v>
      </c>
      <c r="J989" t="s">
        <v>10131</v>
      </c>
      <c r="K989" t="s">
        <v>10132</v>
      </c>
      <c r="L989" t="s">
        <v>10133</v>
      </c>
      <c r="M989" t="str">
        <f t="shared" si="48"/>
        <v>New Monitor.Tpx225577437C0_power   element=Line.Tpx225577437C0   terminal=1   mode=1   ppolar=no</v>
      </c>
      <c r="N989" t="str">
        <f t="shared" si="49"/>
        <v>New Monitor.Tpx225577437C0_voltage   element=Line.Tpx225577437C0   terminal=1   mode=1   ppolar=no</v>
      </c>
    </row>
    <row r="990" spans="1:14" x14ac:dyDescent="0.25">
      <c r="A990" t="s">
        <v>8946</v>
      </c>
      <c r="B990" t="s">
        <v>10135</v>
      </c>
      <c r="C990" t="str">
        <f>IF(_xlfn.IFNA(VLOOKUP(VLOOKUP(D990,Triplex_Lines!C:F,4,0),Generator!E:E,1,0),"")="","","linhaPV_")</f>
        <v/>
      </c>
      <c r="D990" t="str">
        <f>Triplex_Lines!C988</f>
        <v>Tpx225668688A0</v>
      </c>
      <c r="E990" t="s">
        <v>11318</v>
      </c>
      <c r="F990" t="s">
        <v>11319</v>
      </c>
      <c r="G990" t="s">
        <v>10130</v>
      </c>
      <c r="H990" t="s">
        <v>11315</v>
      </c>
      <c r="I990" t="str">
        <f t="shared" si="47"/>
        <v>Tpx225668688A0</v>
      </c>
      <c r="J990" t="s">
        <v>10131</v>
      </c>
      <c r="K990" t="s">
        <v>10132</v>
      </c>
      <c r="L990" t="s">
        <v>10133</v>
      </c>
      <c r="M990" t="str">
        <f t="shared" si="48"/>
        <v>New Monitor.Tpx225668688A0_power   element=Line.Tpx225668688A0   terminal=1   mode=1   ppolar=no</v>
      </c>
      <c r="N990" t="str">
        <f t="shared" si="49"/>
        <v>New Monitor.Tpx225668688A0_voltage   element=Line.Tpx225668688A0   terminal=1   mode=1   ppolar=no</v>
      </c>
    </row>
    <row r="991" spans="1:14" x14ac:dyDescent="0.25">
      <c r="A991" t="s">
        <v>8946</v>
      </c>
      <c r="B991" t="s">
        <v>10135</v>
      </c>
      <c r="C991" t="str">
        <f>IF(_xlfn.IFNA(VLOOKUP(VLOOKUP(D991,Triplex_Lines!C:F,4,0),Generator!E:E,1,0),"")="","","linhaPV_")</f>
        <v/>
      </c>
      <c r="D991" t="str">
        <f>Triplex_Lines!C989</f>
        <v>Tpx225673440A0</v>
      </c>
      <c r="E991" t="s">
        <v>11318</v>
      </c>
      <c r="F991" t="s">
        <v>11319</v>
      </c>
      <c r="G991" t="s">
        <v>10130</v>
      </c>
      <c r="H991" t="s">
        <v>11315</v>
      </c>
      <c r="I991" t="str">
        <f t="shared" si="47"/>
        <v>Tpx225673440A0</v>
      </c>
      <c r="J991" t="s">
        <v>10131</v>
      </c>
      <c r="K991" t="s">
        <v>10132</v>
      </c>
      <c r="L991" t="s">
        <v>10133</v>
      </c>
      <c r="M991" t="str">
        <f t="shared" si="48"/>
        <v>New Monitor.Tpx225673440A0_power   element=Line.Tpx225673440A0   terminal=1   mode=1   ppolar=no</v>
      </c>
      <c r="N991" t="str">
        <f t="shared" si="49"/>
        <v>New Monitor.Tpx225673440A0_voltage   element=Line.Tpx225673440A0   terminal=1   mode=1   ppolar=no</v>
      </c>
    </row>
    <row r="992" spans="1:14" x14ac:dyDescent="0.25">
      <c r="A992" t="s">
        <v>8946</v>
      </c>
      <c r="B992" t="s">
        <v>10135</v>
      </c>
      <c r="C992" t="str">
        <f>IF(_xlfn.IFNA(VLOOKUP(VLOOKUP(D992,Triplex_Lines!C:F,4,0),Generator!E:E,1,0),"")="","","linhaPV_")</f>
        <v/>
      </c>
      <c r="D992" t="str">
        <f>Triplex_Lines!C990</f>
        <v>Tpx225684682B0</v>
      </c>
      <c r="E992" t="s">
        <v>11318</v>
      </c>
      <c r="F992" t="s">
        <v>11319</v>
      </c>
      <c r="G992" t="s">
        <v>10130</v>
      </c>
      <c r="H992" t="s">
        <v>11315</v>
      </c>
      <c r="I992" t="str">
        <f t="shared" si="47"/>
        <v>Tpx225684682B0</v>
      </c>
      <c r="J992" t="s">
        <v>10131</v>
      </c>
      <c r="K992" t="s">
        <v>10132</v>
      </c>
      <c r="L992" t="s">
        <v>10133</v>
      </c>
      <c r="M992" t="str">
        <f t="shared" si="48"/>
        <v>New Monitor.Tpx225684682B0_power   element=Line.Tpx225684682B0   terminal=1   mode=1   ppolar=no</v>
      </c>
      <c r="N992" t="str">
        <f t="shared" si="49"/>
        <v>New Monitor.Tpx225684682B0_voltage   element=Line.Tpx225684682B0   terminal=1   mode=1   ppolar=no</v>
      </c>
    </row>
    <row r="993" spans="1:14" x14ac:dyDescent="0.25">
      <c r="A993" t="s">
        <v>8946</v>
      </c>
      <c r="B993" t="s">
        <v>10135</v>
      </c>
      <c r="C993" t="str">
        <f>IF(_xlfn.IFNA(VLOOKUP(VLOOKUP(D993,Triplex_Lines!C:F,4,0),Generator!E:E,1,0),"")="","","linhaPV_")</f>
        <v/>
      </c>
      <c r="D993" t="str">
        <f>Triplex_Lines!C991</f>
        <v>Tpx225700953A0</v>
      </c>
      <c r="E993" t="s">
        <v>11318</v>
      </c>
      <c r="F993" t="s">
        <v>11319</v>
      </c>
      <c r="G993" t="s">
        <v>10130</v>
      </c>
      <c r="H993" t="s">
        <v>11315</v>
      </c>
      <c r="I993" t="str">
        <f t="shared" si="47"/>
        <v>Tpx225700953A0</v>
      </c>
      <c r="J993" t="s">
        <v>10131</v>
      </c>
      <c r="K993" t="s">
        <v>10132</v>
      </c>
      <c r="L993" t="s">
        <v>10133</v>
      </c>
      <c r="M993" t="str">
        <f t="shared" si="48"/>
        <v>New Monitor.Tpx225700953A0_power   element=Line.Tpx225700953A0   terminal=1   mode=1   ppolar=no</v>
      </c>
      <c r="N993" t="str">
        <f t="shared" si="49"/>
        <v>New Monitor.Tpx225700953A0_voltage   element=Line.Tpx225700953A0   terminal=1   mode=1   ppolar=no</v>
      </c>
    </row>
    <row r="994" spans="1:14" x14ac:dyDescent="0.25">
      <c r="A994" t="s">
        <v>8946</v>
      </c>
      <c r="B994" t="s">
        <v>10135</v>
      </c>
      <c r="C994" t="str">
        <f>IF(_xlfn.IFNA(VLOOKUP(VLOOKUP(D994,Triplex_Lines!C:F,4,0),Generator!E:E,1,0),"")="","","linhaPV_")</f>
        <v>linhaPV_</v>
      </c>
      <c r="D994" t="str">
        <f>Triplex_Lines!C992</f>
        <v>Tpx225767272A0</v>
      </c>
      <c r="E994" t="s">
        <v>11318</v>
      </c>
      <c r="F994" t="s">
        <v>11319</v>
      </c>
      <c r="G994" t="s">
        <v>10130</v>
      </c>
      <c r="H994" t="s">
        <v>11315</v>
      </c>
      <c r="I994" t="str">
        <f t="shared" si="47"/>
        <v>Tpx225767272A0</v>
      </c>
      <c r="J994" t="s">
        <v>10131</v>
      </c>
      <c r="K994" t="s">
        <v>10132</v>
      </c>
      <c r="L994" t="s">
        <v>10133</v>
      </c>
      <c r="M994" t="str">
        <f t="shared" si="48"/>
        <v>New Monitor.linhaPV_Tpx225767272A0_power   element=Line.Tpx225767272A0   terminal=1   mode=1   ppolar=no</v>
      </c>
      <c r="N994" t="str">
        <f t="shared" si="49"/>
        <v>New Monitor.linhaPV_Tpx225767272A0_voltage   element=Line.Tpx225767272A0   terminal=1   mode=1   ppolar=no</v>
      </c>
    </row>
    <row r="995" spans="1:14" x14ac:dyDescent="0.25">
      <c r="A995" t="s">
        <v>8946</v>
      </c>
      <c r="B995" t="s">
        <v>10135</v>
      </c>
      <c r="C995" t="str">
        <f>IF(_xlfn.IFNA(VLOOKUP(VLOOKUP(D995,Triplex_Lines!C:F,4,0),Generator!E:E,1,0),"")="","","linhaPV_")</f>
        <v/>
      </c>
      <c r="D995" t="str">
        <f>Triplex_Lines!C993</f>
        <v>Tpx225806974A0</v>
      </c>
      <c r="E995" t="s">
        <v>11318</v>
      </c>
      <c r="F995" t="s">
        <v>11319</v>
      </c>
      <c r="G995" t="s">
        <v>10130</v>
      </c>
      <c r="H995" t="s">
        <v>11315</v>
      </c>
      <c r="I995" t="str">
        <f t="shared" si="47"/>
        <v>Tpx225806974A0</v>
      </c>
      <c r="J995" t="s">
        <v>10131</v>
      </c>
      <c r="K995" t="s">
        <v>10132</v>
      </c>
      <c r="L995" t="s">
        <v>10133</v>
      </c>
      <c r="M995" t="str">
        <f t="shared" si="48"/>
        <v>New Monitor.Tpx225806974A0_power   element=Line.Tpx225806974A0   terminal=1   mode=1   ppolar=no</v>
      </c>
      <c r="N995" t="str">
        <f t="shared" si="49"/>
        <v>New Monitor.Tpx225806974A0_voltage   element=Line.Tpx225806974A0   terminal=1   mode=1   ppolar=no</v>
      </c>
    </row>
    <row r="996" spans="1:14" x14ac:dyDescent="0.25">
      <c r="A996" t="s">
        <v>8946</v>
      </c>
      <c r="B996" t="s">
        <v>10135</v>
      </c>
      <c r="C996" t="str">
        <f>IF(_xlfn.IFNA(VLOOKUP(VLOOKUP(D996,Triplex_Lines!C:F,4,0),Generator!E:E,1,0),"")="","","linhaPV_")</f>
        <v/>
      </c>
      <c r="D996" t="str">
        <f>Triplex_Lines!C994</f>
        <v>Tpx225869139A0</v>
      </c>
      <c r="E996" t="s">
        <v>11318</v>
      </c>
      <c r="F996" t="s">
        <v>11319</v>
      </c>
      <c r="G996" t="s">
        <v>10130</v>
      </c>
      <c r="H996" t="s">
        <v>11315</v>
      </c>
      <c r="I996" t="str">
        <f t="shared" si="47"/>
        <v>Tpx225869139A0</v>
      </c>
      <c r="J996" t="s">
        <v>10131</v>
      </c>
      <c r="K996" t="s">
        <v>10132</v>
      </c>
      <c r="L996" t="s">
        <v>10133</v>
      </c>
      <c r="M996" t="str">
        <f t="shared" si="48"/>
        <v>New Monitor.Tpx225869139A0_power   element=Line.Tpx225869139A0   terminal=1   mode=1   ppolar=no</v>
      </c>
      <c r="N996" t="str">
        <f t="shared" si="49"/>
        <v>New Monitor.Tpx225869139A0_voltage   element=Line.Tpx225869139A0   terminal=1   mode=1   ppolar=no</v>
      </c>
    </row>
    <row r="997" spans="1:14" x14ac:dyDescent="0.25">
      <c r="A997" t="s">
        <v>8946</v>
      </c>
      <c r="B997" t="s">
        <v>10135</v>
      </c>
      <c r="C997" t="str">
        <f>IF(_xlfn.IFNA(VLOOKUP(VLOOKUP(D997,Triplex_Lines!C:F,4,0),Generator!E:E,1,0),"")="","","linhaPV_")</f>
        <v/>
      </c>
      <c r="D997" t="str">
        <f>Triplex_Lines!C995</f>
        <v>Tpx225897846A0</v>
      </c>
      <c r="E997" t="s">
        <v>11318</v>
      </c>
      <c r="F997" t="s">
        <v>11319</v>
      </c>
      <c r="G997" t="s">
        <v>10130</v>
      </c>
      <c r="H997" t="s">
        <v>11315</v>
      </c>
      <c r="I997" t="str">
        <f t="shared" si="47"/>
        <v>Tpx225897846A0</v>
      </c>
      <c r="J997" t="s">
        <v>10131</v>
      </c>
      <c r="K997" t="s">
        <v>10132</v>
      </c>
      <c r="L997" t="s">
        <v>10133</v>
      </c>
      <c r="M997" t="str">
        <f t="shared" si="48"/>
        <v>New Monitor.Tpx225897846A0_power   element=Line.Tpx225897846A0   terminal=1   mode=1   ppolar=no</v>
      </c>
      <c r="N997" t="str">
        <f t="shared" si="49"/>
        <v>New Monitor.Tpx225897846A0_voltage   element=Line.Tpx225897846A0   terminal=1   mode=1   ppolar=no</v>
      </c>
    </row>
    <row r="998" spans="1:14" x14ac:dyDescent="0.25">
      <c r="A998" t="s">
        <v>8946</v>
      </c>
      <c r="B998" t="s">
        <v>10135</v>
      </c>
      <c r="C998" t="str">
        <f>IF(_xlfn.IFNA(VLOOKUP(VLOOKUP(D998,Triplex_Lines!C:F,4,0),Generator!E:E,1,0),"")="","","linhaPV_")</f>
        <v>linhaPV_</v>
      </c>
      <c r="D998" t="str">
        <f>Triplex_Lines!C996</f>
        <v>Tpx225897943C0</v>
      </c>
      <c r="E998" t="s">
        <v>11318</v>
      </c>
      <c r="F998" t="s">
        <v>11319</v>
      </c>
      <c r="G998" t="s">
        <v>10130</v>
      </c>
      <c r="H998" t="s">
        <v>11315</v>
      </c>
      <c r="I998" t="str">
        <f t="shared" si="47"/>
        <v>Tpx225897943C0</v>
      </c>
      <c r="J998" t="s">
        <v>10131</v>
      </c>
      <c r="K998" t="s">
        <v>10132</v>
      </c>
      <c r="L998" t="s">
        <v>10133</v>
      </c>
      <c r="M998" t="str">
        <f t="shared" si="48"/>
        <v>New Monitor.linhaPV_Tpx225897943C0_power   element=Line.Tpx225897943C0   terminal=1   mode=1   ppolar=no</v>
      </c>
      <c r="N998" t="str">
        <f t="shared" si="49"/>
        <v>New Monitor.linhaPV_Tpx225897943C0_voltage   element=Line.Tpx225897943C0   terminal=1   mode=1   ppolar=no</v>
      </c>
    </row>
    <row r="999" spans="1:14" x14ac:dyDescent="0.25">
      <c r="A999" t="s">
        <v>8946</v>
      </c>
      <c r="B999" t="s">
        <v>10135</v>
      </c>
      <c r="C999" t="str">
        <f>IF(_xlfn.IFNA(VLOOKUP(VLOOKUP(D999,Triplex_Lines!C:F,4,0),Generator!E:E,1,0),"")="","","linhaPV_")</f>
        <v/>
      </c>
      <c r="D999" t="str">
        <f>Triplex_Lines!C997</f>
        <v>Tpx225901711A0</v>
      </c>
      <c r="E999" t="s">
        <v>11318</v>
      </c>
      <c r="F999" t="s">
        <v>11319</v>
      </c>
      <c r="G999" t="s">
        <v>10130</v>
      </c>
      <c r="H999" t="s">
        <v>11315</v>
      </c>
      <c r="I999" t="str">
        <f t="shared" si="47"/>
        <v>Tpx225901711A0</v>
      </c>
      <c r="J999" t="s">
        <v>10131</v>
      </c>
      <c r="K999" t="s">
        <v>10132</v>
      </c>
      <c r="L999" t="s">
        <v>10133</v>
      </c>
      <c r="M999" t="str">
        <f t="shared" si="48"/>
        <v>New Monitor.Tpx225901711A0_power   element=Line.Tpx225901711A0   terminal=1   mode=1   ppolar=no</v>
      </c>
      <c r="N999" t="str">
        <f t="shared" si="49"/>
        <v>New Monitor.Tpx225901711A0_voltage   element=Line.Tpx225901711A0   terminal=1   mode=1   ppolar=no</v>
      </c>
    </row>
    <row r="1000" spans="1:14" x14ac:dyDescent="0.25">
      <c r="A1000" t="s">
        <v>8946</v>
      </c>
      <c r="B1000" t="s">
        <v>10135</v>
      </c>
      <c r="C1000" t="str">
        <f>IF(_xlfn.IFNA(VLOOKUP(VLOOKUP(D1000,Triplex_Lines!C:F,4,0),Generator!E:E,1,0),"")="","","linhaPV_")</f>
        <v/>
      </c>
      <c r="D1000" t="str">
        <f>Triplex_Lines!C998</f>
        <v>Tpx225906836C0</v>
      </c>
      <c r="E1000" t="s">
        <v>11318</v>
      </c>
      <c r="F1000" t="s">
        <v>11319</v>
      </c>
      <c r="G1000" t="s">
        <v>10130</v>
      </c>
      <c r="H1000" t="s">
        <v>11315</v>
      </c>
      <c r="I1000" t="str">
        <f t="shared" si="47"/>
        <v>Tpx225906836C0</v>
      </c>
      <c r="J1000" t="s">
        <v>10131</v>
      </c>
      <c r="K1000" t="s">
        <v>10132</v>
      </c>
      <c r="L1000" t="s">
        <v>10133</v>
      </c>
      <c r="M1000" t="str">
        <f t="shared" si="48"/>
        <v>New Monitor.Tpx225906836C0_power   element=Line.Tpx225906836C0   terminal=1   mode=1   ppolar=no</v>
      </c>
      <c r="N1000" t="str">
        <f t="shared" si="49"/>
        <v>New Monitor.Tpx225906836C0_voltage   element=Line.Tpx225906836C0   terminal=1   mode=1   ppolar=no</v>
      </c>
    </row>
    <row r="1001" spans="1:14" x14ac:dyDescent="0.25">
      <c r="A1001" t="s">
        <v>8946</v>
      </c>
      <c r="B1001" t="s">
        <v>10135</v>
      </c>
      <c r="C1001" t="str">
        <f>IF(_xlfn.IFNA(VLOOKUP(VLOOKUP(D1001,Triplex_Lines!C:F,4,0),Generator!E:E,1,0),"")="","","linhaPV_")</f>
        <v/>
      </c>
      <c r="D1001" t="str">
        <f>Triplex_Lines!C999</f>
        <v>Tpx225918926B0</v>
      </c>
      <c r="E1001" t="s">
        <v>11318</v>
      </c>
      <c r="F1001" t="s">
        <v>11319</v>
      </c>
      <c r="G1001" t="s">
        <v>10130</v>
      </c>
      <c r="H1001" t="s">
        <v>11315</v>
      </c>
      <c r="I1001" t="str">
        <f t="shared" si="47"/>
        <v>Tpx225918926B0</v>
      </c>
      <c r="J1001" t="s">
        <v>10131</v>
      </c>
      <c r="K1001" t="s">
        <v>10132</v>
      </c>
      <c r="L1001" t="s">
        <v>10133</v>
      </c>
      <c r="M1001" t="str">
        <f t="shared" si="48"/>
        <v>New Monitor.Tpx225918926B0_power   element=Line.Tpx225918926B0   terminal=1   mode=1   ppolar=no</v>
      </c>
      <c r="N1001" t="str">
        <f t="shared" si="49"/>
        <v>New Monitor.Tpx225918926B0_voltage   element=Line.Tpx225918926B0   terminal=1   mode=1   ppolar=no</v>
      </c>
    </row>
    <row r="1002" spans="1:14" x14ac:dyDescent="0.25">
      <c r="A1002" t="s">
        <v>8946</v>
      </c>
      <c r="B1002" t="s">
        <v>10135</v>
      </c>
      <c r="C1002" t="str">
        <f>IF(_xlfn.IFNA(VLOOKUP(VLOOKUP(D1002,Triplex_Lines!C:F,4,0),Generator!E:E,1,0),"")="","","linhaPV_")</f>
        <v/>
      </c>
      <c r="D1002" t="str">
        <f>Triplex_Lines!C1000</f>
        <v>Tpx225918936C0</v>
      </c>
      <c r="E1002" t="s">
        <v>11318</v>
      </c>
      <c r="F1002" t="s">
        <v>11319</v>
      </c>
      <c r="G1002" t="s">
        <v>10130</v>
      </c>
      <c r="H1002" t="s">
        <v>11315</v>
      </c>
      <c r="I1002" t="str">
        <f t="shared" si="47"/>
        <v>Tpx225918936C0</v>
      </c>
      <c r="J1002" t="s">
        <v>10131</v>
      </c>
      <c r="K1002" t="s">
        <v>10132</v>
      </c>
      <c r="L1002" t="s">
        <v>10133</v>
      </c>
      <c r="M1002" t="str">
        <f t="shared" si="48"/>
        <v>New Monitor.Tpx225918936C0_power   element=Line.Tpx225918936C0   terminal=1   mode=1   ppolar=no</v>
      </c>
      <c r="N1002" t="str">
        <f t="shared" si="49"/>
        <v>New Monitor.Tpx225918936C0_voltage   element=Line.Tpx225918936C0   terminal=1   mode=1   ppolar=no</v>
      </c>
    </row>
    <row r="1003" spans="1:14" x14ac:dyDescent="0.25">
      <c r="A1003" t="s">
        <v>8946</v>
      </c>
      <c r="B1003" t="s">
        <v>10135</v>
      </c>
      <c r="C1003" t="str">
        <f>IF(_xlfn.IFNA(VLOOKUP(VLOOKUP(D1003,Triplex_Lines!C:F,4,0),Generator!E:E,1,0),"")="","","linhaPV_")</f>
        <v>linhaPV_</v>
      </c>
      <c r="D1003" t="str">
        <f>Triplex_Lines!C1001</f>
        <v>Tpx225940756B0</v>
      </c>
      <c r="E1003" t="s">
        <v>11318</v>
      </c>
      <c r="F1003" t="s">
        <v>11319</v>
      </c>
      <c r="G1003" t="s">
        <v>10130</v>
      </c>
      <c r="H1003" t="s">
        <v>11315</v>
      </c>
      <c r="I1003" t="str">
        <f t="shared" si="47"/>
        <v>Tpx225940756B0</v>
      </c>
      <c r="J1003" t="s">
        <v>10131</v>
      </c>
      <c r="K1003" t="s">
        <v>10132</v>
      </c>
      <c r="L1003" t="s">
        <v>10133</v>
      </c>
      <c r="M1003" t="str">
        <f t="shared" si="48"/>
        <v>New Monitor.linhaPV_Tpx225940756B0_power   element=Line.Tpx225940756B0   terminal=1   mode=1   ppolar=no</v>
      </c>
      <c r="N1003" t="str">
        <f t="shared" si="49"/>
        <v>New Monitor.linhaPV_Tpx225940756B0_voltage   element=Line.Tpx225940756B0   terminal=1   mode=1   ppolar=no</v>
      </c>
    </row>
    <row r="1004" spans="1:14" x14ac:dyDescent="0.25">
      <c r="A1004" t="s">
        <v>8946</v>
      </c>
      <c r="B1004" t="s">
        <v>10135</v>
      </c>
      <c r="C1004" t="str">
        <f>IF(_xlfn.IFNA(VLOOKUP(VLOOKUP(D1004,Triplex_Lines!C:F,4,0),Generator!E:E,1,0),"")="","","linhaPV_")</f>
        <v/>
      </c>
      <c r="D1004" t="str">
        <f>Triplex_Lines!C1002</f>
        <v>Tpx225991691A0</v>
      </c>
      <c r="E1004" t="s">
        <v>11318</v>
      </c>
      <c r="F1004" t="s">
        <v>11319</v>
      </c>
      <c r="G1004" t="s">
        <v>10130</v>
      </c>
      <c r="H1004" t="s">
        <v>11315</v>
      </c>
      <c r="I1004" t="str">
        <f t="shared" si="47"/>
        <v>Tpx225991691A0</v>
      </c>
      <c r="J1004" t="s">
        <v>10131</v>
      </c>
      <c r="K1004" t="s">
        <v>10132</v>
      </c>
      <c r="L1004" t="s">
        <v>10133</v>
      </c>
      <c r="M1004" t="str">
        <f t="shared" si="48"/>
        <v>New Monitor.Tpx225991691A0_power   element=Line.Tpx225991691A0   terminal=1   mode=1   ppolar=no</v>
      </c>
      <c r="N1004" t="str">
        <f t="shared" si="49"/>
        <v>New Monitor.Tpx225991691A0_voltage   element=Line.Tpx225991691A0   terminal=1   mode=1   ppolar=no</v>
      </c>
    </row>
    <row r="1005" spans="1:14" x14ac:dyDescent="0.25">
      <c r="A1005" t="s">
        <v>8946</v>
      </c>
      <c r="B1005" t="s">
        <v>10135</v>
      </c>
      <c r="C1005" t="str">
        <f>IF(_xlfn.IFNA(VLOOKUP(VLOOKUP(D1005,Triplex_Lines!C:F,4,0),Generator!E:E,1,0),"")="","","linhaPV_")</f>
        <v/>
      </c>
      <c r="D1005" t="str">
        <f>Triplex_Lines!C1003</f>
        <v>Tpx226010605C0</v>
      </c>
      <c r="E1005" t="s">
        <v>11318</v>
      </c>
      <c r="F1005" t="s">
        <v>11319</v>
      </c>
      <c r="G1005" t="s">
        <v>10130</v>
      </c>
      <c r="H1005" t="s">
        <v>11315</v>
      </c>
      <c r="I1005" t="str">
        <f t="shared" si="47"/>
        <v>Tpx226010605C0</v>
      </c>
      <c r="J1005" t="s">
        <v>10131</v>
      </c>
      <c r="K1005" t="s">
        <v>10132</v>
      </c>
      <c r="L1005" t="s">
        <v>10133</v>
      </c>
      <c r="M1005" t="str">
        <f t="shared" si="48"/>
        <v>New Monitor.Tpx226010605C0_power   element=Line.Tpx226010605C0   terminal=1   mode=1   ppolar=no</v>
      </c>
      <c r="N1005" t="str">
        <f t="shared" si="49"/>
        <v>New Monitor.Tpx226010605C0_voltage   element=Line.Tpx226010605C0   terminal=1   mode=1   ppolar=no</v>
      </c>
    </row>
    <row r="1006" spans="1:14" x14ac:dyDescent="0.25">
      <c r="A1006" t="s">
        <v>8946</v>
      </c>
      <c r="B1006" t="s">
        <v>10135</v>
      </c>
      <c r="C1006" t="str">
        <f>IF(_xlfn.IFNA(VLOOKUP(VLOOKUP(D1006,Triplex_Lines!C:F,4,0),Generator!E:E,1,0),"")="","","linhaPV_")</f>
        <v/>
      </c>
      <c r="D1006" t="str">
        <f>Triplex_Lines!C1004</f>
        <v>Tpx226024307B0</v>
      </c>
      <c r="E1006" t="s">
        <v>11318</v>
      </c>
      <c r="F1006" t="s">
        <v>11319</v>
      </c>
      <c r="G1006" t="s">
        <v>10130</v>
      </c>
      <c r="H1006" t="s">
        <v>11315</v>
      </c>
      <c r="I1006" t="str">
        <f t="shared" si="47"/>
        <v>Tpx226024307B0</v>
      </c>
      <c r="J1006" t="s">
        <v>10131</v>
      </c>
      <c r="K1006" t="s">
        <v>10132</v>
      </c>
      <c r="L1006" t="s">
        <v>10133</v>
      </c>
      <c r="M1006" t="str">
        <f t="shared" si="48"/>
        <v>New Monitor.Tpx226024307B0_power   element=Line.Tpx226024307B0   terminal=1   mode=1   ppolar=no</v>
      </c>
      <c r="N1006" t="str">
        <f t="shared" si="49"/>
        <v>New Monitor.Tpx226024307B0_voltage   element=Line.Tpx226024307B0   terminal=1   mode=1   ppolar=no</v>
      </c>
    </row>
    <row r="1007" spans="1:14" x14ac:dyDescent="0.25">
      <c r="A1007" t="s">
        <v>8946</v>
      </c>
      <c r="B1007" t="s">
        <v>10135</v>
      </c>
      <c r="C1007" t="str">
        <f>IF(_xlfn.IFNA(VLOOKUP(VLOOKUP(D1007,Triplex_Lines!C:F,4,0),Generator!E:E,1,0),"")="","","linhaPV_")</f>
        <v/>
      </c>
      <c r="D1007" t="str">
        <f>Triplex_Lines!C1005</f>
        <v>Tpx226029836A0</v>
      </c>
      <c r="E1007" t="s">
        <v>11318</v>
      </c>
      <c r="F1007" t="s">
        <v>11319</v>
      </c>
      <c r="G1007" t="s">
        <v>10130</v>
      </c>
      <c r="H1007" t="s">
        <v>11315</v>
      </c>
      <c r="I1007" t="str">
        <f t="shared" si="47"/>
        <v>Tpx226029836A0</v>
      </c>
      <c r="J1007" t="s">
        <v>10131</v>
      </c>
      <c r="K1007" t="s">
        <v>10132</v>
      </c>
      <c r="L1007" t="s">
        <v>10133</v>
      </c>
      <c r="M1007" t="str">
        <f t="shared" si="48"/>
        <v>New Monitor.Tpx226029836A0_power   element=Line.Tpx226029836A0   terminal=1   mode=1   ppolar=no</v>
      </c>
      <c r="N1007" t="str">
        <f t="shared" si="49"/>
        <v>New Monitor.Tpx226029836A0_voltage   element=Line.Tpx226029836A0   terminal=1   mode=1   ppolar=no</v>
      </c>
    </row>
    <row r="1008" spans="1:14" x14ac:dyDescent="0.25">
      <c r="A1008" t="s">
        <v>8946</v>
      </c>
      <c r="B1008" t="s">
        <v>10135</v>
      </c>
      <c r="C1008" t="str">
        <f>IF(_xlfn.IFNA(VLOOKUP(VLOOKUP(D1008,Triplex_Lines!C:F,4,0),Generator!E:E,1,0),"")="","","linhaPV_")</f>
        <v/>
      </c>
      <c r="D1008" t="str">
        <f>Triplex_Lines!C1006</f>
        <v>Tpx226101449A0</v>
      </c>
      <c r="E1008" t="s">
        <v>11318</v>
      </c>
      <c r="F1008" t="s">
        <v>11319</v>
      </c>
      <c r="G1008" t="s">
        <v>10130</v>
      </c>
      <c r="H1008" t="s">
        <v>11315</v>
      </c>
      <c r="I1008" t="str">
        <f t="shared" si="47"/>
        <v>Tpx226101449A0</v>
      </c>
      <c r="J1008" t="s">
        <v>10131</v>
      </c>
      <c r="K1008" t="s">
        <v>10132</v>
      </c>
      <c r="L1008" t="s">
        <v>10133</v>
      </c>
      <c r="M1008" t="str">
        <f t="shared" si="48"/>
        <v>New Monitor.Tpx226101449A0_power   element=Line.Tpx226101449A0   terminal=1   mode=1   ppolar=no</v>
      </c>
      <c r="N1008" t="str">
        <f t="shared" si="49"/>
        <v>New Monitor.Tpx226101449A0_voltage   element=Line.Tpx226101449A0   terminal=1   mode=1   ppolar=no</v>
      </c>
    </row>
    <row r="1009" spans="1:14" x14ac:dyDescent="0.25">
      <c r="A1009" t="s">
        <v>8946</v>
      </c>
      <c r="B1009" t="s">
        <v>10135</v>
      </c>
      <c r="C1009" t="str">
        <f>IF(_xlfn.IFNA(VLOOKUP(VLOOKUP(D1009,Triplex_Lines!C:F,4,0),Generator!E:E,1,0),"")="","","linhaPV_")</f>
        <v/>
      </c>
      <c r="D1009" t="str">
        <f>Triplex_Lines!C1007</f>
        <v>Tpx226101460A0</v>
      </c>
      <c r="E1009" t="s">
        <v>11318</v>
      </c>
      <c r="F1009" t="s">
        <v>11319</v>
      </c>
      <c r="G1009" t="s">
        <v>10130</v>
      </c>
      <c r="H1009" t="s">
        <v>11315</v>
      </c>
      <c r="I1009" t="str">
        <f t="shared" si="47"/>
        <v>Tpx226101460A0</v>
      </c>
      <c r="J1009" t="s">
        <v>10131</v>
      </c>
      <c r="K1009" t="s">
        <v>10132</v>
      </c>
      <c r="L1009" t="s">
        <v>10133</v>
      </c>
      <c r="M1009" t="str">
        <f t="shared" si="48"/>
        <v>New Monitor.Tpx226101460A0_power   element=Line.Tpx226101460A0   terminal=1   mode=1   ppolar=no</v>
      </c>
      <c r="N1009" t="str">
        <f t="shared" si="49"/>
        <v>New Monitor.Tpx226101460A0_voltage   element=Line.Tpx226101460A0   terminal=1   mode=1   ppolar=no</v>
      </c>
    </row>
    <row r="1010" spans="1:14" x14ac:dyDescent="0.25">
      <c r="A1010" t="s">
        <v>8946</v>
      </c>
      <c r="B1010" t="s">
        <v>10135</v>
      </c>
      <c r="C1010" t="str">
        <f>IF(_xlfn.IFNA(VLOOKUP(VLOOKUP(D1010,Triplex_Lines!C:F,4,0),Generator!E:E,1,0),"")="","","linhaPV_")</f>
        <v/>
      </c>
      <c r="D1010" t="str">
        <f>Triplex_Lines!C1008</f>
        <v>Tpx226109079A0</v>
      </c>
      <c r="E1010" t="s">
        <v>11318</v>
      </c>
      <c r="F1010" t="s">
        <v>11319</v>
      </c>
      <c r="G1010" t="s">
        <v>10130</v>
      </c>
      <c r="H1010" t="s">
        <v>11315</v>
      </c>
      <c r="I1010" t="str">
        <f t="shared" si="47"/>
        <v>Tpx226109079A0</v>
      </c>
      <c r="J1010" t="s">
        <v>10131</v>
      </c>
      <c r="K1010" t="s">
        <v>10132</v>
      </c>
      <c r="L1010" t="s">
        <v>10133</v>
      </c>
      <c r="M1010" t="str">
        <f t="shared" si="48"/>
        <v>New Monitor.Tpx226109079A0_power   element=Line.Tpx226109079A0   terminal=1   mode=1   ppolar=no</v>
      </c>
      <c r="N1010" t="str">
        <f t="shared" si="49"/>
        <v>New Monitor.Tpx226109079A0_voltage   element=Line.Tpx226109079A0   terminal=1   mode=1   ppolar=no</v>
      </c>
    </row>
    <row r="1011" spans="1:14" x14ac:dyDescent="0.25">
      <c r="A1011" t="s">
        <v>8946</v>
      </c>
      <c r="B1011" t="s">
        <v>10135</v>
      </c>
      <c r="C1011" t="str">
        <f>IF(_xlfn.IFNA(VLOOKUP(VLOOKUP(D1011,Triplex_Lines!C:F,4,0),Generator!E:E,1,0),"")="","","linhaPV_")</f>
        <v/>
      </c>
      <c r="D1011" t="str">
        <f>Triplex_Lines!C1009</f>
        <v>Tpx226115278A0</v>
      </c>
      <c r="E1011" t="s">
        <v>11318</v>
      </c>
      <c r="F1011" t="s">
        <v>11319</v>
      </c>
      <c r="G1011" t="s">
        <v>10130</v>
      </c>
      <c r="H1011" t="s">
        <v>11315</v>
      </c>
      <c r="I1011" t="str">
        <f t="shared" si="47"/>
        <v>Tpx226115278A0</v>
      </c>
      <c r="J1011" t="s">
        <v>10131</v>
      </c>
      <c r="K1011" t="s">
        <v>10132</v>
      </c>
      <c r="L1011" t="s">
        <v>10133</v>
      </c>
      <c r="M1011" t="str">
        <f t="shared" si="48"/>
        <v>New Monitor.Tpx226115278A0_power   element=Line.Tpx226115278A0   terminal=1   mode=1   ppolar=no</v>
      </c>
      <c r="N1011" t="str">
        <f t="shared" si="49"/>
        <v>New Monitor.Tpx226115278A0_voltage   element=Line.Tpx226115278A0   terminal=1   mode=1   ppolar=no</v>
      </c>
    </row>
    <row r="1012" spans="1:14" x14ac:dyDescent="0.25">
      <c r="A1012" t="s">
        <v>8946</v>
      </c>
      <c r="B1012" t="s">
        <v>10135</v>
      </c>
      <c r="C1012" t="str">
        <f>IF(_xlfn.IFNA(VLOOKUP(VLOOKUP(D1012,Triplex_Lines!C:F,4,0),Generator!E:E,1,0),"")="","","linhaPV_")</f>
        <v/>
      </c>
      <c r="D1012" t="str">
        <f>Triplex_Lines!C1010</f>
        <v>Tpx226159329A0</v>
      </c>
      <c r="E1012" t="s">
        <v>11318</v>
      </c>
      <c r="F1012" t="s">
        <v>11319</v>
      </c>
      <c r="G1012" t="s">
        <v>10130</v>
      </c>
      <c r="H1012" t="s">
        <v>11315</v>
      </c>
      <c r="I1012" t="str">
        <f t="shared" si="47"/>
        <v>Tpx226159329A0</v>
      </c>
      <c r="J1012" t="s">
        <v>10131</v>
      </c>
      <c r="K1012" t="s">
        <v>10132</v>
      </c>
      <c r="L1012" t="s">
        <v>10133</v>
      </c>
      <c r="M1012" t="str">
        <f t="shared" si="48"/>
        <v>New Monitor.Tpx226159329A0_power   element=Line.Tpx226159329A0   terminal=1   mode=1   ppolar=no</v>
      </c>
      <c r="N1012" t="str">
        <f t="shared" si="49"/>
        <v>New Monitor.Tpx226159329A0_voltage   element=Line.Tpx226159329A0   terminal=1   mode=1   ppolar=no</v>
      </c>
    </row>
    <row r="1013" spans="1:14" x14ac:dyDescent="0.25">
      <c r="A1013" t="s">
        <v>8946</v>
      </c>
      <c r="B1013" t="s">
        <v>10135</v>
      </c>
      <c r="C1013" t="str">
        <f>IF(_xlfn.IFNA(VLOOKUP(VLOOKUP(D1013,Triplex_Lines!C:F,4,0),Generator!E:E,1,0),"")="","","linhaPV_")</f>
        <v>linhaPV_</v>
      </c>
      <c r="D1013" t="str">
        <f>Triplex_Lines!C1011</f>
        <v>Tpx226163467A0</v>
      </c>
      <c r="E1013" t="s">
        <v>11318</v>
      </c>
      <c r="F1013" t="s">
        <v>11319</v>
      </c>
      <c r="G1013" t="s">
        <v>10130</v>
      </c>
      <c r="H1013" t="s">
        <v>11315</v>
      </c>
      <c r="I1013" t="str">
        <f t="shared" si="47"/>
        <v>Tpx226163467A0</v>
      </c>
      <c r="J1013" t="s">
        <v>10131</v>
      </c>
      <c r="K1013" t="s">
        <v>10132</v>
      </c>
      <c r="L1013" t="s">
        <v>10133</v>
      </c>
      <c r="M1013" t="str">
        <f t="shared" si="48"/>
        <v>New Monitor.linhaPV_Tpx226163467A0_power   element=Line.Tpx226163467A0   terminal=1   mode=1   ppolar=no</v>
      </c>
      <c r="N1013" t="str">
        <f t="shared" si="49"/>
        <v>New Monitor.linhaPV_Tpx226163467A0_voltage   element=Line.Tpx226163467A0   terminal=1   mode=1   ppolar=no</v>
      </c>
    </row>
    <row r="1014" spans="1:14" x14ac:dyDescent="0.25">
      <c r="A1014" t="s">
        <v>8946</v>
      </c>
      <c r="B1014" t="s">
        <v>10135</v>
      </c>
      <c r="C1014" t="str">
        <f>IF(_xlfn.IFNA(VLOOKUP(VLOOKUP(D1014,Triplex_Lines!C:F,4,0),Generator!E:E,1,0),"")="","","linhaPV_")</f>
        <v>linhaPV_</v>
      </c>
      <c r="D1014" t="str">
        <f>Triplex_Lines!C1012</f>
        <v>Tpx226163575B0</v>
      </c>
      <c r="E1014" t="s">
        <v>11318</v>
      </c>
      <c r="F1014" t="s">
        <v>11319</v>
      </c>
      <c r="G1014" t="s">
        <v>10130</v>
      </c>
      <c r="H1014" t="s">
        <v>11315</v>
      </c>
      <c r="I1014" t="str">
        <f t="shared" si="47"/>
        <v>Tpx226163575B0</v>
      </c>
      <c r="J1014" t="s">
        <v>10131</v>
      </c>
      <c r="K1014" t="s">
        <v>10132</v>
      </c>
      <c r="L1014" t="s">
        <v>10133</v>
      </c>
      <c r="M1014" t="str">
        <f t="shared" si="48"/>
        <v>New Monitor.linhaPV_Tpx226163575B0_power   element=Line.Tpx226163575B0   terminal=1   mode=1   ppolar=no</v>
      </c>
      <c r="N1014" t="str">
        <f t="shared" si="49"/>
        <v>New Monitor.linhaPV_Tpx226163575B0_voltage   element=Line.Tpx226163575B0   terminal=1   mode=1   ppolar=no</v>
      </c>
    </row>
    <row r="1015" spans="1:14" x14ac:dyDescent="0.25">
      <c r="A1015" t="s">
        <v>8946</v>
      </c>
      <c r="B1015" t="s">
        <v>10135</v>
      </c>
      <c r="C1015" t="str">
        <f>IF(_xlfn.IFNA(VLOOKUP(VLOOKUP(D1015,Triplex_Lines!C:F,4,0),Generator!E:E,1,0),"")="","","linhaPV_")</f>
        <v/>
      </c>
      <c r="D1015" t="str">
        <f>Triplex_Lines!C1013</f>
        <v>Tpx226191772C0</v>
      </c>
      <c r="E1015" t="s">
        <v>11318</v>
      </c>
      <c r="F1015" t="s">
        <v>11319</v>
      </c>
      <c r="G1015" t="s">
        <v>10130</v>
      </c>
      <c r="H1015" t="s">
        <v>11315</v>
      </c>
      <c r="I1015" t="str">
        <f t="shared" si="47"/>
        <v>Tpx226191772C0</v>
      </c>
      <c r="J1015" t="s">
        <v>10131</v>
      </c>
      <c r="K1015" t="s">
        <v>10132</v>
      </c>
      <c r="L1015" t="s">
        <v>10133</v>
      </c>
      <c r="M1015" t="str">
        <f t="shared" si="48"/>
        <v>New Monitor.Tpx226191772C0_power   element=Line.Tpx226191772C0   terminal=1   mode=1   ppolar=no</v>
      </c>
      <c r="N1015" t="str">
        <f t="shared" si="49"/>
        <v>New Monitor.Tpx226191772C0_voltage   element=Line.Tpx226191772C0   terminal=1   mode=1   ppolar=no</v>
      </c>
    </row>
    <row r="1016" spans="1:14" x14ac:dyDescent="0.25">
      <c r="A1016" t="s">
        <v>8946</v>
      </c>
      <c r="B1016" t="s">
        <v>10135</v>
      </c>
      <c r="C1016" t="str">
        <f>IF(_xlfn.IFNA(VLOOKUP(VLOOKUP(D1016,Triplex_Lines!C:F,4,0),Generator!E:E,1,0),"")="","","linhaPV_")</f>
        <v/>
      </c>
      <c r="D1016" t="str">
        <f>Triplex_Lines!C1014</f>
        <v>Tpx226191778C0</v>
      </c>
      <c r="E1016" t="s">
        <v>11318</v>
      </c>
      <c r="F1016" t="s">
        <v>11319</v>
      </c>
      <c r="G1016" t="s">
        <v>10130</v>
      </c>
      <c r="H1016" t="s">
        <v>11315</v>
      </c>
      <c r="I1016" t="str">
        <f t="shared" si="47"/>
        <v>Tpx226191778C0</v>
      </c>
      <c r="J1016" t="s">
        <v>10131</v>
      </c>
      <c r="K1016" t="s">
        <v>10132</v>
      </c>
      <c r="L1016" t="s">
        <v>10133</v>
      </c>
      <c r="M1016" t="str">
        <f t="shared" si="48"/>
        <v>New Monitor.Tpx226191778C0_power   element=Line.Tpx226191778C0   terminal=1   mode=1   ppolar=no</v>
      </c>
      <c r="N1016" t="str">
        <f t="shared" si="49"/>
        <v>New Monitor.Tpx226191778C0_voltage   element=Line.Tpx226191778C0   terminal=1   mode=1   ppolar=no</v>
      </c>
    </row>
    <row r="1017" spans="1:14" x14ac:dyDescent="0.25">
      <c r="A1017" t="s">
        <v>8946</v>
      </c>
      <c r="B1017" t="s">
        <v>10135</v>
      </c>
      <c r="C1017" t="str">
        <f>IF(_xlfn.IFNA(VLOOKUP(VLOOKUP(D1017,Triplex_Lines!C:F,4,0),Generator!E:E,1,0),"")="","","linhaPV_")</f>
        <v/>
      </c>
      <c r="D1017" t="str">
        <f>Triplex_Lines!C1015</f>
        <v>Tpx226191779C0</v>
      </c>
      <c r="E1017" t="s">
        <v>11318</v>
      </c>
      <c r="F1017" t="s">
        <v>11319</v>
      </c>
      <c r="G1017" t="s">
        <v>10130</v>
      </c>
      <c r="H1017" t="s">
        <v>11315</v>
      </c>
      <c r="I1017" t="str">
        <f t="shared" si="47"/>
        <v>Tpx226191779C0</v>
      </c>
      <c r="J1017" t="s">
        <v>10131</v>
      </c>
      <c r="K1017" t="s">
        <v>10132</v>
      </c>
      <c r="L1017" t="s">
        <v>10133</v>
      </c>
      <c r="M1017" t="str">
        <f t="shared" si="48"/>
        <v>New Monitor.Tpx226191779C0_power   element=Line.Tpx226191779C0   terminal=1   mode=1   ppolar=no</v>
      </c>
      <c r="N1017" t="str">
        <f t="shared" si="49"/>
        <v>New Monitor.Tpx226191779C0_voltage   element=Line.Tpx226191779C0   terminal=1   mode=1   ppolar=no</v>
      </c>
    </row>
    <row r="1018" spans="1:14" x14ac:dyDescent="0.25">
      <c r="A1018" t="s">
        <v>8946</v>
      </c>
      <c r="B1018" t="s">
        <v>10135</v>
      </c>
      <c r="C1018" t="str">
        <f>IF(_xlfn.IFNA(VLOOKUP(VLOOKUP(D1018,Triplex_Lines!C:F,4,0),Generator!E:E,1,0),"")="","","linhaPV_")</f>
        <v>linhaPV_</v>
      </c>
      <c r="D1018" t="str">
        <f>Triplex_Lines!C1016</f>
        <v>Tpx226191850A0</v>
      </c>
      <c r="E1018" t="s">
        <v>11318</v>
      </c>
      <c r="F1018" t="s">
        <v>11319</v>
      </c>
      <c r="G1018" t="s">
        <v>10130</v>
      </c>
      <c r="H1018" t="s">
        <v>11315</v>
      </c>
      <c r="I1018" t="str">
        <f t="shared" si="47"/>
        <v>Tpx226191850A0</v>
      </c>
      <c r="J1018" t="s">
        <v>10131</v>
      </c>
      <c r="K1018" t="s">
        <v>10132</v>
      </c>
      <c r="L1018" t="s">
        <v>10133</v>
      </c>
      <c r="M1018" t="str">
        <f t="shared" si="48"/>
        <v>New Monitor.linhaPV_Tpx226191850A0_power   element=Line.Tpx226191850A0   terminal=1   mode=1   ppolar=no</v>
      </c>
      <c r="N1018" t="str">
        <f t="shared" si="49"/>
        <v>New Monitor.linhaPV_Tpx226191850A0_voltage   element=Line.Tpx226191850A0   terminal=1   mode=1   ppolar=no</v>
      </c>
    </row>
    <row r="1019" spans="1:14" x14ac:dyDescent="0.25">
      <c r="A1019" t="s">
        <v>8946</v>
      </c>
      <c r="B1019" t="s">
        <v>10135</v>
      </c>
      <c r="C1019" t="str">
        <f>IF(_xlfn.IFNA(VLOOKUP(VLOOKUP(D1019,Triplex_Lines!C:F,4,0),Generator!E:E,1,0),"")="","","linhaPV_")</f>
        <v/>
      </c>
      <c r="D1019" t="str">
        <f>Triplex_Lines!C1017</f>
        <v>Tpx226191951B0</v>
      </c>
      <c r="E1019" t="s">
        <v>11318</v>
      </c>
      <c r="F1019" t="s">
        <v>11319</v>
      </c>
      <c r="G1019" t="s">
        <v>10130</v>
      </c>
      <c r="H1019" t="s">
        <v>11315</v>
      </c>
      <c r="I1019" t="str">
        <f t="shared" si="47"/>
        <v>Tpx226191951B0</v>
      </c>
      <c r="J1019" t="s">
        <v>10131</v>
      </c>
      <c r="K1019" t="s">
        <v>10132</v>
      </c>
      <c r="L1019" t="s">
        <v>10133</v>
      </c>
      <c r="M1019" t="str">
        <f t="shared" si="48"/>
        <v>New Monitor.Tpx226191951B0_power   element=Line.Tpx226191951B0   terminal=1   mode=1   ppolar=no</v>
      </c>
      <c r="N1019" t="str">
        <f t="shared" si="49"/>
        <v>New Monitor.Tpx226191951B0_voltage   element=Line.Tpx226191951B0   terminal=1   mode=1   ppolar=no</v>
      </c>
    </row>
    <row r="1020" spans="1:14" x14ac:dyDescent="0.25">
      <c r="A1020" t="s">
        <v>8946</v>
      </c>
      <c r="B1020" t="s">
        <v>10135</v>
      </c>
      <c r="C1020" t="str">
        <f>IF(_xlfn.IFNA(VLOOKUP(VLOOKUP(D1020,Triplex_Lines!C:F,4,0),Generator!E:E,1,0),"")="","","linhaPV_")</f>
        <v/>
      </c>
      <c r="D1020" t="str">
        <f>Triplex_Lines!C1018</f>
        <v>Tpx226191995B0</v>
      </c>
      <c r="E1020" t="s">
        <v>11318</v>
      </c>
      <c r="F1020" t="s">
        <v>11319</v>
      </c>
      <c r="G1020" t="s">
        <v>10130</v>
      </c>
      <c r="H1020" t="s">
        <v>11315</v>
      </c>
      <c r="I1020" t="str">
        <f t="shared" si="47"/>
        <v>Tpx226191995B0</v>
      </c>
      <c r="J1020" t="s">
        <v>10131</v>
      </c>
      <c r="K1020" t="s">
        <v>10132</v>
      </c>
      <c r="L1020" t="s">
        <v>10133</v>
      </c>
      <c r="M1020" t="str">
        <f t="shared" si="48"/>
        <v>New Monitor.Tpx226191995B0_power   element=Line.Tpx226191995B0   terminal=1   mode=1   ppolar=no</v>
      </c>
      <c r="N1020" t="str">
        <f t="shared" si="49"/>
        <v>New Monitor.Tpx226191995B0_voltage   element=Line.Tpx226191995B0   terminal=1   mode=1   ppolar=no</v>
      </c>
    </row>
    <row r="1021" spans="1:14" x14ac:dyDescent="0.25">
      <c r="A1021" t="s">
        <v>8946</v>
      </c>
      <c r="B1021" t="s">
        <v>10135</v>
      </c>
      <c r="C1021" t="str">
        <f>IF(_xlfn.IFNA(VLOOKUP(VLOOKUP(D1021,Triplex_Lines!C:F,4,0),Generator!E:E,1,0),"")="","","linhaPV_")</f>
        <v/>
      </c>
      <c r="D1021" t="str">
        <f>Triplex_Lines!C1019</f>
        <v>Tpx226192175C0</v>
      </c>
      <c r="E1021" t="s">
        <v>11318</v>
      </c>
      <c r="F1021" t="s">
        <v>11319</v>
      </c>
      <c r="G1021" t="s">
        <v>10130</v>
      </c>
      <c r="H1021" t="s">
        <v>11315</v>
      </c>
      <c r="I1021" t="str">
        <f t="shared" si="47"/>
        <v>Tpx226192175C0</v>
      </c>
      <c r="J1021" t="s">
        <v>10131</v>
      </c>
      <c r="K1021" t="s">
        <v>10132</v>
      </c>
      <c r="L1021" t="s">
        <v>10133</v>
      </c>
      <c r="M1021" t="str">
        <f t="shared" si="48"/>
        <v>New Monitor.Tpx226192175C0_power   element=Line.Tpx226192175C0   terminal=1   mode=1   ppolar=no</v>
      </c>
      <c r="N1021" t="str">
        <f t="shared" si="49"/>
        <v>New Monitor.Tpx226192175C0_voltage   element=Line.Tpx226192175C0   terminal=1   mode=1   ppolar=no</v>
      </c>
    </row>
    <row r="1022" spans="1:14" x14ac:dyDescent="0.25">
      <c r="A1022" t="s">
        <v>8946</v>
      </c>
      <c r="B1022" t="s">
        <v>10135</v>
      </c>
      <c r="C1022" t="str">
        <f>IF(_xlfn.IFNA(VLOOKUP(VLOOKUP(D1022,Triplex_Lines!C:F,4,0),Generator!E:E,1,0),"")="","","linhaPV_")</f>
        <v/>
      </c>
      <c r="D1022" t="str">
        <f>Triplex_Lines!C1020</f>
        <v>Tpx226192185A0</v>
      </c>
      <c r="E1022" t="s">
        <v>11318</v>
      </c>
      <c r="F1022" t="s">
        <v>11319</v>
      </c>
      <c r="G1022" t="s">
        <v>10130</v>
      </c>
      <c r="H1022" t="s">
        <v>11315</v>
      </c>
      <c r="I1022" t="str">
        <f t="shared" si="47"/>
        <v>Tpx226192185A0</v>
      </c>
      <c r="J1022" t="s">
        <v>10131</v>
      </c>
      <c r="K1022" t="s">
        <v>10132</v>
      </c>
      <c r="L1022" t="s">
        <v>10133</v>
      </c>
      <c r="M1022" t="str">
        <f t="shared" si="48"/>
        <v>New Monitor.Tpx226192185A0_power   element=Line.Tpx226192185A0   terminal=1   mode=1   ppolar=no</v>
      </c>
      <c r="N1022" t="str">
        <f t="shared" si="49"/>
        <v>New Monitor.Tpx226192185A0_voltage   element=Line.Tpx226192185A0   terminal=1   mode=1   ppolar=no</v>
      </c>
    </row>
    <row r="1023" spans="1:14" x14ac:dyDescent="0.25">
      <c r="A1023" t="s">
        <v>8946</v>
      </c>
      <c r="B1023" t="s">
        <v>10135</v>
      </c>
      <c r="C1023" t="str">
        <f>IF(_xlfn.IFNA(VLOOKUP(VLOOKUP(D1023,Triplex_Lines!C:F,4,0),Generator!E:E,1,0),"")="","","linhaPV_")</f>
        <v/>
      </c>
      <c r="D1023" t="str">
        <f>Triplex_Lines!C1021</f>
        <v>Tpx226192492B0</v>
      </c>
      <c r="E1023" t="s">
        <v>11318</v>
      </c>
      <c r="F1023" t="s">
        <v>11319</v>
      </c>
      <c r="G1023" t="s">
        <v>10130</v>
      </c>
      <c r="H1023" t="s">
        <v>11315</v>
      </c>
      <c r="I1023" t="str">
        <f t="shared" si="47"/>
        <v>Tpx226192492B0</v>
      </c>
      <c r="J1023" t="s">
        <v>10131</v>
      </c>
      <c r="K1023" t="s">
        <v>10132</v>
      </c>
      <c r="L1023" t="s">
        <v>10133</v>
      </c>
      <c r="M1023" t="str">
        <f t="shared" si="48"/>
        <v>New Monitor.Tpx226192492B0_power   element=Line.Tpx226192492B0   terminal=1   mode=1   ppolar=no</v>
      </c>
      <c r="N1023" t="str">
        <f t="shared" si="49"/>
        <v>New Monitor.Tpx226192492B0_voltage   element=Line.Tpx226192492B0   terminal=1   mode=1   ppolar=no</v>
      </c>
    </row>
    <row r="1024" spans="1:14" x14ac:dyDescent="0.25">
      <c r="A1024" t="s">
        <v>8946</v>
      </c>
      <c r="B1024" t="s">
        <v>10135</v>
      </c>
      <c r="C1024" t="str">
        <f>IF(_xlfn.IFNA(VLOOKUP(VLOOKUP(D1024,Triplex_Lines!C:F,4,0),Generator!E:E,1,0),"")="","","linhaPV_")</f>
        <v/>
      </c>
      <c r="D1024" t="str">
        <f>Triplex_Lines!C1022</f>
        <v>Tpx226192493B0</v>
      </c>
      <c r="E1024" t="s">
        <v>11318</v>
      </c>
      <c r="F1024" t="s">
        <v>11319</v>
      </c>
      <c r="G1024" t="s">
        <v>10130</v>
      </c>
      <c r="H1024" t="s">
        <v>11315</v>
      </c>
      <c r="I1024" t="str">
        <f t="shared" si="47"/>
        <v>Tpx226192493B0</v>
      </c>
      <c r="J1024" t="s">
        <v>10131</v>
      </c>
      <c r="K1024" t="s">
        <v>10132</v>
      </c>
      <c r="L1024" t="s">
        <v>10133</v>
      </c>
      <c r="M1024" t="str">
        <f t="shared" si="48"/>
        <v>New Monitor.Tpx226192493B0_power   element=Line.Tpx226192493B0   terminal=1   mode=1   ppolar=no</v>
      </c>
      <c r="N1024" t="str">
        <f t="shared" si="49"/>
        <v>New Monitor.Tpx226192493B0_voltage   element=Line.Tpx226192493B0   terminal=1   mode=1   ppolar=no</v>
      </c>
    </row>
    <row r="1025" spans="1:14" x14ac:dyDescent="0.25">
      <c r="A1025" t="s">
        <v>8946</v>
      </c>
      <c r="B1025" t="s">
        <v>10135</v>
      </c>
      <c r="C1025" t="str">
        <f>IF(_xlfn.IFNA(VLOOKUP(VLOOKUP(D1025,Triplex_Lines!C:F,4,0),Generator!E:E,1,0),"")="","","linhaPV_")</f>
        <v/>
      </c>
      <c r="D1025" t="str">
        <f>Triplex_Lines!C1023</f>
        <v>Tpx226192684A0</v>
      </c>
      <c r="E1025" t="s">
        <v>11318</v>
      </c>
      <c r="F1025" t="s">
        <v>11319</v>
      </c>
      <c r="G1025" t="s">
        <v>10130</v>
      </c>
      <c r="H1025" t="s">
        <v>11315</v>
      </c>
      <c r="I1025" t="str">
        <f t="shared" si="47"/>
        <v>Tpx226192684A0</v>
      </c>
      <c r="J1025" t="s">
        <v>10131</v>
      </c>
      <c r="K1025" t="s">
        <v>10132</v>
      </c>
      <c r="L1025" t="s">
        <v>10133</v>
      </c>
      <c r="M1025" t="str">
        <f t="shared" si="48"/>
        <v>New Monitor.Tpx226192684A0_power   element=Line.Tpx226192684A0   terminal=1   mode=1   ppolar=no</v>
      </c>
      <c r="N1025" t="str">
        <f t="shared" si="49"/>
        <v>New Monitor.Tpx226192684A0_voltage   element=Line.Tpx226192684A0   terminal=1   mode=1   ppolar=no</v>
      </c>
    </row>
    <row r="1026" spans="1:14" x14ac:dyDescent="0.25">
      <c r="A1026" t="s">
        <v>8946</v>
      </c>
      <c r="B1026" t="s">
        <v>10135</v>
      </c>
      <c r="C1026" t="str">
        <f>IF(_xlfn.IFNA(VLOOKUP(VLOOKUP(D1026,Triplex_Lines!C:F,4,0),Generator!E:E,1,0),"")="","","linhaPV_")</f>
        <v/>
      </c>
      <c r="D1026" t="str">
        <f>Triplex_Lines!C1024</f>
        <v>Tpx226192762B0</v>
      </c>
      <c r="E1026" t="s">
        <v>11318</v>
      </c>
      <c r="F1026" t="s">
        <v>11319</v>
      </c>
      <c r="G1026" t="s">
        <v>10130</v>
      </c>
      <c r="H1026" t="s">
        <v>11315</v>
      </c>
      <c r="I1026" t="str">
        <f t="shared" si="47"/>
        <v>Tpx226192762B0</v>
      </c>
      <c r="J1026" t="s">
        <v>10131</v>
      </c>
      <c r="K1026" t="s">
        <v>10132</v>
      </c>
      <c r="L1026" t="s">
        <v>10133</v>
      </c>
      <c r="M1026" t="str">
        <f t="shared" si="48"/>
        <v>New Monitor.Tpx226192762B0_power   element=Line.Tpx226192762B0   terminal=1   mode=1   ppolar=no</v>
      </c>
      <c r="N1026" t="str">
        <f t="shared" si="49"/>
        <v>New Monitor.Tpx226192762B0_voltage   element=Line.Tpx226192762B0   terminal=1   mode=1   ppolar=no</v>
      </c>
    </row>
    <row r="1027" spans="1:14" x14ac:dyDescent="0.25">
      <c r="A1027" t="s">
        <v>8946</v>
      </c>
      <c r="B1027" t="s">
        <v>10135</v>
      </c>
      <c r="C1027" t="str">
        <f>IF(_xlfn.IFNA(VLOOKUP(VLOOKUP(D1027,Triplex_Lines!C:F,4,0),Generator!E:E,1,0),"")="","","linhaPV_")</f>
        <v>linhaPV_</v>
      </c>
      <c r="D1027" t="str">
        <f>Triplex_Lines!C1025</f>
        <v>Tpx226192801C0</v>
      </c>
      <c r="E1027" t="s">
        <v>11318</v>
      </c>
      <c r="F1027" t="s">
        <v>11319</v>
      </c>
      <c r="G1027" t="s">
        <v>10130</v>
      </c>
      <c r="H1027" t="s">
        <v>11315</v>
      </c>
      <c r="I1027" t="str">
        <f t="shared" si="47"/>
        <v>Tpx226192801C0</v>
      </c>
      <c r="J1027" t="s">
        <v>10131</v>
      </c>
      <c r="K1027" t="s">
        <v>10132</v>
      </c>
      <c r="L1027" t="s">
        <v>10133</v>
      </c>
      <c r="M1027" t="str">
        <f t="shared" si="48"/>
        <v>New Monitor.linhaPV_Tpx226192801C0_power   element=Line.Tpx226192801C0   terminal=1   mode=1   ppolar=no</v>
      </c>
      <c r="N1027" t="str">
        <f t="shared" si="49"/>
        <v>New Monitor.linhaPV_Tpx226192801C0_voltage   element=Line.Tpx226192801C0   terminal=1   mode=1   ppolar=no</v>
      </c>
    </row>
    <row r="1028" spans="1:14" x14ac:dyDescent="0.25">
      <c r="A1028" t="s">
        <v>8946</v>
      </c>
      <c r="B1028" t="s">
        <v>10135</v>
      </c>
      <c r="C1028" t="str">
        <f>IF(_xlfn.IFNA(VLOOKUP(VLOOKUP(D1028,Triplex_Lines!C:F,4,0),Generator!E:E,1,0),"")="","","linhaPV_")</f>
        <v/>
      </c>
      <c r="D1028" t="str">
        <f>Triplex_Lines!C1026</f>
        <v>Tpx226192846B0</v>
      </c>
      <c r="E1028" t="s">
        <v>11318</v>
      </c>
      <c r="F1028" t="s">
        <v>11319</v>
      </c>
      <c r="G1028" t="s">
        <v>10130</v>
      </c>
      <c r="H1028" t="s">
        <v>11315</v>
      </c>
      <c r="I1028" t="str">
        <f t="shared" si="47"/>
        <v>Tpx226192846B0</v>
      </c>
      <c r="J1028" t="s">
        <v>10131</v>
      </c>
      <c r="K1028" t="s">
        <v>10132</v>
      </c>
      <c r="L1028" t="s">
        <v>10133</v>
      </c>
      <c r="M1028" t="str">
        <f t="shared" si="48"/>
        <v>New Monitor.Tpx226192846B0_power   element=Line.Tpx226192846B0   terminal=1   mode=1   ppolar=no</v>
      </c>
      <c r="N1028" t="str">
        <f t="shared" si="49"/>
        <v>New Monitor.Tpx226192846B0_voltage   element=Line.Tpx226192846B0   terminal=1   mode=1   ppolar=no</v>
      </c>
    </row>
    <row r="1029" spans="1:14" x14ac:dyDescent="0.25">
      <c r="A1029" t="s">
        <v>8946</v>
      </c>
      <c r="B1029" t="s">
        <v>10135</v>
      </c>
      <c r="C1029" t="str">
        <f>IF(_xlfn.IFNA(VLOOKUP(VLOOKUP(D1029,Triplex_Lines!C:F,4,0),Generator!E:E,1,0),"")="","","linhaPV_")</f>
        <v/>
      </c>
      <c r="D1029" t="str">
        <f>Triplex_Lines!C1027</f>
        <v>Tpx226192890C0</v>
      </c>
      <c r="E1029" t="s">
        <v>11318</v>
      </c>
      <c r="F1029" t="s">
        <v>11319</v>
      </c>
      <c r="G1029" t="s">
        <v>10130</v>
      </c>
      <c r="H1029" t="s">
        <v>11315</v>
      </c>
      <c r="I1029" t="str">
        <f t="shared" ref="I1029:I1092" si="50">D1029</f>
        <v>Tpx226192890C0</v>
      </c>
      <c r="J1029" t="s">
        <v>10131</v>
      </c>
      <c r="K1029" t="s">
        <v>10132</v>
      </c>
      <c r="L1029" t="s">
        <v>10133</v>
      </c>
      <c r="M1029" t="str">
        <f t="shared" si="48"/>
        <v>New Monitor.Tpx226192890C0_power   element=Line.Tpx226192890C0   terminal=1   mode=1   ppolar=no</v>
      </c>
      <c r="N1029" t="str">
        <f t="shared" si="49"/>
        <v>New Monitor.Tpx226192890C0_voltage   element=Line.Tpx226192890C0   terminal=1   mode=1   ppolar=no</v>
      </c>
    </row>
    <row r="1030" spans="1:14" x14ac:dyDescent="0.25">
      <c r="A1030" t="s">
        <v>8946</v>
      </c>
      <c r="B1030" t="s">
        <v>10135</v>
      </c>
      <c r="C1030" t="str">
        <f>IF(_xlfn.IFNA(VLOOKUP(VLOOKUP(D1030,Triplex_Lines!C:F,4,0),Generator!E:E,1,0),"")="","","linhaPV_")</f>
        <v/>
      </c>
      <c r="D1030" t="str">
        <f>Triplex_Lines!C1028</f>
        <v>Tpx226192926A0</v>
      </c>
      <c r="E1030" t="s">
        <v>11318</v>
      </c>
      <c r="F1030" t="s">
        <v>11319</v>
      </c>
      <c r="G1030" t="s">
        <v>10130</v>
      </c>
      <c r="H1030" t="s">
        <v>11315</v>
      </c>
      <c r="I1030" t="str">
        <f t="shared" si="50"/>
        <v>Tpx226192926A0</v>
      </c>
      <c r="J1030" t="s">
        <v>10131</v>
      </c>
      <c r="K1030" t="s">
        <v>10132</v>
      </c>
      <c r="L1030" t="s">
        <v>10133</v>
      </c>
      <c r="M1030" t="str">
        <f t="shared" si="48"/>
        <v>New Monitor.Tpx226192926A0_power   element=Line.Tpx226192926A0   terminal=1   mode=1   ppolar=no</v>
      </c>
      <c r="N1030" t="str">
        <f t="shared" si="49"/>
        <v>New Monitor.Tpx226192926A0_voltage   element=Line.Tpx226192926A0   terminal=1   mode=1   ppolar=no</v>
      </c>
    </row>
    <row r="1031" spans="1:14" x14ac:dyDescent="0.25">
      <c r="A1031" t="s">
        <v>8946</v>
      </c>
      <c r="B1031" t="s">
        <v>10135</v>
      </c>
      <c r="C1031" t="str">
        <f>IF(_xlfn.IFNA(VLOOKUP(VLOOKUP(D1031,Triplex_Lines!C:F,4,0),Generator!E:E,1,0),"")="","","linhaPV_")</f>
        <v>linhaPV_</v>
      </c>
      <c r="D1031" t="str">
        <f>Triplex_Lines!C1029</f>
        <v>Tpx226192936B0</v>
      </c>
      <c r="E1031" t="s">
        <v>11318</v>
      </c>
      <c r="F1031" t="s">
        <v>11319</v>
      </c>
      <c r="G1031" t="s">
        <v>10130</v>
      </c>
      <c r="H1031" t="s">
        <v>11315</v>
      </c>
      <c r="I1031" t="str">
        <f t="shared" si="50"/>
        <v>Tpx226192936B0</v>
      </c>
      <c r="J1031" t="s">
        <v>10131</v>
      </c>
      <c r="K1031" t="s">
        <v>10132</v>
      </c>
      <c r="L1031" t="s">
        <v>10133</v>
      </c>
      <c r="M1031" t="str">
        <f t="shared" si="48"/>
        <v>New Monitor.linhaPV_Tpx226192936B0_power   element=Line.Tpx226192936B0   terminal=1   mode=1   ppolar=no</v>
      </c>
      <c r="N1031" t="str">
        <f t="shared" si="49"/>
        <v>New Monitor.linhaPV_Tpx226192936B0_voltage   element=Line.Tpx226192936B0   terminal=1   mode=1   ppolar=no</v>
      </c>
    </row>
    <row r="1032" spans="1:14" x14ac:dyDescent="0.25">
      <c r="A1032" t="s">
        <v>8946</v>
      </c>
      <c r="B1032" t="s">
        <v>10135</v>
      </c>
      <c r="C1032" t="str">
        <f>IF(_xlfn.IFNA(VLOOKUP(VLOOKUP(D1032,Triplex_Lines!C:F,4,0),Generator!E:E,1,0),"")="","","linhaPV_")</f>
        <v/>
      </c>
      <c r="D1032" t="str">
        <f>Triplex_Lines!C1030</f>
        <v>Tpx226192954C0</v>
      </c>
      <c r="E1032" t="s">
        <v>11318</v>
      </c>
      <c r="F1032" t="s">
        <v>11319</v>
      </c>
      <c r="G1032" t="s">
        <v>10130</v>
      </c>
      <c r="H1032" t="s">
        <v>11315</v>
      </c>
      <c r="I1032" t="str">
        <f t="shared" si="50"/>
        <v>Tpx226192954C0</v>
      </c>
      <c r="J1032" t="s">
        <v>10131</v>
      </c>
      <c r="K1032" t="s">
        <v>10132</v>
      </c>
      <c r="L1032" t="s">
        <v>10133</v>
      </c>
      <c r="M1032" t="str">
        <f t="shared" si="48"/>
        <v>New Monitor.Tpx226192954C0_power   element=Line.Tpx226192954C0   terminal=1   mode=1   ppolar=no</v>
      </c>
      <c r="N1032" t="str">
        <f t="shared" si="49"/>
        <v>New Monitor.Tpx226192954C0_voltage   element=Line.Tpx226192954C0   terminal=1   mode=1   ppolar=no</v>
      </c>
    </row>
    <row r="1033" spans="1:14" x14ac:dyDescent="0.25">
      <c r="A1033" t="s">
        <v>8946</v>
      </c>
      <c r="B1033" t="s">
        <v>10135</v>
      </c>
      <c r="C1033" t="str">
        <f>IF(_xlfn.IFNA(VLOOKUP(VLOOKUP(D1033,Triplex_Lines!C:F,4,0),Generator!E:E,1,0),"")="","","linhaPV_")</f>
        <v/>
      </c>
      <c r="D1033" t="str">
        <f>Triplex_Lines!C1031</f>
        <v>Tpx226192994A0</v>
      </c>
      <c r="E1033" t="s">
        <v>11318</v>
      </c>
      <c r="F1033" t="s">
        <v>11319</v>
      </c>
      <c r="G1033" t="s">
        <v>10130</v>
      </c>
      <c r="H1033" t="s">
        <v>11315</v>
      </c>
      <c r="I1033" t="str">
        <f t="shared" si="50"/>
        <v>Tpx226192994A0</v>
      </c>
      <c r="J1033" t="s">
        <v>10131</v>
      </c>
      <c r="K1033" t="s">
        <v>10132</v>
      </c>
      <c r="L1033" t="s">
        <v>10133</v>
      </c>
      <c r="M1033" t="str">
        <f t="shared" si="48"/>
        <v>New Monitor.Tpx226192994A0_power   element=Line.Tpx226192994A0   terminal=1   mode=1   ppolar=no</v>
      </c>
      <c r="N1033" t="str">
        <f t="shared" si="49"/>
        <v>New Monitor.Tpx226192994A0_voltage   element=Line.Tpx226192994A0   terminal=1   mode=1   ppolar=no</v>
      </c>
    </row>
    <row r="1034" spans="1:14" x14ac:dyDescent="0.25">
      <c r="A1034" t="s">
        <v>8946</v>
      </c>
      <c r="B1034" t="s">
        <v>10135</v>
      </c>
      <c r="C1034" t="str">
        <f>IF(_xlfn.IFNA(VLOOKUP(VLOOKUP(D1034,Triplex_Lines!C:F,4,0),Generator!E:E,1,0),"")="","","linhaPV_")</f>
        <v/>
      </c>
      <c r="D1034" t="str">
        <f>Triplex_Lines!C1032</f>
        <v>Tpx226193078A0</v>
      </c>
      <c r="E1034" t="s">
        <v>11318</v>
      </c>
      <c r="F1034" t="s">
        <v>11319</v>
      </c>
      <c r="G1034" t="s">
        <v>10130</v>
      </c>
      <c r="H1034" t="s">
        <v>11315</v>
      </c>
      <c r="I1034" t="str">
        <f t="shared" si="50"/>
        <v>Tpx226193078A0</v>
      </c>
      <c r="J1034" t="s">
        <v>10131</v>
      </c>
      <c r="K1034" t="s">
        <v>10132</v>
      </c>
      <c r="L1034" t="s">
        <v>10133</v>
      </c>
      <c r="M1034" t="str">
        <f t="shared" si="48"/>
        <v>New Monitor.Tpx226193078A0_power   element=Line.Tpx226193078A0   terminal=1   mode=1   ppolar=no</v>
      </c>
      <c r="N1034" t="str">
        <f t="shared" si="49"/>
        <v>New Monitor.Tpx226193078A0_voltage   element=Line.Tpx226193078A0   terminal=1   mode=1   ppolar=no</v>
      </c>
    </row>
    <row r="1035" spans="1:14" x14ac:dyDescent="0.25">
      <c r="A1035" t="s">
        <v>8946</v>
      </c>
      <c r="B1035" t="s">
        <v>10135</v>
      </c>
      <c r="C1035" t="str">
        <f>IF(_xlfn.IFNA(VLOOKUP(VLOOKUP(D1035,Triplex_Lines!C:F,4,0),Generator!E:E,1,0),"")="","","linhaPV_")</f>
        <v>linhaPV_</v>
      </c>
      <c r="D1035" t="str">
        <f>Triplex_Lines!C1033</f>
        <v>Tpx226193134C0</v>
      </c>
      <c r="E1035" t="s">
        <v>11318</v>
      </c>
      <c r="F1035" t="s">
        <v>11319</v>
      </c>
      <c r="G1035" t="s">
        <v>10130</v>
      </c>
      <c r="H1035" t="s">
        <v>11315</v>
      </c>
      <c r="I1035" t="str">
        <f t="shared" si="50"/>
        <v>Tpx226193134C0</v>
      </c>
      <c r="J1035" t="s">
        <v>10131</v>
      </c>
      <c r="K1035" t="s">
        <v>10132</v>
      </c>
      <c r="L1035" t="s">
        <v>10133</v>
      </c>
      <c r="M1035" t="str">
        <f t="shared" si="48"/>
        <v>New Monitor.linhaPV_Tpx226193134C0_power   element=Line.Tpx226193134C0   terminal=1   mode=1   ppolar=no</v>
      </c>
      <c r="N1035" t="str">
        <f t="shared" si="49"/>
        <v>New Monitor.linhaPV_Tpx226193134C0_voltage   element=Line.Tpx226193134C0   terminal=1   mode=1   ppolar=no</v>
      </c>
    </row>
    <row r="1036" spans="1:14" x14ac:dyDescent="0.25">
      <c r="A1036" t="s">
        <v>8946</v>
      </c>
      <c r="B1036" t="s">
        <v>10135</v>
      </c>
      <c r="C1036" t="str">
        <f>IF(_xlfn.IFNA(VLOOKUP(VLOOKUP(D1036,Triplex_Lines!C:F,4,0),Generator!E:E,1,0),"")="","","linhaPV_")</f>
        <v>linhaPV_</v>
      </c>
      <c r="D1036" t="str">
        <f>Triplex_Lines!C1034</f>
        <v>Tpx226193170A0</v>
      </c>
      <c r="E1036" t="s">
        <v>11318</v>
      </c>
      <c r="F1036" t="s">
        <v>11319</v>
      </c>
      <c r="G1036" t="s">
        <v>10130</v>
      </c>
      <c r="H1036" t="s">
        <v>11315</v>
      </c>
      <c r="I1036" t="str">
        <f t="shared" si="50"/>
        <v>Tpx226193170A0</v>
      </c>
      <c r="J1036" t="s">
        <v>10131</v>
      </c>
      <c r="K1036" t="s">
        <v>10132</v>
      </c>
      <c r="L1036" t="s">
        <v>10133</v>
      </c>
      <c r="M1036" t="str">
        <f t="shared" si="48"/>
        <v>New Monitor.linhaPV_Tpx226193170A0_power   element=Line.Tpx226193170A0   terminal=1   mode=1   ppolar=no</v>
      </c>
      <c r="N1036" t="str">
        <f t="shared" si="49"/>
        <v>New Monitor.linhaPV_Tpx226193170A0_voltage   element=Line.Tpx226193170A0   terminal=1   mode=1   ppolar=no</v>
      </c>
    </row>
    <row r="1037" spans="1:14" x14ac:dyDescent="0.25">
      <c r="A1037" t="s">
        <v>8946</v>
      </c>
      <c r="B1037" t="s">
        <v>10135</v>
      </c>
      <c r="C1037" t="str">
        <f>IF(_xlfn.IFNA(VLOOKUP(VLOOKUP(D1037,Triplex_Lines!C:F,4,0),Generator!E:E,1,0),"")="","","linhaPV_")</f>
        <v/>
      </c>
      <c r="D1037" t="str">
        <f>Triplex_Lines!C1035</f>
        <v>Tpx226193298A0</v>
      </c>
      <c r="E1037" t="s">
        <v>11318</v>
      </c>
      <c r="F1037" t="s">
        <v>11319</v>
      </c>
      <c r="G1037" t="s">
        <v>10130</v>
      </c>
      <c r="H1037" t="s">
        <v>11315</v>
      </c>
      <c r="I1037" t="str">
        <f t="shared" si="50"/>
        <v>Tpx226193298A0</v>
      </c>
      <c r="J1037" t="s">
        <v>10131</v>
      </c>
      <c r="K1037" t="s">
        <v>10132</v>
      </c>
      <c r="L1037" t="s">
        <v>10133</v>
      </c>
      <c r="M1037" t="str">
        <f t="shared" ref="M1037:M1100" si="51">CONCATENATE(A1037," ",B1037,C1037,D1037,E1037,"   ",G1037,H1037,I1037,"   ",J1037,"   ",K1037,"   ",L1037)</f>
        <v>New Monitor.Tpx226193298A0_power   element=Line.Tpx226193298A0   terminal=1   mode=1   ppolar=no</v>
      </c>
      <c r="N1037" t="str">
        <f t="shared" ref="N1037:N1100" si="52">CONCATENATE(A1037," ",B1037,C1037,D1037,F1037,"   ",G1037,H1037,I1037,"   ",J1037,"   ",K1037,"   ",L1037)</f>
        <v>New Monitor.Tpx226193298A0_voltage   element=Line.Tpx226193298A0   terminal=1   mode=1   ppolar=no</v>
      </c>
    </row>
    <row r="1038" spans="1:14" x14ac:dyDescent="0.25">
      <c r="A1038" t="s">
        <v>8946</v>
      </c>
      <c r="B1038" t="s">
        <v>10135</v>
      </c>
      <c r="C1038" t="str">
        <f>IF(_xlfn.IFNA(VLOOKUP(VLOOKUP(D1038,Triplex_Lines!C:F,4,0),Generator!E:E,1,0),"")="","","linhaPV_")</f>
        <v/>
      </c>
      <c r="D1038" t="str">
        <f>Triplex_Lines!C1036</f>
        <v>Tpx226193338A0</v>
      </c>
      <c r="E1038" t="s">
        <v>11318</v>
      </c>
      <c r="F1038" t="s">
        <v>11319</v>
      </c>
      <c r="G1038" t="s">
        <v>10130</v>
      </c>
      <c r="H1038" t="s">
        <v>11315</v>
      </c>
      <c r="I1038" t="str">
        <f t="shared" si="50"/>
        <v>Tpx226193338A0</v>
      </c>
      <c r="J1038" t="s">
        <v>10131</v>
      </c>
      <c r="K1038" t="s">
        <v>10132</v>
      </c>
      <c r="L1038" t="s">
        <v>10133</v>
      </c>
      <c r="M1038" t="str">
        <f t="shared" si="51"/>
        <v>New Monitor.Tpx226193338A0_power   element=Line.Tpx226193338A0   terminal=1   mode=1   ppolar=no</v>
      </c>
      <c r="N1038" t="str">
        <f t="shared" si="52"/>
        <v>New Monitor.Tpx226193338A0_voltage   element=Line.Tpx226193338A0   terminal=1   mode=1   ppolar=no</v>
      </c>
    </row>
    <row r="1039" spans="1:14" x14ac:dyDescent="0.25">
      <c r="A1039" t="s">
        <v>8946</v>
      </c>
      <c r="B1039" t="s">
        <v>10135</v>
      </c>
      <c r="C1039" t="str">
        <f>IF(_xlfn.IFNA(VLOOKUP(VLOOKUP(D1039,Triplex_Lines!C:F,4,0),Generator!E:E,1,0),"")="","","linhaPV_")</f>
        <v/>
      </c>
      <c r="D1039" t="str">
        <f>Triplex_Lines!C1037</f>
        <v>Tpx226193345A0</v>
      </c>
      <c r="E1039" t="s">
        <v>11318</v>
      </c>
      <c r="F1039" t="s">
        <v>11319</v>
      </c>
      <c r="G1039" t="s">
        <v>10130</v>
      </c>
      <c r="H1039" t="s">
        <v>11315</v>
      </c>
      <c r="I1039" t="str">
        <f t="shared" si="50"/>
        <v>Tpx226193345A0</v>
      </c>
      <c r="J1039" t="s">
        <v>10131</v>
      </c>
      <c r="K1039" t="s">
        <v>10132</v>
      </c>
      <c r="L1039" t="s">
        <v>10133</v>
      </c>
      <c r="M1039" t="str">
        <f t="shared" si="51"/>
        <v>New Monitor.Tpx226193345A0_power   element=Line.Tpx226193345A0   terminal=1   mode=1   ppolar=no</v>
      </c>
      <c r="N1039" t="str">
        <f t="shared" si="52"/>
        <v>New Monitor.Tpx226193345A0_voltage   element=Line.Tpx226193345A0   terminal=1   mode=1   ppolar=no</v>
      </c>
    </row>
    <row r="1040" spans="1:14" x14ac:dyDescent="0.25">
      <c r="A1040" t="s">
        <v>8946</v>
      </c>
      <c r="B1040" t="s">
        <v>10135</v>
      </c>
      <c r="C1040" t="str">
        <f>IF(_xlfn.IFNA(VLOOKUP(VLOOKUP(D1040,Triplex_Lines!C:F,4,0),Generator!E:E,1,0),"")="","","linhaPV_")</f>
        <v/>
      </c>
      <c r="D1040" t="str">
        <f>Triplex_Lines!C1038</f>
        <v>Tpx226193361B0</v>
      </c>
      <c r="E1040" t="s">
        <v>11318</v>
      </c>
      <c r="F1040" t="s">
        <v>11319</v>
      </c>
      <c r="G1040" t="s">
        <v>10130</v>
      </c>
      <c r="H1040" t="s">
        <v>11315</v>
      </c>
      <c r="I1040" t="str">
        <f t="shared" si="50"/>
        <v>Tpx226193361B0</v>
      </c>
      <c r="J1040" t="s">
        <v>10131</v>
      </c>
      <c r="K1040" t="s">
        <v>10132</v>
      </c>
      <c r="L1040" t="s">
        <v>10133</v>
      </c>
      <c r="M1040" t="str">
        <f t="shared" si="51"/>
        <v>New Monitor.Tpx226193361B0_power   element=Line.Tpx226193361B0   terminal=1   mode=1   ppolar=no</v>
      </c>
      <c r="N1040" t="str">
        <f t="shared" si="52"/>
        <v>New Monitor.Tpx226193361B0_voltage   element=Line.Tpx226193361B0   terminal=1   mode=1   ppolar=no</v>
      </c>
    </row>
    <row r="1041" spans="1:14" x14ac:dyDescent="0.25">
      <c r="A1041" t="s">
        <v>8946</v>
      </c>
      <c r="B1041" t="s">
        <v>10135</v>
      </c>
      <c r="C1041" t="str">
        <f>IF(_xlfn.IFNA(VLOOKUP(VLOOKUP(D1041,Triplex_Lines!C:F,4,0),Generator!E:E,1,0),"")="","","linhaPV_")</f>
        <v>linhaPV_</v>
      </c>
      <c r="D1041" t="str">
        <f>Triplex_Lines!C1039</f>
        <v>Tpx226193395B0</v>
      </c>
      <c r="E1041" t="s">
        <v>11318</v>
      </c>
      <c r="F1041" t="s">
        <v>11319</v>
      </c>
      <c r="G1041" t="s">
        <v>10130</v>
      </c>
      <c r="H1041" t="s">
        <v>11315</v>
      </c>
      <c r="I1041" t="str">
        <f t="shared" si="50"/>
        <v>Tpx226193395B0</v>
      </c>
      <c r="J1041" t="s">
        <v>10131</v>
      </c>
      <c r="K1041" t="s">
        <v>10132</v>
      </c>
      <c r="L1041" t="s">
        <v>10133</v>
      </c>
      <c r="M1041" t="str">
        <f t="shared" si="51"/>
        <v>New Monitor.linhaPV_Tpx226193395B0_power   element=Line.Tpx226193395B0   terminal=1   mode=1   ppolar=no</v>
      </c>
      <c r="N1041" t="str">
        <f t="shared" si="52"/>
        <v>New Monitor.linhaPV_Tpx226193395B0_voltage   element=Line.Tpx226193395B0   terminal=1   mode=1   ppolar=no</v>
      </c>
    </row>
    <row r="1042" spans="1:14" x14ac:dyDescent="0.25">
      <c r="A1042" t="s">
        <v>8946</v>
      </c>
      <c r="B1042" t="s">
        <v>10135</v>
      </c>
      <c r="C1042" t="str">
        <f>IF(_xlfn.IFNA(VLOOKUP(VLOOKUP(D1042,Triplex_Lines!C:F,4,0),Generator!E:E,1,0),"")="","","linhaPV_")</f>
        <v/>
      </c>
      <c r="D1042" t="str">
        <f>Triplex_Lines!C1040</f>
        <v>Tpx226193422B0</v>
      </c>
      <c r="E1042" t="s">
        <v>11318</v>
      </c>
      <c r="F1042" t="s">
        <v>11319</v>
      </c>
      <c r="G1042" t="s">
        <v>10130</v>
      </c>
      <c r="H1042" t="s">
        <v>11315</v>
      </c>
      <c r="I1042" t="str">
        <f t="shared" si="50"/>
        <v>Tpx226193422B0</v>
      </c>
      <c r="J1042" t="s">
        <v>10131</v>
      </c>
      <c r="K1042" t="s">
        <v>10132</v>
      </c>
      <c r="L1042" t="s">
        <v>10133</v>
      </c>
      <c r="M1042" t="str">
        <f t="shared" si="51"/>
        <v>New Monitor.Tpx226193422B0_power   element=Line.Tpx226193422B0   terminal=1   mode=1   ppolar=no</v>
      </c>
      <c r="N1042" t="str">
        <f t="shared" si="52"/>
        <v>New Monitor.Tpx226193422B0_voltage   element=Line.Tpx226193422B0   terminal=1   mode=1   ppolar=no</v>
      </c>
    </row>
    <row r="1043" spans="1:14" x14ac:dyDescent="0.25">
      <c r="A1043" t="s">
        <v>8946</v>
      </c>
      <c r="B1043" t="s">
        <v>10135</v>
      </c>
      <c r="C1043" t="str">
        <f>IF(_xlfn.IFNA(VLOOKUP(VLOOKUP(D1043,Triplex_Lines!C:F,4,0),Generator!E:E,1,0),"")="","","linhaPV_")</f>
        <v/>
      </c>
      <c r="D1043" t="str">
        <f>Triplex_Lines!C1041</f>
        <v>Tpx226193662A0</v>
      </c>
      <c r="E1043" t="s">
        <v>11318</v>
      </c>
      <c r="F1043" t="s">
        <v>11319</v>
      </c>
      <c r="G1043" t="s">
        <v>10130</v>
      </c>
      <c r="H1043" t="s">
        <v>11315</v>
      </c>
      <c r="I1043" t="str">
        <f t="shared" si="50"/>
        <v>Tpx226193662A0</v>
      </c>
      <c r="J1043" t="s">
        <v>10131</v>
      </c>
      <c r="K1043" t="s">
        <v>10132</v>
      </c>
      <c r="L1043" t="s">
        <v>10133</v>
      </c>
      <c r="M1043" t="str">
        <f t="shared" si="51"/>
        <v>New Monitor.Tpx226193662A0_power   element=Line.Tpx226193662A0   terminal=1   mode=1   ppolar=no</v>
      </c>
      <c r="N1043" t="str">
        <f t="shared" si="52"/>
        <v>New Monitor.Tpx226193662A0_voltage   element=Line.Tpx226193662A0   terminal=1   mode=1   ppolar=no</v>
      </c>
    </row>
    <row r="1044" spans="1:14" x14ac:dyDescent="0.25">
      <c r="A1044" t="s">
        <v>8946</v>
      </c>
      <c r="B1044" t="s">
        <v>10135</v>
      </c>
      <c r="C1044" t="str">
        <f>IF(_xlfn.IFNA(VLOOKUP(VLOOKUP(D1044,Triplex_Lines!C:F,4,0),Generator!E:E,1,0),"")="","","linhaPV_")</f>
        <v/>
      </c>
      <c r="D1044" t="str">
        <f>Triplex_Lines!C1042</f>
        <v>Tpx226193696A0</v>
      </c>
      <c r="E1044" t="s">
        <v>11318</v>
      </c>
      <c r="F1044" t="s">
        <v>11319</v>
      </c>
      <c r="G1044" t="s">
        <v>10130</v>
      </c>
      <c r="H1044" t="s">
        <v>11315</v>
      </c>
      <c r="I1044" t="str">
        <f t="shared" si="50"/>
        <v>Tpx226193696A0</v>
      </c>
      <c r="J1044" t="s">
        <v>10131</v>
      </c>
      <c r="K1044" t="s">
        <v>10132</v>
      </c>
      <c r="L1044" t="s">
        <v>10133</v>
      </c>
      <c r="M1044" t="str">
        <f t="shared" si="51"/>
        <v>New Monitor.Tpx226193696A0_power   element=Line.Tpx226193696A0   terminal=1   mode=1   ppolar=no</v>
      </c>
      <c r="N1044" t="str">
        <f t="shared" si="52"/>
        <v>New Monitor.Tpx226193696A0_voltage   element=Line.Tpx226193696A0   terminal=1   mode=1   ppolar=no</v>
      </c>
    </row>
    <row r="1045" spans="1:14" x14ac:dyDescent="0.25">
      <c r="A1045" t="s">
        <v>8946</v>
      </c>
      <c r="B1045" t="s">
        <v>10135</v>
      </c>
      <c r="C1045" t="str">
        <f>IF(_xlfn.IFNA(VLOOKUP(VLOOKUP(D1045,Triplex_Lines!C:F,4,0),Generator!E:E,1,0),"")="","","linhaPV_")</f>
        <v/>
      </c>
      <c r="D1045" t="str">
        <f>Triplex_Lines!C1043</f>
        <v>Tpx226193698C0</v>
      </c>
      <c r="E1045" t="s">
        <v>11318</v>
      </c>
      <c r="F1045" t="s">
        <v>11319</v>
      </c>
      <c r="G1045" t="s">
        <v>10130</v>
      </c>
      <c r="H1045" t="s">
        <v>11315</v>
      </c>
      <c r="I1045" t="str">
        <f t="shared" si="50"/>
        <v>Tpx226193698C0</v>
      </c>
      <c r="J1045" t="s">
        <v>10131</v>
      </c>
      <c r="K1045" t="s">
        <v>10132</v>
      </c>
      <c r="L1045" t="s">
        <v>10133</v>
      </c>
      <c r="M1045" t="str">
        <f t="shared" si="51"/>
        <v>New Monitor.Tpx226193698C0_power   element=Line.Tpx226193698C0   terminal=1   mode=1   ppolar=no</v>
      </c>
      <c r="N1045" t="str">
        <f t="shared" si="52"/>
        <v>New Monitor.Tpx226193698C0_voltage   element=Line.Tpx226193698C0   terminal=1   mode=1   ppolar=no</v>
      </c>
    </row>
    <row r="1046" spans="1:14" x14ac:dyDescent="0.25">
      <c r="A1046" t="s">
        <v>8946</v>
      </c>
      <c r="B1046" t="s">
        <v>10135</v>
      </c>
      <c r="C1046" t="str">
        <f>IF(_xlfn.IFNA(VLOOKUP(VLOOKUP(D1046,Triplex_Lines!C:F,4,0),Generator!E:E,1,0),"")="","","linhaPV_")</f>
        <v/>
      </c>
      <c r="D1046" t="str">
        <f>Triplex_Lines!C1044</f>
        <v>Tpx226193702C0</v>
      </c>
      <c r="E1046" t="s">
        <v>11318</v>
      </c>
      <c r="F1046" t="s">
        <v>11319</v>
      </c>
      <c r="G1046" t="s">
        <v>10130</v>
      </c>
      <c r="H1046" t="s">
        <v>11315</v>
      </c>
      <c r="I1046" t="str">
        <f t="shared" si="50"/>
        <v>Tpx226193702C0</v>
      </c>
      <c r="J1046" t="s">
        <v>10131</v>
      </c>
      <c r="K1046" t="s">
        <v>10132</v>
      </c>
      <c r="L1046" t="s">
        <v>10133</v>
      </c>
      <c r="M1046" t="str">
        <f t="shared" si="51"/>
        <v>New Monitor.Tpx226193702C0_power   element=Line.Tpx226193702C0   terminal=1   mode=1   ppolar=no</v>
      </c>
      <c r="N1046" t="str">
        <f t="shared" si="52"/>
        <v>New Monitor.Tpx226193702C0_voltage   element=Line.Tpx226193702C0   terminal=1   mode=1   ppolar=no</v>
      </c>
    </row>
    <row r="1047" spans="1:14" x14ac:dyDescent="0.25">
      <c r="A1047" t="s">
        <v>8946</v>
      </c>
      <c r="B1047" t="s">
        <v>10135</v>
      </c>
      <c r="C1047" t="str">
        <f>IF(_xlfn.IFNA(VLOOKUP(VLOOKUP(D1047,Triplex_Lines!C:F,4,0),Generator!E:E,1,0),"")="","","linhaPV_")</f>
        <v/>
      </c>
      <c r="D1047" t="str">
        <f>Triplex_Lines!C1045</f>
        <v>Tpx226193737C0</v>
      </c>
      <c r="E1047" t="s">
        <v>11318</v>
      </c>
      <c r="F1047" t="s">
        <v>11319</v>
      </c>
      <c r="G1047" t="s">
        <v>10130</v>
      </c>
      <c r="H1047" t="s">
        <v>11315</v>
      </c>
      <c r="I1047" t="str">
        <f t="shared" si="50"/>
        <v>Tpx226193737C0</v>
      </c>
      <c r="J1047" t="s">
        <v>10131</v>
      </c>
      <c r="K1047" t="s">
        <v>10132</v>
      </c>
      <c r="L1047" t="s">
        <v>10133</v>
      </c>
      <c r="M1047" t="str">
        <f t="shared" si="51"/>
        <v>New Monitor.Tpx226193737C0_power   element=Line.Tpx226193737C0   terminal=1   mode=1   ppolar=no</v>
      </c>
      <c r="N1047" t="str">
        <f t="shared" si="52"/>
        <v>New Monitor.Tpx226193737C0_voltage   element=Line.Tpx226193737C0   terminal=1   mode=1   ppolar=no</v>
      </c>
    </row>
    <row r="1048" spans="1:14" x14ac:dyDescent="0.25">
      <c r="A1048" t="s">
        <v>8946</v>
      </c>
      <c r="B1048" t="s">
        <v>10135</v>
      </c>
      <c r="C1048" t="str">
        <f>IF(_xlfn.IFNA(VLOOKUP(VLOOKUP(D1048,Triplex_Lines!C:F,4,0),Generator!E:E,1,0),"")="","","linhaPV_")</f>
        <v>linhaPV_</v>
      </c>
      <c r="D1048" t="str">
        <f>Triplex_Lines!C1046</f>
        <v>Tpx226193745B0</v>
      </c>
      <c r="E1048" t="s">
        <v>11318</v>
      </c>
      <c r="F1048" t="s">
        <v>11319</v>
      </c>
      <c r="G1048" t="s">
        <v>10130</v>
      </c>
      <c r="H1048" t="s">
        <v>11315</v>
      </c>
      <c r="I1048" t="str">
        <f t="shared" si="50"/>
        <v>Tpx226193745B0</v>
      </c>
      <c r="J1048" t="s">
        <v>10131</v>
      </c>
      <c r="K1048" t="s">
        <v>10132</v>
      </c>
      <c r="L1048" t="s">
        <v>10133</v>
      </c>
      <c r="M1048" t="str">
        <f t="shared" si="51"/>
        <v>New Monitor.linhaPV_Tpx226193745B0_power   element=Line.Tpx226193745B0   terminal=1   mode=1   ppolar=no</v>
      </c>
      <c r="N1048" t="str">
        <f t="shared" si="52"/>
        <v>New Monitor.linhaPV_Tpx226193745B0_voltage   element=Line.Tpx226193745B0   terminal=1   mode=1   ppolar=no</v>
      </c>
    </row>
    <row r="1049" spans="1:14" x14ac:dyDescent="0.25">
      <c r="A1049" t="s">
        <v>8946</v>
      </c>
      <c r="B1049" t="s">
        <v>10135</v>
      </c>
      <c r="C1049" t="str">
        <f>IF(_xlfn.IFNA(VLOOKUP(VLOOKUP(D1049,Triplex_Lines!C:F,4,0),Generator!E:E,1,0),"")="","","linhaPV_")</f>
        <v/>
      </c>
      <c r="D1049" t="str">
        <f>Triplex_Lines!C1047</f>
        <v>Tpx226193838C0</v>
      </c>
      <c r="E1049" t="s">
        <v>11318</v>
      </c>
      <c r="F1049" t="s">
        <v>11319</v>
      </c>
      <c r="G1049" t="s">
        <v>10130</v>
      </c>
      <c r="H1049" t="s">
        <v>11315</v>
      </c>
      <c r="I1049" t="str">
        <f t="shared" si="50"/>
        <v>Tpx226193838C0</v>
      </c>
      <c r="J1049" t="s">
        <v>10131</v>
      </c>
      <c r="K1049" t="s">
        <v>10132</v>
      </c>
      <c r="L1049" t="s">
        <v>10133</v>
      </c>
      <c r="M1049" t="str">
        <f t="shared" si="51"/>
        <v>New Monitor.Tpx226193838C0_power   element=Line.Tpx226193838C0   terminal=1   mode=1   ppolar=no</v>
      </c>
      <c r="N1049" t="str">
        <f t="shared" si="52"/>
        <v>New Monitor.Tpx226193838C0_voltage   element=Line.Tpx226193838C0   terminal=1   mode=1   ppolar=no</v>
      </c>
    </row>
    <row r="1050" spans="1:14" x14ac:dyDescent="0.25">
      <c r="A1050" t="s">
        <v>8946</v>
      </c>
      <c r="B1050" t="s">
        <v>10135</v>
      </c>
      <c r="C1050" t="str">
        <f>IF(_xlfn.IFNA(VLOOKUP(VLOOKUP(D1050,Triplex_Lines!C:F,4,0),Generator!E:E,1,0),"")="","","linhaPV_")</f>
        <v>linhaPV_</v>
      </c>
      <c r="D1050" t="str">
        <f>Triplex_Lines!C1048</f>
        <v>Tpx226193886B0</v>
      </c>
      <c r="E1050" t="s">
        <v>11318</v>
      </c>
      <c r="F1050" t="s">
        <v>11319</v>
      </c>
      <c r="G1050" t="s">
        <v>10130</v>
      </c>
      <c r="H1050" t="s">
        <v>11315</v>
      </c>
      <c r="I1050" t="str">
        <f t="shared" si="50"/>
        <v>Tpx226193886B0</v>
      </c>
      <c r="J1050" t="s">
        <v>10131</v>
      </c>
      <c r="K1050" t="s">
        <v>10132</v>
      </c>
      <c r="L1050" t="s">
        <v>10133</v>
      </c>
      <c r="M1050" t="str">
        <f t="shared" si="51"/>
        <v>New Monitor.linhaPV_Tpx226193886B0_power   element=Line.Tpx226193886B0   terminal=1   mode=1   ppolar=no</v>
      </c>
      <c r="N1050" t="str">
        <f t="shared" si="52"/>
        <v>New Monitor.linhaPV_Tpx226193886B0_voltage   element=Line.Tpx226193886B0   terminal=1   mode=1   ppolar=no</v>
      </c>
    </row>
    <row r="1051" spans="1:14" x14ac:dyDescent="0.25">
      <c r="A1051" t="s">
        <v>8946</v>
      </c>
      <c r="B1051" t="s">
        <v>10135</v>
      </c>
      <c r="C1051" t="str">
        <f>IF(_xlfn.IFNA(VLOOKUP(VLOOKUP(D1051,Triplex_Lines!C:F,4,0),Generator!E:E,1,0),"")="","","linhaPV_")</f>
        <v/>
      </c>
      <c r="D1051" t="str">
        <f>Triplex_Lines!C1049</f>
        <v>Tpx226193892B0</v>
      </c>
      <c r="E1051" t="s">
        <v>11318</v>
      </c>
      <c r="F1051" t="s">
        <v>11319</v>
      </c>
      <c r="G1051" t="s">
        <v>10130</v>
      </c>
      <c r="H1051" t="s">
        <v>11315</v>
      </c>
      <c r="I1051" t="str">
        <f t="shared" si="50"/>
        <v>Tpx226193892B0</v>
      </c>
      <c r="J1051" t="s">
        <v>10131</v>
      </c>
      <c r="K1051" t="s">
        <v>10132</v>
      </c>
      <c r="L1051" t="s">
        <v>10133</v>
      </c>
      <c r="M1051" t="str">
        <f t="shared" si="51"/>
        <v>New Monitor.Tpx226193892B0_power   element=Line.Tpx226193892B0   terminal=1   mode=1   ppolar=no</v>
      </c>
      <c r="N1051" t="str">
        <f t="shared" si="52"/>
        <v>New Monitor.Tpx226193892B0_voltage   element=Line.Tpx226193892B0   terminal=1   mode=1   ppolar=no</v>
      </c>
    </row>
    <row r="1052" spans="1:14" x14ac:dyDescent="0.25">
      <c r="A1052" t="s">
        <v>8946</v>
      </c>
      <c r="B1052" t="s">
        <v>10135</v>
      </c>
      <c r="C1052" t="str">
        <f>IF(_xlfn.IFNA(VLOOKUP(VLOOKUP(D1052,Triplex_Lines!C:F,4,0),Generator!E:E,1,0),"")="","","linhaPV_")</f>
        <v>linhaPV_</v>
      </c>
      <c r="D1052" t="str">
        <f>Triplex_Lines!C1050</f>
        <v>Tpx226193899B0</v>
      </c>
      <c r="E1052" t="s">
        <v>11318</v>
      </c>
      <c r="F1052" t="s">
        <v>11319</v>
      </c>
      <c r="G1052" t="s">
        <v>10130</v>
      </c>
      <c r="H1052" t="s">
        <v>11315</v>
      </c>
      <c r="I1052" t="str">
        <f t="shared" si="50"/>
        <v>Tpx226193899B0</v>
      </c>
      <c r="J1052" t="s">
        <v>10131</v>
      </c>
      <c r="K1052" t="s">
        <v>10132</v>
      </c>
      <c r="L1052" t="s">
        <v>10133</v>
      </c>
      <c r="M1052" t="str">
        <f t="shared" si="51"/>
        <v>New Monitor.linhaPV_Tpx226193899B0_power   element=Line.Tpx226193899B0   terminal=1   mode=1   ppolar=no</v>
      </c>
      <c r="N1052" t="str">
        <f t="shared" si="52"/>
        <v>New Monitor.linhaPV_Tpx226193899B0_voltage   element=Line.Tpx226193899B0   terminal=1   mode=1   ppolar=no</v>
      </c>
    </row>
    <row r="1053" spans="1:14" x14ac:dyDescent="0.25">
      <c r="A1053" t="s">
        <v>8946</v>
      </c>
      <c r="B1053" t="s">
        <v>10135</v>
      </c>
      <c r="C1053" t="str">
        <f>IF(_xlfn.IFNA(VLOOKUP(VLOOKUP(D1053,Triplex_Lines!C:F,4,0),Generator!E:E,1,0),"")="","","linhaPV_")</f>
        <v>linhaPV_</v>
      </c>
      <c r="D1053" t="str">
        <f>Triplex_Lines!C1051</f>
        <v>Tpx226194002B0</v>
      </c>
      <c r="E1053" t="s">
        <v>11318</v>
      </c>
      <c r="F1053" t="s">
        <v>11319</v>
      </c>
      <c r="G1053" t="s">
        <v>10130</v>
      </c>
      <c r="H1053" t="s">
        <v>11315</v>
      </c>
      <c r="I1053" t="str">
        <f t="shared" si="50"/>
        <v>Tpx226194002B0</v>
      </c>
      <c r="J1053" t="s">
        <v>10131</v>
      </c>
      <c r="K1053" t="s">
        <v>10132</v>
      </c>
      <c r="L1053" t="s">
        <v>10133</v>
      </c>
      <c r="M1053" t="str">
        <f t="shared" si="51"/>
        <v>New Monitor.linhaPV_Tpx226194002B0_power   element=Line.Tpx226194002B0   terminal=1   mode=1   ppolar=no</v>
      </c>
      <c r="N1053" t="str">
        <f t="shared" si="52"/>
        <v>New Monitor.linhaPV_Tpx226194002B0_voltage   element=Line.Tpx226194002B0   terminal=1   mode=1   ppolar=no</v>
      </c>
    </row>
    <row r="1054" spans="1:14" x14ac:dyDescent="0.25">
      <c r="A1054" t="s">
        <v>8946</v>
      </c>
      <c r="B1054" t="s">
        <v>10135</v>
      </c>
      <c r="C1054" t="str">
        <f>IF(_xlfn.IFNA(VLOOKUP(VLOOKUP(D1054,Triplex_Lines!C:F,4,0),Generator!E:E,1,0),"")="","","linhaPV_")</f>
        <v/>
      </c>
      <c r="D1054" t="str">
        <f>Triplex_Lines!C1052</f>
        <v>Tpx226194093A0</v>
      </c>
      <c r="E1054" t="s">
        <v>11318</v>
      </c>
      <c r="F1054" t="s">
        <v>11319</v>
      </c>
      <c r="G1054" t="s">
        <v>10130</v>
      </c>
      <c r="H1054" t="s">
        <v>11315</v>
      </c>
      <c r="I1054" t="str">
        <f t="shared" si="50"/>
        <v>Tpx226194093A0</v>
      </c>
      <c r="J1054" t="s">
        <v>10131</v>
      </c>
      <c r="K1054" t="s">
        <v>10132</v>
      </c>
      <c r="L1054" t="s">
        <v>10133</v>
      </c>
      <c r="M1054" t="str">
        <f t="shared" si="51"/>
        <v>New Monitor.Tpx226194093A0_power   element=Line.Tpx226194093A0   terminal=1   mode=1   ppolar=no</v>
      </c>
      <c r="N1054" t="str">
        <f t="shared" si="52"/>
        <v>New Monitor.Tpx226194093A0_voltage   element=Line.Tpx226194093A0   terminal=1   mode=1   ppolar=no</v>
      </c>
    </row>
    <row r="1055" spans="1:14" x14ac:dyDescent="0.25">
      <c r="A1055" t="s">
        <v>8946</v>
      </c>
      <c r="B1055" t="s">
        <v>10135</v>
      </c>
      <c r="C1055" t="str">
        <f>IF(_xlfn.IFNA(VLOOKUP(VLOOKUP(D1055,Triplex_Lines!C:F,4,0),Generator!E:E,1,0),"")="","","linhaPV_")</f>
        <v>linhaPV_</v>
      </c>
      <c r="D1055" t="str">
        <f>Triplex_Lines!C1053</f>
        <v>Tpx226194262C0</v>
      </c>
      <c r="E1055" t="s">
        <v>11318</v>
      </c>
      <c r="F1055" t="s">
        <v>11319</v>
      </c>
      <c r="G1055" t="s">
        <v>10130</v>
      </c>
      <c r="H1055" t="s">
        <v>11315</v>
      </c>
      <c r="I1055" t="str">
        <f t="shared" si="50"/>
        <v>Tpx226194262C0</v>
      </c>
      <c r="J1055" t="s">
        <v>10131</v>
      </c>
      <c r="K1055" t="s">
        <v>10132</v>
      </c>
      <c r="L1055" t="s">
        <v>10133</v>
      </c>
      <c r="M1055" t="str">
        <f t="shared" si="51"/>
        <v>New Monitor.linhaPV_Tpx226194262C0_power   element=Line.Tpx226194262C0   terminal=1   mode=1   ppolar=no</v>
      </c>
      <c r="N1055" t="str">
        <f t="shared" si="52"/>
        <v>New Monitor.linhaPV_Tpx226194262C0_voltage   element=Line.Tpx226194262C0   terminal=1   mode=1   ppolar=no</v>
      </c>
    </row>
    <row r="1056" spans="1:14" x14ac:dyDescent="0.25">
      <c r="A1056" t="s">
        <v>8946</v>
      </c>
      <c r="B1056" t="s">
        <v>10135</v>
      </c>
      <c r="C1056" t="str">
        <f>IF(_xlfn.IFNA(VLOOKUP(VLOOKUP(D1056,Triplex_Lines!C:F,4,0),Generator!E:E,1,0),"")="","","linhaPV_")</f>
        <v/>
      </c>
      <c r="D1056" t="str">
        <f>Triplex_Lines!C1054</f>
        <v>Tpx226194280B0</v>
      </c>
      <c r="E1056" t="s">
        <v>11318</v>
      </c>
      <c r="F1056" t="s">
        <v>11319</v>
      </c>
      <c r="G1056" t="s">
        <v>10130</v>
      </c>
      <c r="H1056" t="s">
        <v>11315</v>
      </c>
      <c r="I1056" t="str">
        <f t="shared" si="50"/>
        <v>Tpx226194280B0</v>
      </c>
      <c r="J1056" t="s">
        <v>10131</v>
      </c>
      <c r="K1056" t="s">
        <v>10132</v>
      </c>
      <c r="L1056" t="s">
        <v>10133</v>
      </c>
      <c r="M1056" t="str">
        <f t="shared" si="51"/>
        <v>New Monitor.Tpx226194280B0_power   element=Line.Tpx226194280B0   terminal=1   mode=1   ppolar=no</v>
      </c>
      <c r="N1056" t="str">
        <f t="shared" si="52"/>
        <v>New Monitor.Tpx226194280B0_voltage   element=Line.Tpx226194280B0   terminal=1   mode=1   ppolar=no</v>
      </c>
    </row>
    <row r="1057" spans="1:14" x14ac:dyDescent="0.25">
      <c r="A1057" t="s">
        <v>8946</v>
      </c>
      <c r="B1057" t="s">
        <v>10135</v>
      </c>
      <c r="C1057" t="str">
        <f>IF(_xlfn.IFNA(VLOOKUP(VLOOKUP(D1057,Triplex_Lines!C:F,4,0),Generator!E:E,1,0),"")="","","linhaPV_")</f>
        <v>linhaPV_</v>
      </c>
      <c r="D1057" t="str">
        <f>Triplex_Lines!C1055</f>
        <v>Tpx226194419C0</v>
      </c>
      <c r="E1057" t="s">
        <v>11318</v>
      </c>
      <c r="F1057" t="s">
        <v>11319</v>
      </c>
      <c r="G1057" t="s">
        <v>10130</v>
      </c>
      <c r="H1057" t="s">
        <v>11315</v>
      </c>
      <c r="I1057" t="str">
        <f t="shared" si="50"/>
        <v>Tpx226194419C0</v>
      </c>
      <c r="J1057" t="s">
        <v>10131</v>
      </c>
      <c r="K1057" t="s">
        <v>10132</v>
      </c>
      <c r="L1057" t="s">
        <v>10133</v>
      </c>
      <c r="M1057" t="str">
        <f t="shared" si="51"/>
        <v>New Monitor.linhaPV_Tpx226194419C0_power   element=Line.Tpx226194419C0   terminal=1   mode=1   ppolar=no</v>
      </c>
      <c r="N1057" t="str">
        <f t="shared" si="52"/>
        <v>New Monitor.linhaPV_Tpx226194419C0_voltage   element=Line.Tpx226194419C0   terminal=1   mode=1   ppolar=no</v>
      </c>
    </row>
    <row r="1058" spans="1:14" x14ac:dyDescent="0.25">
      <c r="A1058" t="s">
        <v>8946</v>
      </c>
      <c r="B1058" t="s">
        <v>10135</v>
      </c>
      <c r="C1058" t="str">
        <f>IF(_xlfn.IFNA(VLOOKUP(VLOOKUP(D1058,Triplex_Lines!C:F,4,0),Generator!E:E,1,0),"")="","","linhaPV_")</f>
        <v>linhaPV_</v>
      </c>
      <c r="D1058" t="str">
        <f>Triplex_Lines!C1056</f>
        <v>Tpx226194421C0</v>
      </c>
      <c r="E1058" t="s">
        <v>11318</v>
      </c>
      <c r="F1058" t="s">
        <v>11319</v>
      </c>
      <c r="G1058" t="s">
        <v>10130</v>
      </c>
      <c r="H1058" t="s">
        <v>11315</v>
      </c>
      <c r="I1058" t="str">
        <f t="shared" si="50"/>
        <v>Tpx226194421C0</v>
      </c>
      <c r="J1058" t="s">
        <v>10131</v>
      </c>
      <c r="K1058" t="s">
        <v>10132</v>
      </c>
      <c r="L1058" t="s">
        <v>10133</v>
      </c>
      <c r="M1058" t="str">
        <f t="shared" si="51"/>
        <v>New Monitor.linhaPV_Tpx226194421C0_power   element=Line.Tpx226194421C0   terminal=1   mode=1   ppolar=no</v>
      </c>
      <c r="N1058" t="str">
        <f t="shared" si="52"/>
        <v>New Monitor.linhaPV_Tpx226194421C0_voltage   element=Line.Tpx226194421C0   terminal=1   mode=1   ppolar=no</v>
      </c>
    </row>
    <row r="1059" spans="1:14" x14ac:dyDescent="0.25">
      <c r="A1059" t="s">
        <v>8946</v>
      </c>
      <c r="B1059" t="s">
        <v>10135</v>
      </c>
      <c r="C1059" t="str">
        <f>IF(_xlfn.IFNA(VLOOKUP(VLOOKUP(D1059,Triplex_Lines!C:F,4,0),Generator!E:E,1,0),"")="","","linhaPV_")</f>
        <v>linhaPV_</v>
      </c>
      <c r="D1059" t="str">
        <f>Triplex_Lines!C1057</f>
        <v>Tpx226194826A0</v>
      </c>
      <c r="E1059" t="s">
        <v>11318</v>
      </c>
      <c r="F1059" t="s">
        <v>11319</v>
      </c>
      <c r="G1059" t="s">
        <v>10130</v>
      </c>
      <c r="H1059" t="s">
        <v>11315</v>
      </c>
      <c r="I1059" t="str">
        <f t="shared" si="50"/>
        <v>Tpx226194826A0</v>
      </c>
      <c r="J1059" t="s">
        <v>10131</v>
      </c>
      <c r="K1059" t="s">
        <v>10132</v>
      </c>
      <c r="L1059" t="s">
        <v>10133</v>
      </c>
      <c r="M1059" t="str">
        <f t="shared" si="51"/>
        <v>New Monitor.linhaPV_Tpx226194826A0_power   element=Line.Tpx226194826A0   terminal=1   mode=1   ppolar=no</v>
      </c>
      <c r="N1059" t="str">
        <f t="shared" si="52"/>
        <v>New Monitor.linhaPV_Tpx226194826A0_voltage   element=Line.Tpx226194826A0   terminal=1   mode=1   ppolar=no</v>
      </c>
    </row>
    <row r="1060" spans="1:14" x14ac:dyDescent="0.25">
      <c r="A1060" t="s">
        <v>8946</v>
      </c>
      <c r="B1060" t="s">
        <v>10135</v>
      </c>
      <c r="C1060" t="str">
        <f>IF(_xlfn.IFNA(VLOOKUP(VLOOKUP(D1060,Triplex_Lines!C:F,4,0),Generator!E:E,1,0),"")="","","linhaPV_")</f>
        <v>linhaPV_</v>
      </c>
      <c r="D1060" t="str">
        <f>Triplex_Lines!C1058</f>
        <v>Tpx226194865A0</v>
      </c>
      <c r="E1060" t="s">
        <v>11318</v>
      </c>
      <c r="F1060" t="s">
        <v>11319</v>
      </c>
      <c r="G1060" t="s">
        <v>10130</v>
      </c>
      <c r="H1060" t="s">
        <v>11315</v>
      </c>
      <c r="I1060" t="str">
        <f t="shared" si="50"/>
        <v>Tpx226194865A0</v>
      </c>
      <c r="J1060" t="s">
        <v>10131</v>
      </c>
      <c r="K1060" t="s">
        <v>10132</v>
      </c>
      <c r="L1060" t="s">
        <v>10133</v>
      </c>
      <c r="M1060" t="str">
        <f t="shared" si="51"/>
        <v>New Monitor.linhaPV_Tpx226194865A0_power   element=Line.Tpx226194865A0   terminal=1   mode=1   ppolar=no</v>
      </c>
      <c r="N1060" t="str">
        <f t="shared" si="52"/>
        <v>New Monitor.linhaPV_Tpx226194865A0_voltage   element=Line.Tpx226194865A0   terminal=1   mode=1   ppolar=no</v>
      </c>
    </row>
    <row r="1061" spans="1:14" x14ac:dyDescent="0.25">
      <c r="A1061" t="s">
        <v>8946</v>
      </c>
      <c r="B1061" t="s">
        <v>10135</v>
      </c>
      <c r="C1061" t="str">
        <f>IF(_xlfn.IFNA(VLOOKUP(VLOOKUP(D1061,Triplex_Lines!C:F,4,0),Generator!E:E,1,0),"")="","","linhaPV_")</f>
        <v/>
      </c>
      <c r="D1061" t="str">
        <f>Triplex_Lines!C1059</f>
        <v>Tpx226195153B0</v>
      </c>
      <c r="E1061" t="s">
        <v>11318</v>
      </c>
      <c r="F1061" t="s">
        <v>11319</v>
      </c>
      <c r="G1061" t="s">
        <v>10130</v>
      </c>
      <c r="H1061" t="s">
        <v>11315</v>
      </c>
      <c r="I1061" t="str">
        <f t="shared" si="50"/>
        <v>Tpx226195153B0</v>
      </c>
      <c r="J1061" t="s">
        <v>10131</v>
      </c>
      <c r="K1061" t="s">
        <v>10132</v>
      </c>
      <c r="L1061" t="s">
        <v>10133</v>
      </c>
      <c r="M1061" t="str">
        <f t="shared" si="51"/>
        <v>New Monitor.Tpx226195153B0_power   element=Line.Tpx226195153B0   terminal=1   mode=1   ppolar=no</v>
      </c>
      <c r="N1061" t="str">
        <f t="shared" si="52"/>
        <v>New Monitor.Tpx226195153B0_voltage   element=Line.Tpx226195153B0   terminal=1   mode=1   ppolar=no</v>
      </c>
    </row>
    <row r="1062" spans="1:14" x14ac:dyDescent="0.25">
      <c r="A1062" t="s">
        <v>8946</v>
      </c>
      <c r="B1062" t="s">
        <v>10135</v>
      </c>
      <c r="C1062" t="str">
        <f>IF(_xlfn.IFNA(VLOOKUP(VLOOKUP(D1062,Triplex_Lines!C:F,4,0),Generator!E:E,1,0),"")="","","linhaPV_")</f>
        <v>linhaPV_</v>
      </c>
      <c r="D1062" t="str">
        <f>Triplex_Lines!C1060</f>
        <v>Tpx226195194C0</v>
      </c>
      <c r="E1062" t="s">
        <v>11318</v>
      </c>
      <c r="F1062" t="s">
        <v>11319</v>
      </c>
      <c r="G1062" t="s">
        <v>10130</v>
      </c>
      <c r="H1062" t="s">
        <v>11315</v>
      </c>
      <c r="I1062" t="str">
        <f t="shared" si="50"/>
        <v>Tpx226195194C0</v>
      </c>
      <c r="J1062" t="s">
        <v>10131</v>
      </c>
      <c r="K1062" t="s">
        <v>10132</v>
      </c>
      <c r="L1062" t="s">
        <v>10133</v>
      </c>
      <c r="M1062" t="str">
        <f t="shared" si="51"/>
        <v>New Monitor.linhaPV_Tpx226195194C0_power   element=Line.Tpx226195194C0   terminal=1   mode=1   ppolar=no</v>
      </c>
      <c r="N1062" t="str">
        <f t="shared" si="52"/>
        <v>New Monitor.linhaPV_Tpx226195194C0_voltage   element=Line.Tpx226195194C0   terminal=1   mode=1   ppolar=no</v>
      </c>
    </row>
    <row r="1063" spans="1:14" x14ac:dyDescent="0.25">
      <c r="A1063" t="s">
        <v>8946</v>
      </c>
      <c r="B1063" t="s">
        <v>10135</v>
      </c>
      <c r="C1063" t="str">
        <f>IF(_xlfn.IFNA(VLOOKUP(VLOOKUP(D1063,Triplex_Lines!C:F,4,0),Generator!E:E,1,0),"")="","","linhaPV_")</f>
        <v/>
      </c>
      <c r="D1063" t="str">
        <f>Triplex_Lines!C1061</f>
        <v>Tpx226195333C0</v>
      </c>
      <c r="E1063" t="s">
        <v>11318</v>
      </c>
      <c r="F1063" t="s">
        <v>11319</v>
      </c>
      <c r="G1063" t="s">
        <v>10130</v>
      </c>
      <c r="H1063" t="s">
        <v>11315</v>
      </c>
      <c r="I1063" t="str">
        <f t="shared" si="50"/>
        <v>Tpx226195333C0</v>
      </c>
      <c r="J1063" t="s">
        <v>10131</v>
      </c>
      <c r="K1063" t="s">
        <v>10132</v>
      </c>
      <c r="L1063" t="s">
        <v>10133</v>
      </c>
      <c r="M1063" t="str">
        <f t="shared" si="51"/>
        <v>New Monitor.Tpx226195333C0_power   element=Line.Tpx226195333C0   terminal=1   mode=1   ppolar=no</v>
      </c>
      <c r="N1063" t="str">
        <f t="shared" si="52"/>
        <v>New Monitor.Tpx226195333C0_voltage   element=Line.Tpx226195333C0   terminal=1   mode=1   ppolar=no</v>
      </c>
    </row>
    <row r="1064" spans="1:14" x14ac:dyDescent="0.25">
      <c r="A1064" t="s">
        <v>8946</v>
      </c>
      <c r="B1064" t="s">
        <v>10135</v>
      </c>
      <c r="C1064" t="str">
        <f>IF(_xlfn.IFNA(VLOOKUP(VLOOKUP(D1064,Triplex_Lines!C:F,4,0),Generator!E:E,1,0),"")="","","linhaPV_")</f>
        <v/>
      </c>
      <c r="D1064" t="str">
        <f>Triplex_Lines!C1062</f>
        <v>Tpx226196642A0</v>
      </c>
      <c r="E1064" t="s">
        <v>11318</v>
      </c>
      <c r="F1064" t="s">
        <v>11319</v>
      </c>
      <c r="G1064" t="s">
        <v>10130</v>
      </c>
      <c r="H1064" t="s">
        <v>11315</v>
      </c>
      <c r="I1064" t="str">
        <f t="shared" si="50"/>
        <v>Tpx226196642A0</v>
      </c>
      <c r="J1064" t="s">
        <v>10131</v>
      </c>
      <c r="K1064" t="s">
        <v>10132</v>
      </c>
      <c r="L1064" t="s">
        <v>10133</v>
      </c>
      <c r="M1064" t="str">
        <f t="shared" si="51"/>
        <v>New Monitor.Tpx226196642A0_power   element=Line.Tpx226196642A0   terminal=1   mode=1   ppolar=no</v>
      </c>
      <c r="N1064" t="str">
        <f t="shared" si="52"/>
        <v>New Monitor.Tpx226196642A0_voltage   element=Line.Tpx226196642A0   terminal=1   mode=1   ppolar=no</v>
      </c>
    </row>
    <row r="1065" spans="1:14" x14ac:dyDescent="0.25">
      <c r="A1065" t="s">
        <v>8946</v>
      </c>
      <c r="B1065" t="s">
        <v>10135</v>
      </c>
      <c r="C1065" t="str">
        <f>IF(_xlfn.IFNA(VLOOKUP(VLOOKUP(D1065,Triplex_Lines!C:F,4,0),Generator!E:E,1,0),"")="","","linhaPV_")</f>
        <v/>
      </c>
      <c r="D1065" t="str">
        <f>Triplex_Lines!C1063</f>
        <v>Tpx226196648A0</v>
      </c>
      <c r="E1065" t="s">
        <v>11318</v>
      </c>
      <c r="F1065" t="s">
        <v>11319</v>
      </c>
      <c r="G1065" t="s">
        <v>10130</v>
      </c>
      <c r="H1065" t="s">
        <v>11315</v>
      </c>
      <c r="I1065" t="str">
        <f t="shared" si="50"/>
        <v>Tpx226196648A0</v>
      </c>
      <c r="J1065" t="s">
        <v>10131</v>
      </c>
      <c r="K1065" t="s">
        <v>10132</v>
      </c>
      <c r="L1065" t="s">
        <v>10133</v>
      </c>
      <c r="M1065" t="str">
        <f t="shared" si="51"/>
        <v>New Monitor.Tpx226196648A0_power   element=Line.Tpx226196648A0   terminal=1   mode=1   ppolar=no</v>
      </c>
      <c r="N1065" t="str">
        <f t="shared" si="52"/>
        <v>New Monitor.Tpx226196648A0_voltage   element=Line.Tpx226196648A0   terminal=1   mode=1   ppolar=no</v>
      </c>
    </row>
    <row r="1066" spans="1:14" x14ac:dyDescent="0.25">
      <c r="A1066" t="s">
        <v>8946</v>
      </c>
      <c r="B1066" t="s">
        <v>10135</v>
      </c>
      <c r="C1066" t="str">
        <f>IF(_xlfn.IFNA(VLOOKUP(VLOOKUP(D1066,Triplex_Lines!C:F,4,0),Generator!E:E,1,0),"")="","","linhaPV_")</f>
        <v/>
      </c>
      <c r="D1066" t="str">
        <f>Triplex_Lines!C1064</f>
        <v>Tpx226197070A0</v>
      </c>
      <c r="E1066" t="s">
        <v>11318</v>
      </c>
      <c r="F1066" t="s">
        <v>11319</v>
      </c>
      <c r="G1066" t="s">
        <v>10130</v>
      </c>
      <c r="H1066" t="s">
        <v>11315</v>
      </c>
      <c r="I1066" t="str">
        <f t="shared" si="50"/>
        <v>Tpx226197070A0</v>
      </c>
      <c r="J1066" t="s">
        <v>10131</v>
      </c>
      <c r="K1066" t="s">
        <v>10132</v>
      </c>
      <c r="L1066" t="s">
        <v>10133</v>
      </c>
      <c r="M1066" t="str">
        <f t="shared" si="51"/>
        <v>New Monitor.Tpx226197070A0_power   element=Line.Tpx226197070A0   terminal=1   mode=1   ppolar=no</v>
      </c>
      <c r="N1066" t="str">
        <f t="shared" si="52"/>
        <v>New Monitor.Tpx226197070A0_voltage   element=Line.Tpx226197070A0   terminal=1   mode=1   ppolar=no</v>
      </c>
    </row>
    <row r="1067" spans="1:14" x14ac:dyDescent="0.25">
      <c r="A1067" t="s">
        <v>8946</v>
      </c>
      <c r="B1067" t="s">
        <v>10135</v>
      </c>
      <c r="C1067" t="str">
        <f>IF(_xlfn.IFNA(VLOOKUP(VLOOKUP(D1067,Triplex_Lines!C:F,4,0),Generator!E:E,1,0),"")="","","linhaPV_")</f>
        <v/>
      </c>
      <c r="D1067" t="str">
        <f>Triplex_Lines!C1065</f>
        <v>Tpx226264795A0</v>
      </c>
      <c r="E1067" t="s">
        <v>11318</v>
      </c>
      <c r="F1067" t="s">
        <v>11319</v>
      </c>
      <c r="G1067" t="s">
        <v>10130</v>
      </c>
      <c r="H1067" t="s">
        <v>11315</v>
      </c>
      <c r="I1067" t="str">
        <f t="shared" si="50"/>
        <v>Tpx226264795A0</v>
      </c>
      <c r="J1067" t="s">
        <v>10131</v>
      </c>
      <c r="K1067" t="s">
        <v>10132</v>
      </c>
      <c r="L1067" t="s">
        <v>10133</v>
      </c>
      <c r="M1067" t="str">
        <f t="shared" si="51"/>
        <v>New Monitor.Tpx226264795A0_power   element=Line.Tpx226264795A0   terminal=1   mode=1   ppolar=no</v>
      </c>
      <c r="N1067" t="str">
        <f t="shared" si="52"/>
        <v>New Monitor.Tpx226264795A0_voltage   element=Line.Tpx226264795A0   terminal=1   mode=1   ppolar=no</v>
      </c>
    </row>
    <row r="1068" spans="1:14" x14ac:dyDescent="0.25">
      <c r="A1068" t="s">
        <v>8946</v>
      </c>
      <c r="B1068" t="s">
        <v>10135</v>
      </c>
      <c r="C1068" t="str">
        <f>IF(_xlfn.IFNA(VLOOKUP(VLOOKUP(D1068,Triplex_Lines!C:F,4,0),Generator!E:E,1,0),"")="","","linhaPV_")</f>
        <v>linhaPV_</v>
      </c>
      <c r="D1068" t="str">
        <f>Triplex_Lines!C1066</f>
        <v>Tpx226308710B0</v>
      </c>
      <c r="E1068" t="s">
        <v>11318</v>
      </c>
      <c r="F1068" t="s">
        <v>11319</v>
      </c>
      <c r="G1068" t="s">
        <v>10130</v>
      </c>
      <c r="H1068" t="s">
        <v>11315</v>
      </c>
      <c r="I1068" t="str">
        <f t="shared" si="50"/>
        <v>Tpx226308710B0</v>
      </c>
      <c r="J1068" t="s">
        <v>10131</v>
      </c>
      <c r="K1068" t="s">
        <v>10132</v>
      </c>
      <c r="L1068" t="s">
        <v>10133</v>
      </c>
      <c r="M1068" t="str">
        <f t="shared" si="51"/>
        <v>New Monitor.linhaPV_Tpx226308710B0_power   element=Line.Tpx226308710B0   terminal=1   mode=1   ppolar=no</v>
      </c>
      <c r="N1068" t="str">
        <f t="shared" si="52"/>
        <v>New Monitor.linhaPV_Tpx226308710B0_voltage   element=Line.Tpx226308710B0   terminal=1   mode=1   ppolar=no</v>
      </c>
    </row>
    <row r="1069" spans="1:14" s="14" customFormat="1" x14ac:dyDescent="0.25">
      <c r="A1069" s="14" t="s">
        <v>8946</v>
      </c>
      <c r="B1069" s="14" t="s">
        <v>10135</v>
      </c>
      <c r="C1069" s="14" t="str">
        <f>IF(_xlfn.IFNA(VLOOKUP(VLOOKUP(D1069,Triplex_Lines!C:F,4,0),Generator!E:E,1,0),"")="","","linhaPV_")</f>
        <v>linhaPV_</v>
      </c>
      <c r="D1069" s="14" t="str">
        <f>Triplex_Lines!C1067</f>
        <v>Tpx226308716B0</v>
      </c>
      <c r="E1069" s="14" t="s">
        <v>11318</v>
      </c>
      <c r="F1069" s="14" t="s">
        <v>11319</v>
      </c>
      <c r="G1069" s="14" t="s">
        <v>10130</v>
      </c>
      <c r="H1069" s="14" t="s">
        <v>11315</v>
      </c>
      <c r="I1069" s="14" t="str">
        <f t="shared" si="50"/>
        <v>Tpx226308716B0</v>
      </c>
      <c r="J1069" s="14" t="s">
        <v>10131</v>
      </c>
      <c r="K1069" s="14" t="s">
        <v>10132</v>
      </c>
      <c r="L1069" s="14" t="s">
        <v>10133</v>
      </c>
      <c r="M1069" s="14" t="str">
        <f t="shared" si="51"/>
        <v>New Monitor.linhaPV_Tpx226308716B0_power   element=Line.Tpx226308716B0   terminal=1   mode=1   ppolar=no</v>
      </c>
      <c r="N1069" s="14" t="str">
        <f t="shared" si="52"/>
        <v>New Monitor.linhaPV_Tpx226308716B0_voltage   element=Line.Tpx226308716B0   terminal=1   mode=1   ppolar=no</v>
      </c>
    </row>
    <row r="1070" spans="1:14" x14ac:dyDescent="0.25">
      <c r="A1070" t="s">
        <v>8946</v>
      </c>
      <c r="B1070" t="s">
        <v>10135</v>
      </c>
      <c r="C1070" t="str">
        <f>IF(_xlfn.IFNA(VLOOKUP(VLOOKUP(D1070,Triplex_Lines!C:F,4,0),Generator!E:E,1,0),"")="","","linhaPV_")</f>
        <v>linhaPV_</v>
      </c>
      <c r="D1070" t="str">
        <f>Triplex_Lines!C1068</f>
        <v>Tpx226308717A0</v>
      </c>
      <c r="E1070" t="s">
        <v>11318</v>
      </c>
      <c r="F1070" t="s">
        <v>11319</v>
      </c>
      <c r="G1070" t="s">
        <v>10130</v>
      </c>
      <c r="H1070" t="s">
        <v>11315</v>
      </c>
      <c r="I1070" t="str">
        <f t="shared" si="50"/>
        <v>Tpx226308717A0</v>
      </c>
      <c r="J1070" t="s">
        <v>10131</v>
      </c>
      <c r="K1070" t="s">
        <v>10132</v>
      </c>
      <c r="L1070" t="s">
        <v>10133</v>
      </c>
      <c r="M1070" t="str">
        <f t="shared" si="51"/>
        <v>New Monitor.linhaPV_Tpx226308717A0_power   element=Line.Tpx226308717A0   terminal=1   mode=1   ppolar=no</v>
      </c>
      <c r="N1070" t="str">
        <f t="shared" si="52"/>
        <v>New Monitor.linhaPV_Tpx226308717A0_voltage   element=Line.Tpx226308717A0   terminal=1   mode=1   ppolar=no</v>
      </c>
    </row>
    <row r="1071" spans="1:14" x14ac:dyDescent="0.25">
      <c r="A1071" t="s">
        <v>8946</v>
      </c>
      <c r="B1071" t="s">
        <v>10135</v>
      </c>
      <c r="C1071" t="str">
        <f>IF(_xlfn.IFNA(VLOOKUP(VLOOKUP(D1071,Triplex_Lines!C:F,4,0),Generator!E:E,1,0),"")="","","linhaPV_")</f>
        <v>linhaPV_</v>
      </c>
      <c r="D1071" t="str">
        <f>Triplex_Lines!C1069</f>
        <v>Tpx226308719B0</v>
      </c>
      <c r="E1071" t="s">
        <v>11318</v>
      </c>
      <c r="F1071" t="s">
        <v>11319</v>
      </c>
      <c r="G1071" t="s">
        <v>10130</v>
      </c>
      <c r="H1071" t="s">
        <v>11315</v>
      </c>
      <c r="I1071" t="str">
        <f t="shared" si="50"/>
        <v>Tpx226308719B0</v>
      </c>
      <c r="J1071" t="s">
        <v>10131</v>
      </c>
      <c r="K1071" t="s">
        <v>10132</v>
      </c>
      <c r="L1071" t="s">
        <v>10133</v>
      </c>
      <c r="M1071" t="str">
        <f t="shared" si="51"/>
        <v>New Monitor.linhaPV_Tpx226308719B0_power   element=Line.Tpx226308719B0   terminal=1   mode=1   ppolar=no</v>
      </c>
      <c r="N1071" t="str">
        <f t="shared" si="52"/>
        <v>New Monitor.linhaPV_Tpx226308719B0_voltage   element=Line.Tpx226308719B0   terminal=1   mode=1   ppolar=no</v>
      </c>
    </row>
    <row r="1072" spans="1:14" x14ac:dyDescent="0.25">
      <c r="A1072" t="s">
        <v>8946</v>
      </c>
      <c r="B1072" t="s">
        <v>10135</v>
      </c>
      <c r="C1072" t="str">
        <f>IF(_xlfn.IFNA(VLOOKUP(VLOOKUP(D1072,Triplex_Lines!C:F,4,0),Generator!E:E,1,0),"")="","","linhaPV_")</f>
        <v>linhaPV_</v>
      </c>
      <c r="D1072" t="str">
        <f>Triplex_Lines!C1070</f>
        <v>Tpx226308720A0</v>
      </c>
      <c r="E1072" t="s">
        <v>11318</v>
      </c>
      <c r="F1072" t="s">
        <v>11319</v>
      </c>
      <c r="G1072" t="s">
        <v>10130</v>
      </c>
      <c r="H1072" t="s">
        <v>11315</v>
      </c>
      <c r="I1072" t="str">
        <f t="shared" si="50"/>
        <v>Tpx226308720A0</v>
      </c>
      <c r="J1072" t="s">
        <v>10131</v>
      </c>
      <c r="K1072" t="s">
        <v>10132</v>
      </c>
      <c r="L1072" t="s">
        <v>10133</v>
      </c>
      <c r="M1072" t="str">
        <f t="shared" si="51"/>
        <v>New Monitor.linhaPV_Tpx226308720A0_power   element=Line.Tpx226308720A0   terminal=1   mode=1   ppolar=no</v>
      </c>
      <c r="N1072" t="str">
        <f t="shared" si="52"/>
        <v>New Monitor.linhaPV_Tpx226308720A0_voltage   element=Line.Tpx226308720A0   terminal=1   mode=1   ppolar=no</v>
      </c>
    </row>
    <row r="1073" spans="1:14" x14ac:dyDescent="0.25">
      <c r="A1073" t="s">
        <v>8946</v>
      </c>
      <c r="B1073" t="s">
        <v>10135</v>
      </c>
      <c r="C1073" t="str">
        <f>IF(_xlfn.IFNA(VLOOKUP(VLOOKUP(D1073,Triplex_Lines!C:F,4,0),Generator!E:E,1,0),"")="","","linhaPV_")</f>
        <v/>
      </c>
      <c r="D1073" t="str">
        <f>Triplex_Lines!C1071</f>
        <v>Tpx226308721A0</v>
      </c>
      <c r="E1073" t="s">
        <v>11318</v>
      </c>
      <c r="F1073" t="s">
        <v>11319</v>
      </c>
      <c r="G1073" t="s">
        <v>10130</v>
      </c>
      <c r="H1073" t="s">
        <v>11315</v>
      </c>
      <c r="I1073" t="str">
        <f t="shared" si="50"/>
        <v>Tpx226308721A0</v>
      </c>
      <c r="J1073" t="s">
        <v>10131</v>
      </c>
      <c r="K1073" t="s">
        <v>10132</v>
      </c>
      <c r="L1073" t="s">
        <v>10133</v>
      </c>
      <c r="M1073" t="str">
        <f t="shared" si="51"/>
        <v>New Monitor.Tpx226308721A0_power   element=Line.Tpx226308721A0   terminal=1   mode=1   ppolar=no</v>
      </c>
      <c r="N1073" t="str">
        <f t="shared" si="52"/>
        <v>New Monitor.Tpx226308721A0_voltage   element=Line.Tpx226308721A0   terminal=1   mode=1   ppolar=no</v>
      </c>
    </row>
    <row r="1074" spans="1:14" x14ac:dyDescent="0.25">
      <c r="A1074" t="s">
        <v>8946</v>
      </c>
      <c r="B1074" t="s">
        <v>10135</v>
      </c>
      <c r="C1074" t="str">
        <f>IF(_xlfn.IFNA(VLOOKUP(VLOOKUP(D1074,Triplex_Lines!C:F,4,0),Generator!E:E,1,0),"")="","","linhaPV_")</f>
        <v/>
      </c>
      <c r="D1074" t="str">
        <f>Triplex_Lines!C1072</f>
        <v>Tpx226308723B0</v>
      </c>
      <c r="E1074" t="s">
        <v>11318</v>
      </c>
      <c r="F1074" t="s">
        <v>11319</v>
      </c>
      <c r="G1074" t="s">
        <v>10130</v>
      </c>
      <c r="H1074" t="s">
        <v>11315</v>
      </c>
      <c r="I1074" t="str">
        <f t="shared" si="50"/>
        <v>Tpx226308723B0</v>
      </c>
      <c r="J1074" t="s">
        <v>10131</v>
      </c>
      <c r="K1074" t="s">
        <v>10132</v>
      </c>
      <c r="L1074" t="s">
        <v>10133</v>
      </c>
      <c r="M1074" t="str">
        <f t="shared" si="51"/>
        <v>New Monitor.Tpx226308723B0_power   element=Line.Tpx226308723B0   terminal=1   mode=1   ppolar=no</v>
      </c>
      <c r="N1074" t="str">
        <f t="shared" si="52"/>
        <v>New Monitor.Tpx226308723B0_voltage   element=Line.Tpx226308723B0   terminal=1   mode=1   ppolar=no</v>
      </c>
    </row>
    <row r="1075" spans="1:14" x14ac:dyDescent="0.25">
      <c r="A1075" t="s">
        <v>8946</v>
      </c>
      <c r="B1075" t="s">
        <v>10135</v>
      </c>
      <c r="C1075" t="str">
        <f>IF(_xlfn.IFNA(VLOOKUP(VLOOKUP(D1075,Triplex_Lines!C:F,4,0),Generator!E:E,1,0),"")="","","linhaPV_")</f>
        <v>linhaPV_</v>
      </c>
      <c r="D1075" t="str">
        <f>Triplex_Lines!C1073</f>
        <v>Tpx226308725B0</v>
      </c>
      <c r="E1075" t="s">
        <v>11318</v>
      </c>
      <c r="F1075" t="s">
        <v>11319</v>
      </c>
      <c r="G1075" t="s">
        <v>10130</v>
      </c>
      <c r="H1075" t="s">
        <v>11315</v>
      </c>
      <c r="I1075" t="str">
        <f t="shared" si="50"/>
        <v>Tpx226308725B0</v>
      </c>
      <c r="J1075" t="s">
        <v>10131</v>
      </c>
      <c r="K1075" t="s">
        <v>10132</v>
      </c>
      <c r="L1075" t="s">
        <v>10133</v>
      </c>
      <c r="M1075" t="str">
        <f t="shared" si="51"/>
        <v>New Monitor.linhaPV_Tpx226308725B0_power   element=Line.Tpx226308725B0   terminal=1   mode=1   ppolar=no</v>
      </c>
      <c r="N1075" t="str">
        <f t="shared" si="52"/>
        <v>New Monitor.linhaPV_Tpx226308725B0_voltage   element=Line.Tpx226308725B0   terminal=1   mode=1   ppolar=no</v>
      </c>
    </row>
    <row r="1076" spans="1:14" x14ac:dyDescent="0.25">
      <c r="A1076" t="s">
        <v>8946</v>
      </c>
      <c r="B1076" t="s">
        <v>10135</v>
      </c>
      <c r="C1076" t="str">
        <f>IF(_xlfn.IFNA(VLOOKUP(VLOOKUP(D1076,Triplex_Lines!C:F,4,0),Generator!E:E,1,0),"")="","","linhaPV_")</f>
        <v>linhaPV_</v>
      </c>
      <c r="D1076" t="str">
        <f>Triplex_Lines!C1074</f>
        <v>Tpx226308727B0</v>
      </c>
      <c r="E1076" t="s">
        <v>11318</v>
      </c>
      <c r="F1076" t="s">
        <v>11319</v>
      </c>
      <c r="G1076" t="s">
        <v>10130</v>
      </c>
      <c r="H1076" t="s">
        <v>11315</v>
      </c>
      <c r="I1076" t="str">
        <f t="shared" si="50"/>
        <v>Tpx226308727B0</v>
      </c>
      <c r="J1076" t="s">
        <v>10131</v>
      </c>
      <c r="K1076" t="s">
        <v>10132</v>
      </c>
      <c r="L1076" t="s">
        <v>10133</v>
      </c>
      <c r="M1076" t="str">
        <f t="shared" si="51"/>
        <v>New Monitor.linhaPV_Tpx226308727B0_power   element=Line.Tpx226308727B0   terminal=1   mode=1   ppolar=no</v>
      </c>
      <c r="N1076" t="str">
        <f t="shared" si="52"/>
        <v>New Monitor.linhaPV_Tpx226308727B0_voltage   element=Line.Tpx226308727B0   terminal=1   mode=1   ppolar=no</v>
      </c>
    </row>
    <row r="1077" spans="1:14" x14ac:dyDescent="0.25">
      <c r="A1077" t="s">
        <v>8946</v>
      </c>
      <c r="B1077" t="s">
        <v>10135</v>
      </c>
      <c r="C1077" t="str">
        <f>IF(_xlfn.IFNA(VLOOKUP(VLOOKUP(D1077,Triplex_Lines!C:F,4,0),Generator!E:E,1,0),"")="","","linhaPV_")</f>
        <v>linhaPV_</v>
      </c>
      <c r="D1077" t="str">
        <f>Triplex_Lines!C1075</f>
        <v>Tpx226308728A0</v>
      </c>
      <c r="E1077" t="s">
        <v>11318</v>
      </c>
      <c r="F1077" t="s">
        <v>11319</v>
      </c>
      <c r="G1077" t="s">
        <v>10130</v>
      </c>
      <c r="H1077" t="s">
        <v>11315</v>
      </c>
      <c r="I1077" t="str">
        <f t="shared" si="50"/>
        <v>Tpx226308728A0</v>
      </c>
      <c r="J1077" t="s">
        <v>10131</v>
      </c>
      <c r="K1077" t="s">
        <v>10132</v>
      </c>
      <c r="L1077" t="s">
        <v>10133</v>
      </c>
      <c r="M1077" t="str">
        <f t="shared" si="51"/>
        <v>New Monitor.linhaPV_Tpx226308728A0_power   element=Line.Tpx226308728A0   terminal=1   mode=1   ppolar=no</v>
      </c>
      <c r="N1077" t="str">
        <f t="shared" si="52"/>
        <v>New Monitor.linhaPV_Tpx226308728A0_voltage   element=Line.Tpx226308728A0   terminal=1   mode=1   ppolar=no</v>
      </c>
    </row>
    <row r="1078" spans="1:14" x14ac:dyDescent="0.25">
      <c r="A1078" t="s">
        <v>8946</v>
      </c>
      <c r="B1078" t="s">
        <v>10135</v>
      </c>
      <c r="C1078" t="str">
        <f>IF(_xlfn.IFNA(VLOOKUP(VLOOKUP(D1078,Triplex_Lines!C:F,4,0),Generator!E:E,1,0),"")="","","linhaPV_")</f>
        <v>linhaPV_</v>
      </c>
      <c r="D1078" t="str">
        <f>Triplex_Lines!C1076</f>
        <v>Tpx226308729B0</v>
      </c>
      <c r="E1078" t="s">
        <v>11318</v>
      </c>
      <c r="F1078" t="s">
        <v>11319</v>
      </c>
      <c r="G1078" t="s">
        <v>10130</v>
      </c>
      <c r="H1078" t="s">
        <v>11315</v>
      </c>
      <c r="I1078" t="str">
        <f t="shared" si="50"/>
        <v>Tpx226308729B0</v>
      </c>
      <c r="J1078" t="s">
        <v>10131</v>
      </c>
      <c r="K1078" t="s">
        <v>10132</v>
      </c>
      <c r="L1078" t="s">
        <v>10133</v>
      </c>
      <c r="M1078" t="str">
        <f t="shared" si="51"/>
        <v>New Monitor.linhaPV_Tpx226308729B0_power   element=Line.Tpx226308729B0   terminal=1   mode=1   ppolar=no</v>
      </c>
      <c r="N1078" t="str">
        <f t="shared" si="52"/>
        <v>New Monitor.linhaPV_Tpx226308729B0_voltage   element=Line.Tpx226308729B0   terminal=1   mode=1   ppolar=no</v>
      </c>
    </row>
    <row r="1079" spans="1:14" x14ac:dyDescent="0.25">
      <c r="A1079" t="s">
        <v>8946</v>
      </c>
      <c r="B1079" t="s">
        <v>10135</v>
      </c>
      <c r="C1079" t="str">
        <f>IF(_xlfn.IFNA(VLOOKUP(VLOOKUP(D1079,Triplex_Lines!C:F,4,0),Generator!E:E,1,0),"")="","","linhaPV_")</f>
        <v>linhaPV_</v>
      </c>
      <c r="D1079" t="str">
        <f>Triplex_Lines!C1077</f>
        <v>Tpx226308730A0</v>
      </c>
      <c r="E1079" t="s">
        <v>11318</v>
      </c>
      <c r="F1079" t="s">
        <v>11319</v>
      </c>
      <c r="G1079" t="s">
        <v>10130</v>
      </c>
      <c r="H1079" t="s">
        <v>11315</v>
      </c>
      <c r="I1079" t="str">
        <f t="shared" si="50"/>
        <v>Tpx226308730A0</v>
      </c>
      <c r="J1079" t="s">
        <v>10131</v>
      </c>
      <c r="K1079" t="s">
        <v>10132</v>
      </c>
      <c r="L1079" t="s">
        <v>10133</v>
      </c>
      <c r="M1079" t="str">
        <f t="shared" si="51"/>
        <v>New Monitor.linhaPV_Tpx226308730A0_power   element=Line.Tpx226308730A0   terminal=1   mode=1   ppolar=no</v>
      </c>
      <c r="N1079" t="str">
        <f t="shared" si="52"/>
        <v>New Monitor.linhaPV_Tpx226308730A0_voltage   element=Line.Tpx226308730A0   terminal=1   mode=1   ppolar=no</v>
      </c>
    </row>
    <row r="1080" spans="1:14" x14ac:dyDescent="0.25">
      <c r="A1080" t="s">
        <v>8946</v>
      </c>
      <c r="B1080" t="s">
        <v>10135</v>
      </c>
      <c r="C1080" t="str">
        <f>IF(_xlfn.IFNA(VLOOKUP(VLOOKUP(D1080,Triplex_Lines!C:F,4,0),Generator!E:E,1,0),"")="","","linhaPV_")</f>
        <v>linhaPV_</v>
      </c>
      <c r="D1080" t="str">
        <f>Triplex_Lines!C1078</f>
        <v>Tpx226308731A0</v>
      </c>
      <c r="E1080" t="s">
        <v>11318</v>
      </c>
      <c r="F1080" t="s">
        <v>11319</v>
      </c>
      <c r="G1080" t="s">
        <v>10130</v>
      </c>
      <c r="H1080" t="s">
        <v>11315</v>
      </c>
      <c r="I1080" t="str">
        <f t="shared" si="50"/>
        <v>Tpx226308731A0</v>
      </c>
      <c r="J1080" t="s">
        <v>10131</v>
      </c>
      <c r="K1080" t="s">
        <v>10132</v>
      </c>
      <c r="L1080" t="s">
        <v>10133</v>
      </c>
      <c r="M1080" t="str">
        <f t="shared" si="51"/>
        <v>New Monitor.linhaPV_Tpx226308731A0_power   element=Line.Tpx226308731A0   terminal=1   mode=1   ppolar=no</v>
      </c>
      <c r="N1080" t="str">
        <f t="shared" si="52"/>
        <v>New Monitor.linhaPV_Tpx226308731A0_voltage   element=Line.Tpx226308731A0   terminal=1   mode=1   ppolar=no</v>
      </c>
    </row>
    <row r="1081" spans="1:14" x14ac:dyDescent="0.25">
      <c r="A1081" t="s">
        <v>8946</v>
      </c>
      <c r="B1081" t="s">
        <v>10135</v>
      </c>
      <c r="C1081" t="str">
        <f>IF(_xlfn.IFNA(VLOOKUP(VLOOKUP(D1081,Triplex_Lines!C:F,4,0),Generator!E:E,1,0),"")="","","linhaPV_")</f>
        <v/>
      </c>
      <c r="D1081" t="str">
        <f>Triplex_Lines!C1079</f>
        <v>Tpx226311345B0</v>
      </c>
      <c r="E1081" t="s">
        <v>11318</v>
      </c>
      <c r="F1081" t="s">
        <v>11319</v>
      </c>
      <c r="G1081" t="s">
        <v>10130</v>
      </c>
      <c r="H1081" t="s">
        <v>11315</v>
      </c>
      <c r="I1081" t="str">
        <f t="shared" si="50"/>
        <v>Tpx226311345B0</v>
      </c>
      <c r="J1081" t="s">
        <v>10131</v>
      </c>
      <c r="K1081" t="s">
        <v>10132</v>
      </c>
      <c r="L1081" t="s">
        <v>10133</v>
      </c>
      <c r="M1081" t="str">
        <f t="shared" si="51"/>
        <v>New Monitor.Tpx226311345B0_power   element=Line.Tpx226311345B0   terminal=1   mode=1   ppolar=no</v>
      </c>
      <c r="N1081" t="str">
        <f t="shared" si="52"/>
        <v>New Monitor.Tpx226311345B0_voltage   element=Line.Tpx226311345B0   terminal=1   mode=1   ppolar=no</v>
      </c>
    </row>
    <row r="1082" spans="1:14" x14ac:dyDescent="0.25">
      <c r="A1082" t="s">
        <v>8946</v>
      </c>
      <c r="B1082" t="s">
        <v>10135</v>
      </c>
      <c r="C1082" t="str">
        <f>IF(_xlfn.IFNA(VLOOKUP(VLOOKUP(D1082,Triplex_Lines!C:F,4,0),Generator!E:E,1,0),"")="","","linhaPV_")</f>
        <v/>
      </c>
      <c r="D1082" t="str">
        <f>Triplex_Lines!C1080</f>
        <v>Tpx226881057B0</v>
      </c>
      <c r="E1082" t="s">
        <v>11318</v>
      </c>
      <c r="F1082" t="s">
        <v>11319</v>
      </c>
      <c r="G1082" t="s">
        <v>10130</v>
      </c>
      <c r="H1082" t="s">
        <v>11315</v>
      </c>
      <c r="I1082" t="str">
        <f t="shared" si="50"/>
        <v>Tpx226881057B0</v>
      </c>
      <c r="J1082" t="s">
        <v>10131</v>
      </c>
      <c r="K1082" t="s">
        <v>10132</v>
      </c>
      <c r="L1082" t="s">
        <v>10133</v>
      </c>
      <c r="M1082" t="str">
        <f t="shared" si="51"/>
        <v>New Monitor.Tpx226881057B0_power   element=Line.Tpx226881057B0   terminal=1   mode=1   ppolar=no</v>
      </c>
      <c r="N1082" t="str">
        <f t="shared" si="52"/>
        <v>New Monitor.Tpx226881057B0_voltage   element=Line.Tpx226881057B0   terminal=1   mode=1   ppolar=no</v>
      </c>
    </row>
    <row r="1083" spans="1:14" x14ac:dyDescent="0.25">
      <c r="A1083" t="s">
        <v>8946</v>
      </c>
      <c r="B1083" t="s">
        <v>10135</v>
      </c>
      <c r="C1083" t="str">
        <f>IF(_xlfn.IFNA(VLOOKUP(VLOOKUP(D1083,Triplex_Lines!C:F,4,0),Generator!E:E,1,0),"")="","","linhaPV_")</f>
        <v>linhaPV_</v>
      </c>
      <c r="D1083" t="str">
        <f>Triplex_Lines!C1081</f>
        <v>Tpx226881700A0</v>
      </c>
      <c r="E1083" t="s">
        <v>11318</v>
      </c>
      <c r="F1083" t="s">
        <v>11319</v>
      </c>
      <c r="G1083" t="s">
        <v>10130</v>
      </c>
      <c r="H1083" t="s">
        <v>11315</v>
      </c>
      <c r="I1083" t="str">
        <f t="shared" si="50"/>
        <v>Tpx226881700A0</v>
      </c>
      <c r="J1083" t="s">
        <v>10131</v>
      </c>
      <c r="K1083" t="s">
        <v>10132</v>
      </c>
      <c r="L1083" t="s">
        <v>10133</v>
      </c>
      <c r="M1083" t="str">
        <f t="shared" si="51"/>
        <v>New Monitor.linhaPV_Tpx226881700A0_power   element=Line.Tpx226881700A0   terminal=1   mode=1   ppolar=no</v>
      </c>
      <c r="N1083" t="str">
        <f t="shared" si="52"/>
        <v>New Monitor.linhaPV_Tpx226881700A0_voltage   element=Line.Tpx226881700A0   terminal=1   mode=1   ppolar=no</v>
      </c>
    </row>
    <row r="1084" spans="1:14" x14ac:dyDescent="0.25">
      <c r="A1084" t="s">
        <v>8946</v>
      </c>
      <c r="B1084" t="s">
        <v>10135</v>
      </c>
      <c r="C1084" t="str">
        <f>IF(_xlfn.IFNA(VLOOKUP(VLOOKUP(D1084,Triplex_Lines!C:F,4,0),Generator!E:E,1,0),"")="","","linhaPV_")</f>
        <v>linhaPV_</v>
      </c>
      <c r="D1084" t="str">
        <f>Triplex_Lines!C1082</f>
        <v>Tpx226924200B0</v>
      </c>
      <c r="E1084" t="s">
        <v>11318</v>
      </c>
      <c r="F1084" t="s">
        <v>11319</v>
      </c>
      <c r="G1084" t="s">
        <v>10130</v>
      </c>
      <c r="H1084" t="s">
        <v>11315</v>
      </c>
      <c r="I1084" t="str">
        <f t="shared" si="50"/>
        <v>Tpx226924200B0</v>
      </c>
      <c r="J1084" t="s">
        <v>10131</v>
      </c>
      <c r="K1084" t="s">
        <v>10132</v>
      </c>
      <c r="L1084" t="s">
        <v>10133</v>
      </c>
      <c r="M1084" t="str">
        <f t="shared" si="51"/>
        <v>New Monitor.linhaPV_Tpx226924200B0_power   element=Line.Tpx226924200B0   terminal=1   mode=1   ppolar=no</v>
      </c>
      <c r="N1084" t="str">
        <f t="shared" si="52"/>
        <v>New Monitor.linhaPV_Tpx226924200B0_voltage   element=Line.Tpx226924200B0   terminal=1   mode=1   ppolar=no</v>
      </c>
    </row>
    <row r="1085" spans="1:14" x14ac:dyDescent="0.25">
      <c r="A1085" t="s">
        <v>8946</v>
      </c>
      <c r="B1085" t="s">
        <v>10135</v>
      </c>
      <c r="C1085" t="str">
        <f>IF(_xlfn.IFNA(VLOOKUP(VLOOKUP(D1085,Triplex_Lines!C:F,4,0),Generator!E:E,1,0),"")="","","linhaPV_")</f>
        <v>linhaPV_</v>
      </c>
      <c r="D1085" t="str">
        <f>Triplex_Lines!C1083</f>
        <v>Tpx226964880A0</v>
      </c>
      <c r="E1085" t="s">
        <v>11318</v>
      </c>
      <c r="F1085" t="s">
        <v>11319</v>
      </c>
      <c r="G1085" t="s">
        <v>10130</v>
      </c>
      <c r="H1085" t="s">
        <v>11315</v>
      </c>
      <c r="I1085" t="str">
        <f t="shared" si="50"/>
        <v>Tpx226964880A0</v>
      </c>
      <c r="J1085" t="s">
        <v>10131</v>
      </c>
      <c r="K1085" t="s">
        <v>10132</v>
      </c>
      <c r="L1085" t="s">
        <v>10133</v>
      </c>
      <c r="M1085" t="str">
        <f t="shared" si="51"/>
        <v>New Monitor.linhaPV_Tpx226964880A0_power   element=Line.Tpx226964880A0   terminal=1   mode=1   ppolar=no</v>
      </c>
      <c r="N1085" t="str">
        <f t="shared" si="52"/>
        <v>New Monitor.linhaPV_Tpx226964880A0_voltage   element=Line.Tpx226964880A0   terminal=1   mode=1   ppolar=no</v>
      </c>
    </row>
    <row r="1086" spans="1:14" x14ac:dyDescent="0.25">
      <c r="A1086" t="s">
        <v>8946</v>
      </c>
      <c r="B1086" t="s">
        <v>10135</v>
      </c>
      <c r="C1086" t="str">
        <f>IF(_xlfn.IFNA(VLOOKUP(VLOOKUP(D1086,Triplex_Lines!C:F,4,0),Generator!E:E,1,0),"")="","","linhaPV_")</f>
        <v/>
      </c>
      <c r="D1086" t="str">
        <f>Triplex_Lines!C1084</f>
        <v>Tpx227100746A0</v>
      </c>
      <c r="E1086" t="s">
        <v>11318</v>
      </c>
      <c r="F1086" t="s">
        <v>11319</v>
      </c>
      <c r="G1086" t="s">
        <v>10130</v>
      </c>
      <c r="H1086" t="s">
        <v>11315</v>
      </c>
      <c r="I1086" t="str">
        <f t="shared" si="50"/>
        <v>Tpx227100746A0</v>
      </c>
      <c r="J1086" t="s">
        <v>10131</v>
      </c>
      <c r="K1086" t="s">
        <v>10132</v>
      </c>
      <c r="L1086" t="s">
        <v>10133</v>
      </c>
      <c r="M1086" t="str">
        <f t="shared" si="51"/>
        <v>New Monitor.Tpx227100746A0_power   element=Line.Tpx227100746A0   terminal=1   mode=1   ppolar=no</v>
      </c>
      <c r="N1086" t="str">
        <f t="shared" si="52"/>
        <v>New Monitor.Tpx227100746A0_voltage   element=Line.Tpx227100746A0   terminal=1   mode=1   ppolar=no</v>
      </c>
    </row>
    <row r="1087" spans="1:14" x14ac:dyDescent="0.25">
      <c r="A1087" t="s">
        <v>8946</v>
      </c>
      <c r="B1087" t="s">
        <v>10135</v>
      </c>
      <c r="C1087" t="str">
        <f>IF(_xlfn.IFNA(VLOOKUP(VLOOKUP(D1087,Triplex_Lines!C:F,4,0),Generator!E:E,1,0),"")="","","linhaPV_")</f>
        <v/>
      </c>
      <c r="D1087" t="str">
        <f>Triplex_Lines!C1085</f>
        <v>Tpx227100753A0</v>
      </c>
      <c r="E1087" t="s">
        <v>11318</v>
      </c>
      <c r="F1087" t="s">
        <v>11319</v>
      </c>
      <c r="G1087" t="s">
        <v>10130</v>
      </c>
      <c r="H1087" t="s">
        <v>11315</v>
      </c>
      <c r="I1087" t="str">
        <f t="shared" si="50"/>
        <v>Tpx227100753A0</v>
      </c>
      <c r="J1087" t="s">
        <v>10131</v>
      </c>
      <c r="K1087" t="s">
        <v>10132</v>
      </c>
      <c r="L1087" t="s">
        <v>10133</v>
      </c>
      <c r="M1087" t="str">
        <f t="shared" si="51"/>
        <v>New Monitor.Tpx227100753A0_power   element=Line.Tpx227100753A0   terminal=1   mode=1   ppolar=no</v>
      </c>
      <c r="N1087" t="str">
        <f t="shared" si="52"/>
        <v>New Monitor.Tpx227100753A0_voltage   element=Line.Tpx227100753A0   terminal=1   mode=1   ppolar=no</v>
      </c>
    </row>
    <row r="1088" spans="1:14" x14ac:dyDescent="0.25">
      <c r="A1088" t="s">
        <v>8946</v>
      </c>
      <c r="B1088" t="s">
        <v>10135</v>
      </c>
      <c r="C1088" t="str">
        <f>IF(_xlfn.IFNA(VLOOKUP(VLOOKUP(D1088,Triplex_Lines!C:F,4,0),Generator!E:E,1,0),"")="","","linhaPV_")</f>
        <v/>
      </c>
      <c r="D1088" t="str">
        <f>Triplex_Lines!C1086</f>
        <v>Tpx227187012A0</v>
      </c>
      <c r="E1088" t="s">
        <v>11318</v>
      </c>
      <c r="F1088" t="s">
        <v>11319</v>
      </c>
      <c r="G1088" t="s">
        <v>10130</v>
      </c>
      <c r="H1088" t="s">
        <v>11315</v>
      </c>
      <c r="I1088" t="str">
        <f t="shared" si="50"/>
        <v>Tpx227187012A0</v>
      </c>
      <c r="J1088" t="s">
        <v>10131</v>
      </c>
      <c r="K1088" t="s">
        <v>10132</v>
      </c>
      <c r="L1088" t="s">
        <v>10133</v>
      </c>
      <c r="M1088" t="str">
        <f t="shared" si="51"/>
        <v>New Monitor.Tpx227187012A0_power   element=Line.Tpx227187012A0   terminal=1   mode=1   ppolar=no</v>
      </c>
      <c r="N1088" t="str">
        <f t="shared" si="52"/>
        <v>New Monitor.Tpx227187012A0_voltage   element=Line.Tpx227187012A0   terminal=1   mode=1   ppolar=no</v>
      </c>
    </row>
    <row r="1089" spans="1:14" x14ac:dyDescent="0.25">
      <c r="A1089" t="s">
        <v>8946</v>
      </c>
      <c r="B1089" t="s">
        <v>10135</v>
      </c>
      <c r="C1089" t="str">
        <f>IF(_xlfn.IFNA(VLOOKUP(VLOOKUP(D1089,Triplex_Lines!C:F,4,0),Generator!E:E,1,0),"")="","","linhaPV_")</f>
        <v/>
      </c>
      <c r="D1089" t="str">
        <f>Triplex_Lines!C1087</f>
        <v>Tpx227187012B0</v>
      </c>
      <c r="E1089" t="s">
        <v>11318</v>
      </c>
      <c r="F1089" t="s">
        <v>11319</v>
      </c>
      <c r="G1089" t="s">
        <v>10130</v>
      </c>
      <c r="H1089" t="s">
        <v>11315</v>
      </c>
      <c r="I1089" t="str">
        <f t="shared" si="50"/>
        <v>Tpx227187012B0</v>
      </c>
      <c r="J1089" t="s">
        <v>10131</v>
      </c>
      <c r="K1089" t="s">
        <v>10132</v>
      </c>
      <c r="L1089" t="s">
        <v>10133</v>
      </c>
      <c r="M1089" t="str">
        <f t="shared" si="51"/>
        <v>New Monitor.Tpx227187012B0_power   element=Line.Tpx227187012B0   terminal=1   mode=1   ppolar=no</v>
      </c>
      <c r="N1089" t="str">
        <f t="shared" si="52"/>
        <v>New Monitor.Tpx227187012B0_voltage   element=Line.Tpx227187012B0   terminal=1   mode=1   ppolar=no</v>
      </c>
    </row>
    <row r="1090" spans="1:14" x14ac:dyDescent="0.25">
      <c r="A1090" t="s">
        <v>8946</v>
      </c>
      <c r="B1090" t="s">
        <v>10135</v>
      </c>
      <c r="C1090" t="str">
        <f>IF(_xlfn.IFNA(VLOOKUP(VLOOKUP(D1090,Triplex_Lines!C:F,4,0),Generator!E:E,1,0),"")="","","linhaPV_")</f>
        <v/>
      </c>
      <c r="D1090" t="str">
        <f>Triplex_Lines!C1088</f>
        <v>Tpx227187012C0</v>
      </c>
      <c r="E1090" t="s">
        <v>11318</v>
      </c>
      <c r="F1090" t="s">
        <v>11319</v>
      </c>
      <c r="G1090" t="s">
        <v>10130</v>
      </c>
      <c r="H1090" t="s">
        <v>11315</v>
      </c>
      <c r="I1090" t="str">
        <f t="shared" si="50"/>
        <v>Tpx227187012C0</v>
      </c>
      <c r="J1090" t="s">
        <v>10131</v>
      </c>
      <c r="K1090" t="s">
        <v>10132</v>
      </c>
      <c r="L1090" t="s">
        <v>10133</v>
      </c>
      <c r="M1090" t="str">
        <f t="shared" si="51"/>
        <v>New Monitor.Tpx227187012C0_power   element=Line.Tpx227187012C0   terminal=1   mode=1   ppolar=no</v>
      </c>
      <c r="N1090" t="str">
        <f t="shared" si="52"/>
        <v>New Monitor.Tpx227187012C0_voltage   element=Line.Tpx227187012C0   terminal=1   mode=1   ppolar=no</v>
      </c>
    </row>
    <row r="1091" spans="1:14" x14ac:dyDescent="0.25">
      <c r="A1091" t="s">
        <v>8946</v>
      </c>
      <c r="B1091" t="s">
        <v>10135</v>
      </c>
      <c r="C1091" t="str">
        <f>IF(_xlfn.IFNA(VLOOKUP(VLOOKUP(D1091,Triplex_Lines!C:F,4,0),Generator!E:E,1,0),"")="","","linhaPV_")</f>
        <v>linhaPV_</v>
      </c>
      <c r="D1091" t="str">
        <f>Triplex_Lines!C1089</f>
        <v>Tpx227411650C0</v>
      </c>
      <c r="E1091" t="s">
        <v>11318</v>
      </c>
      <c r="F1091" t="s">
        <v>11319</v>
      </c>
      <c r="G1091" t="s">
        <v>10130</v>
      </c>
      <c r="H1091" t="s">
        <v>11315</v>
      </c>
      <c r="I1091" t="str">
        <f t="shared" si="50"/>
        <v>Tpx227411650C0</v>
      </c>
      <c r="J1091" t="s">
        <v>10131</v>
      </c>
      <c r="K1091" t="s">
        <v>10132</v>
      </c>
      <c r="L1091" t="s">
        <v>10133</v>
      </c>
      <c r="M1091" t="str">
        <f t="shared" si="51"/>
        <v>New Monitor.linhaPV_Tpx227411650C0_power   element=Line.Tpx227411650C0   terminal=1   mode=1   ppolar=no</v>
      </c>
      <c r="N1091" t="str">
        <f t="shared" si="52"/>
        <v>New Monitor.linhaPV_Tpx227411650C0_voltage   element=Line.Tpx227411650C0   terminal=1   mode=1   ppolar=no</v>
      </c>
    </row>
    <row r="1092" spans="1:14" x14ac:dyDescent="0.25">
      <c r="A1092" t="s">
        <v>8946</v>
      </c>
      <c r="B1092" t="s">
        <v>10135</v>
      </c>
      <c r="C1092" t="str">
        <f>IF(_xlfn.IFNA(VLOOKUP(VLOOKUP(D1092,Triplex_Lines!C:F,4,0),Generator!E:E,1,0),"")="","","linhaPV_")</f>
        <v>linhaPV_</v>
      </c>
      <c r="D1092" t="str">
        <f>Triplex_Lines!C1090</f>
        <v>Tpx227411655C0</v>
      </c>
      <c r="E1092" t="s">
        <v>11318</v>
      </c>
      <c r="F1092" t="s">
        <v>11319</v>
      </c>
      <c r="G1092" t="s">
        <v>10130</v>
      </c>
      <c r="H1092" t="s">
        <v>11315</v>
      </c>
      <c r="I1092" t="str">
        <f t="shared" si="50"/>
        <v>Tpx227411655C0</v>
      </c>
      <c r="J1092" t="s">
        <v>10131</v>
      </c>
      <c r="K1092" t="s">
        <v>10132</v>
      </c>
      <c r="L1092" t="s">
        <v>10133</v>
      </c>
      <c r="M1092" t="str">
        <f t="shared" si="51"/>
        <v>New Monitor.linhaPV_Tpx227411655C0_power   element=Line.Tpx227411655C0   terminal=1   mode=1   ppolar=no</v>
      </c>
      <c r="N1092" t="str">
        <f t="shared" si="52"/>
        <v>New Monitor.linhaPV_Tpx227411655C0_voltage   element=Line.Tpx227411655C0   terminal=1   mode=1   ppolar=no</v>
      </c>
    </row>
    <row r="1093" spans="1:14" x14ac:dyDescent="0.25">
      <c r="A1093" t="s">
        <v>8946</v>
      </c>
      <c r="B1093" t="s">
        <v>10135</v>
      </c>
      <c r="C1093" t="str">
        <f>IF(_xlfn.IFNA(VLOOKUP(VLOOKUP(D1093,Triplex_Lines!C:F,4,0),Generator!E:E,1,0),"")="","","linhaPV_")</f>
        <v>linhaPV_</v>
      </c>
      <c r="D1093" t="str">
        <f>Triplex_Lines!C1091</f>
        <v>Tpx227447984C0</v>
      </c>
      <c r="E1093" t="s">
        <v>11318</v>
      </c>
      <c r="F1093" t="s">
        <v>11319</v>
      </c>
      <c r="G1093" t="s">
        <v>10130</v>
      </c>
      <c r="H1093" t="s">
        <v>11315</v>
      </c>
      <c r="I1093" t="str">
        <f t="shared" ref="I1093:I1156" si="53">D1093</f>
        <v>Tpx227447984C0</v>
      </c>
      <c r="J1093" t="s">
        <v>10131</v>
      </c>
      <c r="K1093" t="s">
        <v>10132</v>
      </c>
      <c r="L1093" t="s">
        <v>10133</v>
      </c>
      <c r="M1093" t="str">
        <f t="shared" si="51"/>
        <v>New Monitor.linhaPV_Tpx227447984C0_power   element=Line.Tpx227447984C0   terminal=1   mode=1   ppolar=no</v>
      </c>
      <c r="N1093" t="str">
        <f t="shared" si="52"/>
        <v>New Monitor.linhaPV_Tpx227447984C0_voltage   element=Line.Tpx227447984C0   terminal=1   mode=1   ppolar=no</v>
      </c>
    </row>
    <row r="1094" spans="1:14" x14ac:dyDescent="0.25">
      <c r="A1094" t="s">
        <v>8946</v>
      </c>
      <c r="B1094" t="s">
        <v>10135</v>
      </c>
      <c r="C1094" t="str">
        <f>IF(_xlfn.IFNA(VLOOKUP(VLOOKUP(D1094,Triplex_Lines!C:F,4,0),Generator!E:E,1,0),"")="","","linhaPV_")</f>
        <v/>
      </c>
      <c r="D1094" t="str">
        <f>Triplex_Lines!C1092</f>
        <v>Tpx227653310C0</v>
      </c>
      <c r="E1094" t="s">
        <v>11318</v>
      </c>
      <c r="F1094" t="s">
        <v>11319</v>
      </c>
      <c r="G1094" t="s">
        <v>10130</v>
      </c>
      <c r="H1094" t="s">
        <v>11315</v>
      </c>
      <c r="I1094" t="str">
        <f t="shared" si="53"/>
        <v>Tpx227653310C0</v>
      </c>
      <c r="J1094" t="s">
        <v>10131</v>
      </c>
      <c r="K1094" t="s">
        <v>10132</v>
      </c>
      <c r="L1094" t="s">
        <v>10133</v>
      </c>
      <c r="M1094" t="str">
        <f t="shared" si="51"/>
        <v>New Monitor.Tpx227653310C0_power   element=Line.Tpx227653310C0   terminal=1   mode=1   ppolar=no</v>
      </c>
      <c r="N1094" t="str">
        <f t="shared" si="52"/>
        <v>New Monitor.Tpx227653310C0_voltage   element=Line.Tpx227653310C0   terminal=1   mode=1   ppolar=no</v>
      </c>
    </row>
    <row r="1095" spans="1:14" x14ac:dyDescent="0.25">
      <c r="A1095" t="s">
        <v>8946</v>
      </c>
      <c r="B1095" t="s">
        <v>10135</v>
      </c>
      <c r="C1095" t="str">
        <f>IF(_xlfn.IFNA(VLOOKUP(VLOOKUP(D1095,Triplex_Lines!C:F,4,0),Generator!E:E,1,0),"")="","","linhaPV_")</f>
        <v/>
      </c>
      <c r="D1095" t="str">
        <f>Triplex_Lines!C1093</f>
        <v>Tpx227678342C0</v>
      </c>
      <c r="E1095" t="s">
        <v>11318</v>
      </c>
      <c r="F1095" t="s">
        <v>11319</v>
      </c>
      <c r="G1095" t="s">
        <v>10130</v>
      </c>
      <c r="H1095" t="s">
        <v>11315</v>
      </c>
      <c r="I1095" t="str">
        <f t="shared" si="53"/>
        <v>Tpx227678342C0</v>
      </c>
      <c r="J1095" t="s">
        <v>10131</v>
      </c>
      <c r="K1095" t="s">
        <v>10132</v>
      </c>
      <c r="L1095" t="s">
        <v>10133</v>
      </c>
      <c r="M1095" t="str">
        <f t="shared" si="51"/>
        <v>New Monitor.Tpx227678342C0_power   element=Line.Tpx227678342C0   terminal=1   mode=1   ppolar=no</v>
      </c>
      <c r="N1095" t="str">
        <f t="shared" si="52"/>
        <v>New Monitor.Tpx227678342C0_voltage   element=Line.Tpx227678342C0   terminal=1   mode=1   ppolar=no</v>
      </c>
    </row>
    <row r="1096" spans="1:14" x14ac:dyDescent="0.25">
      <c r="A1096" t="s">
        <v>8946</v>
      </c>
      <c r="B1096" t="s">
        <v>10135</v>
      </c>
      <c r="C1096" t="str">
        <f>IF(_xlfn.IFNA(VLOOKUP(VLOOKUP(D1096,Triplex_Lines!C:F,4,0),Generator!E:E,1,0),"")="","","linhaPV_")</f>
        <v>linhaPV_</v>
      </c>
      <c r="D1096" t="str">
        <f>Triplex_Lines!C1094</f>
        <v>Tpx227731863A0</v>
      </c>
      <c r="E1096" t="s">
        <v>11318</v>
      </c>
      <c r="F1096" t="s">
        <v>11319</v>
      </c>
      <c r="G1096" t="s">
        <v>10130</v>
      </c>
      <c r="H1096" t="s">
        <v>11315</v>
      </c>
      <c r="I1096" t="str">
        <f t="shared" si="53"/>
        <v>Tpx227731863A0</v>
      </c>
      <c r="J1096" t="s">
        <v>10131</v>
      </c>
      <c r="K1096" t="s">
        <v>10132</v>
      </c>
      <c r="L1096" t="s">
        <v>10133</v>
      </c>
      <c r="M1096" t="str">
        <f t="shared" si="51"/>
        <v>New Monitor.linhaPV_Tpx227731863A0_power   element=Line.Tpx227731863A0   terminal=1   mode=1   ppolar=no</v>
      </c>
      <c r="N1096" t="str">
        <f t="shared" si="52"/>
        <v>New Monitor.linhaPV_Tpx227731863A0_voltage   element=Line.Tpx227731863A0   terminal=1   mode=1   ppolar=no</v>
      </c>
    </row>
    <row r="1097" spans="1:14" x14ac:dyDescent="0.25">
      <c r="A1097" t="s">
        <v>8946</v>
      </c>
      <c r="B1097" t="s">
        <v>10135</v>
      </c>
      <c r="C1097" t="str">
        <f>IF(_xlfn.IFNA(VLOOKUP(VLOOKUP(D1097,Triplex_Lines!C:F,4,0),Generator!E:E,1,0),"")="","","linhaPV_")</f>
        <v>linhaPV_</v>
      </c>
      <c r="D1097" t="str">
        <f>Triplex_Lines!C1095</f>
        <v>Tpx227732939B0</v>
      </c>
      <c r="E1097" t="s">
        <v>11318</v>
      </c>
      <c r="F1097" t="s">
        <v>11319</v>
      </c>
      <c r="G1097" t="s">
        <v>10130</v>
      </c>
      <c r="H1097" t="s">
        <v>11315</v>
      </c>
      <c r="I1097" t="str">
        <f t="shared" si="53"/>
        <v>Tpx227732939B0</v>
      </c>
      <c r="J1097" t="s">
        <v>10131</v>
      </c>
      <c r="K1097" t="s">
        <v>10132</v>
      </c>
      <c r="L1097" t="s">
        <v>10133</v>
      </c>
      <c r="M1097" t="str">
        <f t="shared" si="51"/>
        <v>New Monitor.linhaPV_Tpx227732939B0_power   element=Line.Tpx227732939B0   terminal=1   mode=1   ppolar=no</v>
      </c>
      <c r="N1097" t="str">
        <f t="shared" si="52"/>
        <v>New Monitor.linhaPV_Tpx227732939B0_voltage   element=Line.Tpx227732939B0   terminal=1   mode=1   ppolar=no</v>
      </c>
    </row>
    <row r="1098" spans="1:14" x14ac:dyDescent="0.25">
      <c r="A1098" t="s">
        <v>8946</v>
      </c>
      <c r="B1098" t="s">
        <v>10135</v>
      </c>
      <c r="C1098" t="str">
        <f>IF(_xlfn.IFNA(VLOOKUP(VLOOKUP(D1098,Triplex_Lines!C:F,4,0),Generator!E:E,1,0),"")="","","linhaPV_")</f>
        <v>linhaPV_</v>
      </c>
      <c r="D1098" t="str">
        <f>Triplex_Lines!C1096</f>
        <v>Tpx227734175B0</v>
      </c>
      <c r="E1098" t="s">
        <v>11318</v>
      </c>
      <c r="F1098" t="s">
        <v>11319</v>
      </c>
      <c r="G1098" t="s">
        <v>10130</v>
      </c>
      <c r="H1098" t="s">
        <v>11315</v>
      </c>
      <c r="I1098" t="str">
        <f t="shared" si="53"/>
        <v>Tpx227734175B0</v>
      </c>
      <c r="J1098" t="s">
        <v>10131</v>
      </c>
      <c r="K1098" t="s">
        <v>10132</v>
      </c>
      <c r="L1098" t="s">
        <v>10133</v>
      </c>
      <c r="M1098" t="str">
        <f t="shared" si="51"/>
        <v>New Monitor.linhaPV_Tpx227734175B0_power   element=Line.Tpx227734175B0   terminal=1   mode=1   ppolar=no</v>
      </c>
      <c r="N1098" t="str">
        <f t="shared" si="52"/>
        <v>New Monitor.linhaPV_Tpx227734175B0_voltage   element=Line.Tpx227734175B0   terminal=1   mode=1   ppolar=no</v>
      </c>
    </row>
    <row r="1099" spans="1:14" x14ac:dyDescent="0.25">
      <c r="A1099" t="s">
        <v>8946</v>
      </c>
      <c r="B1099" t="s">
        <v>10135</v>
      </c>
      <c r="C1099" t="str">
        <f>IF(_xlfn.IFNA(VLOOKUP(VLOOKUP(D1099,Triplex_Lines!C:F,4,0),Generator!E:E,1,0),"")="","","linhaPV_")</f>
        <v>linhaPV_</v>
      </c>
      <c r="D1099" t="str">
        <f>Triplex_Lines!C1097</f>
        <v>Tpx227760021A0</v>
      </c>
      <c r="E1099" t="s">
        <v>11318</v>
      </c>
      <c r="F1099" t="s">
        <v>11319</v>
      </c>
      <c r="G1099" t="s">
        <v>10130</v>
      </c>
      <c r="H1099" t="s">
        <v>11315</v>
      </c>
      <c r="I1099" t="str">
        <f t="shared" si="53"/>
        <v>Tpx227760021A0</v>
      </c>
      <c r="J1099" t="s">
        <v>10131</v>
      </c>
      <c r="K1099" t="s">
        <v>10132</v>
      </c>
      <c r="L1099" t="s">
        <v>10133</v>
      </c>
      <c r="M1099" t="str">
        <f t="shared" si="51"/>
        <v>New Monitor.linhaPV_Tpx227760021A0_power   element=Line.Tpx227760021A0   terminal=1   mode=1   ppolar=no</v>
      </c>
      <c r="N1099" t="str">
        <f t="shared" si="52"/>
        <v>New Monitor.linhaPV_Tpx227760021A0_voltage   element=Line.Tpx227760021A0   terminal=1   mode=1   ppolar=no</v>
      </c>
    </row>
    <row r="1100" spans="1:14" x14ac:dyDescent="0.25">
      <c r="A1100" t="s">
        <v>8946</v>
      </c>
      <c r="B1100" t="s">
        <v>10135</v>
      </c>
      <c r="C1100" t="str">
        <f>IF(_xlfn.IFNA(VLOOKUP(VLOOKUP(D1100,Triplex_Lines!C:F,4,0),Generator!E:E,1,0),"")="","","linhaPV_")</f>
        <v>linhaPV_</v>
      </c>
      <c r="D1100" t="str">
        <f>Triplex_Lines!C1098</f>
        <v>Tpx227760021B0</v>
      </c>
      <c r="E1100" t="s">
        <v>11318</v>
      </c>
      <c r="F1100" t="s">
        <v>11319</v>
      </c>
      <c r="G1100" t="s">
        <v>10130</v>
      </c>
      <c r="H1100" t="s">
        <v>11315</v>
      </c>
      <c r="I1100" t="str">
        <f t="shared" si="53"/>
        <v>Tpx227760021B0</v>
      </c>
      <c r="J1100" t="s">
        <v>10131</v>
      </c>
      <c r="K1100" t="s">
        <v>10132</v>
      </c>
      <c r="L1100" t="s">
        <v>10133</v>
      </c>
      <c r="M1100" t="str">
        <f t="shared" si="51"/>
        <v>New Monitor.linhaPV_Tpx227760021B0_power   element=Line.Tpx227760021B0   terminal=1   mode=1   ppolar=no</v>
      </c>
      <c r="N1100" t="str">
        <f t="shared" si="52"/>
        <v>New Monitor.linhaPV_Tpx227760021B0_voltage   element=Line.Tpx227760021B0   terminal=1   mode=1   ppolar=no</v>
      </c>
    </row>
    <row r="1101" spans="1:14" x14ac:dyDescent="0.25">
      <c r="A1101" t="s">
        <v>8946</v>
      </c>
      <c r="B1101" t="s">
        <v>10135</v>
      </c>
      <c r="C1101" t="str">
        <f>IF(_xlfn.IFNA(VLOOKUP(VLOOKUP(D1101,Triplex_Lines!C:F,4,0),Generator!E:E,1,0),"")="","","linhaPV_")</f>
        <v>linhaPV_</v>
      </c>
      <c r="D1101" t="str">
        <f>Triplex_Lines!C1099</f>
        <v>Tpx227760021C0</v>
      </c>
      <c r="E1101" t="s">
        <v>11318</v>
      </c>
      <c r="F1101" t="s">
        <v>11319</v>
      </c>
      <c r="G1101" t="s">
        <v>10130</v>
      </c>
      <c r="H1101" t="s">
        <v>11315</v>
      </c>
      <c r="I1101" t="str">
        <f t="shared" si="53"/>
        <v>Tpx227760021C0</v>
      </c>
      <c r="J1101" t="s">
        <v>10131</v>
      </c>
      <c r="K1101" t="s">
        <v>10132</v>
      </c>
      <c r="L1101" t="s">
        <v>10133</v>
      </c>
      <c r="M1101" t="str">
        <f t="shared" ref="M1101:M1164" si="54">CONCATENATE(A1101," ",B1101,C1101,D1101,E1101,"   ",G1101,H1101,I1101,"   ",J1101,"   ",K1101,"   ",L1101)</f>
        <v>New Monitor.linhaPV_Tpx227760021C0_power   element=Line.Tpx227760021C0   terminal=1   mode=1   ppolar=no</v>
      </c>
      <c r="N1101" t="str">
        <f t="shared" ref="N1101:N1164" si="55">CONCATENATE(A1101," ",B1101,C1101,D1101,F1101,"   ",G1101,H1101,I1101,"   ",J1101,"   ",K1101,"   ",L1101)</f>
        <v>New Monitor.linhaPV_Tpx227760021C0_voltage   element=Line.Tpx227760021C0   terminal=1   mode=1   ppolar=no</v>
      </c>
    </row>
    <row r="1102" spans="1:14" x14ac:dyDescent="0.25">
      <c r="A1102" t="s">
        <v>8946</v>
      </c>
      <c r="B1102" t="s">
        <v>10135</v>
      </c>
      <c r="C1102" t="str">
        <f>IF(_xlfn.IFNA(VLOOKUP(VLOOKUP(D1102,Triplex_Lines!C:F,4,0),Generator!E:E,1,0),"")="","","linhaPV_")</f>
        <v>linhaPV_</v>
      </c>
      <c r="D1102" t="str">
        <f>Triplex_Lines!C1100</f>
        <v>Tpx227760024A0</v>
      </c>
      <c r="E1102" t="s">
        <v>11318</v>
      </c>
      <c r="F1102" t="s">
        <v>11319</v>
      </c>
      <c r="G1102" t="s">
        <v>10130</v>
      </c>
      <c r="H1102" t="s">
        <v>11315</v>
      </c>
      <c r="I1102" t="str">
        <f t="shared" si="53"/>
        <v>Tpx227760024A0</v>
      </c>
      <c r="J1102" t="s">
        <v>10131</v>
      </c>
      <c r="K1102" t="s">
        <v>10132</v>
      </c>
      <c r="L1102" t="s">
        <v>10133</v>
      </c>
      <c r="M1102" t="str">
        <f t="shared" si="54"/>
        <v>New Monitor.linhaPV_Tpx227760024A0_power   element=Line.Tpx227760024A0   terminal=1   mode=1   ppolar=no</v>
      </c>
      <c r="N1102" t="str">
        <f t="shared" si="55"/>
        <v>New Monitor.linhaPV_Tpx227760024A0_voltage   element=Line.Tpx227760024A0   terminal=1   mode=1   ppolar=no</v>
      </c>
    </row>
    <row r="1103" spans="1:14" x14ac:dyDescent="0.25">
      <c r="A1103" t="s">
        <v>8946</v>
      </c>
      <c r="B1103" t="s">
        <v>10135</v>
      </c>
      <c r="C1103" t="str">
        <f>IF(_xlfn.IFNA(VLOOKUP(VLOOKUP(D1103,Triplex_Lines!C:F,4,0),Generator!E:E,1,0),"")="","","linhaPV_")</f>
        <v>linhaPV_</v>
      </c>
      <c r="D1103" t="str">
        <f>Triplex_Lines!C1101</f>
        <v>Tpx227760024B0</v>
      </c>
      <c r="E1103" t="s">
        <v>11318</v>
      </c>
      <c r="F1103" t="s">
        <v>11319</v>
      </c>
      <c r="G1103" t="s">
        <v>10130</v>
      </c>
      <c r="H1103" t="s">
        <v>11315</v>
      </c>
      <c r="I1103" t="str">
        <f t="shared" si="53"/>
        <v>Tpx227760024B0</v>
      </c>
      <c r="J1103" t="s">
        <v>10131</v>
      </c>
      <c r="K1103" t="s">
        <v>10132</v>
      </c>
      <c r="L1103" t="s">
        <v>10133</v>
      </c>
      <c r="M1103" t="str">
        <f t="shared" si="54"/>
        <v>New Monitor.linhaPV_Tpx227760024B0_power   element=Line.Tpx227760024B0   terminal=1   mode=1   ppolar=no</v>
      </c>
      <c r="N1103" t="str">
        <f t="shared" si="55"/>
        <v>New Monitor.linhaPV_Tpx227760024B0_voltage   element=Line.Tpx227760024B0   terminal=1   mode=1   ppolar=no</v>
      </c>
    </row>
    <row r="1104" spans="1:14" x14ac:dyDescent="0.25">
      <c r="A1104" t="s">
        <v>8946</v>
      </c>
      <c r="B1104" t="s">
        <v>10135</v>
      </c>
      <c r="C1104" t="str">
        <f>IF(_xlfn.IFNA(VLOOKUP(VLOOKUP(D1104,Triplex_Lines!C:F,4,0),Generator!E:E,1,0),"")="","","linhaPV_")</f>
        <v>linhaPV_</v>
      </c>
      <c r="D1104" t="str">
        <f>Triplex_Lines!C1102</f>
        <v>Tpx227760024C0</v>
      </c>
      <c r="E1104" t="s">
        <v>11318</v>
      </c>
      <c r="F1104" t="s">
        <v>11319</v>
      </c>
      <c r="G1104" t="s">
        <v>10130</v>
      </c>
      <c r="H1104" t="s">
        <v>11315</v>
      </c>
      <c r="I1104" t="str">
        <f t="shared" si="53"/>
        <v>Tpx227760024C0</v>
      </c>
      <c r="J1104" t="s">
        <v>10131</v>
      </c>
      <c r="K1104" t="s">
        <v>10132</v>
      </c>
      <c r="L1104" t="s">
        <v>10133</v>
      </c>
      <c r="M1104" t="str">
        <f t="shared" si="54"/>
        <v>New Monitor.linhaPV_Tpx227760024C0_power   element=Line.Tpx227760024C0   terminal=1   mode=1   ppolar=no</v>
      </c>
      <c r="N1104" t="str">
        <f t="shared" si="55"/>
        <v>New Monitor.linhaPV_Tpx227760024C0_voltage   element=Line.Tpx227760024C0   terminal=1   mode=1   ppolar=no</v>
      </c>
    </row>
    <row r="1105" spans="1:14" x14ac:dyDescent="0.25">
      <c r="A1105" t="s">
        <v>8946</v>
      </c>
      <c r="B1105" t="s">
        <v>10135</v>
      </c>
      <c r="C1105" t="str">
        <f>IF(_xlfn.IFNA(VLOOKUP(VLOOKUP(D1105,Triplex_Lines!C:F,4,0),Generator!E:E,1,0),"")="","","linhaPV_")</f>
        <v>linhaPV_</v>
      </c>
      <c r="D1105" t="str">
        <f>Triplex_Lines!C1103</f>
        <v>Tpx227895952A0</v>
      </c>
      <c r="E1105" t="s">
        <v>11318</v>
      </c>
      <c r="F1105" t="s">
        <v>11319</v>
      </c>
      <c r="G1105" t="s">
        <v>10130</v>
      </c>
      <c r="H1105" t="s">
        <v>11315</v>
      </c>
      <c r="I1105" t="str">
        <f t="shared" si="53"/>
        <v>Tpx227895952A0</v>
      </c>
      <c r="J1105" t="s">
        <v>10131</v>
      </c>
      <c r="K1105" t="s">
        <v>10132</v>
      </c>
      <c r="L1105" t="s">
        <v>10133</v>
      </c>
      <c r="M1105" t="str">
        <f t="shared" si="54"/>
        <v>New Monitor.linhaPV_Tpx227895952A0_power   element=Line.Tpx227895952A0   terminal=1   mode=1   ppolar=no</v>
      </c>
      <c r="N1105" t="str">
        <f t="shared" si="55"/>
        <v>New Monitor.linhaPV_Tpx227895952A0_voltage   element=Line.Tpx227895952A0   terminal=1   mode=1   ppolar=no</v>
      </c>
    </row>
    <row r="1106" spans="1:14" x14ac:dyDescent="0.25">
      <c r="A1106" t="s">
        <v>8946</v>
      </c>
      <c r="B1106" t="s">
        <v>10135</v>
      </c>
      <c r="C1106" t="str">
        <f>IF(_xlfn.IFNA(VLOOKUP(VLOOKUP(D1106,Triplex_Lines!C:F,4,0),Generator!E:E,1,0),"")="","","linhaPV_")</f>
        <v>linhaPV_</v>
      </c>
      <c r="D1106" t="str">
        <f>Triplex_Lines!C1104</f>
        <v>Tpx227896008C0</v>
      </c>
      <c r="E1106" t="s">
        <v>11318</v>
      </c>
      <c r="F1106" t="s">
        <v>11319</v>
      </c>
      <c r="G1106" t="s">
        <v>10130</v>
      </c>
      <c r="H1106" t="s">
        <v>11315</v>
      </c>
      <c r="I1106" t="str">
        <f t="shared" si="53"/>
        <v>Tpx227896008C0</v>
      </c>
      <c r="J1106" t="s">
        <v>10131</v>
      </c>
      <c r="K1106" t="s">
        <v>10132</v>
      </c>
      <c r="L1106" t="s">
        <v>10133</v>
      </c>
      <c r="M1106" t="str">
        <f t="shared" si="54"/>
        <v>New Monitor.linhaPV_Tpx227896008C0_power   element=Line.Tpx227896008C0   terminal=1   mode=1   ppolar=no</v>
      </c>
      <c r="N1106" t="str">
        <f t="shared" si="55"/>
        <v>New Monitor.linhaPV_Tpx227896008C0_voltage   element=Line.Tpx227896008C0   terminal=1   mode=1   ppolar=no</v>
      </c>
    </row>
    <row r="1107" spans="1:14" x14ac:dyDescent="0.25">
      <c r="A1107" t="s">
        <v>8946</v>
      </c>
      <c r="B1107" t="s">
        <v>10135</v>
      </c>
      <c r="C1107" t="str">
        <f>IF(_xlfn.IFNA(VLOOKUP(VLOOKUP(D1107,Triplex_Lines!C:F,4,0),Generator!E:E,1,0),"")="","","linhaPV_")</f>
        <v>linhaPV_</v>
      </c>
      <c r="D1107" t="str">
        <f>Triplex_Lines!C1105</f>
        <v>Tpx227902981A0</v>
      </c>
      <c r="E1107" t="s">
        <v>11318</v>
      </c>
      <c r="F1107" t="s">
        <v>11319</v>
      </c>
      <c r="G1107" t="s">
        <v>10130</v>
      </c>
      <c r="H1107" t="s">
        <v>11315</v>
      </c>
      <c r="I1107" t="str">
        <f t="shared" si="53"/>
        <v>Tpx227902981A0</v>
      </c>
      <c r="J1107" t="s">
        <v>10131</v>
      </c>
      <c r="K1107" t="s">
        <v>10132</v>
      </c>
      <c r="L1107" t="s">
        <v>10133</v>
      </c>
      <c r="M1107" t="str">
        <f t="shared" si="54"/>
        <v>New Monitor.linhaPV_Tpx227902981A0_power   element=Line.Tpx227902981A0   terminal=1   mode=1   ppolar=no</v>
      </c>
      <c r="N1107" t="str">
        <f t="shared" si="55"/>
        <v>New Monitor.linhaPV_Tpx227902981A0_voltage   element=Line.Tpx227902981A0   terminal=1   mode=1   ppolar=no</v>
      </c>
    </row>
    <row r="1108" spans="1:14" x14ac:dyDescent="0.25">
      <c r="A1108" t="s">
        <v>8946</v>
      </c>
      <c r="B1108" t="s">
        <v>10135</v>
      </c>
      <c r="C1108" t="str">
        <f>IF(_xlfn.IFNA(VLOOKUP(VLOOKUP(D1108,Triplex_Lines!C:F,4,0),Generator!E:E,1,0),"")="","","linhaPV_")</f>
        <v/>
      </c>
      <c r="D1108" t="str">
        <f>Triplex_Lines!C1106</f>
        <v>Tpx227903012A0</v>
      </c>
      <c r="E1108" t="s">
        <v>11318</v>
      </c>
      <c r="F1108" t="s">
        <v>11319</v>
      </c>
      <c r="G1108" t="s">
        <v>10130</v>
      </c>
      <c r="H1108" t="s">
        <v>11315</v>
      </c>
      <c r="I1108" t="str">
        <f t="shared" si="53"/>
        <v>Tpx227903012A0</v>
      </c>
      <c r="J1108" t="s">
        <v>10131</v>
      </c>
      <c r="K1108" t="s">
        <v>10132</v>
      </c>
      <c r="L1108" t="s">
        <v>10133</v>
      </c>
      <c r="M1108" t="str">
        <f t="shared" si="54"/>
        <v>New Monitor.Tpx227903012A0_power   element=Line.Tpx227903012A0   terminal=1   mode=1   ppolar=no</v>
      </c>
      <c r="N1108" t="str">
        <f t="shared" si="55"/>
        <v>New Monitor.Tpx227903012A0_voltage   element=Line.Tpx227903012A0   terminal=1   mode=1   ppolar=no</v>
      </c>
    </row>
    <row r="1109" spans="1:14" x14ac:dyDescent="0.25">
      <c r="A1109" t="s">
        <v>8946</v>
      </c>
      <c r="B1109" t="s">
        <v>10135</v>
      </c>
      <c r="C1109" t="str">
        <f>IF(_xlfn.IFNA(VLOOKUP(VLOOKUP(D1109,Triplex_Lines!C:F,4,0),Generator!E:E,1,0),"")="","","linhaPV_")</f>
        <v>linhaPV_</v>
      </c>
      <c r="D1109" t="str">
        <f>Triplex_Lines!C1107</f>
        <v>Tpx227905262A0</v>
      </c>
      <c r="E1109" t="s">
        <v>11318</v>
      </c>
      <c r="F1109" t="s">
        <v>11319</v>
      </c>
      <c r="G1109" t="s">
        <v>10130</v>
      </c>
      <c r="H1109" t="s">
        <v>11315</v>
      </c>
      <c r="I1109" t="str">
        <f t="shared" si="53"/>
        <v>Tpx227905262A0</v>
      </c>
      <c r="J1109" t="s">
        <v>10131</v>
      </c>
      <c r="K1109" t="s">
        <v>10132</v>
      </c>
      <c r="L1109" t="s">
        <v>10133</v>
      </c>
      <c r="M1109" t="str">
        <f t="shared" si="54"/>
        <v>New Monitor.linhaPV_Tpx227905262A0_power   element=Line.Tpx227905262A0   terminal=1   mode=1   ppolar=no</v>
      </c>
      <c r="N1109" t="str">
        <f t="shared" si="55"/>
        <v>New Monitor.linhaPV_Tpx227905262A0_voltage   element=Line.Tpx227905262A0   terminal=1   mode=1   ppolar=no</v>
      </c>
    </row>
    <row r="1110" spans="1:14" x14ac:dyDescent="0.25">
      <c r="A1110" t="s">
        <v>8946</v>
      </c>
      <c r="B1110" t="s">
        <v>10135</v>
      </c>
      <c r="C1110" t="str">
        <f>IF(_xlfn.IFNA(VLOOKUP(VLOOKUP(D1110,Triplex_Lines!C:F,4,0),Generator!E:E,1,0),"")="","","linhaPV_")</f>
        <v/>
      </c>
      <c r="D1110" t="str">
        <f>Triplex_Lines!C1108</f>
        <v>Tpx227917119A0</v>
      </c>
      <c r="E1110" t="s">
        <v>11318</v>
      </c>
      <c r="F1110" t="s">
        <v>11319</v>
      </c>
      <c r="G1110" t="s">
        <v>10130</v>
      </c>
      <c r="H1110" t="s">
        <v>11315</v>
      </c>
      <c r="I1110" t="str">
        <f t="shared" si="53"/>
        <v>Tpx227917119A0</v>
      </c>
      <c r="J1110" t="s">
        <v>10131</v>
      </c>
      <c r="K1110" t="s">
        <v>10132</v>
      </c>
      <c r="L1110" t="s">
        <v>10133</v>
      </c>
      <c r="M1110" t="str">
        <f t="shared" si="54"/>
        <v>New Monitor.Tpx227917119A0_power   element=Line.Tpx227917119A0   terminal=1   mode=1   ppolar=no</v>
      </c>
      <c r="N1110" t="str">
        <f t="shared" si="55"/>
        <v>New Monitor.Tpx227917119A0_voltage   element=Line.Tpx227917119A0   terminal=1   mode=1   ppolar=no</v>
      </c>
    </row>
    <row r="1111" spans="1:14" x14ac:dyDescent="0.25">
      <c r="A1111" t="s">
        <v>8946</v>
      </c>
      <c r="B1111" t="s">
        <v>10135</v>
      </c>
      <c r="C1111" t="str">
        <f>IF(_xlfn.IFNA(VLOOKUP(VLOOKUP(D1111,Triplex_Lines!C:F,4,0),Generator!E:E,1,0),"")="","","linhaPV_")</f>
        <v>linhaPV_</v>
      </c>
      <c r="D1111" t="str">
        <f>Triplex_Lines!C1109</f>
        <v>Tpx227917122A0</v>
      </c>
      <c r="E1111" t="s">
        <v>11318</v>
      </c>
      <c r="F1111" t="s">
        <v>11319</v>
      </c>
      <c r="G1111" t="s">
        <v>10130</v>
      </c>
      <c r="H1111" t="s">
        <v>11315</v>
      </c>
      <c r="I1111" t="str">
        <f t="shared" si="53"/>
        <v>Tpx227917122A0</v>
      </c>
      <c r="J1111" t="s">
        <v>10131</v>
      </c>
      <c r="K1111" t="s">
        <v>10132</v>
      </c>
      <c r="L1111" t="s">
        <v>10133</v>
      </c>
      <c r="M1111" t="str">
        <f t="shared" si="54"/>
        <v>New Monitor.linhaPV_Tpx227917122A0_power   element=Line.Tpx227917122A0   terminal=1   mode=1   ppolar=no</v>
      </c>
      <c r="N1111" t="str">
        <f t="shared" si="55"/>
        <v>New Monitor.linhaPV_Tpx227917122A0_voltage   element=Line.Tpx227917122A0   terminal=1   mode=1   ppolar=no</v>
      </c>
    </row>
    <row r="1112" spans="1:14" x14ac:dyDescent="0.25">
      <c r="A1112" t="s">
        <v>8946</v>
      </c>
      <c r="B1112" t="s">
        <v>10135</v>
      </c>
      <c r="C1112" t="str">
        <f>IF(_xlfn.IFNA(VLOOKUP(VLOOKUP(D1112,Triplex_Lines!C:F,4,0),Generator!E:E,1,0),"")="","","linhaPV_")</f>
        <v>linhaPV_</v>
      </c>
      <c r="D1112" t="str">
        <f>Triplex_Lines!C1110</f>
        <v>Tpx227917127C0</v>
      </c>
      <c r="E1112" t="s">
        <v>11318</v>
      </c>
      <c r="F1112" t="s">
        <v>11319</v>
      </c>
      <c r="G1112" t="s">
        <v>10130</v>
      </c>
      <c r="H1112" t="s">
        <v>11315</v>
      </c>
      <c r="I1112" t="str">
        <f t="shared" si="53"/>
        <v>Tpx227917127C0</v>
      </c>
      <c r="J1112" t="s">
        <v>10131</v>
      </c>
      <c r="K1112" t="s">
        <v>10132</v>
      </c>
      <c r="L1112" t="s">
        <v>10133</v>
      </c>
      <c r="M1112" t="str">
        <f t="shared" si="54"/>
        <v>New Monitor.linhaPV_Tpx227917127C0_power   element=Line.Tpx227917127C0   terminal=1   mode=1   ppolar=no</v>
      </c>
      <c r="N1112" t="str">
        <f t="shared" si="55"/>
        <v>New Monitor.linhaPV_Tpx227917127C0_voltage   element=Line.Tpx227917127C0   terminal=1   mode=1   ppolar=no</v>
      </c>
    </row>
    <row r="1113" spans="1:14" x14ac:dyDescent="0.25">
      <c r="A1113" t="s">
        <v>8946</v>
      </c>
      <c r="B1113" t="s">
        <v>10135</v>
      </c>
      <c r="C1113" t="str">
        <f>IF(_xlfn.IFNA(VLOOKUP(VLOOKUP(D1113,Triplex_Lines!C:F,4,0),Generator!E:E,1,0),"")="","","linhaPV_")</f>
        <v>linhaPV_</v>
      </c>
      <c r="D1113" t="str">
        <f>Triplex_Lines!C1111</f>
        <v>Tpx227917130C0</v>
      </c>
      <c r="E1113" t="s">
        <v>11318</v>
      </c>
      <c r="F1113" t="s">
        <v>11319</v>
      </c>
      <c r="G1113" t="s">
        <v>10130</v>
      </c>
      <c r="H1113" t="s">
        <v>11315</v>
      </c>
      <c r="I1113" t="str">
        <f t="shared" si="53"/>
        <v>Tpx227917130C0</v>
      </c>
      <c r="J1113" t="s">
        <v>10131</v>
      </c>
      <c r="K1113" t="s">
        <v>10132</v>
      </c>
      <c r="L1113" t="s">
        <v>10133</v>
      </c>
      <c r="M1113" t="str">
        <f t="shared" si="54"/>
        <v>New Monitor.linhaPV_Tpx227917130C0_power   element=Line.Tpx227917130C0   terminal=1   mode=1   ppolar=no</v>
      </c>
      <c r="N1113" t="str">
        <f t="shared" si="55"/>
        <v>New Monitor.linhaPV_Tpx227917130C0_voltage   element=Line.Tpx227917130C0   terminal=1   mode=1   ppolar=no</v>
      </c>
    </row>
    <row r="1114" spans="1:14" x14ac:dyDescent="0.25">
      <c r="A1114" t="s">
        <v>8946</v>
      </c>
      <c r="B1114" t="s">
        <v>10135</v>
      </c>
      <c r="C1114" t="str">
        <f>IF(_xlfn.IFNA(VLOOKUP(VLOOKUP(D1114,Triplex_Lines!C:F,4,0),Generator!E:E,1,0),"")="","","linhaPV_")</f>
        <v/>
      </c>
      <c r="D1114" t="str">
        <f>Triplex_Lines!C1112</f>
        <v>Tpx227917133C0</v>
      </c>
      <c r="E1114" t="s">
        <v>11318</v>
      </c>
      <c r="F1114" t="s">
        <v>11319</v>
      </c>
      <c r="G1114" t="s">
        <v>10130</v>
      </c>
      <c r="H1114" t="s">
        <v>11315</v>
      </c>
      <c r="I1114" t="str">
        <f t="shared" si="53"/>
        <v>Tpx227917133C0</v>
      </c>
      <c r="J1114" t="s">
        <v>10131</v>
      </c>
      <c r="K1114" t="s">
        <v>10132</v>
      </c>
      <c r="L1114" t="s">
        <v>10133</v>
      </c>
      <c r="M1114" t="str">
        <f t="shared" si="54"/>
        <v>New Monitor.Tpx227917133C0_power   element=Line.Tpx227917133C0   terminal=1   mode=1   ppolar=no</v>
      </c>
      <c r="N1114" t="str">
        <f t="shared" si="55"/>
        <v>New Monitor.Tpx227917133C0_voltage   element=Line.Tpx227917133C0   terminal=1   mode=1   ppolar=no</v>
      </c>
    </row>
    <row r="1115" spans="1:14" x14ac:dyDescent="0.25">
      <c r="A1115" t="s">
        <v>8946</v>
      </c>
      <c r="B1115" t="s">
        <v>10135</v>
      </c>
      <c r="C1115" t="str">
        <f>IF(_xlfn.IFNA(VLOOKUP(VLOOKUP(D1115,Triplex_Lines!C:F,4,0),Generator!E:E,1,0),"")="","","linhaPV_")</f>
        <v>linhaPV_</v>
      </c>
      <c r="D1115" t="str">
        <f>Triplex_Lines!C1113</f>
        <v>Tpx227921416A0</v>
      </c>
      <c r="E1115" t="s">
        <v>11318</v>
      </c>
      <c r="F1115" t="s">
        <v>11319</v>
      </c>
      <c r="G1115" t="s">
        <v>10130</v>
      </c>
      <c r="H1115" t="s">
        <v>11315</v>
      </c>
      <c r="I1115" t="str">
        <f t="shared" si="53"/>
        <v>Tpx227921416A0</v>
      </c>
      <c r="J1115" t="s">
        <v>10131</v>
      </c>
      <c r="K1115" t="s">
        <v>10132</v>
      </c>
      <c r="L1115" t="s">
        <v>10133</v>
      </c>
      <c r="M1115" t="str">
        <f t="shared" si="54"/>
        <v>New Monitor.linhaPV_Tpx227921416A0_power   element=Line.Tpx227921416A0   terminal=1   mode=1   ppolar=no</v>
      </c>
      <c r="N1115" t="str">
        <f t="shared" si="55"/>
        <v>New Monitor.linhaPV_Tpx227921416A0_voltage   element=Line.Tpx227921416A0   terminal=1   mode=1   ppolar=no</v>
      </c>
    </row>
    <row r="1116" spans="1:14" x14ac:dyDescent="0.25">
      <c r="A1116" t="s">
        <v>8946</v>
      </c>
      <c r="B1116" t="s">
        <v>10135</v>
      </c>
      <c r="C1116" t="str">
        <f>IF(_xlfn.IFNA(VLOOKUP(VLOOKUP(D1116,Triplex_Lines!C:F,4,0),Generator!E:E,1,0),"")="","","linhaPV_")</f>
        <v>linhaPV_</v>
      </c>
      <c r="D1116" t="str">
        <f>Triplex_Lines!C1114</f>
        <v>Tpx227921427A0</v>
      </c>
      <c r="E1116" t="s">
        <v>11318</v>
      </c>
      <c r="F1116" t="s">
        <v>11319</v>
      </c>
      <c r="G1116" t="s">
        <v>10130</v>
      </c>
      <c r="H1116" t="s">
        <v>11315</v>
      </c>
      <c r="I1116" t="str">
        <f t="shared" si="53"/>
        <v>Tpx227921427A0</v>
      </c>
      <c r="J1116" t="s">
        <v>10131</v>
      </c>
      <c r="K1116" t="s">
        <v>10132</v>
      </c>
      <c r="L1116" t="s">
        <v>10133</v>
      </c>
      <c r="M1116" t="str">
        <f t="shared" si="54"/>
        <v>New Monitor.linhaPV_Tpx227921427A0_power   element=Line.Tpx227921427A0   terminal=1   mode=1   ppolar=no</v>
      </c>
      <c r="N1116" t="str">
        <f t="shared" si="55"/>
        <v>New Monitor.linhaPV_Tpx227921427A0_voltage   element=Line.Tpx227921427A0   terminal=1   mode=1   ppolar=no</v>
      </c>
    </row>
    <row r="1117" spans="1:14" x14ac:dyDescent="0.25">
      <c r="A1117" t="s">
        <v>8946</v>
      </c>
      <c r="B1117" t="s">
        <v>10135</v>
      </c>
      <c r="C1117" t="str">
        <f>IF(_xlfn.IFNA(VLOOKUP(VLOOKUP(D1117,Triplex_Lines!C:F,4,0),Generator!E:E,1,0),"")="","","linhaPV_")</f>
        <v>linhaPV_</v>
      </c>
      <c r="D1117" t="str">
        <f>Triplex_Lines!C1115</f>
        <v>Tpx227921427B0</v>
      </c>
      <c r="E1117" t="s">
        <v>11318</v>
      </c>
      <c r="F1117" t="s">
        <v>11319</v>
      </c>
      <c r="G1117" t="s">
        <v>10130</v>
      </c>
      <c r="H1117" t="s">
        <v>11315</v>
      </c>
      <c r="I1117" t="str">
        <f t="shared" si="53"/>
        <v>Tpx227921427B0</v>
      </c>
      <c r="J1117" t="s">
        <v>10131</v>
      </c>
      <c r="K1117" t="s">
        <v>10132</v>
      </c>
      <c r="L1117" t="s">
        <v>10133</v>
      </c>
      <c r="M1117" t="str">
        <f t="shared" si="54"/>
        <v>New Monitor.linhaPV_Tpx227921427B0_power   element=Line.Tpx227921427B0   terminal=1   mode=1   ppolar=no</v>
      </c>
      <c r="N1117" t="str">
        <f t="shared" si="55"/>
        <v>New Monitor.linhaPV_Tpx227921427B0_voltage   element=Line.Tpx227921427B0   terminal=1   mode=1   ppolar=no</v>
      </c>
    </row>
    <row r="1118" spans="1:14" x14ac:dyDescent="0.25">
      <c r="A1118" t="s">
        <v>8946</v>
      </c>
      <c r="B1118" t="s">
        <v>10135</v>
      </c>
      <c r="C1118" t="str">
        <f>IF(_xlfn.IFNA(VLOOKUP(VLOOKUP(D1118,Triplex_Lines!C:F,4,0),Generator!E:E,1,0),"")="","","linhaPV_")</f>
        <v>linhaPV_</v>
      </c>
      <c r="D1118" t="str">
        <f>Triplex_Lines!C1116</f>
        <v>Tpx227921427C0</v>
      </c>
      <c r="E1118" t="s">
        <v>11318</v>
      </c>
      <c r="F1118" t="s">
        <v>11319</v>
      </c>
      <c r="G1118" t="s">
        <v>10130</v>
      </c>
      <c r="H1118" t="s">
        <v>11315</v>
      </c>
      <c r="I1118" t="str">
        <f t="shared" si="53"/>
        <v>Tpx227921427C0</v>
      </c>
      <c r="J1118" t="s">
        <v>10131</v>
      </c>
      <c r="K1118" t="s">
        <v>10132</v>
      </c>
      <c r="L1118" t="s">
        <v>10133</v>
      </c>
      <c r="M1118" t="str">
        <f t="shared" si="54"/>
        <v>New Monitor.linhaPV_Tpx227921427C0_power   element=Line.Tpx227921427C0   terminal=1   mode=1   ppolar=no</v>
      </c>
      <c r="N1118" t="str">
        <f t="shared" si="55"/>
        <v>New Monitor.linhaPV_Tpx227921427C0_voltage   element=Line.Tpx227921427C0   terminal=1   mode=1   ppolar=no</v>
      </c>
    </row>
    <row r="1119" spans="1:14" x14ac:dyDescent="0.25">
      <c r="A1119" t="s">
        <v>8946</v>
      </c>
      <c r="B1119" t="s">
        <v>10135</v>
      </c>
      <c r="C1119" t="str">
        <f>IF(_xlfn.IFNA(VLOOKUP(VLOOKUP(D1119,Triplex_Lines!C:F,4,0),Generator!E:E,1,0),"")="","","linhaPV_")</f>
        <v>linhaPV_</v>
      </c>
      <c r="D1119" t="str">
        <f>Triplex_Lines!C1117</f>
        <v>Tpx227944551A0</v>
      </c>
      <c r="E1119" t="s">
        <v>11318</v>
      </c>
      <c r="F1119" t="s">
        <v>11319</v>
      </c>
      <c r="G1119" t="s">
        <v>10130</v>
      </c>
      <c r="H1119" t="s">
        <v>11315</v>
      </c>
      <c r="I1119" t="str">
        <f t="shared" si="53"/>
        <v>Tpx227944551A0</v>
      </c>
      <c r="J1119" t="s">
        <v>10131</v>
      </c>
      <c r="K1119" t="s">
        <v>10132</v>
      </c>
      <c r="L1119" t="s">
        <v>10133</v>
      </c>
      <c r="M1119" t="str">
        <f t="shared" si="54"/>
        <v>New Monitor.linhaPV_Tpx227944551A0_power   element=Line.Tpx227944551A0   terminal=1   mode=1   ppolar=no</v>
      </c>
      <c r="N1119" t="str">
        <f t="shared" si="55"/>
        <v>New Monitor.linhaPV_Tpx227944551A0_voltage   element=Line.Tpx227944551A0   terminal=1   mode=1   ppolar=no</v>
      </c>
    </row>
    <row r="1120" spans="1:14" x14ac:dyDescent="0.25">
      <c r="A1120" t="s">
        <v>8946</v>
      </c>
      <c r="B1120" t="s">
        <v>10135</v>
      </c>
      <c r="C1120" t="str">
        <f>IF(_xlfn.IFNA(VLOOKUP(VLOOKUP(D1120,Triplex_Lines!C:F,4,0),Generator!E:E,1,0),"")="","","linhaPV_")</f>
        <v>linhaPV_</v>
      </c>
      <c r="D1120" t="str">
        <f>Triplex_Lines!C1118</f>
        <v>Tpx227944551B0</v>
      </c>
      <c r="E1120" t="s">
        <v>11318</v>
      </c>
      <c r="F1120" t="s">
        <v>11319</v>
      </c>
      <c r="G1120" t="s">
        <v>10130</v>
      </c>
      <c r="H1120" t="s">
        <v>11315</v>
      </c>
      <c r="I1120" t="str">
        <f t="shared" si="53"/>
        <v>Tpx227944551B0</v>
      </c>
      <c r="J1120" t="s">
        <v>10131</v>
      </c>
      <c r="K1120" t="s">
        <v>10132</v>
      </c>
      <c r="L1120" t="s">
        <v>10133</v>
      </c>
      <c r="M1120" t="str">
        <f t="shared" si="54"/>
        <v>New Monitor.linhaPV_Tpx227944551B0_power   element=Line.Tpx227944551B0   terminal=1   mode=1   ppolar=no</v>
      </c>
      <c r="N1120" t="str">
        <f t="shared" si="55"/>
        <v>New Monitor.linhaPV_Tpx227944551B0_voltage   element=Line.Tpx227944551B0   terminal=1   mode=1   ppolar=no</v>
      </c>
    </row>
    <row r="1121" spans="1:14" x14ac:dyDescent="0.25">
      <c r="A1121" t="s">
        <v>8946</v>
      </c>
      <c r="B1121" t="s">
        <v>10135</v>
      </c>
      <c r="C1121" t="str">
        <f>IF(_xlfn.IFNA(VLOOKUP(VLOOKUP(D1121,Triplex_Lines!C:F,4,0),Generator!E:E,1,0),"")="","","linhaPV_")</f>
        <v>linhaPV_</v>
      </c>
      <c r="D1121" t="str">
        <f>Triplex_Lines!C1119</f>
        <v>Tpx227944551C0</v>
      </c>
      <c r="E1121" t="s">
        <v>11318</v>
      </c>
      <c r="F1121" t="s">
        <v>11319</v>
      </c>
      <c r="G1121" t="s">
        <v>10130</v>
      </c>
      <c r="H1121" t="s">
        <v>11315</v>
      </c>
      <c r="I1121" t="str">
        <f t="shared" si="53"/>
        <v>Tpx227944551C0</v>
      </c>
      <c r="J1121" t="s">
        <v>10131</v>
      </c>
      <c r="K1121" t="s">
        <v>10132</v>
      </c>
      <c r="L1121" t="s">
        <v>10133</v>
      </c>
      <c r="M1121" t="str">
        <f t="shared" si="54"/>
        <v>New Monitor.linhaPV_Tpx227944551C0_power   element=Line.Tpx227944551C0   terminal=1   mode=1   ppolar=no</v>
      </c>
      <c r="N1121" t="str">
        <f t="shared" si="55"/>
        <v>New Monitor.linhaPV_Tpx227944551C0_voltage   element=Line.Tpx227944551C0   terminal=1   mode=1   ppolar=no</v>
      </c>
    </row>
    <row r="1122" spans="1:14" x14ac:dyDescent="0.25">
      <c r="A1122" t="s">
        <v>8946</v>
      </c>
      <c r="B1122" t="s">
        <v>10135</v>
      </c>
      <c r="C1122" t="str">
        <f>IF(_xlfn.IFNA(VLOOKUP(VLOOKUP(D1122,Triplex_Lines!C:F,4,0),Generator!E:E,1,0),"")="","","linhaPV_")</f>
        <v/>
      </c>
      <c r="D1122" t="str">
        <f>Triplex_Lines!C1120</f>
        <v>Tpx227989724B0</v>
      </c>
      <c r="E1122" t="s">
        <v>11318</v>
      </c>
      <c r="F1122" t="s">
        <v>11319</v>
      </c>
      <c r="G1122" t="s">
        <v>10130</v>
      </c>
      <c r="H1122" t="s">
        <v>11315</v>
      </c>
      <c r="I1122" t="str">
        <f t="shared" si="53"/>
        <v>Tpx227989724B0</v>
      </c>
      <c r="J1122" t="s">
        <v>10131</v>
      </c>
      <c r="K1122" t="s">
        <v>10132</v>
      </c>
      <c r="L1122" t="s">
        <v>10133</v>
      </c>
      <c r="M1122" t="str">
        <f t="shared" si="54"/>
        <v>New Monitor.Tpx227989724B0_power   element=Line.Tpx227989724B0   terminal=1   mode=1   ppolar=no</v>
      </c>
      <c r="N1122" t="str">
        <f t="shared" si="55"/>
        <v>New Monitor.Tpx227989724B0_voltage   element=Line.Tpx227989724B0   terminal=1   mode=1   ppolar=no</v>
      </c>
    </row>
    <row r="1123" spans="1:14" x14ac:dyDescent="0.25">
      <c r="A1123" t="s">
        <v>8946</v>
      </c>
      <c r="B1123" t="s">
        <v>10135</v>
      </c>
      <c r="C1123" t="str">
        <f>IF(_xlfn.IFNA(VLOOKUP(VLOOKUP(D1123,Triplex_Lines!C:F,4,0),Generator!E:E,1,0),"")="","","linhaPV_")</f>
        <v/>
      </c>
      <c r="D1123" t="str">
        <f>Triplex_Lines!C1121</f>
        <v>Tpx228001810A0</v>
      </c>
      <c r="E1123" t="s">
        <v>11318</v>
      </c>
      <c r="F1123" t="s">
        <v>11319</v>
      </c>
      <c r="G1123" t="s">
        <v>10130</v>
      </c>
      <c r="H1123" t="s">
        <v>11315</v>
      </c>
      <c r="I1123" t="str">
        <f t="shared" si="53"/>
        <v>Tpx228001810A0</v>
      </c>
      <c r="J1123" t="s">
        <v>10131</v>
      </c>
      <c r="K1123" t="s">
        <v>10132</v>
      </c>
      <c r="L1123" t="s">
        <v>10133</v>
      </c>
      <c r="M1123" t="str">
        <f t="shared" si="54"/>
        <v>New Monitor.Tpx228001810A0_power   element=Line.Tpx228001810A0   terminal=1   mode=1   ppolar=no</v>
      </c>
      <c r="N1123" t="str">
        <f t="shared" si="55"/>
        <v>New Monitor.Tpx228001810A0_voltage   element=Line.Tpx228001810A0   terminal=1   mode=1   ppolar=no</v>
      </c>
    </row>
    <row r="1124" spans="1:14" x14ac:dyDescent="0.25">
      <c r="A1124" t="s">
        <v>8946</v>
      </c>
      <c r="B1124" t="s">
        <v>10135</v>
      </c>
      <c r="C1124" t="str">
        <f>IF(_xlfn.IFNA(VLOOKUP(VLOOKUP(D1124,Triplex_Lines!C:F,4,0),Generator!E:E,1,0),"")="","","linhaPV_")</f>
        <v/>
      </c>
      <c r="D1124" t="str">
        <f>Triplex_Lines!C1122</f>
        <v>Tpx228057846A0</v>
      </c>
      <c r="E1124" t="s">
        <v>11318</v>
      </c>
      <c r="F1124" t="s">
        <v>11319</v>
      </c>
      <c r="G1124" t="s">
        <v>10130</v>
      </c>
      <c r="H1124" t="s">
        <v>11315</v>
      </c>
      <c r="I1124" t="str">
        <f t="shared" si="53"/>
        <v>Tpx228057846A0</v>
      </c>
      <c r="J1124" t="s">
        <v>10131</v>
      </c>
      <c r="K1124" t="s">
        <v>10132</v>
      </c>
      <c r="L1124" t="s">
        <v>10133</v>
      </c>
      <c r="M1124" t="str">
        <f t="shared" si="54"/>
        <v>New Monitor.Tpx228057846A0_power   element=Line.Tpx228057846A0   terminal=1   mode=1   ppolar=no</v>
      </c>
      <c r="N1124" t="str">
        <f t="shared" si="55"/>
        <v>New Monitor.Tpx228057846A0_voltage   element=Line.Tpx228057846A0   terminal=1   mode=1   ppolar=no</v>
      </c>
    </row>
    <row r="1125" spans="1:14" x14ac:dyDescent="0.25">
      <c r="A1125" t="s">
        <v>8946</v>
      </c>
      <c r="B1125" t="s">
        <v>10135</v>
      </c>
      <c r="C1125" t="str">
        <f>IF(_xlfn.IFNA(VLOOKUP(VLOOKUP(D1125,Triplex_Lines!C:F,4,0),Generator!E:E,1,0),"")="","","linhaPV_")</f>
        <v>linhaPV_</v>
      </c>
      <c r="D1125" t="str">
        <f>Triplex_Lines!C1123</f>
        <v>Tpx228091193A0</v>
      </c>
      <c r="E1125" t="s">
        <v>11318</v>
      </c>
      <c r="F1125" t="s">
        <v>11319</v>
      </c>
      <c r="G1125" t="s">
        <v>10130</v>
      </c>
      <c r="H1125" t="s">
        <v>11315</v>
      </c>
      <c r="I1125" t="str">
        <f t="shared" si="53"/>
        <v>Tpx228091193A0</v>
      </c>
      <c r="J1125" t="s">
        <v>10131</v>
      </c>
      <c r="K1125" t="s">
        <v>10132</v>
      </c>
      <c r="L1125" t="s">
        <v>10133</v>
      </c>
      <c r="M1125" t="str">
        <f t="shared" si="54"/>
        <v>New Monitor.linhaPV_Tpx228091193A0_power   element=Line.Tpx228091193A0   terminal=1   mode=1   ppolar=no</v>
      </c>
      <c r="N1125" t="str">
        <f t="shared" si="55"/>
        <v>New Monitor.linhaPV_Tpx228091193A0_voltage   element=Line.Tpx228091193A0   terminal=1   mode=1   ppolar=no</v>
      </c>
    </row>
    <row r="1126" spans="1:14" x14ac:dyDescent="0.25">
      <c r="A1126" t="s">
        <v>8946</v>
      </c>
      <c r="B1126" t="s">
        <v>10135</v>
      </c>
      <c r="C1126" t="str">
        <f>IF(_xlfn.IFNA(VLOOKUP(VLOOKUP(D1126,Triplex_Lines!C:F,4,0),Generator!E:E,1,0),"")="","","linhaPV_")</f>
        <v>linhaPV_</v>
      </c>
      <c r="D1126" t="str">
        <f>Triplex_Lines!C1124</f>
        <v>Tpx228091193B0</v>
      </c>
      <c r="E1126" t="s">
        <v>11318</v>
      </c>
      <c r="F1126" t="s">
        <v>11319</v>
      </c>
      <c r="G1126" t="s">
        <v>10130</v>
      </c>
      <c r="H1126" t="s">
        <v>11315</v>
      </c>
      <c r="I1126" t="str">
        <f t="shared" si="53"/>
        <v>Tpx228091193B0</v>
      </c>
      <c r="J1126" t="s">
        <v>10131</v>
      </c>
      <c r="K1126" t="s">
        <v>10132</v>
      </c>
      <c r="L1126" t="s">
        <v>10133</v>
      </c>
      <c r="M1126" t="str">
        <f t="shared" si="54"/>
        <v>New Monitor.linhaPV_Tpx228091193B0_power   element=Line.Tpx228091193B0   terminal=1   mode=1   ppolar=no</v>
      </c>
      <c r="N1126" t="str">
        <f t="shared" si="55"/>
        <v>New Monitor.linhaPV_Tpx228091193B0_voltage   element=Line.Tpx228091193B0   terminal=1   mode=1   ppolar=no</v>
      </c>
    </row>
    <row r="1127" spans="1:14" x14ac:dyDescent="0.25">
      <c r="A1127" t="s">
        <v>8946</v>
      </c>
      <c r="B1127" t="s">
        <v>10135</v>
      </c>
      <c r="C1127" t="str">
        <f>IF(_xlfn.IFNA(VLOOKUP(VLOOKUP(D1127,Triplex_Lines!C:F,4,0),Generator!E:E,1,0),"")="","","linhaPV_")</f>
        <v>linhaPV_</v>
      </c>
      <c r="D1127" t="str">
        <f>Triplex_Lines!C1125</f>
        <v>Tpx228091193C0</v>
      </c>
      <c r="E1127" t="s">
        <v>11318</v>
      </c>
      <c r="F1127" t="s">
        <v>11319</v>
      </c>
      <c r="G1127" t="s">
        <v>10130</v>
      </c>
      <c r="H1127" t="s">
        <v>11315</v>
      </c>
      <c r="I1127" t="str">
        <f t="shared" si="53"/>
        <v>Tpx228091193C0</v>
      </c>
      <c r="J1127" t="s">
        <v>10131</v>
      </c>
      <c r="K1127" t="s">
        <v>10132</v>
      </c>
      <c r="L1127" t="s">
        <v>10133</v>
      </c>
      <c r="M1127" t="str">
        <f t="shared" si="54"/>
        <v>New Monitor.linhaPV_Tpx228091193C0_power   element=Line.Tpx228091193C0   terminal=1   mode=1   ppolar=no</v>
      </c>
      <c r="N1127" t="str">
        <f t="shared" si="55"/>
        <v>New Monitor.linhaPV_Tpx228091193C0_voltage   element=Line.Tpx228091193C0   terminal=1   mode=1   ppolar=no</v>
      </c>
    </row>
    <row r="1128" spans="1:14" x14ac:dyDescent="0.25">
      <c r="A1128" t="s">
        <v>8946</v>
      </c>
      <c r="B1128" t="s">
        <v>10135</v>
      </c>
      <c r="C1128" t="str">
        <f>IF(_xlfn.IFNA(VLOOKUP(VLOOKUP(D1128,Triplex_Lines!C:F,4,0),Generator!E:E,1,0),"")="","","linhaPV_")</f>
        <v>linhaPV_</v>
      </c>
      <c r="D1128" t="str">
        <f>Triplex_Lines!C1126</f>
        <v>Tpx228219458B0</v>
      </c>
      <c r="E1128" t="s">
        <v>11318</v>
      </c>
      <c r="F1128" t="s">
        <v>11319</v>
      </c>
      <c r="G1128" t="s">
        <v>10130</v>
      </c>
      <c r="H1128" t="s">
        <v>11315</v>
      </c>
      <c r="I1128" t="str">
        <f t="shared" si="53"/>
        <v>Tpx228219458B0</v>
      </c>
      <c r="J1128" t="s">
        <v>10131</v>
      </c>
      <c r="K1128" t="s">
        <v>10132</v>
      </c>
      <c r="L1128" t="s">
        <v>10133</v>
      </c>
      <c r="M1128" t="str">
        <f t="shared" si="54"/>
        <v>New Monitor.linhaPV_Tpx228219458B0_power   element=Line.Tpx228219458B0   terminal=1   mode=1   ppolar=no</v>
      </c>
      <c r="N1128" t="str">
        <f t="shared" si="55"/>
        <v>New Monitor.linhaPV_Tpx228219458B0_voltage   element=Line.Tpx228219458B0   terminal=1   mode=1   ppolar=no</v>
      </c>
    </row>
    <row r="1129" spans="1:14" x14ac:dyDescent="0.25">
      <c r="A1129" t="s">
        <v>8946</v>
      </c>
      <c r="B1129" t="s">
        <v>10135</v>
      </c>
      <c r="C1129" t="str">
        <f>IF(_xlfn.IFNA(VLOOKUP(VLOOKUP(D1129,Triplex_Lines!C:F,4,0),Generator!E:E,1,0),"")="","","linhaPV_")</f>
        <v>linhaPV_</v>
      </c>
      <c r="D1129" t="str">
        <f>Triplex_Lines!C1127</f>
        <v>Tpx228314460C0</v>
      </c>
      <c r="E1129" t="s">
        <v>11318</v>
      </c>
      <c r="F1129" t="s">
        <v>11319</v>
      </c>
      <c r="G1129" t="s">
        <v>10130</v>
      </c>
      <c r="H1129" t="s">
        <v>11315</v>
      </c>
      <c r="I1129" t="str">
        <f t="shared" si="53"/>
        <v>Tpx228314460C0</v>
      </c>
      <c r="J1129" t="s">
        <v>10131</v>
      </c>
      <c r="K1129" t="s">
        <v>10132</v>
      </c>
      <c r="L1129" t="s">
        <v>10133</v>
      </c>
      <c r="M1129" t="str">
        <f t="shared" si="54"/>
        <v>New Monitor.linhaPV_Tpx228314460C0_power   element=Line.Tpx228314460C0   terminal=1   mode=1   ppolar=no</v>
      </c>
      <c r="N1129" t="str">
        <f t="shared" si="55"/>
        <v>New Monitor.linhaPV_Tpx228314460C0_voltage   element=Line.Tpx228314460C0   terminal=1   mode=1   ppolar=no</v>
      </c>
    </row>
    <row r="1130" spans="1:14" x14ac:dyDescent="0.25">
      <c r="A1130" t="s">
        <v>8946</v>
      </c>
      <c r="B1130" t="s">
        <v>10135</v>
      </c>
      <c r="C1130" t="str">
        <f>IF(_xlfn.IFNA(VLOOKUP(VLOOKUP(D1130,Triplex_Lines!C:F,4,0),Generator!E:E,1,0),"")="","","linhaPV_")</f>
        <v/>
      </c>
      <c r="D1130" t="str">
        <f>Triplex_Lines!C1128</f>
        <v>Tpx228445756C0</v>
      </c>
      <c r="E1130" t="s">
        <v>11318</v>
      </c>
      <c r="F1130" t="s">
        <v>11319</v>
      </c>
      <c r="G1130" t="s">
        <v>10130</v>
      </c>
      <c r="H1130" t="s">
        <v>11315</v>
      </c>
      <c r="I1130" t="str">
        <f t="shared" si="53"/>
        <v>Tpx228445756C0</v>
      </c>
      <c r="J1130" t="s">
        <v>10131</v>
      </c>
      <c r="K1130" t="s">
        <v>10132</v>
      </c>
      <c r="L1130" t="s">
        <v>10133</v>
      </c>
      <c r="M1130" t="str">
        <f t="shared" si="54"/>
        <v>New Monitor.Tpx228445756C0_power   element=Line.Tpx228445756C0   terminal=1   mode=1   ppolar=no</v>
      </c>
      <c r="N1130" t="str">
        <f t="shared" si="55"/>
        <v>New Monitor.Tpx228445756C0_voltage   element=Line.Tpx228445756C0   terminal=1   mode=1   ppolar=no</v>
      </c>
    </row>
    <row r="1131" spans="1:14" x14ac:dyDescent="0.25">
      <c r="A1131" t="s">
        <v>8946</v>
      </c>
      <c r="B1131" t="s">
        <v>10135</v>
      </c>
      <c r="C1131" t="str">
        <f>IF(_xlfn.IFNA(VLOOKUP(VLOOKUP(D1131,Triplex_Lines!C:F,4,0),Generator!E:E,1,0),"")="","","linhaPV_")</f>
        <v/>
      </c>
      <c r="D1131" t="str">
        <f>Triplex_Lines!C1129</f>
        <v>Tpx228446184A0</v>
      </c>
      <c r="E1131" t="s">
        <v>11318</v>
      </c>
      <c r="F1131" t="s">
        <v>11319</v>
      </c>
      <c r="G1131" t="s">
        <v>10130</v>
      </c>
      <c r="H1131" t="s">
        <v>11315</v>
      </c>
      <c r="I1131" t="str">
        <f t="shared" si="53"/>
        <v>Tpx228446184A0</v>
      </c>
      <c r="J1131" t="s">
        <v>10131</v>
      </c>
      <c r="K1131" t="s">
        <v>10132</v>
      </c>
      <c r="L1131" t="s">
        <v>10133</v>
      </c>
      <c r="M1131" t="str">
        <f t="shared" si="54"/>
        <v>New Monitor.Tpx228446184A0_power   element=Line.Tpx228446184A0   terminal=1   mode=1   ppolar=no</v>
      </c>
      <c r="N1131" t="str">
        <f t="shared" si="55"/>
        <v>New Monitor.Tpx228446184A0_voltage   element=Line.Tpx228446184A0   terminal=1   mode=1   ppolar=no</v>
      </c>
    </row>
    <row r="1132" spans="1:14" x14ac:dyDescent="0.25">
      <c r="A1132" t="s">
        <v>8946</v>
      </c>
      <c r="B1132" t="s">
        <v>10135</v>
      </c>
      <c r="C1132" t="str">
        <f>IF(_xlfn.IFNA(VLOOKUP(VLOOKUP(D1132,Triplex_Lines!C:F,4,0),Generator!E:E,1,0),"")="","","linhaPV_")</f>
        <v>linhaPV_</v>
      </c>
      <c r="D1132" t="str">
        <f>Triplex_Lines!C1130</f>
        <v>Tpx228532641A0</v>
      </c>
      <c r="E1132" t="s">
        <v>11318</v>
      </c>
      <c r="F1132" t="s">
        <v>11319</v>
      </c>
      <c r="G1132" t="s">
        <v>10130</v>
      </c>
      <c r="H1132" t="s">
        <v>11315</v>
      </c>
      <c r="I1132" t="str">
        <f t="shared" si="53"/>
        <v>Tpx228532641A0</v>
      </c>
      <c r="J1132" t="s">
        <v>10131</v>
      </c>
      <c r="K1132" t="s">
        <v>10132</v>
      </c>
      <c r="L1132" t="s">
        <v>10133</v>
      </c>
      <c r="M1132" t="str">
        <f t="shared" si="54"/>
        <v>New Monitor.linhaPV_Tpx228532641A0_power   element=Line.Tpx228532641A0   terminal=1   mode=1   ppolar=no</v>
      </c>
      <c r="N1132" t="str">
        <f t="shared" si="55"/>
        <v>New Monitor.linhaPV_Tpx228532641A0_voltage   element=Line.Tpx228532641A0   terminal=1   mode=1   ppolar=no</v>
      </c>
    </row>
    <row r="1133" spans="1:14" x14ac:dyDescent="0.25">
      <c r="A1133" t="s">
        <v>8946</v>
      </c>
      <c r="B1133" t="s">
        <v>10135</v>
      </c>
      <c r="C1133" t="str">
        <f>IF(_xlfn.IFNA(VLOOKUP(VLOOKUP(D1133,Triplex_Lines!C:F,4,0),Generator!E:E,1,0),"")="","","linhaPV_")</f>
        <v/>
      </c>
      <c r="D1133" t="str">
        <f>Triplex_Lines!C1131</f>
        <v>Tpx228549643A0</v>
      </c>
      <c r="E1133" t="s">
        <v>11318</v>
      </c>
      <c r="F1133" t="s">
        <v>11319</v>
      </c>
      <c r="G1133" t="s">
        <v>10130</v>
      </c>
      <c r="H1133" t="s">
        <v>11315</v>
      </c>
      <c r="I1133" t="str">
        <f t="shared" si="53"/>
        <v>Tpx228549643A0</v>
      </c>
      <c r="J1133" t="s">
        <v>10131</v>
      </c>
      <c r="K1133" t="s">
        <v>10132</v>
      </c>
      <c r="L1133" t="s">
        <v>10133</v>
      </c>
      <c r="M1133" t="str">
        <f t="shared" si="54"/>
        <v>New Monitor.Tpx228549643A0_power   element=Line.Tpx228549643A0   terminal=1   mode=1   ppolar=no</v>
      </c>
      <c r="N1133" t="str">
        <f t="shared" si="55"/>
        <v>New Monitor.Tpx228549643A0_voltage   element=Line.Tpx228549643A0   terminal=1   mode=1   ppolar=no</v>
      </c>
    </row>
    <row r="1134" spans="1:14" x14ac:dyDescent="0.25">
      <c r="A1134" t="s">
        <v>8946</v>
      </c>
      <c r="B1134" t="s">
        <v>10135</v>
      </c>
      <c r="C1134" t="str">
        <f>IF(_xlfn.IFNA(VLOOKUP(VLOOKUP(D1134,Triplex_Lines!C:F,4,0),Generator!E:E,1,0),"")="","","linhaPV_")</f>
        <v/>
      </c>
      <c r="D1134" t="str">
        <f>Triplex_Lines!C1132</f>
        <v>Tpx228580047B0</v>
      </c>
      <c r="E1134" t="s">
        <v>11318</v>
      </c>
      <c r="F1134" t="s">
        <v>11319</v>
      </c>
      <c r="G1134" t="s">
        <v>10130</v>
      </c>
      <c r="H1134" t="s">
        <v>11315</v>
      </c>
      <c r="I1134" t="str">
        <f t="shared" si="53"/>
        <v>Tpx228580047B0</v>
      </c>
      <c r="J1134" t="s">
        <v>10131</v>
      </c>
      <c r="K1134" t="s">
        <v>10132</v>
      </c>
      <c r="L1134" t="s">
        <v>10133</v>
      </c>
      <c r="M1134" t="str">
        <f t="shared" si="54"/>
        <v>New Monitor.Tpx228580047B0_power   element=Line.Tpx228580047B0   terminal=1   mode=1   ppolar=no</v>
      </c>
      <c r="N1134" t="str">
        <f t="shared" si="55"/>
        <v>New Monitor.Tpx228580047B0_voltage   element=Line.Tpx228580047B0   terminal=1   mode=1   ppolar=no</v>
      </c>
    </row>
    <row r="1135" spans="1:14" x14ac:dyDescent="0.25">
      <c r="A1135" t="s">
        <v>8946</v>
      </c>
      <c r="B1135" t="s">
        <v>10135</v>
      </c>
      <c r="C1135" t="str">
        <f>IF(_xlfn.IFNA(VLOOKUP(VLOOKUP(D1135,Triplex_Lines!C:F,4,0),Generator!E:E,1,0),"")="","","linhaPV_")</f>
        <v/>
      </c>
      <c r="D1135" t="str">
        <f>Triplex_Lines!C1133</f>
        <v>Tpx228622562A0</v>
      </c>
      <c r="E1135" t="s">
        <v>11318</v>
      </c>
      <c r="F1135" t="s">
        <v>11319</v>
      </c>
      <c r="G1135" t="s">
        <v>10130</v>
      </c>
      <c r="H1135" t="s">
        <v>11315</v>
      </c>
      <c r="I1135" t="str">
        <f t="shared" si="53"/>
        <v>Tpx228622562A0</v>
      </c>
      <c r="J1135" t="s">
        <v>10131</v>
      </c>
      <c r="K1135" t="s">
        <v>10132</v>
      </c>
      <c r="L1135" t="s">
        <v>10133</v>
      </c>
      <c r="M1135" t="str">
        <f t="shared" si="54"/>
        <v>New Monitor.Tpx228622562A0_power   element=Line.Tpx228622562A0   terminal=1   mode=1   ppolar=no</v>
      </c>
      <c r="N1135" t="str">
        <f t="shared" si="55"/>
        <v>New Monitor.Tpx228622562A0_voltage   element=Line.Tpx228622562A0   terminal=1   mode=1   ppolar=no</v>
      </c>
    </row>
    <row r="1136" spans="1:14" x14ac:dyDescent="0.25">
      <c r="A1136" t="s">
        <v>8946</v>
      </c>
      <c r="B1136" t="s">
        <v>10135</v>
      </c>
      <c r="C1136" t="str">
        <f>IF(_xlfn.IFNA(VLOOKUP(VLOOKUP(D1136,Triplex_Lines!C:F,4,0),Generator!E:E,1,0),"")="","","linhaPV_")</f>
        <v>linhaPV_</v>
      </c>
      <c r="D1136" t="str">
        <f>Triplex_Lines!C1134</f>
        <v>Tpx228665517C0</v>
      </c>
      <c r="E1136" t="s">
        <v>11318</v>
      </c>
      <c r="F1136" t="s">
        <v>11319</v>
      </c>
      <c r="G1136" t="s">
        <v>10130</v>
      </c>
      <c r="H1136" t="s">
        <v>11315</v>
      </c>
      <c r="I1136" t="str">
        <f t="shared" si="53"/>
        <v>Tpx228665517C0</v>
      </c>
      <c r="J1136" t="s">
        <v>10131</v>
      </c>
      <c r="K1136" t="s">
        <v>10132</v>
      </c>
      <c r="L1136" t="s">
        <v>10133</v>
      </c>
      <c r="M1136" t="str">
        <f t="shared" si="54"/>
        <v>New Monitor.linhaPV_Tpx228665517C0_power   element=Line.Tpx228665517C0   terminal=1   mode=1   ppolar=no</v>
      </c>
      <c r="N1136" t="str">
        <f t="shared" si="55"/>
        <v>New Monitor.linhaPV_Tpx228665517C0_voltage   element=Line.Tpx228665517C0   terminal=1   mode=1   ppolar=no</v>
      </c>
    </row>
    <row r="1137" spans="1:14" x14ac:dyDescent="0.25">
      <c r="A1137" t="s">
        <v>8946</v>
      </c>
      <c r="B1137" t="s">
        <v>10135</v>
      </c>
      <c r="C1137" t="str">
        <f>IF(_xlfn.IFNA(VLOOKUP(VLOOKUP(D1137,Triplex_Lines!C:F,4,0),Generator!E:E,1,0),"")="","","linhaPV_")</f>
        <v/>
      </c>
      <c r="D1137" t="str">
        <f>Triplex_Lines!C1135</f>
        <v>Tpx229106135C0</v>
      </c>
      <c r="E1137" t="s">
        <v>11318</v>
      </c>
      <c r="F1137" t="s">
        <v>11319</v>
      </c>
      <c r="G1137" t="s">
        <v>10130</v>
      </c>
      <c r="H1137" t="s">
        <v>11315</v>
      </c>
      <c r="I1137" t="str">
        <f t="shared" si="53"/>
        <v>Tpx229106135C0</v>
      </c>
      <c r="J1137" t="s">
        <v>10131</v>
      </c>
      <c r="K1137" t="s">
        <v>10132</v>
      </c>
      <c r="L1137" t="s">
        <v>10133</v>
      </c>
      <c r="M1137" t="str">
        <f t="shared" si="54"/>
        <v>New Monitor.Tpx229106135C0_power   element=Line.Tpx229106135C0   terminal=1   mode=1   ppolar=no</v>
      </c>
      <c r="N1137" t="str">
        <f t="shared" si="55"/>
        <v>New Monitor.Tpx229106135C0_voltage   element=Line.Tpx229106135C0   terminal=1   mode=1   ppolar=no</v>
      </c>
    </row>
    <row r="1138" spans="1:14" x14ac:dyDescent="0.25">
      <c r="A1138" t="s">
        <v>8946</v>
      </c>
      <c r="B1138" t="s">
        <v>10135</v>
      </c>
      <c r="C1138" t="str">
        <f>IF(_xlfn.IFNA(VLOOKUP(VLOOKUP(D1138,Triplex_Lines!C:F,4,0),Generator!E:E,1,0),"")="","","linhaPV_")</f>
        <v>linhaPV_</v>
      </c>
      <c r="D1138" t="str">
        <f>Triplex_Lines!C1136</f>
        <v>Tpx2212168866C0</v>
      </c>
      <c r="E1138" t="s">
        <v>11318</v>
      </c>
      <c r="F1138" t="s">
        <v>11319</v>
      </c>
      <c r="G1138" t="s">
        <v>10130</v>
      </c>
      <c r="H1138" t="s">
        <v>11315</v>
      </c>
      <c r="I1138" t="str">
        <f t="shared" si="53"/>
        <v>Tpx2212168866C0</v>
      </c>
      <c r="J1138" t="s">
        <v>10131</v>
      </c>
      <c r="K1138" t="s">
        <v>10132</v>
      </c>
      <c r="L1138" t="s">
        <v>10133</v>
      </c>
      <c r="M1138" t="str">
        <f t="shared" si="54"/>
        <v>New Monitor.linhaPV_Tpx2212168866C0_power   element=Line.Tpx2212168866C0   terminal=1   mode=1   ppolar=no</v>
      </c>
      <c r="N1138" t="str">
        <f t="shared" si="55"/>
        <v>New Monitor.linhaPV_Tpx2212168866C0_voltage   element=Line.Tpx2212168866C0   terminal=1   mode=1   ppolar=no</v>
      </c>
    </row>
    <row r="1139" spans="1:14" x14ac:dyDescent="0.25">
      <c r="A1139" t="s">
        <v>8946</v>
      </c>
      <c r="B1139" t="s">
        <v>10135</v>
      </c>
      <c r="C1139" t="str">
        <f>IF(_xlfn.IFNA(VLOOKUP(VLOOKUP(D1139,Triplex_Lines!C:F,4,0),Generator!E:E,1,0),"")="","","linhaPV_")</f>
        <v>linhaPV_</v>
      </c>
      <c r="D1139" t="str">
        <f>Triplex_Lines!C1137</f>
        <v>Tpx2212168870C0</v>
      </c>
      <c r="E1139" t="s">
        <v>11318</v>
      </c>
      <c r="F1139" t="s">
        <v>11319</v>
      </c>
      <c r="G1139" t="s">
        <v>10130</v>
      </c>
      <c r="H1139" t="s">
        <v>11315</v>
      </c>
      <c r="I1139" t="str">
        <f t="shared" si="53"/>
        <v>Tpx2212168870C0</v>
      </c>
      <c r="J1139" t="s">
        <v>10131</v>
      </c>
      <c r="K1139" t="s">
        <v>10132</v>
      </c>
      <c r="L1139" t="s">
        <v>10133</v>
      </c>
      <c r="M1139" t="str">
        <f t="shared" si="54"/>
        <v>New Monitor.linhaPV_Tpx2212168870C0_power   element=Line.Tpx2212168870C0   terminal=1   mode=1   ppolar=no</v>
      </c>
      <c r="N1139" t="str">
        <f t="shared" si="55"/>
        <v>New Monitor.linhaPV_Tpx2212168870C0_voltage   element=Line.Tpx2212168870C0   terminal=1   mode=1   ppolar=no</v>
      </c>
    </row>
    <row r="1140" spans="1:14" x14ac:dyDescent="0.25">
      <c r="A1140" t="s">
        <v>8946</v>
      </c>
      <c r="B1140" t="s">
        <v>10135</v>
      </c>
      <c r="C1140" t="str">
        <f>IF(_xlfn.IFNA(VLOOKUP(VLOOKUP(D1140,Triplex_Lines!C:F,4,0),Generator!E:E,1,0),"")="","","linhaPV_")</f>
        <v>linhaPV_</v>
      </c>
      <c r="D1140" t="str">
        <f>Triplex_Lines!C1138</f>
        <v>Tpx2212168874C0</v>
      </c>
      <c r="E1140" t="s">
        <v>11318</v>
      </c>
      <c r="F1140" t="s">
        <v>11319</v>
      </c>
      <c r="G1140" t="s">
        <v>10130</v>
      </c>
      <c r="H1140" t="s">
        <v>11315</v>
      </c>
      <c r="I1140" t="str">
        <f t="shared" si="53"/>
        <v>Tpx2212168874C0</v>
      </c>
      <c r="J1140" t="s">
        <v>10131</v>
      </c>
      <c r="K1140" t="s">
        <v>10132</v>
      </c>
      <c r="L1140" t="s">
        <v>10133</v>
      </c>
      <c r="M1140" t="str">
        <f t="shared" si="54"/>
        <v>New Monitor.linhaPV_Tpx2212168874C0_power   element=Line.Tpx2212168874C0   terminal=1   mode=1   ppolar=no</v>
      </c>
      <c r="N1140" t="str">
        <f t="shared" si="55"/>
        <v>New Monitor.linhaPV_Tpx2212168874C0_voltage   element=Line.Tpx2212168874C0   terminal=1   mode=1   ppolar=no</v>
      </c>
    </row>
    <row r="1141" spans="1:14" x14ac:dyDescent="0.25">
      <c r="A1141" t="s">
        <v>8946</v>
      </c>
      <c r="B1141" t="s">
        <v>10135</v>
      </c>
      <c r="C1141" t="str">
        <f>IF(_xlfn.IFNA(VLOOKUP(VLOOKUP(D1141,Triplex_Lines!C:F,4,0),Generator!E:E,1,0),"")="","","linhaPV_")</f>
        <v>linhaPV_</v>
      </c>
      <c r="D1141" t="str">
        <f>Triplex_Lines!C1139</f>
        <v>Tpx2212168880C0</v>
      </c>
      <c r="E1141" t="s">
        <v>11318</v>
      </c>
      <c r="F1141" t="s">
        <v>11319</v>
      </c>
      <c r="G1141" t="s">
        <v>10130</v>
      </c>
      <c r="H1141" t="s">
        <v>11315</v>
      </c>
      <c r="I1141" t="str">
        <f t="shared" si="53"/>
        <v>Tpx2212168880C0</v>
      </c>
      <c r="J1141" t="s">
        <v>10131</v>
      </c>
      <c r="K1141" t="s">
        <v>10132</v>
      </c>
      <c r="L1141" t="s">
        <v>10133</v>
      </c>
      <c r="M1141" t="str">
        <f t="shared" si="54"/>
        <v>New Monitor.linhaPV_Tpx2212168880C0_power   element=Line.Tpx2212168880C0   terminal=1   mode=1   ppolar=no</v>
      </c>
      <c r="N1141" t="str">
        <f t="shared" si="55"/>
        <v>New Monitor.linhaPV_Tpx2212168880C0_voltage   element=Line.Tpx2212168880C0   terminal=1   mode=1   ppolar=no</v>
      </c>
    </row>
    <row r="1142" spans="1:14" x14ac:dyDescent="0.25">
      <c r="A1142" t="s">
        <v>8946</v>
      </c>
      <c r="B1142" t="s">
        <v>10135</v>
      </c>
      <c r="C1142" t="str">
        <f>IF(_xlfn.IFNA(VLOOKUP(VLOOKUP(D1142,Triplex_Lines!C:F,4,0),Generator!E:E,1,0),"")="","","linhaPV_")</f>
        <v>linhaPV_</v>
      </c>
      <c r="D1142" t="str">
        <f>Triplex_Lines!C1140</f>
        <v>Tpx2212168887C0</v>
      </c>
      <c r="E1142" t="s">
        <v>11318</v>
      </c>
      <c r="F1142" t="s">
        <v>11319</v>
      </c>
      <c r="G1142" t="s">
        <v>10130</v>
      </c>
      <c r="H1142" t="s">
        <v>11315</v>
      </c>
      <c r="I1142" t="str">
        <f t="shared" si="53"/>
        <v>Tpx2212168887C0</v>
      </c>
      <c r="J1142" t="s">
        <v>10131</v>
      </c>
      <c r="K1142" t="s">
        <v>10132</v>
      </c>
      <c r="L1142" t="s">
        <v>10133</v>
      </c>
      <c r="M1142" t="str">
        <f t="shared" si="54"/>
        <v>New Monitor.linhaPV_Tpx2212168887C0_power   element=Line.Tpx2212168887C0   terminal=1   mode=1   ppolar=no</v>
      </c>
      <c r="N1142" t="str">
        <f t="shared" si="55"/>
        <v>New Monitor.linhaPV_Tpx2212168887C0_voltage   element=Line.Tpx2212168887C0   terminal=1   mode=1   ppolar=no</v>
      </c>
    </row>
    <row r="1143" spans="1:14" x14ac:dyDescent="0.25">
      <c r="A1143" t="s">
        <v>8946</v>
      </c>
      <c r="B1143" t="s">
        <v>10135</v>
      </c>
      <c r="C1143" t="str">
        <f>IF(_xlfn.IFNA(VLOOKUP(VLOOKUP(D1143,Triplex_Lines!C:F,4,0),Generator!E:E,1,0),"")="","","linhaPV_")</f>
        <v>linhaPV_</v>
      </c>
      <c r="D1143" t="str">
        <f>Triplex_Lines!C1141</f>
        <v>Tpx2212371533C0</v>
      </c>
      <c r="E1143" t="s">
        <v>11318</v>
      </c>
      <c r="F1143" t="s">
        <v>11319</v>
      </c>
      <c r="G1143" t="s">
        <v>10130</v>
      </c>
      <c r="H1143" t="s">
        <v>11315</v>
      </c>
      <c r="I1143" t="str">
        <f t="shared" si="53"/>
        <v>Tpx2212371533C0</v>
      </c>
      <c r="J1143" t="s">
        <v>10131</v>
      </c>
      <c r="K1143" t="s">
        <v>10132</v>
      </c>
      <c r="L1143" t="s">
        <v>10133</v>
      </c>
      <c r="M1143" t="str">
        <f t="shared" si="54"/>
        <v>New Monitor.linhaPV_Tpx2212371533C0_power   element=Line.Tpx2212371533C0   terminal=1   mode=1   ppolar=no</v>
      </c>
      <c r="N1143" t="str">
        <f t="shared" si="55"/>
        <v>New Monitor.linhaPV_Tpx2212371533C0_voltage   element=Line.Tpx2212371533C0   terminal=1   mode=1   ppolar=no</v>
      </c>
    </row>
    <row r="1144" spans="1:14" x14ac:dyDescent="0.25">
      <c r="A1144" t="s">
        <v>8946</v>
      </c>
      <c r="B1144" t="s">
        <v>10135</v>
      </c>
      <c r="C1144" t="str">
        <f>IF(_xlfn.IFNA(VLOOKUP(VLOOKUP(D1144,Triplex_Lines!C:F,4,0),Generator!E:E,1,0),"")="","","linhaPV_")</f>
        <v/>
      </c>
      <c r="D1144" t="str">
        <f>Triplex_Lines!C1142</f>
        <v>Tpx2223661373A0</v>
      </c>
      <c r="E1144" t="s">
        <v>11318</v>
      </c>
      <c r="F1144" t="s">
        <v>11319</v>
      </c>
      <c r="G1144" t="s">
        <v>10130</v>
      </c>
      <c r="H1144" t="s">
        <v>11315</v>
      </c>
      <c r="I1144" t="str">
        <f t="shared" si="53"/>
        <v>Tpx2223661373A0</v>
      </c>
      <c r="J1144" t="s">
        <v>10131</v>
      </c>
      <c r="K1144" t="s">
        <v>10132</v>
      </c>
      <c r="L1144" t="s">
        <v>10133</v>
      </c>
      <c r="M1144" t="str">
        <f t="shared" si="54"/>
        <v>New Monitor.Tpx2223661373A0_power   element=Line.Tpx2223661373A0   terminal=1   mode=1   ppolar=no</v>
      </c>
      <c r="N1144" t="str">
        <f t="shared" si="55"/>
        <v>New Monitor.Tpx2223661373A0_voltage   element=Line.Tpx2223661373A0   terminal=1   mode=1   ppolar=no</v>
      </c>
    </row>
    <row r="1145" spans="1:14" x14ac:dyDescent="0.25">
      <c r="A1145" t="s">
        <v>8946</v>
      </c>
      <c r="B1145" t="s">
        <v>10135</v>
      </c>
      <c r="C1145" t="str">
        <f>IF(_xlfn.IFNA(VLOOKUP(VLOOKUP(D1145,Triplex_Lines!C:F,4,0),Generator!E:E,1,0),"")="","","linhaPV_")</f>
        <v/>
      </c>
      <c r="D1145" t="str">
        <f>Triplex_Lines!C1143</f>
        <v>Tpx2223664050B0</v>
      </c>
      <c r="E1145" t="s">
        <v>11318</v>
      </c>
      <c r="F1145" t="s">
        <v>11319</v>
      </c>
      <c r="G1145" t="s">
        <v>10130</v>
      </c>
      <c r="H1145" t="s">
        <v>11315</v>
      </c>
      <c r="I1145" t="str">
        <f t="shared" si="53"/>
        <v>Tpx2223664050B0</v>
      </c>
      <c r="J1145" t="s">
        <v>10131</v>
      </c>
      <c r="K1145" t="s">
        <v>10132</v>
      </c>
      <c r="L1145" t="s">
        <v>10133</v>
      </c>
      <c r="M1145" t="str">
        <f t="shared" si="54"/>
        <v>New Monitor.Tpx2223664050B0_power   element=Line.Tpx2223664050B0   terminal=1   mode=1   ppolar=no</v>
      </c>
      <c r="N1145" t="str">
        <f t="shared" si="55"/>
        <v>New Monitor.Tpx2223664050B0_voltage   element=Line.Tpx2223664050B0   terminal=1   mode=1   ppolar=no</v>
      </c>
    </row>
    <row r="1146" spans="1:14" x14ac:dyDescent="0.25">
      <c r="A1146" t="s">
        <v>8946</v>
      </c>
      <c r="B1146" t="s">
        <v>10135</v>
      </c>
      <c r="C1146" t="str">
        <f>IF(_xlfn.IFNA(VLOOKUP(VLOOKUP(D1146,Triplex_Lines!C:F,4,0),Generator!E:E,1,0),"")="","","linhaPV_")</f>
        <v/>
      </c>
      <c r="D1146" t="str">
        <f>Triplex_Lines!C1144</f>
        <v>Tpx2223703238C0</v>
      </c>
      <c r="E1146" t="s">
        <v>11318</v>
      </c>
      <c r="F1146" t="s">
        <v>11319</v>
      </c>
      <c r="G1146" t="s">
        <v>10130</v>
      </c>
      <c r="H1146" t="s">
        <v>11315</v>
      </c>
      <c r="I1146" t="str">
        <f t="shared" si="53"/>
        <v>Tpx2223703238C0</v>
      </c>
      <c r="J1146" t="s">
        <v>10131</v>
      </c>
      <c r="K1146" t="s">
        <v>10132</v>
      </c>
      <c r="L1146" t="s">
        <v>10133</v>
      </c>
      <c r="M1146" t="str">
        <f t="shared" si="54"/>
        <v>New Monitor.Tpx2223703238C0_power   element=Line.Tpx2223703238C0   terminal=1   mode=1   ppolar=no</v>
      </c>
      <c r="N1146" t="str">
        <f t="shared" si="55"/>
        <v>New Monitor.Tpx2223703238C0_voltage   element=Line.Tpx2223703238C0   terminal=1   mode=1   ppolar=no</v>
      </c>
    </row>
    <row r="1147" spans="1:14" x14ac:dyDescent="0.25">
      <c r="A1147" t="s">
        <v>8946</v>
      </c>
      <c r="B1147" t="s">
        <v>10135</v>
      </c>
      <c r="C1147" t="str">
        <f>IF(_xlfn.IFNA(VLOOKUP(VLOOKUP(D1147,Triplex_Lines!C:F,4,0),Generator!E:E,1,0),"")="","","linhaPV_")</f>
        <v/>
      </c>
      <c r="D1147" t="str">
        <f>Triplex_Lines!C1145</f>
        <v>Tpx2223878647B0</v>
      </c>
      <c r="E1147" t="s">
        <v>11318</v>
      </c>
      <c r="F1147" t="s">
        <v>11319</v>
      </c>
      <c r="G1147" t="s">
        <v>10130</v>
      </c>
      <c r="H1147" t="s">
        <v>11315</v>
      </c>
      <c r="I1147" t="str">
        <f t="shared" si="53"/>
        <v>Tpx2223878647B0</v>
      </c>
      <c r="J1147" t="s">
        <v>10131</v>
      </c>
      <c r="K1147" t="s">
        <v>10132</v>
      </c>
      <c r="L1147" t="s">
        <v>10133</v>
      </c>
      <c r="M1147" t="str">
        <f t="shared" si="54"/>
        <v>New Monitor.Tpx2223878647B0_power   element=Line.Tpx2223878647B0   terminal=1   mode=1   ppolar=no</v>
      </c>
      <c r="N1147" t="str">
        <f t="shared" si="55"/>
        <v>New Monitor.Tpx2223878647B0_voltage   element=Line.Tpx2223878647B0   terminal=1   mode=1   ppolar=no</v>
      </c>
    </row>
    <row r="1148" spans="1:14" x14ac:dyDescent="0.25">
      <c r="A1148" t="s">
        <v>8946</v>
      </c>
      <c r="B1148" t="s">
        <v>10135</v>
      </c>
      <c r="C1148" t="str">
        <f>IF(_xlfn.IFNA(VLOOKUP(VLOOKUP(D1148,Triplex_Lines!C:F,4,0),Generator!E:E,1,0),"")="","","linhaPV_")</f>
        <v/>
      </c>
      <c r="D1148" t="str">
        <f>Triplex_Lines!C1146</f>
        <v>Tpx2224061203C0</v>
      </c>
      <c r="E1148" t="s">
        <v>11318</v>
      </c>
      <c r="F1148" t="s">
        <v>11319</v>
      </c>
      <c r="G1148" t="s">
        <v>10130</v>
      </c>
      <c r="H1148" t="s">
        <v>11315</v>
      </c>
      <c r="I1148" t="str">
        <f t="shared" si="53"/>
        <v>Tpx2224061203C0</v>
      </c>
      <c r="J1148" t="s">
        <v>10131</v>
      </c>
      <c r="K1148" t="s">
        <v>10132</v>
      </c>
      <c r="L1148" t="s">
        <v>10133</v>
      </c>
      <c r="M1148" t="str">
        <f t="shared" si="54"/>
        <v>New Monitor.Tpx2224061203C0_power   element=Line.Tpx2224061203C0   terminal=1   mode=1   ppolar=no</v>
      </c>
      <c r="N1148" t="str">
        <f t="shared" si="55"/>
        <v>New Monitor.Tpx2224061203C0_voltage   element=Line.Tpx2224061203C0   terminal=1   mode=1   ppolar=no</v>
      </c>
    </row>
    <row r="1149" spans="1:14" x14ac:dyDescent="0.25">
      <c r="A1149" t="s">
        <v>8946</v>
      </c>
      <c r="B1149" t="s">
        <v>10135</v>
      </c>
      <c r="C1149" t="str">
        <f>IF(_xlfn.IFNA(VLOOKUP(VLOOKUP(D1149,Triplex_Lines!C:F,4,0),Generator!E:E,1,0),"")="","","linhaPV_")</f>
        <v/>
      </c>
      <c r="D1149" t="str">
        <f>Triplex_Lines!C1147</f>
        <v>Tpx2224179616C0</v>
      </c>
      <c r="E1149" t="s">
        <v>11318</v>
      </c>
      <c r="F1149" t="s">
        <v>11319</v>
      </c>
      <c r="G1149" t="s">
        <v>10130</v>
      </c>
      <c r="H1149" t="s">
        <v>11315</v>
      </c>
      <c r="I1149" t="str">
        <f t="shared" si="53"/>
        <v>Tpx2224179616C0</v>
      </c>
      <c r="J1149" t="s">
        <v>10131</v>
      </c>
      <c r="K1149" t="s">
        <v>10132</v>
      </c>
      <c r="L1149" t="s">
        <v>10133</v>
      </c>
      <c r="M1149" t="str">
        <f t="shared" si="54"/>
        <v>New Monitor.Tpx2224179616C0_power   element=Line.Tpx2224179616C0   terminal=1   mode=1   ppolar=no</v>
      </c>
      <c r="N1149" t="str">
        <f t="shared" si="55"/>
        <v>New Monitor.Tpx2224179616C0_voltage   element=Line.Tpx2224179616C0   terminal=1   mode=1   ppolar=no</v>
      </c>
    </row>
    <row r="1150" spans="1:14" x14ac:dyDescent="0.25">
      <c r="A1150" t="s">
        <v>8946</v>
      </c>
      <c r="B1150" t="s">
        <v>10135</v>
      </c>
      <c r="C1150" t="str">
        <f>IF(_xlfn.IFNA(VLOOKUP(VLOOKUP(D1150,Triplex_Lines!C:F,4,0),Generator!E:E,1,0),"")="","","linhaPV_")</f>
        <v/>
      </c>
      <c r="D1150" t="str">
        <f>Triplex_Lines!C1148</f>
        <v>Tpx2224192013A0</v>
      </c>
      <c r="E1150" t="s">
        <v>11318</v>
      </c>
      <c r="F1150" t="s">
        <v>11319</v>
      </c>
      <c r="G1150" t="s">
        <v>10130</v>
      </c>
      <c r="H1150" t="s">
        <v>11315</v>
      </c>
      <c r="I1150" t="str">
        <f t="shared" si="53"/>
        <v>Tpx2224192013A0</v>
      </c>
      <c r="J1150" t="s">
        <v>10131</v>
      </c>
      <c r="K1150" t="s">
        <v>10132</v>
      </c>
      <c r="L1150" t="s">
        <v>10133</v>
      </c>
      <c r="M1150" t="str">
        <f t="shared" si="54"/>
        <v>New Monitor.Tpx2224192013A0_power   element=Line.Tpx2224192013A0   terminal=1   mode=1   ppolar=no</v>
      </c>
      <c r="N1150" t="str">
        <f t="shared" si="55"/>
        <v>New Monitor.Tpx2224192013A0_voltage   element=Line.Tpx2224192013A0   terminal=1   mode=1   ppolar=no</v>
      </c>
    </row>
    <row r="1151" spans="1:14" x14ac:dyDescent="0.25">
      <c r="A1151" t="s">
        <v>8946</v>
      </c>
      <c r="B1151" t="s">
        <v>10135</v>
      </c>
      <c r="C1151" t="str">
        <f>IF(_xlfn.IFNA(VLOOKUP(VLOOKUP(D1151,Triplex_Lines!C:F,4,0),Generator!E:E,1,0),"")="","","linhaPV_")</f>
        <v>linhaPV_</v>
      </c>
      <c r="D1151" t="str">
        <f>Triplex_Lines!C1149</f>
        <v>Tpx2224230615C0</v>
      </c>
      <c r="E1151" t="s">
        <v>11318</v>
      </c>
      <c r="F1151" t="s">
        <v>11319</v>
      </c>
      <c r="G1151" t="s">
        <v>10130</v>
      </c>
      <c r="H1151" t="s">
        <v>11315</v>
      </c>
      <c r="I1151" t="str">
        <f t="shared" si="53"/>
        <v>Tpx2224230615C0</v>
      </c>
      <c r="J1151" t="s">
        <v>10131</v>
      </c>
      <c r="K1151" t="s">
        <v>10132</v>
      </c>
      <c r="L1151" t="s">
        <v>10133</v>
      </c>
      <c r="M1151" t="str">
        <f t="shared" si="54"/>
        <v>New Monitor.linhaPV_Tpx2224230615C0_power   element=Line.Tpx2224230615C0   terminal=1   mode=1   ppolar=no</v>
      </c>
      <c r="N1151" t="str">
        <f t="shared" si="55"/>
        <v>New Monitor.linhaPV_Tpx2224230615C0_voltage   element=Line.Tpx2224230615C0   terminal=1   mode=1   ppolar=no</v>
      </c>
    </row>
    <row r="1152" spans="1:14" x14ac:dyDescent="0.25">
      <c r="A1152" t="s">
        <v>8946</v>
      </c>
      <c r="B1152" t="s">
        <v>10135</v>
      </c>
      <c r="C1152" t="str">
        <f>IF(_xlfn.IFNA(VLOOKUP(VLOOKUP(D1152,Triplex_Lines!C:F,4,0),Generator!E:E,1,0),"")="","","linhaPV_")</f>
        <v>linhaPV_</v>
      </c>
      <c r="D1152" t="str">
        <f>Triplex_Lines!C1150</f>
        <v>Tpx2224230651C0</v>
      </c>
      <c r="E1152" t="s">
        <v>11318</v>
      </c>
      <c r="F1152" t="s">
        <v>11319</v>
      </c>
      <c r="G1152" t="s">
        <v>10130</v>
      </c>
      <c r="H1152" t="s">
        <v>11315</v>
      </c>
      <c r="I1152" t="str">
        <f t="shared" si="53"/>
        <v>Tpx2224230651C0</v>
      </c>
      <c r="J1152" t="s">
        <v>10131</v>
      </c>
      <c r="K1152" t="s">
        <v>10132</v>
      </c>
      <c r="L1152" t="s">
        <v>10133</v>
      </c>
      <c r="M1152" t="str">
        <f t="shared" si="54"/>
        <v>New Monitor.linhaPV_Tpx2224230651C0_power   element=Line.Tpx2224230651C0   terminal=1   mode=1   ppolar=no</v>
      </c>
      <c r="N1152" t="str">
        <f t="shared" si="55"/>
        <v>New Monitor.linhaPV_Tpx2224230651C0_voltage   element=Line.Tpx2224230651C0   terminal=1   mode=1   ppolar=no</v>
      </c>
    </row>
    <row r="1153" spans="1:14" x14ac:dyDescent="0.25">
      <c r="A1153" t="s">
        <v>8946</v>
      </c>
      <c r="B1153" t="s">
        <v>10135</v>
      </c>
      <c r="C1153" t="str">
        <f>IF(_xlfn.IFNA(VLOOKUP(VLOOKUP(D1153,Triplex_Lines!C:F,4,0),Generator!E:E,1,0),"")="","","linhaPV_")</f>
        <v>linhaPV_</v>
      </c>
      <c r="D1153" t="str">
        <f>Triplex_Lines!C1151</f>
        <v>Tpx2224230689C0</v>
      </c>
      <c r="E1153" t="s">
        <v>11318</v>
      </c>
      <c r="F1153" t="s">
        <v>11319</v>
      </c>
      <c r="G1153" t="s">
        <v>10130</v>
      </c>
      <c r="H1153" t="s">
        <v>11315</v>
      </c>
      <c r="I1153" t="str">
        <f t="shared" si="53"/>
        <v>Tpx2224230689C0</v>
      </c>
      <c r="J1153" t="s">
        <v>10131</v>
      </c>
      <c r="K1153" t="s">
        <v>10132</v>
      </c>
      <c r="L1153" t="s">
        <v>10133</v>
      </c>
      <c r="M1153" t="str">
        <f t="shared" si="54"/>
        <v>New Monitor.linhaPV_Tpx2224230689C0_power   element=Line.Tpx2224230689C0   terminal=1   mode=1   ppolar=no</v>
      </c>
      <c r="N1153" t="str">
        <f t="shared" si="55"/>
        <v>New Monitor.linhaPV_Tpx2224230689C0_voltage   element=Line.Tpx2224230689C0   terminal=1   mode=1   ppolar=no</v>
      </c>
    </row>
    <row r="1154" spans="1:14" x14ac:dyDescent="0.25">
      <c r="A1154" t="s">
        <v>8946</v>
      </c>
      <c r="B1154" t="s">
        <v>10135</v>
      </c>
      <c r="C1154" t="str">
        <f>IF(_xlfn.IFNA(VLOOKUP(VLOOKUP(D1154,Triplex_Lines!C:F,4,0),Generator!E:E,1,0),"")="","","linhaPV_")</f>
        <v/>
      </c>
      <c r="D1154" t="str">
        <f>Triplex_Lines!C1152</f>
        <v>Tpx2224230754C0</v>
      </c>
      <c r="E1154" t="s">
        <v>11318</v>
      </c>
      <c r="F1154" t="s">
        <v>11319</v>
      </c>
      <c r="G1154" t="s">
        <v>10130</v>
      </c>
      <c r="H1154" t="s">
        <v>11315</v>
      </c>
      <c r="I1154" t="str">
        <f t="shared" si="53"/>
        <v>Tpx2224230754C0</v>
      </c>
      <c r="J1154" t="s">
        <v>10131</v>
      </c>
      <c r="K1154" t="s">
        <v>10132</v>
      </c>
      <c r="L1154" t="s">
        <v>10133</v>
      </c>
      <c r="M1154" t="str">
        <f t="shared" si="54"/>
        <v>New Monitor.Tpx2224230754C0_power   element=Line.Tpx2224230754C0   terminal=1   mode=1   ppolar=no</v>
      </c>
      <c r="N1154" t="str">
        <f t="shared" si="55"/>
        <v>New Monitor.Tpx2224230754C0_voltage   element=Line.Tpx2224230754C0   terminal=1   mode=1   ppolar=no</v>
      </c>
    </row>
    <row r="1155" spans="1:14" x14ac:dyDescent="0.25">
      <c r="A1155" t="s">
        <v>8946</v>
      </c>
      <c r="B1155" t="s">
        <v>10135</v>
      </c>
      <c r="C1155" t="str">
        <f>IF(_xlfn.IFNA(VLOOKUP(VLOOKUP(D1155,Triplex_Lines!C:F,4,0),Generator!E:E,1,0),"")="","","linhaPV_")</f>
        <v>linhaPV_</v>
      </c>
      <c r="D1155" t="str">
        <f>Triplex_Lines!C1153</f>
        <v>Tpx2224237380A0</v>
      </c>
      <c r="E1155" t="s">
        <v>11318</v>
      </c>
      <c r="F1155" t="s">
        <v>11319</v>
      </c>
      <c r="G1155" t="s">
        <v>10130</v>
      </c>
      <c r="H1155" t="s">
        <v>11315</v>
      </c>
      <c r="I1155" t="str">
        <f t="shared" si="53"/>
        <v>Tpx2224237380A0</v>
      </c>
      <c r="J1155" t="s">
        <v>10131</v>
      </c>
      <c r="K1155" t="s">
        <v>10132</v>
      </c>
      <c r="L1155" t="s">
        <v>10133</v>
      </c>
      <c r="M1155" t="str">
        <f t="shared" si="54"/>
        <v>New Monitor.linhaPV_Tpx2224237380A0_power   element=Line.Tpx2224237380A0   terminal=1   mode=1   ppolar=no</v>
      </c>
      <c r="N1155" t="str">
        <f t="shared" si="55"/>
        <v>New Monitor.linhaPV_Tpx2224237380A0_voltage   element=Line.Tpx2224237380A0   terminal=1   mode=1   ppolar=no</v>
      </c>
    </row>
    <row r="1156" spans="1:14" x14ac:dyDescent="0.25">
      <c r="A1156" t="s">
        <v>8946</v>
      </c>
      <c r="B1156" t="s">
        <v>10135</v>
      </c>
      <c r="C1156" t="str">
        <f>IF(_xlfn.IFNA(VLOOKUP(VLOOKUP(D1156,Triplex_Lines!C:F,4,0),Generator!E:E,1,0),"")="","","linhaPV_")</f>
        <v>linhaPV_</v>
      </c>
      <c r="D1156" t="str">
        <f>Triplex_Lines!C1154</f>
        <v>Tpx2224237384A0</v>
      </c>
      <c r="E1156" t="s">
        <v>11318</v>
      </c>
      <c r="F1156" t="s">
        <v>11319</v>
      </c>
      <c r="G1156" t="s">
        <v>10130</v>
      </c>
      <c r="H1156" t="s">
        <v>11315</v>
      </c>
      <c r="I1156" t="str">
        <f t="shared" si="53"/>
        <v>Tpx2224237384A0</v>
      </c>
      <c r="J1156" t="s">
        <v>10131</v>
      </c>
      <c r="K1156" t="s">
        <v>10132</v>
      </c>
      <c r="L1156" t="s">
        <v>10133</v>
      </c>
      <c r="M1156" t="str">
        <f t="shared" si="54"/>
        <v>New Monitor.linhaPV_Tpx2224237384A0_power   element=Line.Tpx2224237384A0   terminal=1   mode=1   ppolar=no</v>
      </c>
      <c r="N1156" t="str">
        <f t="shared" si="55"/>
        <v>New Monitor.linhaPV_Tpx2224237384A0_voltage   element=Line.Tpx2224237384A0   terminal=1   mode=1   ppolar=no</v>
      </c>
    </row>
    <row r="1157" spans="1:14" x14ac:dyDescent="0.25">
      <c r="A1157" t="s">
        <v>8946</v>
      </c>
      <c r="B1157" t="s">
        <v>10135</v>
      </c>
      <c r="C1157" t="str">
        <f>IF(_xlfn.IFNA(VLOOKUP(VLOOKUP(D1157,Triplex_Lines!C:F,4,0),Generator!E:E,1,0),"")="","","linhaPV_")</f>
        <v>linhaPV_</v>
      </c>
      <c r="D1157" t="str">
        <f>Triplex_Lines!C1155</f>
        <v>Tpx2224237391A0</v>
      </c>
      <c r="E1157" t="s">
        <v>11318</v>
      </c>
      <c r="F1157" t="s">
        <v>11319</v>
      </c>
      <c r="G1157" t="s">
        <v>10130</v>
      </c>
      <c r="H1157" t="s">
        <v>11315</v>
      </c>
      <c r="I1157" t="str">
        <f t="shared" ref="I1157:I1180" si="56">D1157</f>
        <v>Tpx2224237391A0</v>
      </c>
      <c r="J1157" t="s">
        <v>10131</v>
      </c>
      <c r="K1157" t="s">
        <v>10132</v>
      </c>
      <c r="L1157" t="s">
        <v>10133</v>
      </c>
      <c r="M1157" t="str">
        <f t="shared" si="54"/>
        <v>New Monitor.linhaPV_Tpx2224237391A0_power   element=Line.Tpx2224237391A0   terminal=1   mode=1   ppolar=no</v>
      </c>
      <c r="N1157" t="str">
        <f t="shared" si="55"/>
        <v>New Monitor.linhaPV_Tpx2224237391A0_voltage   element=Line.Tpx2224237391A0   terminal=1   mode=1   ppolar=no</v>
      </c>
    </row>
    <row r="1158" spans="1:14" x14ac:dyDescent="0.25">
      <c r="A1158" t="s">
        <v>8946</v>
      </c>
      <c r="B1158" t="s">
        <v>10135</v>
      </c>
      <c r="C1158" t="str">
        <f>IF(_xlfn.IFNA(VLOOKUP(VLOOKUP(D1158,Triplex_Lines!C:F,4,0),Generator!E:E,1,0),"")="","","linhaPV_")</f>
        <v>linhaPV_</v>
      </c>
      <c r="D1158" t="str">
        <f>Triplex_Lines!C1156</f>
        <v>Tpx2224237546A0</v>
      </c>
      <c r="E1158" t="s">
        <v>11318</v>
      </c>
      <c r="F1158" t="s">
        <v>11319</v>
      </c>
      <c r="G1158" t="s">
        <v>10130</v>
      </c>
      <c r="H1158" t="s">
        <v>11315</v>
      </c>
      <c r="I1158" t="str">
        <f t="shared" si="56"/>
        <v>Tpx2224237546A0</v>
      </c>
      <c r="J1158" t="s">
        <v>10131</v>
      </c>
      <c r="K1158" t="s">
        <v>10132</v>
      </c>
      <c r="L1158" t="s">
        <v>10133</v>
      </c>
      <c r="M1158" t="str">
        <f t="shared" si="54"/>
        <v>New Monitor.linhaPV_Tpx2224237546A0_power   element=Line.Tpx2224237546A0   terminal=1   mode=1   ppolar=no</v>
      </c>
      <c r="N1158" t="str">
        <f t="shared" si="55"/>
        <v>New Monitor.linhaPV_Tpx2224237546A0_voltage   element=Line.Tpx2224237546A0   terminal=1   mode=1   ppolar=no</v>
      </c>
    </row>
    <row r="1159" spans="1:14" x14ac:dyDescent="0.25">
      <c r="A1159" t="s">
        <v>8946</v>
      </c>
      <c r="B1159" t="s">
        <v>10135</v>
      </c>
      <c r="C1159" t="str">
        <f>IF(_xlfn.IFNA(VLOOKUP(VLOOKUP(D1159,Triplex_Lines!C:F,4,0),Generator!E:E,1,0),"")="","","linhaPV_")</f>
        <v/>
      </c>
      <c r="D1159" t="str">
        <f>Triplex_Lines!C1157</f>
        <v>Tpx2224237643A0</v>
      </c>
      <c r="E1159" t="s">
        <v>11318</v>
      </c>
      <c r="F1159" t="s">
        <v>11319</v>
      </c>
      <c r="G1159" t="s">
        <v>10130</v>
      </c>
      <c r="H1159" t="s">
        <v>11315</v>
      </c>
      <c r="I1159" t="str">
        <f t="shared" si="56"/>
        <v>Tpx2224237643A0</v>
      </c>
      <c r="J1159" t="s">
        <v>10131</v>
      </c>
      <c r="K1159" t="s">
        <v>10132</v>
      </c>
      <c r="L1159" t="s">
        <v>10133</v>
      </c>
      <c r="M1159" t="str">
        <f t="shared" si="54"/>
        <v>New Monitor.Tpx2224237643A0_power   element=Line.Tpx2224237643A0   terminal=1   mode=1   ppolar=no</v>
      </c>
      <c r="N1159" t="str">
        <f t="shared" si="55"/>
        <v>New Monitor.Tpx2224237643A0_voltage   element=Line.Tpx2224237643A0   terminal=1   mode=1   ppolar=no</v>
      </c>
    </row>
    <row r="1160" spans="1:14" x14ac:dyDescent="0.25">
      <c r="A1160" t="s">
        <v>8946</v>
      </c>
      <c r="B1160" t="s">
        <v>10135</v>
      </c>
      <c r="C1160" t="str">
        <f>IF(_xlfn.IFNA(VLOOKUP(VLOOKUP(D1160,Triplex_Lines!C:F,4,0),Generator!E:E,1,0),"")="","","linhaPV_")</f>
        <v>linhaPV_</v>
      </c>
      <c r="D1160" t="str">
        <f>Triplex_Lines!C1158</f>
        <v>Tpx2224237653A0</v>
      </c>
      <c r="E1160" t="s">
        <v>11318</v>
      </c>
      <c r="F1160" t="s">
        <v>11319</v>
      </c>
      <c r="G1160" t="s">
        <v>10130</v>
      </c>
      <c r="H1160" t="s">
        <v>11315</v>
      </c>
      <c r="I1160" t="str">
        <f t="shared" si="56"/>
        <v>Tpx2224237653A0</v>
      </c>
      <c r="J1160" t="s">
        <v>10131</v>
      </c>
      <c r="K1160" t="s">
        <v>10132</v>
      </c>
      <c r="L1160" t="s">
        <v>10133</v>
      </c>
      <c r="M1160" t="str">
        <f t="shared" si="54"/>
        <v>New Monitor.linhaPV_Tpx2224237653A0_power   element=Line.Tpx2224237653A0   terminal=1   mode=1   ppolar=no</v>
      </c>
      <c r="N1160" t="str">
        <f t="shared" si="55"/>
        <v>New Monitor.linhaPV_Tpx2224237653A0_voltage   element=Line.Tpx2224237653A0   terminal=1   mode=1   ppolar=no</v>
      </c>
    </row>
    <row r="1161" spans="1:14" x14ac:dyDescent="0.25">
      <c r="A1161" t="s">
        <v>8946</v>
      </c>
      <c r="B1161" t="s">
        <v>10135</v>
      </c>
      <c r="C1161" t="str">
        <f>IF(_xlfn.IFNA(VLOOKUP(VLOOKUP(D1161,Triplex_Lines!C:F,4,0),Generator!E:E,1,0),"")="","","linhaPV_")</f>
        <v>linhaPV_</v>
      </c>
      <c r="D1161" t="str">
        <f>Triplex_Lines!C1159</f>
        <v>Tpx2224237713A0</v>
      </c>
      <c r="E1161" t="s">
        <v>11318</v>
      </c>
      <c r="F1161" t="s">
        <v>11319</v>
      </c>
      <c r="G1161" t="s">
        <v>10130</v>
      </c>
      <c r="H1161" t="s">
        <v>11315</v>
      </c>
      <c r="I1161" t="str">
        <f t="shared" si="56"/>
        <v>Tpx2224237713A0</v>
      </c>
      <c r="J1161" t="s">
        <v>10131</v>
      </c>
      <c r="K1161" t="s">
        <v>10132</v>
      </c>
      <c r="L1161" t="s">
        <v>10133</v>
      </c>
      <c r="M1161" t="str">
        <f t="shared" si="54"/>
        <v>New Monitor.linhaPV_Tpx2224237713A0_power   element=Line.Tpx2224237713A0   terminal=1   mode=1   ppolar=no</v>
      </c>
      <c r="N1161" t="str">
        <f t="shared" si="55"/>
        <v>New Monitor.linhaPV_Tpx2224237713A0_voltage   element=Line.Tpx2224237713A0   terminal=1   mode=1   ppolar=no</v>
      </c>
    </row>
    <row r="1162" spans="1:14" x14ac:dyDescent="0.25">
      <c r="A1162" t="s">
        <v>8946</v>
      </c>
      <c r="B1162" t="s">
        <v>10135</v>
      </c>
      <c r="C1162" t="str">
        <f>IF(_xlfn.IFNA(VLOOKUP(VLOOKUP(D1162,Triplex_Lines!C:F,4,0),Generator!E:E,1,0),"")="","","linhaPV_")</f>
        <v/>
      </c>
      <c r="D1162" t="str">
        <f>Triplex_Lines!C1160</f>
        <v>Tpx2224237718A0</v>
      </c>
      <c r="E1162" t="s">
        <v>11318</v>
      </c>
      <c r="F1162" t="s">
        <v>11319</v>
      </c>
      <c r="G1162" t="s">
        <v>10130</v>
      </c>
      <c r="H1162" t="s">
        <v>11315</v>
      </c>
      <c r="I1162" t="str">
        <f t="shared" si="56"/>
        <v>Tpx2224237718A0</v>
      </c>
      <c r="J1162" t="s">
        <v>10131</v>
      </c>
      <c r="K1162" t="s">
        <v>10132</v>
      </c>
      <c r="L1162" t="s">
        <v>10133</v>
      </c>
      <c r="M1162" t="str">
        <f t="shared" si="54"/>
        <v>New Monitor.Tpx2224237718A0_power   element=Line.Tpx2224237718A0   terminal=1   mode=1   ppolar=no</v>
      </c>
      <c r="N1162" t="str">
        <f t="shared" si="55"/>
        <v>New Monitor.Tpx2224237718A0_voltage   element=Line.Tpx2224237718A0   terminal=1   mode=1   ppolar=no</v>
      </c>
    </row>
    <row r="1163" spans="1:14" x14ac:dyDescent="0.25">
      <c r="A1163" t="s">
        <v>8946</v>
      </c>
      <c r="B1163" t="s">
        <v>10135</v>
      </c>
      <c r="C1163" t="str">
        <f>IF(_xlfn.IFNA(VLOOKUP(VLOOKUP(D1163,Triplex_Lines!C:F,4,0),Generator!E:E,1,0),"")="","","linhaPV_")</f>
        <v/>
      </c>
      <c r="D1163" t="str">
        <f>Triplex_Lines!C1161</f>
        <v>Tpx2224238167A0</v>
      </c>
      <c r="E1163" t="s">
        <v>11318</v>
      </c>
      <c r="F1163" t="s">
        <v>11319</v>
      </c>
      <c r="G1163" t="s">
        <v>10130</v>
      </c>
      <c r="H1163" t="s">
        <v>11315</v>
      </c>
      <c r="I1163" t="str">
        <f t="shared" si="56"/>
        <v>Tpx2224238167A0</v>
      </c>
      <c r="J1163" t="s">
        <v>10131</v>
      </c>
      <c r="K1163" t="s">
        <v>10132</v>
      </c>
      <c r="L1163" t="s">
        <v>10133</v>
      </c>
      <c r="M1163" t="str">
        <f t="shared" si="54"/>
        <v>New Monitor.Tpx2224238167A0_power   element=Line.Tpx2224238167A0   terminal=1   mode=1   ppolar=no</v>
      </c>
      <c r="N1163" t="str">
        <f t="shared" si="55"/>
        <v>New Monitor.Tpx2224238167A0_voltage   element=Line.Tpx2224238167A0   terminal=1   mode=1   ppolar=no</v>
      </c>
    </row>
    <row r="1164" spans="1:14" x14ac:dyDescent="0.25">
      <c r="A1164" t="s">
        <v>8946</v>
      </c>
      <c r="B1164" t="s">
        <v>10135</v>
      </c>
      <c r="C1164" t="str">
        <f>IF(_xlfn.IFNA(VLOOKUP(VLOOKUP(D1164,Triplex_Lines!C:F,4,0),Generator!E:E,1,0),"")="","","linhaPV_")</f>
        <v>linhaPV_</v>
      </c>
      <c r="D1164" t="str">
        <f>Triplex_Lines!C1162</f>
        <v>Tpx2224386592A0</v>
      </c>
      <c r="E1164" t="s">
        <v>11318</v>
      </c>
      <c r="F1164" t="s">
        <v>11319</v>
      </c>
      <c r="G1164" t="s">
        <v>10130</v>
      </c>
      <c r="H1164" t="s">
        <v>11315</v>
      </c>
      <c r="I1164" t="str">
        <f t="shared" si="56"/>
        <v>Tpx2224386592A0</v>
      </c>
      <c r="J1164" t="s">
        <v>10131</v>
      </c>
      <c r="K1164" t="s">
        <v>10132</v>
      </c>
      <c r="L1164" t="s">
        <v>10133</v>
      </c>
      <c r="M1164" t="str">
        <f t="shared" si="54"/>
        <v>New Monitor.linhaPV_Tpx2224386592A0_power   element=Line.Tpx2224386592A0   terminal=1   mode=1   ppolar=no</v>
      </c>
      <c r="N1164" t="str">
        <f t="shared" si="55"/>
        <v>New Monitor.linhaPV_Tpx2224386592A0_voltage   element=Line.Tpx2224386592A0   terminal=1   mode=1   ppolar=no</v>
      </c>
    </row>
    <row r="1165" spans="1:14" x14ac:dyDescent="0.25">
      <c r="A1165" t="s">
        <v>8946</v>
      </c>
      <c r="B1165" t="s">
        <v>10135</v>
      </c>
      <c r="C1165" t="str">
        <f>IF(_xlfn.IFNA(VLOOKUP(VLOOKUP(D1165,Triplex_Lines!C:F,4,0),Generator!E:E,1,0),"")="","","linhaPV_")</f>
        <v/>
      </c>
      <c r="D1165" t="str">
        <f>Triplex_Lines!C1163</f>
        <v>Tpx2224386617A0</v>
      </c>
      <c r="E1165" t="s">
        <v>11318</v>
      </c>
      <c r="F1165" t="s">
        <v>11319</v>
      </c>
      <c r="G1165" t="s">
        <v>10130</v>
      </c>
      <c r="H1165" t="s">
        <v>11315</v>
      </c>
      <c r="I1165" t="str">
        <f t="shared" si="56"/>
        <v>Tpx2224386617A0</v>
      </c>
      <c r="J1165" t="s">
        <v>10131</v>
      </c>
      <c r="K1165" t="s">
        <v>10132</v>
      </c>
      <c r="L1165" t="s">
        <v>10133</v>
      </c>
      <c r="M1165" t="str">
        <f t="shared" ref="M1165:M1180" si="57">CONCATENATE(A1165," ",B1165,C1165,D1165,E1165,"   ",G1165,H1165,I1165,"   ",J1165,"   ",K1165,"   ",L1165)</f>
        <v>New Monitor.Tpx2224386617A0_power   element=Line.Tpx2224386617A0   terminal=1   mode=1   ppolar=no</v>
      </c>
      <c r="N1165" t="str">
        <f t="shared" ref="N1165:N1180" si="58">CONCATENATE(A1165," ",B1165,C1165,D1165,F1165,"   ",G1165,H1165,I1165,"   ",J1165,"   ",K1165,"   ",L1165)</f>
        <v>New Monitor.Tpx2224386617A0_voltage   element=Line.Tpx2224386617A0   terminal=1   mode=1   ppolar=no</v>
      </c>
    </row>
    <row r="1166" spans="1:14" x14ac:dyDescent="0.25">
      <c r="A1166" t="s">
        <v>8946</v>
      </c>
      <c r="B1166" t="s">
        <v>10135</v>
      </c>
      <c r="C1166" t="str">
        <f>IF(_xlfn.IFNA(VLOOKUP(VLOOKUP(D1166,Triplex_Lines!C:F,4,0),Generator!E:E,1,0),"")="","","linhaPV_")</f>
        <v/>
      </c>
      <c r="D1166" t="str">
        <f>Triplex_Lines!C1164</f>
        <v>Tpx2224386750A0</v>
      </c>
      <c r="E1166" t="s">
        <v>11318</v>
      </c>
      <c r="F1166" t="s">
        <v>11319</v>
      </c>
      <c r="G1166" t="s">
        <v>10130</v>
      </c>
      <c r="H1166" t="s">
        <v>11315</v>
      </c>
      <c r="I1166" t="str">
        <f t="shared" si="56"/>
        <v>Tpx2224386750A0</v>
      </c>
      <c r="J1166" t="s">
        <v>10131</v>
      </c>
      <c r="K1166" t="s">
        <v>10132</v>
      </c>
      <c r="L1166" t="s">
        <v>10133</v>
      </c>
      <c r="M1166" t="str">
        <f t="shared" si="57"/>
        <v>New Monitor.Tpx2224386750A0_power   element=Line.Tpx2224386750A0   terminal=1   mode=1   ppolar=no</v>
      </c>
      <c r="N1166" t="str">
        <f t="shared" si="58"/>
        <v>New Monitor.Tpx2224386750A0_voltage   element=Line.Tpx2224386750A0   terminal=1   mode=1   ppolar=no</v>
      </c>
    </row>
    <row r="1167" spans="1:14" x14ac:dyDescent="0.25">
      <c r="A1167" t="s">
        <v>8946</v>
      </c>
      <c r="B1167" t="s">
        <v>10135</v>
      </c>
      <c r="C1167" t="str">
        <f>IF(_xlfn.IFNA(VLOOKUP(VLOOKUP(D1167,Triplex_Lines!C:F,4,0),Generator!E:E,1,0),"")="","","linhaPV_")</f>
        <v/>
      </c>
      <c r="D1167" t="str">
        <f>Triplex_Lines!C1165</f>
        <v>Tpx2224386815A0</v>
      </c>
      <c r="E1167" t="s">
        <v>11318</v>
      </c>
      <c r="F1167" t="s">
        <v>11319</v>
      </c>
      <c r="G1167" t="s">
        <v>10130</v>
      </c>
      <c r="H1167" t="s">
        <v>11315</v>
      </c>
      <c r="I1167" t="str">
        <f t="shared" si="56"/>
        <v>Tpx2224386815A0</v>
      </c>
      <c r="J1167" t="s">
        <v>10131</v>
      </c>
      <c r="K1167" t="s">
        <v>10132</v>
      </c>
      <c r="L1167" t="s">
        <v>10133</v>
      </c>
      <c r="M1167" t="str">
        <f t="shared" si="57"/>
        <v>New Monitor.Tpx2224386815A0_power   element=Line.Tpx2224386815A0   terminal=1   mode=1   ppolar=no</v>
      </c>
      <c r="N1167" t="str">
        <f t="shared" si="58"/>
        <v>New Monitor.Tpx2224386815A0_voltage   element=Line.Tpx2224386815A0   terminal=1   mode=1   ppolar=no</v>
      </c>
    </row>
    <row r="1168" spans="1:14" x14ac:dyDescent="0.25">
      <c r="A1168" t="s">
        <v>8946</v>
      </c>
      <c r="B1168" t="s">
        <v>10135</v>
      </c>
      <c r="C1168" t="str">
        <f>IF(_xlfn.IFNA(VLOOKUP(VLOOKUP(D1168,Triplex_Lines!C:F,4,0),Generator!E:E,1,0),"")="","","linhaPV_")</f>
        <v>linhaPV_</v>
      </c>
      <c r="D1168" t="str">
        <f>Triplex_Lines!C1166</f>
        <v>Tpx2224386842A0</v>
      </c>
      <c r="E1168" t="s">
        <v>11318</v>
      </c>
      <c r="F1168" t="s">
        <v>11319</v>
      </c>
      <c r="G1168" t="s">
        <v>10130</v>
      </c>
      <c r="H1168" t="s">
        <v>11315</v>
      </c>
      <c r="I1168" t="str">
        <f t="shared" si="56"/>
        <v>Tpx2224386842A0</v>
      </c>
      <c r="J1168" t="s">
        <v>10131</v>
      </c>
      <c r="K1168" t="s">
        <v>10132</v>
      </c>
      <c r="L1168" t="s">
        <v>10133</v>
      </c>
      <c r="M1168" t="str">
        <f t="shared" si="57"/>
        <v>New Monitor.linhaPV_Tpx2224386842A0_power   element=Line.Tpx2224386842A0   terminal=1   mode=1   ppolar=no</v>
      </c>
      <c r="N1168" t="str">
        <f t="shared" si="58"/>
        <v>New Monitor.linhaPV_Tpx2224386842A0_voltage   element=Line.Tpx2224386842A0   terminal=1   mode=1   ppolar=no</v>
      </c>
    </row>
    <row r="1169" spans="1:14" x14ac:dyDescent="0.25">
      <c r="A1169" t="s">
        <v>8946</v>
      </c>
      <c r="B1169" t="s">
        <v>10135</v>
      </c>
      <c r="C1169" t="str">
        <f>IF(_xlfn.IFNA(VLOOKUP(VLOOKUP(D1169,Triplex_Lines!C:F,4,0),Generator!E:E,1,0),"")="","","linhaPV_")</f>
        <v>linhaPV_</v>
      </c>
      <c r="D1169" t="str">
        <f>Triplex_Lines!C1167</f>
        <v>Tpx2224386863A0</v>
      </c>
      <c r="E1169" t="s">
        <v>11318</v>
      </c>
      <c r="F1169" t="s">
        <v>11319</v>
      </c>
      <c r="G1169" t="s">
        <v>10130</v>
      </c>
      <c r="H1169" t="s">
        <v>11315</v>
      </c>
      <c r="I1169" t="str">
        <f t="shared" si="56"/>
        <v>Tpx2224386863A0</v>
      </c>
      <c r="J1169" t="s">
        <v>10131</v>
      </c>
      <c r="K1169" t="s">
        <v>10132</v>
      </c>
      <c r="L1169" t="s">
        <v>10133</v>
      </c>
      <c r="M1169" t="str">
        <f t="shared" si="57"/>
        <v>New Monitor.linhaPV_Tpx2224386863A0_power   element=Line.Tpx2224386863A0   terminal=1   mode=1   ppolar=no</v>
      </c>
      <c r="N1169" t="str">
        <f t="shared" si="58"/>
        <v>New Monitor.linhaPV_Tpx2224386863A0_voltage   element=Line.Tpx2224386863A0   terminal=1   mode=1   ppolar=no</v>
      </c>
    </row>
    <row r="1170" spans="1:14" x14ac:dyDescent="0.25">
      <c r="A1170" t="s">
        <v>8946</v>
      </c>
      <c r="B1170" t="s">
        <v>10135</v>
      </c>
      <c r="C1170" t="str">
        <f>IF(_xlfn.IFNA(VLOOKUP(VLOOKUP(D1170,Triplex_Lines!C:F,4,0),Generator!E:E,1,0),"")="","","linhaPV_")</f>
        <v/>
      </c>
      <c r="D1170" t="str">
        <f>Triplex_Lines!C1168</f>
        <v>Tpx2224386874A0</v>
      </c>
      <c r="E1170" t="s">
        <v>11318</v>
      </c>
      <c r="F1170" t="s">
        <v>11319</v>
      </c>
      <c r="G1170" t="s">
        <v>10130</v>
      </c>
      <c r="H1170" t="s">
        <v>11315</v>
      </c>
      <c r="I1170" t="str">
        <f t="shared" si="56"/>
        <v>Tpx2224386874A0</v>
      </c>
      <c r="J1170" t="s">
        <v>10131</v>
      </c>
      <c r="K1170" t="s">
        <v>10132</v>
      </c>
      <c r="L1170" t="s">
        <v>10133</v>
      </c>
      <c r="M1170" t="str">
        <f t="shared" si="57"/>
        <v>New Monitor.Tpx2224386874A0_power   element=Line.Tpx2224386874A0   terminal=1   mode=1   ppolar=no</v>
      </c>
      <c r="N1170" t="str">
        <f t="shared" si="58"/>
        <v>New Monitor.Tpx2224386874A0_voltage   element=Line.Tpx2224386874A0   terminal=1   mode=1   ppolar=no</v>
      </c>
    </row>
    <row r="1171" spans="1:14" x14ac:dyDescent="0.25">
      <c r="A1171" t="s">
        <v>8946</v>
      </c>
      <c r="B1171" t="s">
        <v>10135</v>
      </c>
      <c r="C1171" t="str">
        <f>IF(_xlfn.IFNA(VLOOKUP(VLOOKUP(D1171,Triplex_Lines!C:F,4,0),Generator!E:E,1,0),"")="","","linhaPV_")</f>
        <v/>
      </c>
      <c r="D1171" t="str">
        <f>Triplex_Lines!C1169</f>
        <v>Tpx2224386889A0</v>
      </c>
      <c r="E1171" t="s">
        <v>11318</v>
      </c>
      <c r="F1171" t="s">
        <v>11319</v>
      </c>
      <c r="G1171" t="s">
        <v>10130</v>
      </c>
      <c r="H1171" t="s">
        <v>11315</v>
      </c>
      <c r="I1171" t="str">
        <f t="shared" si="56"/>
        <v>Tpx2224386889A0</v>
      </c>
      <c r="J1171" t="s">
        <v>10131</v>
      </c>
      <c r="K1171" t="s">
        <v>10132</v>
      </c>
      <c r="L1171" t="s">
        <v>10133</v>
      </c>
      <c r="M1171" t="str">
        <f t="shared" si="57"/>
        <v>New Monitor.Tpx2224386889A0_power   element=Line.Tpx2224386889A0   terminal=1   mode=1   ppolar=no</v>
      </c>
      <c r="N1171" t="str">
        <f t="shared" si="58"/>
        <v>New Monitor.Tpx2224386889A0_voltage   element=Line.Tpx2224386889A0   terminal=1   mode=1   ppolar=no</v>
      </c>
    </row>
    <row r="1172" spans="1:14" x14ac:dyDescent="0.25">
      <c r="A1172" t="s">
        <v>8946</v>
      </c>
      <c r="B1172" t="s">
        <v>10135</v>
      </c>
      <c r="C1172" t="str">
        <f>IF(_xlfn.IFNA(VLOOKUP(VLOOKUP(D1172,Triplex_Lines!C:F,4,0),Generator!E:E,1,0),"")="","","linhaPV_")</f>
        <v>linhaPV_</v>
      </c>
      <c r="D1172" t="str">
        <f>Triplex_Lines!C1170</f>
        <v>Tpx2224386946A0</v>
      </c>
      <c r="E1172" t="s">
        <v>11318</v>
      </c>
      <c r="F1172" t="s">
        <v>11319</v>
      </c>
      <c r="G1172" t="s">
        <v>10130</v>
      </c>
      <c r="H1172" t="s">
        <v>11315</v>
      </c>
      <c r="I1172" t="str">
        <f t="shared" si="56"/>
        <v>Tpx2224386946A0</v>
      </c>
      <c r="J1172" t="s">
        <v>10131</v>
      </c>
      <c r="K1172" t="s">
        <v>10132</v>
      </c>
      <c r="L1172" t="s">
        <v>10133</v>
      </c>
      <c r="M1172" t="str">
        <f t="shared" si="57"/>
        <v>New Monitor.linhaPV_Tpx2224386946A0_power   element=Line.Tpx2224386946A0   terminal=1   mode=1   ppolar=no</v>
      </c>
      <c r="N1172" t="str">
        <f t="shared" si="58"/>
        <v>New Monitor.linhaPV_Tpx2224386946A0_voltage   element=Line.Tpx2224386946A0   terminal=1   mode=1   ppolar=no</v>
      </c>
    </row>
    <row r="1173" spans="1:14" x14ac:dyDescent="0.25">
      <c r="A1173" t="s">
        <v>8946</v>
      </c>
      <c r="B1173" t="s">
        <v>10135</v>
      </c>
      <c r="C1173" t="str">
        <f>IF(_xlfn.IFNA(VLOOKUP(VLOOKUP(D1173,Triplex_Lines!C:F,4,0),Generator!E:E,1,0),"")="","","linhaPV_")</f>
        <v/>
      </c>
      <c r="D1173" t="str">
        <f>Triplex_Lines!C1171</f>
        <v>Tpx2224387019A0</v>
      </c>
      <c r="E1173" t="s">
        <v>11318</v>
      </c>
      <c r="F1173" t="s">
        <v>11319</v>
      </c>
      <c r="G1173" t="s">
        <v>10130</v>
      </c>
      <c r="H1173" t="s">
        <v>11315</v>
      </c>
      <c r="I1173" t="str">
        <f t="shared" si="56"/>
        <v>Tpx2224387019A0</v>
      </c>
      <c r="J1173" t="s">
        <v>10131</v>
      </c>
      <c r="K1173" t="s">
        <v>10132</v>
      </c>
      <c r="L1173" t="s">
        <v>10133</v>
      </c>
      <c r="M1173" t="str">
        <f t="shared" si="57"/>
        <v>New Monitor.Tpx2224387019A0_power   element=Line.Tpx2224387019A0   terminal=1   mode=1   ppolar=no</v>
      </c>
      <c r="N1173" t="str">
        <f t="shared" si="58"/>
        <v>New Monitor.Tpx2224387019A0_voltage   element=Line.Tpx2224387019A0   terminal=1   mode=1   ppolar=no</v>
      </c>
    </row>
    <row r="1174" spans="1:14" x14ac:dyDescent="0.25">
      <c r="A1174" t="s">
        <v>8946</v>
      </c>
      <c r="B1174" t="s">
        <v>10135</v>
      </c>
      <c r="C1174" t="str">
        <f>IF(_xlfn.IFNA(VLOOKUP(VLOOKUP(D1174,Triplex_Lines!C:F,4,0),Generator!E:E,1,0),"")="","","linhaPV_")</f>
        <v>linhaPV_</v>
      </c>
      <c r="D1174" t="str">
        <f>Triplex_Lines!C1172</f>
        <v>Tpx2224387053A0</v>
      </c>
      <c r="E1174" t="s">
        <v>11318</v>
      </c>
      <c r="F1174" t="s">
        <v>11319</v>
      </c>
      <c r="G1174" t="s">
        <v>10130</v>
      </c>
      <c r="H1174" t="s">
        <v>11315</v>
      </c>
      <c r="I1174" t="str">
        <f t="shared" si="56"/>
        <v>Tpx2224387053A0</v>
      </c>
      <c r="J1174" t="s">
        <v>10131</v>
      </c>
      <c r="K1174" t="s">
        <v>10132</v>
      </c>
      <c r="L1174" t="s">
        <v>10133</v>
      </c>
      <c r="M1174" t="str">
        <f t="shared" si="57"/>
        <v>New Monitor.linhaPV_Tpx2224387053A0_power   element=Line.Tpx2224387053A0   terminal=1   mode=1   ppolar=no</v>
      </c>
      <c r="N1174" t="str">
        <f t="shared" si="58"/>
        <v>New Monitor.linhaPV_Tpx2224387053A0_voltage   element=Line.Tpx2224387053A0   terminal=1   mode=1   ppolar=no</v>
      </c>
    </row>
    <row r="1175" spans="1:14" x14ac:dyDescent="0.25">
      <c r="A1175" t="s">
        <v>8946</v>
      </c>
      <c r="B1175" t="s">
        <v>10135</v>
      </c>
      <c r="C1175" t="str">
        <f>IF(_xlfn.IFNA(VLOOKUP(VLOOKUP(D1175,Triplex_Lines!C:F,4,0),Generator!E:E,1,0),"")="","","linhaPV_")</f>
        <v>linhaPV_</v>
      </c>
      <c r="D1175" t="str">
        <f>Triplex_Lines!C1173</f>
        <v>Tpx2224387062A0</v>
      </c>
      <c r="E1175" t="s">
        <v>11318</v>
      </c>
      <c r="F1175" t="s">
        <v>11319</v>
      </c>
      <c r="G1175" t="s">
        <v>10130</v>
      </c>
      <c r="H1175" t="s">
        <v>11315</v>
      </c>
      <c r="I1175" t="str">
        <f t="shared" si="56"/>
        <v>Tpx2224387062A0</v>
      </c>
      <c r="J1175" t="s">
        <v>10131</v>
      </c>
      <c r="K1175" t="s">
        <v>10132</v>
      </c>
      <c r="L1175" t="s">
        <v>10133</v>
      </c>
      <c r="M1175" t="str">
        <f t="shared" si="57"/>
        <v>New Monitor.linhaPV_Tpx2224387062A0_power   element=Line.Tpx2224387062A0   terminal=1   mode=1   ppolar=no</v>
      </c>
      <c r="N1175" t="str">
        <f t="shared" si="58"/>
        <v>New Monitor.linhaPV_Tpx2224387062A0_voltage   element=Line.Tpx2224387062A0   terminal=1   mode=1   ppolar=no</v>
      </c>
    </row>
    <row r="1176" spans="1:14" x14ac:dyDescent="0.25">
      <c r="A1176" t="s">
        <v>8946</v>
      </c>
      <c r="B1176" t="s">
        <v>10135</v>
      </c>
      <c r="C1176" t="str">
        <f>IF(_xlfn.IFNA(VLOOKUP(VLOOKUP(D1176,Triplex_Lines!C:F,4,0),Generator!E:E,1,0),"")="","","linhaPV_")</f>
        <v/>
      </c>
      <c r="D1176" t="str">
        <f>Triplex_Lines!C1174</f>
        <v>Tpx2224387074A0</v>
      </c>
      <c r="E1176" t="s">
        <v>11318</v>
      </c>
      <c r="F1176" t="s">
        <v>11319</v>
      </c>
      <c r="G1176" t="s">
        <v>10130</v>
      </c>
      <c r="H1176" t="s">
        <v>11315</v>
      </c>
      <c r="I1176" t="str">
        <f t="shared" si="56"/>
        <v>Tpx2224387074A0</v>
      </c>
      <c r="J1176" t="s">
        <v>10131</v>
      </c>
      <c r="K1176" t="s">
        <v>10132</v>
      </c>
      <c r="L1176" t="s">
        <v>10133</v>
      </c>
      <c r="M1176" t="str">
        <f t="shared" si="57"/>
        <v>New Monitor.Tpx2224387074A0_power   element=Line.Tpx2224387074A0   terminal=1   mode=1   ppolar=no</v>
      </c>
      <c r="N1176" t="str">
        <f t="shared" si="58"/>
        <v>New Monitor.Tpx2224387074A0_voltage   element=Line.Tpx2224387074A0   terminal=1   mode=1   ppolar=no</v>
      </c>
    </row>
    <row r="1177" spans="1:14" x14ac:dyDescent="0.25">
      <c r="A1177" t="s">
        <v>8946</v>
      </c>
      <c r="B1177" t="s">
        <v>10135</v>
      </c>
      <c r="C1177" t="str">
        <f>IF(_xlfn.IFNA(VLOOKUP(VLOOKUP(D1177,Triplex_Lines!C:F,4,0),Generator!E:E,1,0),"")="","","linhaPV_")</f>
        <v>linhaPV_</v>
      </c>
      <c r="D1177" t="str">
        <f>Triplex_Lines!C1175</f>
        <v>Tpx2224387113A0</v>
      </c>
      <c r="E1177" t="s">
        <v>11318</v>
      </c>
      <c r="F1177" t="s">
        <v>11319</v>
      </c>
      <c r="G1177" t="s">
        <v>10130</v>
      </c>
      <c r="H1177" t="s">
        <v>11315</v>
      </c>
      <c r="I1177" t="str">
        <f t="shared" si="56"/>
        <v>Tpx2224387113A0</v>
      </c>
      <c r="J1177" t="s">
        <v>10131</v>
      </c>
      <c r="K1177" t="s">
        <v>10132</v>
      </c>
      <c r="L1177" t="s">
        <v>10133</v>
      </c>
      <c r="M1177" t="str">
        <f t="shared" si="57"/>
        <v>New Monitor.linhaPV_Tpx2224387113A0_power   element=Line.Tpx2224387113A0   terminal=1   mode=1   ppolar=no</v>
      </c>
      <c r="N1177" t="str">
        <f t="shared" si="58"/>
        <v>New Monitor.linhaPV_Tpx2224387113A0_voltage   element=Line.Tpx2224387113A0   terminal=1   mode=1   ppolar=no</v>
      </c>
    </row>
    <row r="1178" spans="1:14" x14ac:dyDescent="0.25">
      <c r="A1178" t="s">
        <v>8946</v>
      </c>
      <c r="B1178" t="s">
        <v>10135</v>
      </c>
      <c r="C1178" t="str">
        <f>IF(_xlfn.IFNA(VLOOKUP(VLOOKUP(D1178,Triplex_Lines!C:F,4,0),Generator!E:E,1,0),"")="","","linhaPV_")</f>
        <v>linhaPV_</v>
      </c>
      <c r="D1178" t="str">
        <f>Triplex_Lines!C1176</f>
        <v>Tpx2224387138A0</v>
      </c>
      <c r="E1178" t="s">
        <v>11318</v>
      </c>
      <c r="F1178" t="s">
        <v>11319</v>
      </c>
      <c r="G1178" t="s">
        <v>10130</v>
      </c>
      <c r="H1178" t="s">
        <v>11315</v>
      </c>
      <c r="I1178" t="str">
        <f t="shared" si="56"/>
        <v>Tpx2224387138A0</v>
      </c>
      <c r="J1178" t="s">
        <v>10131</v>
      </c>
      <c r="K1178" t="s">
        <v>10132</v>
      </c>
      <c r="L1178" t="s">
        <v>10133</v>
      </c>
      <c r="M1178" t="str">
        <f t="shared" si="57"/>
        <v>New Monitor.linhaPV_Tpx2224387138A0_power   element=Line.Tpx2224387138A0   terminal=1   mode=1   ppolar=no</v>
      </c>
      <c r="N1178" t="str">
        <f t="shared" si="58"/>
        <v>New Monitor.linhaPV_Tpx2224387138A0_voltage   element=Line.Tpx2224387138A0   terminal=1   mode=1   ppolar=no</v>
      </c>
    </row>
    <row r="1179" spans="1:14" x14ac:dyDescent="0.25">
      <c r="A1179" t="s">
        <v>8946</v>
      </c>
      <c r="B1179" t="s">
        <v>10135</v>
      </c>
      <c r="C1179" t="str">
        <f>IF(_xlfn.IFNA(VLOOKUP(VLOOKUP(D1179,Triplex_Lines!C:F,4,0),Generator!E:E,1,0),"")="","","linhaPV_")</f>
        <v/>
      </c>
      <c r="D1179" t="str">
        <f>Triplex_Lines!C1177</f>
        <v>Tpx2224490448C0</v>
      </c>
      <c r="E1179" t="s">
        <v>11318</v>
      </c>
      <c r="F1179" t="s">
        <v>11319</v>
      </c>
      <c r="G1179" t="s">
        <v>10130</v>
      </c>
      <c r="H1179" t="s">
        <v>11315</v>
      </c>
      <c r="I1179" t="str">
        <f t="shared" si="56"/>
        <v>Tpx2224490448C0</v>
      </c>
      <c r="J1179" t="s">
        <v>10131</v>
      </c>
      <c r="K1179" t="s">
        <v>10132</v>
      </c>
      <c r="L1179" t="s">
        <v>10133</v>
      </c>
      <c r="M1179" t="str">
        <f t="shared" si="57"/>
        <v>New Monitor.Tpx2224490448C0_power   element=Line.Tpx2224490448C0   terminal=1   mode=1   ppolar=no</v>
      </c>
      <c r="N1179" t="str">
        <f t="shared" si="58"/>
        <v>New Monitor.Tpx2224490448C0_voltage   element=Line.Tpx2224490448C0   terminal=1   mode=1   ppolar=no</v>
      </c>
    </row>
    <row r="1180" spans="1:14" x14ac:dyDescent="0.25">
      <c r="A1180" t="s">
        <v>8946</v>
      </c>
      <c r="B1180" t="s">
        <v>10135</v>
      </c>
      <c r="C1180" t="str">
        <f>IF(_xlfn.IFNA(VLOOKUP(VLOOKUP(D1180,Triplex_Lines!C:F,4,0),Generator!E:E,1,0),"")="","","linhaPV_")</f>
        <v/>
      </c>
      <c r="D1180" t="str">
        <f>Triplex_Lines!C1178</f>
        <v>Tpx2224500658A0</v>
      </c>
      <c r="E1180" t="s">
        <v>11318</v>
      </c>
      <c r="F1180" t="s">
        <v>11319</v>
      </c>
      <c r="G1180" t="s">
        <v>10130</v>
      </c>
      <c r="H1180" t="s">
        <v>11315</v>
      </c>
      <c r="I1180" t="str">
        <f t="shared" si="56"/>
        <v>Tpx2224500658A0</v>
      </c>
      <c r="J1180" t="s">
        <v>10131</v>
      </c>
      <c r="K1180" t="s">
        <v>10132</v>
      </c>
      <c r="L1180" t="s">
        <v>10133</v>
      </c>
      <c r="M1180" t="str">
        <f t="shared" si="57"/>
        <v>New Monitor.Tpx2224500658A0_power   element=Line.Tpx2224500658A0   terminal=1   mode=1   ppolar=no</v>
      </c>
      <c r="N1180" t="str">
        <f t="shared" si="58"/>
        <v>New Monitor.Tpx2224500658A0_voltage   element=Line.Tpx2224500658A0   terminal=1   mode=1   ppolar=no</v>
      </c>
    </row>
    <row r="1182" spans="1:14" x14ac:dyDescent="0.25">
      <c r="A1182" s="19" t="s">
        <v>12980</v>
      </c>
      <c r="B1182" s="19"/>
      <c r="C1182" s="19"/>
      <c r="D1182" s="16">
        <f>COUNTIF(C4:C1180,"linhaPV_")</f>
        <v>431</v>
      </c>
    </row>
    <row r="1183" spans="1:14" x14ac:dyDescent="0.25">
      <c r="A1183" s="19" t="s">
        <v>12983</v>
      </c>
      <c r="B1183" s="19"/>
      <c r="C1183" s="19"/>
      <c r="D1183" s="16">
        <v>23</v>
      </c>
    </row>
    <row r="1184" spans="1:14" x14ac:dyDescent="0.25">
      <c r="D1184" s="17">
        <f>D1182+D1183</f>
        <v>454</v>
      </c>
    </row>
  </sheetData>
  <autoFilter ref="A3:N1180" xr:uid="{D0F8C4DB-1F6A-4697-A7B7-1DAA5BD5252D}"/>
  <mergeCells count="5">
    <mergeCell ref="A1183:C1183"/>
    <mergeCell ref="A1:B1"/>
    <mergeCell ref="C1:D1"/>
    <mergeCell ref="E1:F1"/>
    <mergeCell ref="A1182:C1182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515C-8974-43AB-8BA2-82780189ECAF}">
  <sheetPr filterMode="1"/>
  <dimension ref="A2:K1178"/>
  <sheetViews>
    <sheetView workbookViewId="0">
      <selection activeCell="C1179" sqref="C1179"/>
    </sheetView>
  </sheetViews>
  <sheetFormatPr defaultRowHeight="15" x14ac:dyDescent="0.25"/>
  <cols>
    <col min="1" max="1" width="4.5703125" bestFit="1" customWidth="1"/>
    <col min="2" max="2" width="4.7109375" bestFit="1" customWidth="1"/>
    <col min="3" max="3" width="16.140625" bestFit="1" customWidth="1"/>
    <col min="4" max="4" width="18.28515625" bestFit="1" customWidth="1"/>
    <col min="5" max="5" width="5.85546875" bestFit="1" customWidth="1"/>
    <col min="6" max="6" width="19.140625" customWidth="1"/>
    <col min="7" max="8" width="2.42578125" bestFit="1" customWidth="1"/>
    <col min="9" max="9" width="18.5703125" bestFit="1" customWidth="1"/>
    <col min="10" max="10" width="9" bestFit="1" customWidth="1"/>
    <col min="11" max="11" width="7.140625" bestFit="1" customWidth="1"/>
    <col min="13" max="13" width="14.140625" bestFit="1" customWidth="1"/>
  </cols>
  <sheetData>
    <row r="2" spans="1:11" x14ac:dyDescent="0.25">
      <c r="A2" t="s">
        <v>8946</v>
      </c>
      <c r="B2" t="s">
        <v>11315</v>
      </c>
      <c r="C2" t="s">
        <v>10138</v>
      </c>
      <c r="D2" t="s">
        <v>8947</v>
      </c>
      <c r="E2" t="s">
        <v>11799</v>
      </c>
      <c r="F2" t="s">
        <v>11800</v>
      </c>
      <c r="G2" s="15" t="s">
        <v>12977</v>
      </c>
      <c r="H2" s="15" t="s">
        <v>12978</v>
      </c>
      <c r="I2" t="s">
        <v>8948</v>
      </c>
      <c r="J2" t="s">
        <v>8949</v>
      </c>
      <c r="K2" t="s">
        <v>8950</v>
      </c>
    </row>
    <row r="3" spans="1:11" hidden="1" x14ac:dyDescent="0.25">
      <c r="A3" t="s">
        <v>8946</v>
      </c>
      <c r="B3" t="s">
        <v>11315</v>
      </c>
      <c r="C3" t="s">
        <v>10139</v>
      </c>
      <c r="D3" t="s">
        <v>8951</v>
      </c>
      <c r="E3" t="s">
        <v>11799</v>
      </c>
      <c r="F3" t="s">
        <v>11801</v>
      </c>
      <c r="G3" s="15" t="s">
        <v>12977</v>
      </c>
      <c r="H3" s="15" t="s">
        <v>12978</v>
      </c>
      <c r="I3" t="s">
        <v>8948</v>
      </c>
      <c r="J3" t="s">
        <v>8949</v>
      </c>
      <c r="K3" t="s">
        <v>8950</v>
      </c>
    </row>
    <row r="4" spans="1:11" hidden="1" x14ac:dyDescent="0.25">
      <c r="A4" t="s">
        <v>8946</v>
      </c>
      <c r="B4" t="s">
        <v>11315</v>
      </c>
      <c r="C4" t="s">
        <v>10140</v>
      </c>
      <c r="D4" t="s">
        <v>8952</v>
      </c>
      <c r="E4" t="s">
        <v>11799</v>
      </c>
      <c r="F4" t="s">
        <v>11802</v>
      </c>
      <c r="G4" s="15" t="s">
        <v>12977</v>
      </c>
      <c r="H4" s="15" t="s">
        <v>12978</v>
      </c>
      <c r="I4" t="s">
        <v>8948</v>
      </c>
      <c r="J4" t="s">
        <v>8949</v>
      </c>
      <c r="K4" t="s">
        <v>8950</v>
      </c>
    </row>
    <row r="5" spans="1:11" hidden="1" x14ac:dyDescent="0.25">
      <c r="A5" t="s">
        <v>8946</v>
      </c>
      <c r="B5" t="s">
        <v>11315</v>
      </c>
      <c r="C5" t="s">
        <v>10141</v>
      </c>
      <c r="D5" t="s">
        <v>8953</v>
      </c>
      <c r="E5" t="s">
        <v>11799</v>
      </c>
      <c r="F5" t="s">
        <v>11803</v>
      </c>
      <c r="G5" s="15" t="s">
        <v>12977</v>
      </c>
      <c r="H5" s="15" t="s">
        <v>12978</v>
      </c>
      <c r="I5" t="s">
        <v>8948</v>
      </c>
      <c r="J5" t="s">
        <v>8949</v>
      </c>
      <c r="K5" t="s">
        <v>8950</v>
      </c>
    </row>
    <row r="6" spans="1:11" hidden="1" x14ac:dyDescent="0.25">
      <c r="A6" t="s">
        <v>8946</v>
      </c>
      <c r="B6" t="s">
        <v>11315</v>
      </c>
      <c r="C6" t="s">
        <v>10142</v>
      </c>
      <c r="D6" t="s">
        <v>8954</v>
      </c>
      <c r="E6" t="s">
        <v>11799</v>
      </c>
      <c r="F6" t="s">
        <v>11804</v>
      </c>
      <c r="G6" s="15" t="s">
        <v>12977</v>
      </c>
      <c r="H6" s="15" t="s">
        <v>12978</v>
      </c>
      <c r="I6" t="s">
        <v>8948</v>
      </c>
      <c r="J6" t="s">
        <v>8949</v>
      </c>
      <c r="K6" t="s">
        <v>8950</v>
      </c>
    </row>
    <row r="7" spans="1:11" hidden="1" x14ac:dyDescent="0.25">
      <c r="A7" t="s">
        <v>8946</v>
      </c>
      <c r="B7" t="s">
        <v>11315</v>
      </c>
      <c r="C7" t="s">
        <v>10143</v>
      </c>
      <c r="D7" t="s">
        <v>8955</v>
      </c>
      <c r="E7" t="s">
        <v>11799</v>
      </c>
      <c r="F7" t="s">
        <v>11805</v>
      </c>
      <c r="G7" s="15" t="s">
        <v>12977</v>
      </c>
      <c r="H7" s="15" t="s">
        <v>12978</v>
      </c>
      <c r="I7" t="s">
        <v>8948</v>
      </c>
      <c r="J7" t="s">
        <v>8949</v>
      </c>
      <c r="K7" t="s">
        <v>8950</v>
      </c>
    </row>
    <row r="8" spans="1:11" hidden="1" x14ac:dyDescent="0.25">
      <c r="A8" t="s">
        <v>8946</v>
      </c>
      <c r="B8" t="s">
        <v>11315</v>
      </c>
      <c r="C8" t="s">
        <v>10144</v>
      </c>
      <c r="D8" t="s">
        <v>8956</v>
      </c>
      <c r="E8" t="s">
        <v>11799</v>
      </c>
      <c r="F8" t="s">
        <v>11806</v>
      </c>
      <c r="G8" s="15" t="s">
        <v>12977</v>
      </c>
      <c r="H8" s="15" t="s">
        <v>12978</v>
      </c>
      <c r="I8" t="s">
        <v>8948</v>
      </c>
      <c r="J8" t="s">
        <v>8949</v>
      </c>
      <c r="K8" t="s">
        <v>8950</v>
      </c>
    </row>
    <row r="9" spans="1:11" hidden="1" x14ac:dyDescent="0.25">
      <c r="A9" t="s">
        <v>8946</v>
      </c>
      <c r="B9" t="s">
        <v>11315</v>
      </c>
      <c r="C9" t="s">
        <v>10145</v>
      </c>
      <c r="D9" t="s">
        <v>8957</v>
      </c>
      <c r="E9" t="s">
        <v>11799</v>
      </c>
      <c r="F9" t="s">
        <v>11807</v>
      </c>
      <c r="G9" s="15" t="s">
        <v>12977</v>
      </c>
      <c r="H9" s="15" t="s">
        <v>12978</v>
      </c>
      <c r="I9" t="s">
        <v>8948</v>
      </c>
      <c r="J9" t="s">
        <v>8949</v>
      </c>
      <c r="K9" t="s">
        <v>8950</v>
      </c>
    </row>
    <row r="10" spans="1:11" hidden="1" x14ac:dyDescent="0.25">
      <c r="A10" t="s">
        <v>8946</v>
      </c>
      <c r="B10" t="s">
        <v>11315</v>
      </c>
      <c r="C10" t="s">
        <v>10146</v>
      </c>
      <c r="D10" t="s">
        <v>8958</v>
      </c>
      <c r="E10" t="s">
        <v>11799</v>
      </c>
      <c r="F10" t="s">
        <v>11808</v>
      </c>
      <c r="G10" s="15" t="s">
        <v>12977</v>
      </c>
      <c r="H10" s="15" t="s">
        <v>12978</v>
      </c>
      <c r="I10" t="s">
        <v>8948</v>
      </c>
      <c r="J10" t="s">
        <v>8949</v>
      </c>
      <c r="K10" t="s">
        <v>8950</v>
      </c>
    </row>
    <row r="11" spans="1:11" hidden="1" x14ac:dyDescent="0.25">
      <c r="A11" t="s">
        <v>8946</v>
      </c>
      <c r="B11" t="s">
        <v>11315</v>
      </c>
      <c r="C11" t="s">
        <v>10147</v>
      </c>
      <c r="D11" t="s">
        <v>8959</v>
      </c>
      <c r="E11" t="s">
        <v>11799</v>
      </c>
      <c r="F11" t="s">
        <v>11809</v>
      </c>
      <c r="G11" s="15" t="s">
        <v>12977</v>
      </c>
      <c r="H11" s="15" t="s">
        <v>12978</v>
      </c>
      <c r="I11" t="s">
        <v>8948</v>
      </c>
      <c r="J11" t="s">
        <v>8949</v>
      </c>
      <c r="K11" t="s">
        <v>8950</v>
      </c>
    </row>
    <row r="12" spans="1:11" hidden="1" x14ac:dyDescent="0.25">
      <c r="A12" t="s">
        <v>8946</v>
      </c>
      <c r="B12" t="s">
        <v>11315</v>
      </c>
      <c r="C12" t="s">
        <v>10148</v>
      </c>
      <c r="D12" t="s">
        <v>8960</v>
      </c>
      <c r="E12" t="s">
        <v>11799</v>
      </c>
      <c r="F12" t="s">
        <v>11810</v>
      </c>
      <c r="G12" s="15" t="s">
        <v>12977</v>
      </c>
      <c r="H12" s="15" t="s">
        <v>12978</v>
      </c>
      <c r="I12" t="s">
        <v>8948</v>
      </c>
      <c r="J12" t="s">
        <v>8949</v>
      </c>
      <c r="K12" t="s">
        <v>8950</v>
      </c>
    </row>
    <row r="13" spans="1:11" hidden="1" x14ac:dyDescent="0.25">
      <c r="A13" t="s">
        <v>8946</v>
      </c>
      <c r="B13" t="s">
        <v>11315</v>
      </c>
      <c r="C13" t="s">
        <v>10149</v>
      </c>
      <c r="D13" t="s">
        <v>8961</v>
      </c>
      <c r="E13" t="s">
        <v>11799</v>
      </c>
      <c r="F13" t="s">
        <v>11811</v>
      </c>
      <c r="G13" s="15" t="s">
        <v>12977</v>
      </c>
      <c r="H13" s="15" t="s">
        <v>12978</v>
      </c>
      <c r="I13" t="s">
        <v>8948</v>
      </c>
      <c r="J13" t="s">
        <v>8949</v>
      </c>
      <c r="K13" t="s">
        <v>8950</v>
      </c>
    </row>
    <row r="14" spans="1:11" hidden="1" x14ac:dyDescent="0.25">
      <c r="A14" t="s">
        <v>8946</v>
      </c>
      <c r="B14" t="s">
        <v>11315</v>
      </c>
      <c r="C14" t="s">
        <v>10150</v>
      </c>
      <c r="D14" t="s">
        <v>8962</v>
      </c>
      <c r="E14" t="s">
        <v>11799</v>
      </c>
      <c r="F14" t="s">
        <v>11812</v>
      </c>
      <c r="G14" s="15" t="s">
        <v>12977</v>
      </c>
      <c r="H14" s="15" t="s">
        <v>12978</v>
      </c>
      <c r="I14" t="s">
        <v>8948</v>
      </c>
      <c r="J14" t="s">
        <v>8949</v>
      </c>
      <c r="K14" t="s">
        <v>8950</v>
      </c>
    </row>
    <row r="15" spans="1:11" hidden="1" x14ac:dyDescent="0.25">
      <c r="A15" t="s">
        <v>8946</v>
      </c>
      <c r="B15" t="s">
        <v>11315</v>
      </c>
      <c r="C15" t="s">
        <v>10151</v>
      </c>
      <c r="D15" t="s">
        <v>8963</v>
      </c>
      <c r="E15" t="s">
        <v>11799</v>
      </c>
      <c r="F15" t="s">
        <v>11813</v>
      </c>
      <c r="G15" s="15" t="s">
        <v>12977</v>
      </c>
      <c r="H15" s="15" t="s">
        <v>12978</v>
      </c>
      <c r="I15" t="s">
        <v>8948</v>
      </c>
      <c r="J15" t="s">
        <v>8949</v>
      </c>
      <c r="K15" t="s">
        <v>8950</v>
      </c>
    </row>
    <row r="16" spans="1:11" hidden="1" x14ac:dyDescent="0.25">
      <c r="A16" t="s">
        <v>8946</v>
      </c>
      <c r="B16" t="s">
        <v>11315</v>
      </c>
      <c r="C16" t="s">
        <v>10152</v>
      </c>
      <c r="D16" t="s">
        <v>8964</v>
      </c>
      <c r="E16" t="s">
        <v>11799</v>
      </c>
      <c r="F16" t="s">
        <v>11814</v>
      </c>
      <c r="G16" s="15" t="s">
        <v>12977</v>
      </c>
      <c r="H16" s="15" t="s">
        <v>12978</v>
      </c>
      <c r="I16" t="s">
        <v>8948</v>
      </c>
      <c r="J16" t="s">
        <v>8949</v>
      </c>
      <c r="K16" t="s">
        <v>8950</v>
      </c>
    </row>
    <row r="17" spans="1:11" hidden="1" x14ac:dyDescent="0.25">
      <c r="A17" t="s">
        <v>8946</v>
      </c>
      <c r="B17" t="s">
        <v>11315</v>
      </c>
      <c r="C17" t="s">
        <v>10153</v>
      </c>
      <c r="D17" t="s">
        <v>8965</v>
      </c>
      <c r="E17" t="s">
        <v>11799</v>
      </c>
      <c r="F17" t="s">
        <v>11815</v>
      </c>
      <c r="G17" s="15" t="s">
        <v>12977</v>
      </c>
      <c r="H17" s="15" t="s">
        <v>12978</v>
      </c>
      <c r="I17" t="s">
        <v>8948</v>
      </c>
      <c r="J17" t="s">
        <v>8949</v>
      </c>
      <c r="K17" t="s">
        <v>8950</v>
      </c>
    </row>
    <row r="18" spans="1:11" hidden="1" x14ac:dyDescent="0.25">
      <c r="A18" t="s">
        <v>8946</v>
      </c>
      <c r="B18" t="s">
        <v>11315</v>
      </c>
      <c r="C18" t="s">
        <v>10154</v>
      </c>
      <c r="D18" t="s">
        <v>8966</v>
      </c>
      <c r="E18" t="s">
        <v>11799</v>
      </c>
      <c r="F18" t="s">
        <v>11816</v>
      </c>
      <c r="G18" s="15" t="s">
        <v>12977</v>
      </c>
      <c r="H18" s="15" t="s">
        <v>12978</v>
      </c>
      <c r="I18" t="s">
        <v>8948</v>
      </c>
      <c r="J18" t="s">
        <v>8949</v>
      </c>
      <c r="K18" t="s">
        <v>8950</v>
      </c>
    </row>
    <row r="19" spans="1:11" hidden="1" x14ac:dyDescent="0.25">
      <c r="A19" t="s">
        <v>8946</v>
      </c>
      <c r="B19" t="s">
        <v>11315</v>
      </c>
      <c r="C19" t="s">
        <v>10155</v>
      </c>
      <c r="D19" t="s">
        <v>8967</v>
      </c>
      <c r="E19" t="s">
        <v>11799</v>
      </c>
      <c r="F19" t="s">
        <v>11817</v>
      </c>
      <c r="G19" s="15" t="s">
        <v>12977</v>
      </c>
      <c r="H19" s="15" t="s">
        <v>12978</v>
      </c>
      <c r="I19" t="s">
        <v>8948</v>
      </c>
      <c r="J19" t="s">
        <v>8949</v>
      </c>
      <c r="K19" t="s">
        <v>8950</v>
      </c>
    </row>
    <row r="20" spans="1:11" hidden="1" x14ac:dyDescent="0.25">
      <c r="A20" t="s">
        <v>8946</v>
      </c>
      <c r="B20" t="s">
        <v>11315</v>
      </c>
      <c r="C20" t="s">
        <v>10156</v>
      </c>
      <c r="D20" t="s">
        <v>8968</v>
      </c>
      <c r="E20" t="s">
        <v>11799</v>
      </c>
      <c r="F20" t="s">
        <v>11818</v>
      </c>
      <c r="G20" s="15" t="s">
        <v>12977</v>
      </c>
      <c r="H20" s="15" t="s">
        <v>12978</v>
      </c>
      <c r="I20" t="s">
        <v>8948</v>
      </c>
      <c r="J20" t="s">
        <v>8949</v>
      </c>
      <c r="K20" t="s">
        <v>8950</v>
      </c>
    </row>
    <row r="21" spans="1:11" hidden="1" x14ac:dyDescent="0.25">
      <c r="A21" t="s">
        <v>8946</v>
      </c>
      <c r="B21" t="s">
        <v>11315</v>
      </c>
      <c r="C21" t="s">
        <v>10157</v>
      </c>
      <c r="D21" t="s">
        <v>8969</v>
      </c>
      <c r="E21" t="s">
        <v>11799</v>
      </c>
      <c r="F21" t="s">
        <v>11819</v>
      </c>
      <c r="G21" s="15" t="s">
        <v>12977</v>
      </c>
      <c r="H21" s="15" t="s">
        <v>12978</v>
      </c>
      <c r="I21" t="s">
        <v>8948</v>
      </c>
      <c r="J21" t="s">
        <v>8949</v>
      </c>
      <c r="K21" t="s">
        <v>8950</v>
      </c>
    </row>
    <row r="22" spans="1:11" hidden="1" x14ac:dyDescent="0.25">
      <c r="A22" t="s">
        <v>8946</v>
      </c>
      <c r="B22" t="s">
        <v>11315</v>
      </c>
      <c r="C22" t="s">
        <v>10158</v>
      </c>
      <c r="D22" t="s">
        <v>8970</v>
      </c>
      <c r="E22" t="s">
        <v>11799</v>
      </c>
      <c r="F22" t="s">
        <v>11820</v>
      </c>
      <c r="G22" s="15" t="s">
        <v>12977</v>
      </c>
      <c r="H22" s="15" t="s">
        <v>12978</v>
      </c>
      <c r="I22" t="s">
        <v>8948</v>
      </c>
      <c r="J22" t="s">
        <v>8949</v>
      </c>
      <c r="K22" t="s">
        <v>8950</v>
      </c>
    </row>
    <row r="23" spans="1:11" hidden="1" x14ac:dyDescent="0.25">
      <c r="A23" t="s">
        <v>8946</v>
      </c>
      <c r="B23" t="s">
        <v>11315</v>
      </c>
      <c r="C23" t="s">
        <v>10159</v>
      </c>
      <c r="D23" t="s">
        <v>8971</v>
      </c>
      <c r="E23" t="s">
        <v>11799</v>
      </c>
      <c r="F23" t="s">
        <v>11821</v>
      </c>
      <c r="G23" s="15" t="s">
        <v>12977</v>
      </c>
      <c r="H23" s="15" t="s">
        <v>12978</v>
      </c>
      <c r="I23" t="s">
        <v>8948</v>
      </c>
      <c r="J23" t="s">
        <v>8949</v>
      </c>
      <c r="K23" t="s">
        <v>8950</v>
      </c>
    </row>
    <row r="24" spans="1:11" hidden="1" x14ac:dyDescent="0.25">
      <c r="A24" t="s">
        <v>8946</v>
      </c>
      <c r="B24" t="s">
        <v>11315</v>
      </c>
      <c r="C24" t="s">
        <v>10160</v>
      </c>
      <c r="D24" t="s">
        <v>8972</v>
      </c>
      <c r="E24" t="s">
        <v>11799</v>
      </c>
      <c r="F24" t="s">
        <v>11822</v>
      </c>
      <c r="G24" s="15" t="s">
        <v>12977</v>
      </c>
      <c r="H24" s="15" t="s">
        <v>12978</v>
      </c>
      <c r="I24" t="s">
        <v>8948</v>
      </c>
      <c r="J24" t="s">
        <v>8949</v>
      </c>
      <c r="K24" t="s">
        <v>8950</v>
      </c>
    </row>
    <row r="25" spans="1:11" hidden="1" x14ac:dyDescent="0.25">
      <c r="A25" t="s">
        <v>8946</v>
      </c>
      <c r="B25" t="s">
        <v>11315</v>
      </c>
      <c r="C25" t="s">
        <v>10161</v>
      </c>
      <c r="D25" t="s">
        <v>8973</v>
      </c>
      <c r="E25" t="s">
        <v>11799</v>
      </c>
      <c r="F25" t="s">
        <v>11823</v>
      </c>
      <c r="G25" s="15" t="s">
        <v>12977</v>
      </c>
      <c r="H25" s="15" t="s">
        <v>12978</v>
      </c>
      <c r="I25" t="s">
        <v>8948</v>
      </c>
      <c r="J25" t="s">
        <v>8949</v>
      </c>
      <c r="K25" t="s">
        <v>8950</v>
      </c>
    </row>
    <row r="26" spans="1:11" hidden="1" x14ac:dyDescent="0.25">
      <c r="A26" t="s">
        <v>8946</v>
      </c>
      <c r="B26" t="s">
        <v>11315</v>
      </c>
      <c r="C26" t="s">
        <v>10162</v>
      </c>
      <c r="D26" t="s">
        <v>8974</v>
      </c>
      <c r="E26" t="s">
        <v>11799</v>
      </c>
      <c r="F26" t="s">
        <v>11824</v>
      </c>
      <c r="G26" s="15" t="s">
        <v>12977</v>
      </c>
      <c r="H26" s="15" t="s">
        <v>12978</v>
      </c>
      <c r="I26" t="s">
        <v>8948</v>
      </c>
      <c r="J26" t="s">
        <v>8949</v>
      </c>
      <c r="K26" t="s">
        <v>8950</v>
      </c>
    </row>
    <row r="27" spans="1:11" hidden="1" x14ac:dyDescent="0.25">
      <c r="A27" t="s">
        <v>8946</v>
      </c>
      <c r="B27" t="s">
        <v>11315</v>
      </c>
      <c r="C27" t="s">
        <v>10163</v>
      </c>
      <c r="D27" t="s">
        <v>8975</v>
      </c>
      <c r="E27" t="s">
        <v>11799</v>
      </c>
      <c r="F27" t="s">
        <v>11825</v>
      </c>
      <c r="G27" s="15" t="s">
        <v>12977</v>
      </c>
      <c r="H27" s="15" t="s">
        <v>12978</v>
      </c>
      <c r="I27" t="s">
        <v>8948</v>
      </c>
      <c r="J27" t="s">
        <v>8949</v>
      </c>
      <c r="K27" t="s">
        <v>8950</v>
      </c>
    </row>
    <row r="28" spans="1:11" hidden="1" x14ac:dyDescent="0.25">
      <c r="A28" t="s">
        <v>8946</v>
      </c>
      <c r="B28" t="s">
        <v>11315</v>
      </c>
      <c r="C28" t="s">
        <v>10164</v>
      </c>
      <c r="D28" t="s">
        <v>8976</v>
      </c>
      <c r="E28" t="s">
        <v>11799</v>
      </c>
      <c r="F28" t="s">
        <v>11826</v>
      </c>
      <c r="G28" s="15" t="s">
        <v>12977</v>
      </c>
      <c r="H28" s="15" t="s">
        <v>12978</v>
      </c>
      <c r="I28" t="s">
        <v>8948</v>
      </c>
      <c r="J28" t="s">
        <v>8949</v>
      </c>
      <c r="K28" t="s">
        <v>8950</v>
      </c>
    </row>
    <row r="29" spans="1:11" hidden="1" x14ac:dyDescent="0.25">
      <c r="A29" t="s">
        <v>8946</v>
      </c>
      <c r="B29" t="s">
        <v>11315</v>
      </c>
      <c r="C29" t="s">
        <v>10165</v>
      </c>
      <c r="D29" t="s">
        <v>8977</v>
      </c>
      <c r="E29" t="s">
        <v>11799</v>
      </c>
      <c r="F29" t="s">
        <v>11827</v>
      </c>
      <c r="G29" s="15" t="s">
        <v>12977</v>
      </c>
      <c r="H29" s="15" t="s">
        <v>12978</v>
      </c>
      <c r="I29" t="s">
        <v>8948</v>
      </c>
      <c r="J29" t="s">
        <v>8949</v>
      </c>
      <c r="K29" t="s">
        <v>8950</v>
      </c>
    </row>
    <row r="30" spans="1:11" hidden="1" x14ac:dyDescent="0.25">
      <c r="A30" t="s">
        <v>8946</v>
      </c>
      <c r="B30" t="s">
        <v>11315</v>
      </c>
      <c r="C30" t="s">
        <v>10166</v>
      </c>
      <c r="D30" t="s">
        <v>8978</v>
      </c>
      <c r="E30" t="s">
        <v>11799</v>
      </c>
      <c r="F30" t="s">
        <v>11828</v>
      </c>
      <c r="G30" s="15" t="s">
        <v>12977</v>
      </c>
      <c r="H30" s="15" t="s">
        <v>12978</v>
      </c>
      <c r="I30" t="s">
        <v>8948</v>
      </c>
      <c r="J30" t="s">
        <v>8949</v>
      </c>
      <c r="K30" t="s">
        <v>8950</v>
      </c>
    </row>
    <row r="31" spans="1:11" hidden="1" x14ac:dyDescent="0.25">
      <c r="A31" t="s">
        <v>8946</v>
      </c>
      <c r="B31" t="s">
        <v>11315</v>
      </c>
      <c r="C31" t="s">
        <v>10167</v>
      </c>
      <c r="D31" t="s">
        <v>8979</v>
      </c>
      <c r="E31" t="s">
        <v>11799</v>
      </c>
      <c r="F31" t="s">
        <v>11829</v>
      </c>
      <c r="G31" s="15" t="s">
        <v>12977</v>
      </c>
      <c r="H31" s="15" t="s">
        <v>12978</v>
      </c>
      <c r="I31" t="s">
        <v>8948</v>
      </c>
      <c r="J31" t="s">
        <v>8949</v>
      </c>
      <c r="K31" t="s">
        <v>8950</v>
      </c>
    </row>
    <row r="32" spans="1:11" hidden="1" x14ac:dyDescent="0.25">
      <c r="A32" t="s">
        <v>8946</v>
      </c>
      <c r="B32" t="s">
        <v>11315</v>
      </c>
      <c r="C32" t="s">
        <v>10168</v>
      </c>
      <c r="D32" t="s">
        <v>8980</v>
      </c>
      <c r="E32" t="s">
        <v>11799</v>
      </c>
      <c r="F32" t="s">
        <v>11830</v>
      </c>
      <c r="G32" s="15" t="s">
        <v>12977</v>
      </c>
      <c r="H32" s="15" t="s">
        <v>12978</v>
      </c>
      <c r="I32" t="s">
        <v>8948</v>
      </c>
      <c r="J32" t="s">
        <v>8949</v>
      </c>
      <c r="K32" t="s">
        <v>8950</v>
      </c>
    </row>
    <row r="33" spans="1:11" hidden="1" x14ac:dyDescent="0.25">
      <c r="A33" t="s">
        <v>8946</v>
      </c>
      <c r="B33" t="s">
        <v>11315</v>
      </c>
      <c r="C33" t="s">
        <v>10169</v>
      </c>
      <c r="D33" t="s">
        <v>8981</v>
      </c>
      <c r="E33" t="s">
        <v>11799</v>
      </c>
      <c r="F33" t="s">
        <v>11831</v>
      </c>
      <c r="G33" s="15" t="s">
        <v>12977</v>
      </c>
      <c r="H33" s="15" t="s">
        <v>12978</v>
      </c>
      <c r="I33" t="s">
        <v>8948</v>
      </c>
      <c r="J33" t="s">
        <v>8949</v>
      </c>
      <c r="K33" t="s">
        <v>8950</v>
      </c>
    </row>
    <row r="34" spans="1:11" hidden="1" x14ac:dyDescent="0.25">
      <c r="A34" t="s">
        <v>8946</v>
      </c>
      <c r="B34" t="s">
        <v>11315</v>
      </c>
      <c r="C34" t="s">
        <v>10170</v>
      </c>
      <c r="D34" t="s">
        <v>8982</v>
      </c>
      <c r="E34" t="s">
        <v>11799</v>
      </c>
      <c r="F34" t="s">
        <v>11832</v>
      </c>
      <c r="G34" s="15" t="s">
        <v>12977</v>
      </c>
      <c r="H34" s="15" t="s">
        <v>12978</v>
      </c>
      <c r="I34" t="s">
        <v>8948</v>
      </c>
      <c r="J34" t="s">
        <v>8949</v>
      </c>
      <c r="K34" t="s">
        <v>8950</v>
      </c>
    </row>
    <row r="35" spans="1:11" hidden="1" x14ac:dyDescent="0.25">
      <c r="A35" t="s">
        <v>8946</v>
      </c>
      <c r="B35" t="s">
        <v>11315</v>
      </c>
      <c r="C35" t="s">
        <v>10171</v>
      </c>
      <c r="D35" t="s">
        <v>8983</v>
      </c>
      <c r="E35" t="s">
        <v>11799</v>
      </c>
      <c r="F35" t="s">
        <v>11833</v>
      </c>
      <c r="G35" s="15" t="s">
        <v>12977</v>
      </c>
      <c r="H35" s="15" t="s">
        <v>12978</v>
      </c>
      <c r="I35" t="s">
        <v>8948</v>
      </c>
      <c r="J35" t="s">
        <v>8949</v>
      </c>
      <c r="K35" t="s">
        <v>8950</v>
      </c>
    </row>
    <row r="36" spans="1:11" hidden="1" x14ac:dyDescent="0.25">
      <c r="A36" t="s">
        <v>8946</v>
      </c>
      <c r="B36" t="s">
        <v>11315</v>
      </c>
      <c r="C36" t="s">
        <v>10172</v>
      </c>
      <c r="D36" t="s">
        <v>8984</v>
      </c>
      <c r="E36" t="s">
        <v>11799</v>
      </c>
      <c r="F36" t="s">
        <v>11834</v>
      </c>
      <c r="G36" s="15" t="s">
        <v>12977</v>
      </c>
      <c r="H36" s="15" t="s">
        <v>12978</v>
      </c>
      <c r="I36" t="s">
        <v>8948</v>
      </c>
      <c r="J36" t="s">
        <v>8949</v>
      </c>
      <c r="K36" t="s">
        <v>8950</v>
      </c>
    </row>
    <row r="37" spans="1:11" hidden="1" x14ac:dyDescent="0.25">
      <c r="A37" t="s">
        <v>8946</v>
      </c>
      <c r="B37" t="s">
        <v>11315</v>
      </c>
      <c r="C37" t="s">
        <v>10173</v>
      </c>
      <c r="D37" t="s">
        <v>8985</v>
      </c>
      <c r="E37" t="s">
        <v>11799</v>
      </c>
      <c r="F37" t="s">
        <v>11835</v>
      </c>
      <c r="G37" s="15" t="s">
        <v>12977</v>
      </c>
      <c r="H37" s="15" t="s">
        <v>12978</v>
      </c>
      <c r="I37" t="s">
        <v>8948</v>
      </c>
      <c r="J37" t="s">
        <v>8949</v>
      </c>
      <c r="K37" t="s">
        <v>8950</v>
      </c>
    </row>
    <row r="38" spans="1:11" hidden="1" x14ac:dyDescent="0.25">
      <c r="A38" t="s">
        <v>8946</v>
      </c>
      <c r="B38" t="s">
        <v>11315</v>
      </c>
      <c r="C38" t="s">
        <v>10174</v>
      </c>
      <c r="D38" t="s">
        <v>8986</v>
      </c>
      <c r="E38" t="s">
        <v>11799</v>
      </c>
      <c r="F38" t="s">
        <v>11836</v>
      </c>
      <c r="G38" s="15" t="s">
        <v>12977</v>
      </c>
      <c r="H38" s="15" t="s">
        <v>12978</v>
      </c>
      <c r="I38" t="s">
        <v>8948</v>
      </c>
      <c r="J38" t="s">
        <v>8949</v>
      </c>
      <c r="K38" t="s">
        <v>8950</v>
      </c>
    </row>
    <row r="39" spans="1:11" hidden="1" x14ac:dyDescent="0.25">
      <c r="A39" t="s">
        <v>8946</v>
      </c>
      <c r="B39" t="s">
        <v>11315</v>
      </c>
      <c r="C39" t="s">
        <v>10175</v>
      </c>
      <c r="D39" t="s">
        <v>8987</v>
      </c>
      <c r="E39" t="s">
        <v>11799</v>
      </c>
      <c r="F39" t="s">
        <v>11837</v>
      </c>
      <c r="G39" s="15" t="s">
        <v>12977</v>
      </c>
      <c r="H39" s="15" t="s">
        <v>12978</v>
      </c>
      <c r="I39" t="s">
        <v>8948</v>
      </c>
      <c r="J39" t="s">
        <v>8949</v>
      </c>
      <c r="K39" t="s">
        <v>8950</v>
      </c>
    </row>
    <row r="40" spans="1:11" hidden="1" x14ac:dyDescent="0.25">
      <c r="A40" t="s">
        <v>8946</v>
      </c>
      <c r="B40" t="s">
        <v>11315</v>
      </c>
      <c r="C40" t="s">
        <v>10176</v>
      </c>
      <c r="D40" t="s">
        <v>8988</v>
      </c>
      <c r="E40" t="s">
        <v>11799</v>
      </c>
      <c r="F40" t="s">
        <v>11838</v>
      </c>
      <c r="G40" s="15" t="s">
        <v>12977</v>
      </c>
      <c r="H40" s="15" t="s">
        <v>12978</v>
      </c>
      <c r="I40" t="s">
        <v>8948</v>
      </c>
      <c r="J40" t="s">
        <v>8949</v>
      </c>
      <c r="K40" t="s">
        <v>8950</v>
      </c>
    </row>
    <row r="41" spans="1:11" hidden="1" x14ac:dyDescent="0.25">
      <c r="A41" t="s">
        <v>8946</v>
      </c>
      <c r="B41" t="s">
        <v>11315</v>
      </c>
      <c r="C41" t="s">
        <v>10177</v>
      </c>
      <c r="D41" t="s">
        <v>8989</v>
      </c>
      <c r="E41" t="s">
        <v>11799</v>
      </c>
      <c r="F41" t="s">
        <v>11839</v>
      </c>
      <c r="G41" s="15" t="s">
        <v>12977</v>
      </c>
      <c r="H41" s="15" t="s">
        <v>12978</v>
      </c>
      <c r="I41" t="s">
        <v>8948</v>
      </c>
      <c r="J41" t="s">
        <v>8949</v>
      </c>
      <c r="K41" t="s">
        <v>8950</v>
      </c>
    </row>
    <row r="42" spans="1:11" hidden="1" x14ac:dyDescent="0.25">
      <c r="A42" t="s">
        <v>8946</v>
      </c>
      <c r="B42" t="s">
        <v>11315</v>
      </c>
      <c r="C42" t="s">
        <v>10178</v>
      </c>
      <c r="D42" t="s">
        <v>8990</v>
      </c>
      <c r="E42" t="s">
        <v>11799</v>
      </c>
      <c r="F42" t="s">
        <v>11840</v>
      </c>
      <c r="G42" s="15" t="s">
        <v>12977</v>
      </c>
      <c r="H42" s="15" t="s">
        <v>12978</v>
      </c>
      <c r="I42" t="s">
        <v>8948</v>
      </c>
      <c r="J42" t="s">
        <v>8949</v>
      </c>
      <c r="K42" t="s">
        <v>8950</v>
      </c>
    </row>
    <row r="43" spans="1:11" hidden="1" x14ac:dyDescent="0.25">
      <c r="A43" t="s">
        <v>8946</v>
      </c>
      <c r="B43" t="s">
        <v>11315</v>
      </c>
      <c r="C43" t="s">
        <v>10179</v>
      </c>
      <c r="D43" t="s">
        <v>8991</v>
      </c>
      <c r="E43" t="s">
        <v>11799</v>
      </c>
      <c r="F43" t="s">
        <v>11841</v>
      </c>
      <c r="G43" s="15" t="s">
        <v>12977</v>
      </c>
      <c r="H43" s="15" t="s">
        <v>12978</v>
      </c>
      <c r="I43" t="s">
        <v>8948</v>
      </c>
      <c r="J43" t="s">
        <v>8949</v>
      </c>
      <c r="K43" t="s">
        <v>8950</v>
      </c>
    </row>
    <row r="44" spans="1:11" hidden="1" x14ac:dyDescent="0.25">
      <c r="A44" t="s">
        <v>8946</v>
      </c>
      <c r="B44" t="s">
        <v>11315</v>
      </c>
      <c r="C44" t="s">
        <v>10180</v>
      </c>
      <c r="D44" t="s">
        <v>8992</v>
      </c>
      <c r="E44" t="s">
        <v>11799</v>
      </c>
      <c r="F44" t="s">
        <v>11842</v>
      </c>
      <c r="G44" s="15" t="s">
        <v>12977</v>
      </c>
      <c r="H44" s="15" t="s">
        <v>12978</v>
      </c>
      <c r="I44" t="s">
        <v>8948</v>
      </c>
      <c r="J44" t="s">
        <v>8949</v>
      </c>
      <c r="K44" t="s">
        <v>8950</v>
      </c>
    </row>
    <row r="45" spans="1:11" hidden="1" x14ac:dyDescent="0.25">
      <c r="A45" t="s">
        <v>8946</v>
      </c>
      <c r="B45" t="s">
        <v>11315</v>
      </c>
      <c r="C45" t="s">
        <v>10181</v>
      </c>
      <c r="D45" t="s">
        <v>8993</v>
      </c>
      <c r="E45" t="s">
        <v>11799</v>
      </c>
      <c r="F45" t="s">
        <v>11843</v>
      </c>
      <c r="G45" s="15" t="s">
        <v>12977</v>
      </c>
      <c r="H45" s="15" t="s">
        <v>12978</v>
      </c>
      <c r="I45" t="s">
        <v>8948</v>
      </c>
      <c r="J45" t="s">
        <v>8949</v>
      </c>
      <c r="K45" t="s">
        <v>8950</v>
      </c>
    </row>
    <row r="46" spans="1:11" hidden="1" x14ac:dyDescent="0.25">
      <c r="A46" t="s">
        <v>8946</v>
      </c>
      <c r="B46" t="s">
        <v>11315</v>
      </c>
      <c r="C46" t="s">
        <v>10182</v>
      </c>
      <c r="D46" t="s">
        <v>8994</v>
      </c>
      <c r="E46" t="s">
        <v>11799</v>
      </c>
      <c r="F46" t="s">
        <v>11844</v>
      </c>
      <c r="G46" s="15" t="s">
        <v>12977</v>
      </c>
      <c r="H46" s="15" t="s">
        <v>12978</v>
      </c>
      <c r="I46" t="s">
        <v>8948</v>
      </c>
      <c r="J46" t="s">
        <v>8949</v>
      </c>
      <c r="K46" t="s">
        <v>8950</v>
      </c>
    </row>
    <row r="47" spans="1:11" hidden="1" x14ac:dyDescent="0.25">
      <c r="A47" t="s">
        <v>8946</v>
      </c>
      <c r="B47" t="s">
        <v>11315</v>
      </c>
      <c r="C47" t="s">
        <v>10183</v>
      </c>
      <c r="D47" t="s">
        <v>8995</v>
      </c>
      <c r="E47" t="s">
        <v>11799</v>
      </c>
      <c r="F47" t="s">
        <v>11845</v>
      </c>
      <c r="G47" s="15" t="s">
        <v>12977</v>
      </c>
      <c r="H47" s="15" t="s">
        <v>12978</v>
      </c>
      <c r="I47" t="s">
        <v>8948</v>
      </c>
      <c r="J47" t="s">
        <v>8949</v>
      </c>
      <c r="K47" t="s">
        <v>8950</v>
      </c>
    </row>
    <row r="48" spans="1:11" hidden="1" x14ac:dyDescent="0.25">
      <c r="A48" t="s">
        <v>8946</v>
      </c>
      <c r="B48" t="s">
        <v>11315</v>
      </c>
      <c r="C48" t="s">
        <v>10184</v>
      </c>
      <c r="D48" t="s">
        <v>8996</v>
      </c>
      <c r="E48" t="s">
        <v>11799</v>
      </c>
      <c r="F48" t="s">
        <v>11846</v>
      </c>
      <c r="G48" s="15" t="s">
        <v>12977</v>
      </c>
      <c r="H48" s="15" t="s">
        <v>12978</v>
      </c>
      <c r="I48" t="s">
        <v>8948</v>
      </c>
      <c r="J48" t="s">
        <v>8949</v>
      </c>
      <c r="K48" t="s">
        <v>8950</v>
      </c>
    </row>
    <row r="49" spans="1:11" hidden="1" x14ac:dyDescent="0.25">
      <c r="A49" t="s">
        <v>8946</v>
      </c>
      <c r="B49" t="s">
        <v>11315</v>
      </c>
      <c r="C49" t="s">
        <v>10185</v>
      </c>
      <c r="D49" t="s">
        <v>8997</v>
      </c>
      <c r="E49" t="s">
        <v>11799</v>
      </c>
      <c r="F49" t="s">
        <v>11847</v>
      </c>
      <c r="G49" s="15" t="s">
        <v>12977</v>
      </c>
      <c r="H49" s="15" t="s">
        <v>12978</v>
      </c>
      <c r="I49" t="s">
        <v>8948</v>
      </c>
      <c r="J49" t="s">
        <v>8949</v>
      </c>
      <c r="K49" t="s">
        <v>8950</v>
      </c>
    </row>
    <row r="50" spans="1:11" hidden="1" x14ac:dyDescent="0.25">
      <c r="A50" t="s">
        <v>8946</v>
      </c>
      <c r="B50" t="s">
        <v>11315</v>
      </c>
      <c r="C50" t="s">
        <v>10186</v>
      </c>
      <c r="D50" t="s">
        <v>8998</v>
      </c>
      <c r="E50" t="s">
        <v>11799</v>
      </c>
      <c r="F50" t="s">
        <v>11848</v>
      </c>
      <c r="G50" s="15" t="s">
        <v>12977</v>
      </c>
      <c r="H50" s="15" t="s">
        <v>12978</v>
      </c>
      <c r="I50" t="s">
        <v>8948</v>
      </c>
      <c r="J50" t="s">
        <v>8949</v>
      </c>
      <c r="K50" t="s">
        <v>8950</v>
      </c>
    </row>
    <row r="51" spans="1:11" hidden="1" x14ac:dyDescent="0.25">
      <c r="A51" t="s">
        <v>8946</v>
      </c>
      <c r="B51" t="s">
        <v>11315</v>
      </c>
      <c r="C51" t="s">
        <v>10187</v>
      </c>
      <c r="D51" t="s">
        <v>8999</v>
      </c>
      <c r="E51" t="s">
        <v>11799</v>
      </c>
      <c r="F51" t="s">
        <v>11849</v>
      </c>
      <c r="G51" s="15" t="s">
        <v>12977</v>
      </c>
      <c r="H51" s="15" t="s">
        <v>12978</v>
      </c>
      <c r="I51" t="s">
        <v>8948</v>
      </c>
      <c r="J51" t="s">
        <v>8949</v>
      </c>
      <c r="K51" t="s">
        <v>8950</v>
      </c>
    </row>
    <row r="52" spans="1:11" hidden="1" x14ac:dyDescent="0.25">
      <c r="A52" t="s">
        <v>8946</v>
      </c>
      <c r="B52" t="s">
        <v>11315</v>
      </c>
      <c r="C52" t="s">
        <v>10188</v>
      </c>
      <c r="D52" t="s">
        <v>9000</v>
      </c>
      <c r="E52" t="s">
        <v>11799</v>
      </c>
      <c r="F52" t="s">
        <v>11850</v>
      </c>
      <c r="G52" s="15" t="s">
        <v>12977</v>
      </c>
      <c r="H52" s="15" t="s">
        <v>12978</v>
      </c>
      <c r="I52" t="s">
        <v>8948</v>
      </c>
      <c r="J52" t="s">
        <v>8949</v>
      </c>
      <c r="K52" t="s">
        <v>8950</v>
      </c>
    </row>
    <row r="53" spans="1:11" hidden="1" x14ac:dyDescent="0.25">
      <c r="A53" t="s">
        <v>8946</v>
      </c>
      <c r="B53" t="s">
        <v>11315</v>
      </c>
      <c r="C53" t="s">
        <v>10189</v>
      </c>
      <c r="D53" t="s">
        <v>9001</v>
      </c>
      <c r="E53" t="s">
        <v>11799</v>
      </c>
      <c r="F53" t="s">
        <v>11851</v>
      </c>
      <c r="G53" s="15" t="s">
        <v>12977</v>
      </c>
      <c r="H53" s="15" t="s">
        <v>12978</v>
      </c>
      <c r="I53" t="s">
        <v>8948</v>
      </c>
      <c r="J53" t="s">
        <v>8949</v>
      </c>
      <c r="K53" t="s">
        <v>8950</v>
      </c>
    </row>
    <row r="54" spans="1:11" hidden="1" x14ac:dyDescent="0.25">
      <c r="A54" t="s">
        <v>8946</v>
      </c>
      <c r="B54" t="s">
        <v>11315</v>
      </c>
      <c r="C54" t="s">
        <v>10190</v>
      </c>
      <c r="D54" t="s">
        <v>9002</v>
      </c>
      <c r="E54" t="s">
        <v>11799</v>
      </c>
      <c r="F54" t="s">
        <v>11852</v>
      </c>
      <c r="G54" s="15" t="s">
        <v>12977</v>
      </c>
      <c r="H54" s="15" t="s">
        <v>12978</v>
      </c>
      <c r="I54" t="s">
        <v>8948</v>
      </c>
      <c r="J54" t="s">
        <v>8949</v>
      </c>
      <c r="K54" t="s">
        <v>8950</v>
      </c>
    </row>
    <row r="55" spans="1:11" hidden="1" x14ac:dyDescent="0.25">
      <c r="A55" t="s">
        <v>8946</v>
      </c>
      <c r="B55" t="s">
        <v>11315</v>
      </c>
      <c r="C55" t="s">
        <v>10191</v>
      </c>
      <c r="D55" t="s">
        <v>9003</v>
      </c>
      <c r="E55" t="s">
        <v>11799</v>
      </c>
      <c r="F55" t="s">
        <v>11853</v>
      </c>
      <c r="G55" s="15" t="s">
        <v>12977</v>
      </c>
      <c r="H55" s="15" t="s">
        <v>12978</v>
      </c>
      <c r="I55" t="s">
        <v>8948</v>
      </c>
      <c r="J55" t="s">
        <v>8949</v>
      </c>
      <c r="K55" t="s">
        <v>8950</v>
      </c>
    </row>
    <row r="56" spans="1:11" hidden="1" x14ac:dyDescent="0.25">
      <c r="A56" t="s">
        <v>8946</v>
      </c>
      <c r="B56" t="s">
        <v>11315</v>
      </c>
      <c r="C56" t="s">
        <v>10192</v>
      </c>
      <c r="D56" t="s">
        <v>9004</v>
      </c>
      <c r="E56" t="s">
        <v>11799</v>
      </c>
      <c r="F56" t="s">
        <v>11854</v>
      </c>
      <c r="G56" s="15" t="s">
        <v>12977</v>
      </c>
      <c r="H56" s="15" t="s">
        <v>12978</v>
      </c>
      <c r="I56" t="s">
        <v>8948</v>
      </c>
      <c r="J56" t="s">
        <v>8949</v>
      </c>
      <c r="K56" t="s">
        <v>8950</v>
      </c>
    </row>
    <row r="57" spans="1:11" hidden="1" x14ac:dyDescent="0.25">
      <c r="A57" t="s">
        <v>8946</v>
      </c>
      <c r="B57" t="s">
        <v>11315</v>
      </c>
      <c r="C57" t="s">
        <v>10193</v>
      </c>
      <c r="D57" t="s">
        <v>9005</v>
      </c>
      <c r="E57" t="s">
        <v>11799</v>
      </c>
      <c r="F57" t="s">
        <v>11855</v>
      </c>
      <c r="G57" s="15" t="s">
        <v>12977</v>
      </c>
      <c r="H57" s="15" t="s">
        <v>12978</v>
      </c>
      <c r="I57" t="s">
        <v>8948</v>
      </c>
      <c r="J57" t="s">
        <v>8949</v>
      </c>
      <c r="K57" t="s">
        <v>8950</v>
      </c>
    </row>
    <row r="58" spans="1:11" hidden="1" x14ac:dyDescent="0.25">
      <c r="A58" t="s">
        <v>8946</v>
      </c>
      <c r="B58" t="s">
        <v>11315</v>
      </c>
      <c r="C58" t="s">
        <v>10194</v>
      </c>
      <c r="D58" t="s">
        <v>9006</v>
      </c>
      <c r="E58" t="s">
        <v>11799</v>
      </c>
      <c r="F58" t="s">
        <v>11856</v>
      </c>
      <c r="G58" s="15" t="s">
        <v>12977</v>
      </c>
      <c r="H58" s="15" t="s">
        <v>12978</v>
      </c>
      <c r="I58" t="s">
        <v>8948</v>
      </c>
      <c r="J58" t="s">
        <v>8949</v>
      </c>
      <c r="K58" t="s">
        <v>8950</v>
      </c>
    </row>
    <row r="59" spans="1:11" hidden="1" x14ac:dyDescent="0.25">
      <c r="A59" t="s">
        <v>8946</v>
      </c>
      <c r="B59" t="s">
        <v>11315</v>
      </c>
      <c r="C59" t="s">
        <v>10195</v>
      </c>
      <c r="D59" t="s">
        <v>9007</v>
      </c>
      <c r="E59" t="s">
        <v>11799</v>
      </c>
      <c r="F59" t="s">
        <v>11857</v>
      </c>
      <c r="G59" s="15" t="s">
        <v>12977</v>
      </c>
      <c r="H59" s="15" t="s">
        <v>12978</v>
      </c>
      <c r="I59" t="s">
        <v>8948</v>
      </c>
      <c r="J59" t="s">
        <v>8949</v>
      </c>
      <c r="K59" t="s">
        <v>8950</v>
      </c>
    </row>
    <row r="60" spans="1:11" hidden="1" x14ac:dyDescent="0.25">
      <c r="A60" t="s">
        <v>8946</v>
      </c>
      <c r="B60" t="s">
        <v>11315</v>
      </c>
      <c r="C60" t="s">
        <v>10196</v>
      </c>
      <c r="D60" t="s">
        <v>9008</v>
      </c>
      <c r="E60" t="s">
        <v>11799</v>
      </c>
      <c r="F60" t="s">
        <v>11858</v>
      </c>
      <c r="G60" s="15" t="s">
        <v>12977</v>
      </c>
      <c r="H60" s="15" t="s">
        <v>12978</v>
      </c>
      <c r="I60" t="s">
        <v>8948</v>
      </c>
      <c r="J60" t="s">
        <v>8949</v>
      </c>
      <c r="K60" t="s">
        <v>8950</v>
      </c>
    </row>
    <row r="61" spans="1:11" hidden="1" x14ac:dyDescent="0.25">
      <c r="A61" t="s">
        <v>8946</v>
      </c>
      <c r="B61" t="s">
        <v>11315</v>
      </c>
      <c r="C61" t="s">
        <v>10197</v>
      </c>
      <c r="D61" t="s">
        <v>9009</v>
      </c>
      <c r="E61" t="s">
        <v>11799</v>
      </c>
      <c r="F61" t="s">
        <v>11859</v>
      </c>
      <c r="G61" s="15" t="s">
        <v>12977</v>
      </c>
      <c r="H61" s="15" t="s">
        <v>12978</v>
      </c>
      <c r="I61" t="s">
        <v>8948</v>
      </c>
      <c r="J61" t="s">
        <v>8949</v>
      </c>
      <c r="K61" t="s">
        <v>8950</v>
      </c>
    </row>
    <row r="62" spans="1:11" hidden="1" x14ac:dyDescent="0.25">
      <c r="A62" t="s">
        <v>8946</v>
      </c>
      <c r="B62" t="s">
        <v>11315</v>
      </c>
      <c r="C62" t="s">
        <v>10198</v>
      </c>
      <c r="D62" t="s">
        <v>9010</v>
      </c>
      <c r="E62" t="s">
        <v>11799</v>
      </c>
      <c r="F62" t="s">
        <v>11860</v>
      </c>
      <c r="G62" s="15" t="s">
        <v>12977</v>
      </c>
      <c r="H62" s="15" t="s">
        <v>12978</v>
      </c>
      <c r="I62" t="s">
        <v>8948</v>
      </c>
      <c r="J62" t="s">
        <v>8949</v>
      </c>
      <c r="K62" t="s">
        <v>8950</v>
      </c>
    </row>
    <row r="63" spans="1:11" hidden="1" x14ac:dyDescent="0.25">
      <c r="A63" t="s">
        <v>8946</v>
      </c>
      <c r="B63" t="s">
        <v>11315</v>
      </c>
      <c r="C63" t="s">
        <v>10199</v>
      </c>
      <c r="D63" t="s">
        <v>9011</v>
      </c>
      <c r="E63" t="s">
        <v>11799</v>
      </c>
      <c r="F63" t="s">
        <v>11861</v>
      </c>
      <c r="G63" s="15" t="s">
        <v>12977</v>
      </c>
      <c r="H63" s="15" t="s">
        <v>12978</v>
      </c>
      <c r="I63" t="s">
        <v>8948</v>
      </c>
      <c r="J63" t="s">
        <v>8949</v>
      </c>
      <c r="K63" t="s">
        <v>8950</v>
      </c>
    </row>
    <row r="64" spans="1:11" hidden="1" x14ac:dyDescent="0.25">
      <c r="A64" t="s">
        <v>8946</v>
      </c>
      <c r="B64" t="s">
        <v>11315</v>
      </c>
      <c r="C64" t="s">
        <v>10200</v>
      </c>
      <c r="D64" t="s">
        <v>9012</v>
      </c>
      <c r="E64" t="s">
        <v>11799</v>
      </c>
      <c r="F64" t="s">
        <v>11862</v>
      </c>
      <c r="G64" s="15" t="s">
        <v>12977</v>
      </c>
      <c r="H64" s="15" t="s">
        <v>12978</v>
      </c>
      <c r="I64" t="s">
        <v>8948</v>
      </c>
      <c r="J64" t="s">
        <v>8949</v>
      </c>
      <c r="K64" t="s">
        <v>8950</v>
      </c>
    </row>
    <row r="65" spans="1:11" hidden="1" x14ac:dyDescent="0.25">
      <c r="A65" t="s">
        <v>8946</v>
      </c>
      <c r="B65" t="s">
        <v>11315</v>
      </c>
      <c r="C65" t="s">
        <v>10201</v>
      </c>
      <c r="D65" t="s">
        <v>9013</v>
      </c>
      <c r="E65" t="s">
        <v>11799</v>
      </c>
      <c r="F65" t="s">
        <v>11863</v>
      </c>
      <c r="G65" s="15" t="s">
        <v>12977</v>
      </c>
      <c r="H65" s="15" t="s">
        <v>12978</v>
      </c>
      <c r="I65" t="s">
        <v>8948</v>
      </c>
      <c r="J65" t="s">
        <v>8949</v>
      </c>
      <c r="K65" t="s">
        <v>8950</v>
      </c>
    </row>
    <row r="66" spans="1:11" hidden="1" x14ac:dyDescent="0.25">
      <c r="A66" t="s">
        <v>8946</v>
      </c>
      <c r="B66" t="s">
        <v>11315</v>
      </c>
      <c r="C66" t="s">
        <v>10202</v>
      </c>
      <c r="D66" t="s">
        <v>9014</v>
      </c>
      <c r="E66" t="s">
        <v>11799</v>
      </c>
      <c r="F66" t="s">
        <v>11864</v>
      </c>
      <c r="G66" s="15" t="s">
        <v>12977</v>
      </c>
      <c r="H66" s="15" t="s">
        <v>12978</v>
      </c>
      <c r="I66" t="s">
        <v>8948</v>
      </c>
      <c r="J66" t="s">
        <v>8949</v>
      </c>
      <c r="K66" t="s">
        <v>8950</v>
      </c>
    </row>
    <row r="67" spans="1:11" hidden="1" x14ac:dyDescent="0.25">
      <c r="A67" t="s">
        <v>8946</v>
      </c>
      <c r="B67" t="s">
        <v>11315</v>
      </c>
      <c r="C67" t="s">
        <v>10203</v>
      </c>
      <c r="D67" t="s">
        <v>9015</v>
      </c>
      <c r="E67" t="s">
        <v>11799</v>
      </c>
      <c r="F67" t="s">
        <v>11865</v>
      </c>
      <c r="G67" s="15" t="s">
        <v>12977</v>
      </c>
      <c r="H67" s="15" t="s">
        <v>12978</v>
      </c>
      <c r="I67" t="s">
        <v>8948</v>
      </c>
      <c r="J67" t="s">
        <v>8949</v>
      </c>
      <c r="K67" t="s">
        <v>8950</v>
      </c>
    </row>
    <row r="68" spans="1:11" hidden="1" x14ac:dyDescent="0.25">
      <c r="A68" t="s">
        <v>8946</v>
      </c>
      <c r="B68" t="s">
        <v>11315</v>
      </c>
      <c r="C68" t="s">
        <v>10204</v>
      </c>
      <c r="D68" t="s">
        <v>9016</v>
      </c>
      <c r="E68" t="s">
        <v>11799</v>
      </c>
      <c r="F68" t="s">
        <v>11866</v>
      </c>
      <c r="G68" s="15" t="s">
        <v>12977</v>
      </c>
      <c r="H68" s="15" t="s">
        <v>12978</v>
      </c>
      <c r="I68" t="s">
        <v>8948</v>
      </c>
      <c r="J68" t="s">
        <v>8949</v>
      </c>
      <c r="K68" t="s">
        <v>8950</v>
      </c>
    </row>
    <row r="69" spans="1:11" hidden="1" x14ac:dyDescent="0.25">
      <c r="A69" t="s">
        <v>8946</v>
      </c>
      <c r="B69" t="s">
        <v>11315</v>
      </c>
      <c r="C69" t="s">
        <v>10205</v>
      </c>
      <c r="D69" t="s">
        <v>9017</v>
      </c>
      <c r="E69" t="s">
        <v>11799</v>
      </c>
      <c r="F69" t="s">
        <v>11867</v>
      </c>
      <c r="G69" s="15" t="s">
        <v>12977</v>
      </c>
      <c r="H69" s="15" t="s">
        <v>12978</v>
      </c>
      <c r="I69" t="s">
        <v>8948</v>
      </c>
      <c r="J69" t="s">
        <v>8949</v>
      </c>
      <c r="K69" t="s">
        <v>8950</v>
      </c>
    </row>
    <row r="70" spans="1:11" hidden="1" x14ac:dyDescent="0.25">
      <c r="A70" t="s">
        <v>8946</v>
      </c>
      <c r="B70" t="s">
        <v>11315</v>
      </c>
      <c r="C70" t="s">
        <v>10206</v>
      </c>
      <c r="D70" t="s">
        <v>9018</v>
      </c>
      <c r="E70" t="s">
        <v>11799</v>
      </c>
      <c r="F70" t="s">
        <v>11868</v>
      </c>
      <c r="G70" s="15" t="s">
        <v>12977</v>
      </c>
      <c r="H70" s="15" t="s">
        <v>12978</v>
      </c>
      <c r="I70" t="s">
        <v>8948</v>
      </c>
      <c r="J70" t="s">
        <v>8949</v>
      </c>
      <c r="K70" t="s">
        <v>8950</v>
      </c>
    </row>
    <row r="71" spans="1:11" hidden="1" x14ac:dyDescent="0.25">
      <c r="A71" t="s">
        <v>8946</v>
      </c>
      <c r="B71" t="s">
        <v>11315</v>
      </c>
      <c r="C71" t="s">
        <v>10207</v>
      </c>
      <c r="D71" t="s">
        <v>9019</v>
      </c>
      <c r="E71" t="s">
        <v>11799</v>
      </c>
      <c r="F71" t="s">
        <v>11869</v>
      </c>
      <c r="G71" s="15" t="s">
        <v>12977</v>
      </c>
      <c r="H71" s="15" t="s">
        <v>12978</v>
      </c>
      <c r="I71" t="s">
        <v>8948</v>
      </c>
      <c r="J71" t="s">
        <v>8949</v>
      </c>
      <c r="K71" t="s">
        <v>8950</v>
      </c>
    </row>
    <row r="72" spans="1:11" hidden="1" x14ac:dyDescent="0.25">
      <c r="A72" t="s">
        <v>8946</v>
      </c>
      <c r="B72" t="s">
        <v>11315</v>
      </c>
      <c r="C72" t="s">
        <v>10208</v>
      </c>
      <c r="D72" t="s">
        <v>9020</v>
      </c>
      <c r="E72" t="s">
        <v>11799</v>
      </c>
      <c r="F72" t="s">
        <v>11870</v>
      </c>
      <c r="G72" s="15" t="s">
        <v>12977</v>
      </c>
      <c r="H72" s="15" t="s">
        <v>12978</v>
      </c>
      <c r="I72" t="s">
        <v>8948</v>
      </c>
      <c r="J72" t="s">
        <v>8949</v>
      </c>
      <c r="K72" t="s">
        <v>8950</v>
      </c>
    </row>
    <row r="73" spans="1:11" hidden="1" x14ac:dyDescent="0.25">
      <c r="A73" t="s">
        <v>8946</v>
      </c>
      <c r="B73" t="s">
        <v>11315</v>
      </c>
      <c r="C73" t="s">
        <v>10209</v>
      </c>
      <c r="D73" t="s">
        <v>9021</v>
      </c>
      <c r="E73" t="s">
        <v>11799</v>
      </c>
      <c r="F73" t="s">
        <v>11871</v>
      </c>
      <c r="G73" s="15" t="s">
        <v>12977</v>
      </c>
      <c r="H73" s="15" t="s">
        <v>12978</v>
      </c>
      <c r="I73" t="s">
        <v>8948</v>
      </c>
      <c r="J73" t="s">
        <v>8949</v>
      </c>
      <c r="K73" t="s">
        <v>8950</v>
      </c>
    </row>
    <row r="74" spans="1:11" hidden="1" x14ac:dyDescent="0.25">
      <c r="A74" t="s">
        <v>8946</v>
      </c>
      <c r="B74" t="s">
        <v>11315</v>
      </c>
      <c r="C74" t="s">
        <v>10210</v>
      </c>
      <c r="D74" t="s">
        <v>9022</v>
      </c>
      <c r="E74" t="s">
        <v>11799</v>
      </c>
      <c r="F74" t="s">
        <v>11872</v>
      </c>
      <c r="G74" s="15" t="s">
        <v>12977</v>
      </c>
      <c r="H74" s="15" t="s">
        <v>12978</v>
      </c>
      <c r="I74" t="s">
        <v>8948</v>
      </c>
      <c r="J74" t="s">
        <v>8949</v>
      </c>
      <c r="K74" t="s">
        <v>8950</v>
      </c>
    </row>
    <row r="75" spans="1:11" hidden="1" x14ac:dyDescent="0.25">
      <c r="A75" t="s">
        <v>8946</v>
      </c>
      <c r="B75" t="s">
        <v>11315</v>
      </c>
      <c r="C75" t="s">
        <v>10211</v>
      </c>
      <c r="D75" t="s">
        <v>9023</v>
      </c>
      <c r="E75" t="s">
        <v>11799</v>
      </c>
      <c r="F75" t="s">
        <v>11873</v>
      </c>
      <c r="G75" s="15" t="s">
        <v>12977</v>
      </c>
      <c r="H75" s="15" t="s">
        <v>12978</v>
      </c>
      <c r="I75" t="s">
        <v>8948</v>
      </c>
      <c r="J75" t="s">
        <v>8949</v>
      </c>
      <c r="K75" t="s">
        <v>8950</v>
      </c>
    </row>
    <row r="76" spans="1:11" hidden="1" x14ac:dyDescent="0.25">
      <c r="A76" t="s">
        <v>8946</v>
      </c>
      <c r="B76" t="s">
        <v>11315</v>
      </c>
      <c r="C76" t="s">
        <v>10212</v>
      </c>
      <c r="D76" t="s">
        <v>9024</v>
      </c>
      <c r="E76" t="s">
        <v>11799</v>
      </c>
      <c r="F76" t="s">
        <v>11874</v>
      </c>
      <c r="G76" s="15" t="s">
        <v>12977</v>
      </c>
      <c r="H76" s="15" t="s">
        <v>12978</v>
      </c>
      <c r="I76" t="s">
        <v>8948</v>
      </c>
      <c r="J76" t="s">
        <v>8949</v>
      </c>
      <c r="K76" t="s">
        <v>8950</v>
      </c>
    </row>
    <row r="77" spans="1:11" hidden="1" x14ac:dyDescent="0.25">
      <c r="A77" t="s">
        <v>8946</v>
      </c>
      <c r="B77" t="s">
        <v>11315</v>
      </c>
      <c r="C77" t="s">
        <v>10213</v>
      </c>
      <c r="D77" t="s">
        <v>9025</v>
      </c>
      <c r="E77" t="s">
        <v>11799</v>
      </c>
      <c r="F77" t="s">
        <v>11875</v>
      </c>
      <c r="G77" s="15" t="s">
        <v>12977</v>
      </c>
      <c r="H77" s="15" t="s">
        <v>12978</v>
      </c>
      <c r="I77" t="s">
        <v>8948</v>
      </c>
      <c r="J77" t="s">
        <v>8949</v>
      </c>
      <c r="K77" t="s">
        <v>8950</v>
      </c>
    </row>
    <row r="78" spans="1:11" hidden="1" x14ac:dyDescent="0.25">
      <c r="A78" t="s">
        <v>8946</v>
      </c>
      <c r="B78" t="s">
        <v>11315</v>
      </c>
      <c r="C78" t="s">
        <v>10214</v>
      </c>
      <c r="D78" t="s">
        <v>9026</v>
      </c>
      <c r="E78" t="s">
        <v>11799</v>
      </c>
      <c r="F78" t="s">
        <v>11876</v>
      </c>
      <c r="G78" s="15" t="s">
        <v>12977</v>
      </c>
      <c r="H78" s="15" t="s">
        <v>12978</v>
      </c>
      <c r="I78" t="s">
        <v>8948</v>
      </c>
      <c r="J78" t="s">
        <v>8949</v>
      </c>
      <c r="K78" t="s">
        <v>8950</v>
      </c>
    </row>
    <row r="79" spans="1:11" hidden="1" x14ac:dyDescent="0.25">
      <c r="A79" t="s">
        <v>8946</v>
      </c>
      <c r="B79" t="s">
        <v>11315</v>
      </c>
      <c r="C79" t="s">
        <v>10215</v>
      </c>
      <c r="D79" t="s">
        <v>9027</v>
      </c>
      <c r="E79" t="s">
        <v>11799</v>
      </c>
      <c r="F79" t="s">
        <v>11877</v>
      </c>
      <c r="G79" s="15" t="s">
        <v>12977</v>
      </c>
      <c r="H79" s="15" t="s">
        <v>12978</v>
      </c>
      <c r="I79" t="s">
        <v>8948</v>
      </c>
      <c r="J79" t="s">
        <v>8949</v>
      </c>
      <c r="K79" t="s">
        <v>8950</v>
      </c>
    </row>
    <row r="80" spans="1:11" hidden="1" x14ac:dyDescent="0.25">
      <c r="A80" t="s">
        <v>8946</v>
      </c>
      <c r="B80" t="s">
        <v>11315</v>
      </c>
      <c r="C80" t="s">
        <v>10216</v>
      </c>
      <c r="D80" t="s">
        <v>9028</v>
      </c>
      <c r="E80" t="s">
        <v>11799</v>
      </c>
      <c r="F80" t="s">
        <v>11878</v>
      </c>
      <c r="G80" s="15" t="s">
        <v>12977</v>
      </c>
      <c r="H80" s="15" t="s">
        <v>12978</v>
      </c>
      <c r="I80" t="s">
        <v>8948</v>
      </c>
      <c r="J80" t="s">
        <v>8949</v>
      </c>
      <c r="K80" t="s">
        <v>8950</v>
      </c>
    </row>
    <row r="81" spans="1:11" hidden="1" x14ac:dyDescent="0.25">
      <c r="A81" t="s">
        <v>8946</v>
      </c>
      <c r="B81" t="s">
        <v>11315</v>
      </c>
      <c r="C81" t="s">
        <v>10217</v>
      </c>
      <c r="D81" t="s">
        <v>9029</v>
      </c>
      <c r="E81" t="s">
        <v>11799</v>
      </c>
      <c r="F81" t="s">
        <v>11879</v>
      </c>
      <c r="G81" s="15" t="s">
        <v>12977</v>
      </c>
      <c r="H81" s="15" t="s">
        <v>12978</v>
      </c>
      <c r="I81" t="s">
        <v>8948</v>
      </c>
      <c r="J81" t="s">
        <v>8949</v>
      </c>
      <c r="K81" t="s">
        <v>8950</v>
      </c>
    </row>
    <row r="82" spans="1:11" hidden="1" x14ac:dyDescent="0.25">
      <c r="A82" t="s">
        <v>8946</v>
      </c>
      <c r="B82" t="s">
        <v>11315</v>
      </c>
      <c r="C82" t="s">
        <v>10218</v>
      </c>
      <c r="D82" t="s">
        <v>9030</v>
      </c>
      <c r="E82" t="s">
        <v>11799</v>
      </c>
      <c r="F82" t="s">
        <v>11880</v>
      </c>
      <c r="G82" s="15" t="s">
        <v>12977</v>
      </c>
      <c r="H82" s="15" t="s">
        <v>12978</v>
      </c>
      <c r="I82" t="s">
        <v>8948</v>
      </c>
      <c r="J82" t="s">
        <v>8949</v>
      </c>
      <c r="K82" t="s">
        <v>8950</v>
      </c>
    </row>
    <row r="83" spans="1:11" hidden="1" x14ac:dyDescent="0.25">
      <c r="A83" t="s">
        <v>8946</v>
      </c>
      <c r="B83" t="s">
        <v>11315</v>
      </c>
      <c r="C83" t="s">
        <v>10219</v>
      </c>
      <c r="D83" t="s">
        <v>9031</v>
      </c>
      <c r="E83" t="s">
        <v>11799</v>
      </c>
      <c r="F83" t="s">
        <v>11881</v>
      </c>
      <c r="G83" s="15" t="s">
        <v>12977</v>
      </c>
      <c r="H83" s="15" t="s">
        <v>12978</v>
      </c>
      <c r="I83" t="s">
        <v>8948</v>
      </c>
      <c r="J83" t="s">
        <v>8949</v>
      </c>
      <c r="K83" t="s">
        <v>8950</v>
      </c>
    </row>
    <row r="84" spans="1:11" hidden="1" x14ac:dyDescent="0.25">
      <c r="A84" t="s">
        <v>8946</v>
      </c>
      <c r="B84" t="s">
        <v>11315</v>
      </c>
      <c r="C84" t="s">
        <v>10220</v>
      </c>
      <c r="D84" t="s">
        <v>9032</v>
      </c>
      <c r="E84" t="s">
        <v>11799</v>
      </c>
      <c r="F84" t="s">
        <v>11882</v>
      </c>
      <c r="G84" s="15" t="s">
        <v>12977</v>
      </c>
      <c r="H84" s="15" t="s">
        <v>12978</v>
      </c>
      <c r="I84" t="s">
        <v>8948</v>
      </c>
      <c r="J84" t="s">
        <v>8949</v>
      </c>
      <c r="K84" t="s">
        <v>8950</v>
      </c>
    </row>
    <row r="85" spans="1:11" hidden="1" x14ac:dyDescent="0.25">
      <c r="A85" t="s">
        <v>8946</v>
      </c>
      <c r="B85" t="s">
        <v>11315</v>
      </c>
      <c r="C85" t="s">
        <v>10221</v>
      </c>
      <c r="D85" t="s">
        <v>9033</v>
      </c>
      <c r="E85" t="s">
        <v>11799</v>
      </c>
      <c r="F85" t="s">
        <v>11883</v>
      </c>
      <c r="G85" s="15" t="s">
        <v>12977</v>
      </c>
      <c r="H85" s="15" t="s">
        <v>12978</v>
      </c>
      <c r="I85" t="s">
        <v>8948</v>
      </c>
      <c r="J85" t="s">
        <v>8949</v>
      </c>
      <c r="K85" t="s">
        <v>8950</v>
      </c>
    </row>
    <row r="86" spans="1:11" hidden="1" x14ac:dyDescent="0.25">
      <c r="A86" t="s">
        <v>8946</v>
      </c>
      <c r="B86" t="s">
        <v>11315</v>
      </c>
      <c r="C86" t="s">
        <v>10222</v>
      </c>
      <c r="D86" t="s">
        <v>9034</v>
      </c>
      <c r="E86" t="s">
        <v>11799</v>
      </c>
      <c r="F86" t="s">
        <v>11884</v>
      </c>
      <c r="G86" s="15" t="s">
        <v>12977</v>
      </c>
      <c r="H86" s="15" t="s">
        <v>12978</v>
      </c>
      <c r="I86" t="s">
        <v>8948</v>
      </c>
      <c r="J86" t="s">
        <v>8949</v>
      </c>
      <c r="K86" t="s">
        <v>8950</v>
      </c>
    </row>
    <row r="87" spans="1:11" hidden="1" x14ac:dyDescent="0.25">
      <c r="A87" t="s">
        <v>8946</v>
      </c>
      <c r="B87" t="s">
        <v>11315</v>
      </c>
      <c r="C87" t="s">
        <v>10223</v>
      </c>
      <c r="D87" t="s">
        <v>9035</v>
      </c>
      <c r="E87" t="s">
        <v>11799</v>
      </c>
      <c r="F87" t="s">
        <v>11885</v>
      </c>
      <c r="G87" s="15" t="s">
        <v>12977</v>
      </c>
      <c r="H87" s="15" t="s">
        <v>12978</v>
      </c>
      <c r="I87" t="s">
        <v>8948</v>
      </c>
      <c r="J87" t="s">
        <v>8949</v>
      </c>
      <c r="K87" t="s">
        <v>8950</v>
      </c>
    </row>
    <row r="88" spans="1:11" hidden="1" x14ac:dyDescent="0.25">
      <c r="A88" t="s">
        <v>8946</v>
      </c>
      <c r="B88" t="s">
        <v>11315</v>
      </c>
      <c r="C88" t="s">
        <v>10224</v>
      </c>
      <c r="D88" t="s">
        <v>9036</v>
      </c>
      <c r="E88" t="s">
        <v>11799</v>
      </c>
      <c r="F88" t="s">
        <v>11886</v>
      </c>
      <c r="G88" s="15" t="s">
        <v>12977</v>
      </c>
      <c r="H88" s="15" t="s">
        <v>12978</v>
      </c>
      <c r="I88" t="s">
        <v>8948</v>
      </c>
      <c r="J88" t="s">
        <v>8949</v>
      </c>
      <c r="K88" t="s">
        <v>8950</v>
      </c>
    </row>
    <row r="89" spans="1:11" hidden="1" x14ac:dyDescent="0.25">
      <c r="A89" t="s">
        <v>8946</v>
      </c>
      <c r="B89" t="s">
        <v>11315</v>
      </c>
      <c r="C89" t="s">
        <v>10225</v>
      </c>
      <c r="D89" t="s">
        <v>9037</v>
      </c>
      <c r="E89" t="s">
        <v>11799</v>
      </c>
      <c r="F89" t="s">
        <v>11887</v>
      </c>
      <c r="G89" s="15" t="s">
        <v>12977</v>
      </c>
      <c r="H89" s="15" t="s">
        <v>12978</v>
      </c>
      <c r="I89" t="s">
        <v>8948</v>
      </c>
      <c r="J89" t="s">
        <v>8949</v>
      </c>
      <c r="K89" t="s">
        <v>8950</v>
      </c>
    </row>
    <row r="90" spans="1:11" hidden="1" x14ac:dyDescent="0.25">
      <c r="A90" t="s">
        <v>8946</v>
      </c>
      <c r="B90" t="s">
        <v>11315</v>
      </c>
      <c r="C90" t="s">
        <v>10226</v>
      </c>
      <c r="D90" t="s">
        <v>9038</v>
      </c>
      <c r="E90" t="s">
        <v>11799</v>
      </c>
      <c r="F90" t="s">
        <v>11888</v>
      </c>
      <c r="G90" s="15" t="s">
        <v>12977</v>
      </c>
      <c r="H90" s="15" t="s">
        <v>12978</v>
      </c>
      <c r="I90" t="s">
        <v>8948</v>
      </c>
      <c r="J90" t="s">
        <v>8949</v>
      </c>
      <c r="K90" t="s">
        <v>8950</v>
      </c>
    </row>
    <row r="91" spans="1:11" hidden="1" x14ac:dyDescent="0.25">
      <c r="A91" t="s">
        <v>8946</v>
      </c>
      <c r="B91" t="s">
        <v>11315</v>
      </c>
      <c r="C91" t="s">
        <v>10227</v>
      </c>
      <c r="D91" t="s">
        <v>9039</v>
      </c>
      <c r="E91" t="s">
        <v>11799</v>
      </c>
      <c r="F91" t="s">
        <v>11889</v>
      </c>
      <c r="G91" s="15" t="s">
        <v>12977</v>
      </c>
      <c r="H91" s="15" t="s">
        <v>12978</v>
      </c>
      <c r="I91" t="s">
        <v>8948</v>
      </c>
      <c r="J91" t="s">
        <v>8949</v>
      </c>
      <c r="K91" t="s">
        <v>8950</v>
      </c>
    </row>
    <row r="92" spans="1:11" hidden="1" x14ac:dyDescent="0.25">
      <c r="A92" t="s">
        <v>8946</v>
      </c>
      <c r="B92" t="s">
        <v>11315</v>
      </c>
      <c r="C92" t="s">
        <v>10228</v>
      </c>
      <c r="D92" t="s">
        <v>9040</v>
      </c>
      <c r="E92" t="s">
        <v>11799</v>
      </c>
      <c r="F92" t="s">
        <v>11890</v>
      </c>
      <c r="G92" s="15" t="s">
        <v>12977</v>
      </c>
      <c r="H92" s="15" t="s">
        <v>12978</v>
      </c>
      <c r="I92" t="s">
        <v>8948</v>
      </c>
      <c r="J92" t="s">
        <v>8949</v>
      </c>
      <c r="K92" t="s">
        <v>8950</v>
      </c>
    </row>
    <row r="93" spans="1:11" hidden="1" x14ac:dyDescent="0.25">
      <c r="A93" t="s">
        <v>8946</v>
      </c>
      <c r="B93" t="s">
        <v>11315</v>
      </c>
      <c r="C93" t="s">
        <v>10229</v>
      </c>
      <c r="D93" t="s">
        <v>9041</v>
      </c>
      <c r="E93" t="s">
        <v>11799</v>
      </c>
      <c r="F93" t="s">
        <v>11891</v>
      </c>
      <c r="G93" s="15" t="s">
        <v>12977</v>
      </c>
      <c r="H93" s="15" t="s">
        <v>12978</v>
      </c>
      <c r="I93" t="s">
        <v>8948</v>
      </c>
      <c r="J93" t="s">
        <v>8949</v>
      </c>
      <c r="K93" t="s">
        <v>8950</v>
      </c>
    </row>
    <row r="94" spans="1:11" hidden="1" x14ac:dyDescent="0.25">
      <c r="A94" t="s">
        <v>8946</v>
      </c>
      <c r="B94" t="s">
        <v>11315</v>
      </c>
      <c r="C94" t="s">
        <v>10230</v>
      </c>
      <c r="D94" t="s">
        <v>9042</v>
      </c>
      <c r="E94" t="s">
        <v>11799</v>
      </c>
      <c r="F94" t="s">
        <v>11892</v>
      </c>
      <c r="G94" s="15" t="s">
        <v>12977</v>
      </c>
      <c r="H94" s="15" t="s">
        <v>12978</v>
      </c>
      <c r="I94" t="s">
        <v>8948</v>
      </c>
      <c r="J94" t="s">
        <v>8949</v>
      </c>
      <c r="K94" t="s">
        <v>8950</v>
      </c>
    </row>
    <row r="95" spans="1:11" hidden="1" x14ac:dyDescent="0.25">
      <c r="A95" t="s">
        <v>8946</v>
      </c>
      <c r="B95" t="s">
        <v>11315</v>
      </c>
      <c r="C95" t="s">
        <v>10231</v>
      </c>
      <c r="D95" t="s">
        <v>9043</v>
      </c>
      <c r="E95" t="s">
        <v>11799</v>
      </c>
      <c r="F95" t="s">
        <v>11893</v>
      </c>
      <c r="G95" s="15" t="s">
        <v>12977</v>
      </c>
      <c r="H95" s="15" t="s">
        <v>12978</v>
      </c>
      <c r="I95" t="s">
        <v>8948</v>
      </c>
      <c r="J95" t="s">
        <v>8949</v>
      </c>
      <c r="K95" t="s">
        <v>8950</v>
      </c>
    </row>
    <row r="96" spans="1:11" hidden="1" x14ac:dyDescent="0.25">
      <c r="A96" t="s">
        <v>8946</v>
      </c>
      <c r="B96" t="s">
        <v>11315</v>
      </c>
      <c r="C96" t="s">
        <v>10232</v>
      </c>
      <c r="D96" t="s">
        <v>9044</v>
      </c>
      <c r="E96" t="s">
        <v>11799</v>
      </c>
      <c r="F96" t="s">
        <v>11894</v>
      </c>
      <c r="G96" s="15" t="s">
        <v>12977</v>
      </c>
      <c r="H96" s="15" t="s">
        <v>12978</v>
      </c>
      <c r="I96" t="s">
        <v>8948</v>
      </c>
      <c r="J96" t="s">
        <v>8949</v>
      </c>
      <c r="K96" t="s">
        <v>8950</v>
      </c>
    </row>
    <row r="97" spans="1:11" hidden="1" x14ac:dyDescent="0.25">
      <c r="A97" t="s">
        <v>8946</v>
      </c>
      <c r="B97" t="s">
        <v>11315</v>
      </c>
      <c r="C97" t="s">
        <v>10233</v>
      </c>
      <c r="D97" t="s">
        <v>9045</v>
      </c>
      <c r="E97" t="s">
        <v>11799</v>
      </c>
      <c r="F97" t="s">
        <v>11895</v>
      </c>
      <c r="G97" s="15" t="s">
        <v>12977</v>
      </c>
      <c r="H97" s="15" t="s">
        <v>12978</v>
      </c>
      <c r="I97" t="s">
        <v>8948</v>
      </c>
      <c r="J97" t="s">
        <v>8949</v>
      </c>
      <c r="K97" t="s">
        <v>8950</v>
      </c>
    </row>
    <row r="98" spans="1:11" hidden="1" x14ac:dyDescent="0.25">
      <c r="A98" t="s">
        <v>8946</v>
      </c>
      <c r="B98" t="s">
        <v>11315</v>
      </c>
      <c r="C98" t="s">
        <v>10234</v>
      </c>
      <c r="D98" t="s">
        <v>9046</v>
      </c>
      <c r="E98" t="s">
        <v>11799</v>
      </c>
      <c r="F98" t="s">
        <v>11896</v>
      </c>
      <c r="G98" s="15" t="s">
        <v>12977</v>
      </c>
      <c r="H98" s="15" t="s">
        <v>12978</v>
      </c>
      <c r="I98" t="s">
        <v>8948</v>
      </c>
      <c r="J98" t="s">
        <v>8949</v>
      </c>
      <c r="K98" t="s">
        <v>8950</v>
      </c>
    </row>
    <row r="99" spans="1:11" hidden="1" x14ac:dyDescent="0.25">
      <c r="A99" t="s">
        <v>8946</v>
      </c>
      <c r="B99" t="s">
        <v>11315</v>
      </c>
      <c r="C99" t="s">
        <v>10235</v>
      </c>
      <c r="D99" t="s">
        <v>9047</v>
      </c>
      <c r="E99" t="s">
        <v>11799</v>
      </c>
      <c r="F99" t="s">
        <v>11897</v>
      </c>
      <c r="G99" s="15" t="s">
        <v>12977</v>
      </c>
      <c r="H99" s="15" t="s">
        <v>12978</v>
      </c>
      <c r="I99" t="s">
        <v>8948</v>
      </c>
      <c r="J99" t="s">
        <v>8949</v>
      </c>
      <c r="K99" t="s">
        <v>8950</v>
      </c>
    </row>
    <row r="100" spans="1:11" hidden="1" x14ac:dyDescent="0.25">
      <c r="A100" t="s">
        <v>8946</v>
      </c>
      <c r="B100" t="s">
        <v>11315</v>
      </c>
      <c r="C100" t="s">
        <v>10236</v>
      </c>
      <c r="D100" t="s">
        <v>9048</v>
      </c>
      <c r="E100" t="s">
        <v>11799</v>
      </c>
      <c r="F100" t="s">
        <v>11898</v>
      </c>
      <c r="G100" s="15" t="s">
        <v>12977</v>
      </c>
      <c r="H100" s="15" t="s">
        <v>12978</v>
      </c>
      <c r="I100" t="s">
        <v>8948</v>
      </c>
      <c r="J100" t="s">
        <v>8949</v>
      </c>
      <c r="K100" t="s">
        <v>8950</v>
      </c>
    </row>
    <row r="101" spans="1:11" hidden="1" x14ac:dyDescent="0.25">
      <c r="A101" t="s">
        <v>8946</v>
      </c>
      <c r="B101" t="s">
        <v>11315</v>
      </c>
      <c r="C101" t="s">
        <v>10237</v>
      </c>
      <c r="D101" t="s">
        <v>9049</v>
      </c>
      <c r="E101" t="s">
        <v>11799</v>
      </c>
      <c r="F101" t="s">
        <v>11899</v>
      </c>
      <c r="G101" s="15" t="s">
        <v>12977</v>
      </c>
      <c r="H101" s="15" t="s">
        <v>12978</v>
      </c>
      <c r="I101" t="s">
        <v>8948</v>
      </c>
      <c r="J101" t="s">
        <v>8949</v>
      </c>
      <c r="K101" t="s">
        <v>8950</v>
      </c>
    </row>
    <row r="102" spans="1:11" hidden="1" x14ac:dyDescent="0.25">
      <c r="A102" t="s">
        <v>8946</v>
      </c>
      <c r="B102" t="s">
        <v>11315</v>
      </c>
      <c r="C102" t="s">
        <v>10238</v>
      </c>
      <c r="D102" t="s">
        <v>9050</v>
      </c>
      <c r="E102" t="s">
        <v>11799</v>
      </c>
      <c r="F102" t="s">
        <v>11900</v>
      </c>
      <c r="G102" s="15" t="s">
        <v>12977</v>
      </c>
      <c r="H102" s="15" t="s">
        <v>12978</v>
      </c>
      <c r="I102" t="s">
        <v>8948</v>
      </c>
      <c r="J102" t="s">
        <v>8949</v>
      </c>
      <c r="K102" t="s">
        <v>8950</v>
      </c>
    </row>
    <row r="103" spans="1:11" hidden="1" x14ac:dyDescent="0.25">
      <c r="A103" t="s">
        <v>8946</v>
      </c>
      <c r="B103" t="s">
        <v>11315</v>
      </c>
      <c r="C103" t="s">
        <v>10239</v>
      </c>
      <c r="D103" t="s">
        <v>9051</v>
      </c>
      <c r="E103" t="s">
        <v>11799</v>
      </c>
      <c r="F103" t="s">
        <v>11901</v>
      </c>
      <c r="G103" s="15" t="s">
        <v>12977</v>
      </c>
      <c r="H103" s="15" t="s">
        <v>12978</v>
      </c>
      <c r="I103" t="s">
        <v>8948</v>
      </c>
      <c r="J103" t="s">
        <v>8949</v>
      </c>
      <c r="K103" t="s">
        <v>8950</v>
      </c>
    </row>
    <row r="104" spans="1:11" hidden="1" x14ac:dyDescent="0.25">
      <c r="A104" t="s">
        <v>8946</v>
      </c>
      <c r="B104" t="s">
        <v>11315</v>
      </c>
      <c r="C104" t="s">
        <v>10240</v>
      </c>
      <c r="D104" t="s">
        <v>9052</v>
      </c>
      <c r="E104" t="s">
        <v>11799</v>
      </c>
      <c r="F104" t="s">
        <v>11902</v>
      </c>
      <c r="G104" s="15" t="s">
        <v>12977</v>
      </c>
      <c r="H104" s="15" t="s">
        <v>12978</v>
      </c>
      <c r="I104" t="s">
        <v>8948</v>
      </c>
      <c r="J104" t="s">
        <v>8949</v>
      </c>
      <c r="K104" t="s">
        <v>8950</v>
      </c>
    </row>
    <row r="105" spans="1:11" hidden="1" x14ac:dyDescent="0.25">
      <c r="A105" t="s">
        <v>8946</v>
      </c>
      <c r="B105" t="s">
        <v>11315</v>
      </c>
      <c r="C105" t="s">
        <v>10241</v>
      </c>
      <c r="D105" t="s">
        <v>9053</v>
      </c>
      <c r="E105" t="s">
        <v>11799</v>
      </c>
      <c r="F105" t="s">
        <v>11903</v>
      </c>
      <c r="G105" s="15" t="s">
        <v>12977</v>
      </c>
      <c r="H105" s="15" t="s">
        <v>12978</v>
      </c>
      <c r="I105" t="s">
        <v>8948</v>
      </c>
      <c r="J105" t="s">
        <v>8949</v>
      </c>
      <c r="K105" t="s">
        <v>8950</v>
      </c>
    </row>
    <row r="106" spans="1:11" hidden="1" x14ac:dyDescent="0.25">
      <c r="A106" t="s">
        <v>8946</v>
      </c>
      <c r="B106" t="s">
        <v>11315</v>
      </c>
      <c r="C106" t="s">
        <v>10242</v>
      </c>
      <c r="D106" t="s">
        <v>9054</v>
      </c>
      <c r="E106" t="s">
        <v>11799</v>
      </c>
      <c r="F106" t="s">
        <v>11904</v>
      </c>
      <c r="G106" s="15" t="s">
        <v>12977</v>
      </c>
      <c r="H106" s="15" t="s">
        <v>12978</v>
      </c>
      <c r="I106" t="s">
        <v>8948</v>
      </c>
      <c r="J106" t="s">
        <v>8949</v>
      </c>
      <c r="K106" t="s">
        <v>8950</v>
      </c>
    </row>
    <row r="107" spans="1:11" hidden="1" x14ac:dyDescent="0.25">
      <c r="A107" t="s">
        <v>8946</v>
      </c>
      <c r="B107" t="s">
        <v>11315</v>
      </c>
      <c r="C107" t="s">
        <v>10243</v>
      </c>
      <c r="D107" t="s">
        <v>9055</v>
      </c>
      <c r="E107" t="s">
        <v>11799</v>
      </c>
      <c r="F107" t="s">
        <v>11905</v>
      </c>
      <c r="G107" s="15" t="s">
        <v>12977</v>
      </c>
      <c r="H107" s="15" t="s">
        <v>12978</v>
      </c>
      <c r="I107" t="s">
        <v>8948</v>
      </c>
      <c r="J107" t="s">
        <v>8949</v>
      </c>
      <c r="K107" t="s">
        <v>8950</v>
      </c>
    </row>
    <row r="108" spans="1:11" hidden="1" x14ac:dyDescent="0.25">
      <c r="A108" t="s">
        <v>8946</v>
      </c>
      <c r="B108" t="s">
        <v>11315</v>
      </c>
      <c r="C108" t="s">
        <v>10244</v>
      </c>
      <c r="D108" t="s">
        <v>9056</v>
      </c>
      <c r="E108" t="s">
        <v>11799</v>
      </c>
      <c r="F108" t="s">
        <v>11906</v>
      </c>
      <c r="G108" s="15" t="s">
        <v>12977</v>
      </c>
      <c r="H108" s="15" t="s">
        <v>12978</v>
      </c>
      <c r="I108" t="s">
        <v>8948</v>
      </c>
      <c r="J108" t="s">
        <v>8949</v>
      </c>
      <c r="K108" t="s">
        <v>8950</v>
      </c>
    </row>
    <row r="109" spans="1:11" hidden="1" x14ac:dyDescent="0.25">
      <c r="A109" t="s">
        <v>8946</v>
      </c>
      <c r="B109" t="s">
        <v>11315</v>
      </c>
      <c r="C109" t="s">
        <v>10245</v>
      </c>
      <c r="D109" t="s">
        <v>9057</v>
      </c>
      <c r="E109" t="s">
        <v>11799</v>
      </c>
      <c r="F109" t="s">
        <v>11907</v>
      </c>
      <c r="G109" s="15" t="s">
        <v>12977</v>
      </c>
      <c r="H109" s="15" t="s">
        <v>12978</v>
      </c>
      <c r="I109" t="s">
        <v>8948</v>
      </c>
      <c r="J109" t="s">
        <v>8949</v>
      </c>
      <c r="K109" t="s">
        <v>8950</v>
      </c>
    </row>
    <row r="110" spans="1:11" hidden="1" x14ac:dyDescent="0.25">
      <c r="A110" t="s">
        <v>8946</v>
      </c>
      <c r="B110" t="s">
        <v>11315</v>
      </c>
      <c r="C110" t="s">
        <v>10246</v>
      </c>
      <c r="D110" t="s">
        <v>9058</v>
      </c>
      <c r="E110" t="s">
        <v>11799</v>
      </c>
      <c r="F110" t="s">
        <v>11908</v>
      </c>
      <c r="G110" s="15" t="s">
        <v>12977</v>
      </c>
      <c r="H110" s="15" t="s">
        <v>12978</v>
      </c>
      <c r="I110" t="s">
        <v>8948</v>
      </c>
      <c r="J110" t="s">
        <v>8949</v>
      </c>
      <c r="K110" t="s">
        <v>8950</v>
      </c>
    </row>
    <row r="111" spans="1:11" hidden="1" x14ac:dyDescent="0.25">
      <c r="A111" t="s">
        <v>8946</v>
      </c>
      <c r="B111" t="s">
        <v>11315</v>
      </c>
      <c r="C111" t="s">
        <v>10247</v>
      </c>
      <c r="D111" t="s">
        <v>9059</v>
      </c>
      <c r="E111" t="s">
        <v>11799</v>
      </c>
      <c r="F111" t="s">
        <v>11909</v>
      </c>
      <c r="G111" s="15" t="s">
        <v>12977</v>
      </c>
      <c r="H111" s="15" t="s">
        <v>12978</v>
      </c>
      <c r="I111" t="s">
        <v>8948</v>
      </c>
      <c r="J111" t="s">
        <v>8949</v>
      </c>
      <c r="K111" t="s">
        <v>8950</v>
      </c>
    </row>
    <row r="112" spans="1:11" hidden="1" x14ac:dyDescent="0.25">
      <c r="A112" t="s">
        <v>8946</v>
      </c>
      <c r="B112" t="s">
        <v>11315</v>
      </c>
      <c r="C112" t="s">
        <v>10248</v>
      </c>
      <c r="D112" t="s">
        <v>9060</v>
      </c>
      <c r="E112" t="s">
        <v>11799</v>
      </c>
      <c r="F112" t="s">
        <v>11910</v>
      </c>
      <c r="G112" s="15" t="s">
        <v>12977</v>
      </c>
      <c r="H112" s="15" t="s">
        <v>12978</v>
      </c>
      <c r="I112" t="s">
        <v>8948</v>
      </c>
      <c r="J112" t="s">
        <v>8949</v>
      </c>
      <c r="K112" t="s">
        <v>8950</v>
      </c>
    </row>
    <row r="113" spans="1:11" hidden="1" x14ac:dyDescent="0.25">
      <c r="A113" t="s">
        <v>8946</v>
      </c>
      <c r="B113" t="s">
        <v>11315</v>
      </c>
      <c r="C113" t="s">
        <v>10249</v>
      </c>
      <c r="D113" t="s">
        <v>9061</v>
      </c>
      <c r="E113" t="s">
        <v>11799</v>
      </c>
      <c r="F113" t="s">
        <v>11911</v>
      </c>
      <c r="G113" s="15" t="s">
        <v>12977</v>
      </c>
      <c r="H113" s="15" t="s">
        <v>12978</v>
      </c>
      <c r="I113" t="s">
        <v>8948</v>
      </c>
      <c r="J113" t="s">
        <v>8949</v>
      </c>
      <c r="K113" t="s">
        <v>8950</v>
      </c>
    </row>
    <row r="114" spans="1:11" hidden="1" x14ac:dyDescent="0.25">
      <c r="A114" t="s">
        <v>8946</v>
      </c>
      <c r="B114" t="s">
        <v>11315</v>
      </c>
      <c r="C114" t="s">
        <v>10250</v>
      </c>
      <c r="D114" t="s">
        <v>9062</v>
      </c>
      <c r="E114" t="s">
        <v>11799</v>
      </c>
      <c r="F114" t="s">
        <v>11912</v>
      </c>
      <c r="G114" s="15" t="s">
        <v>12977</v>
      </c>
      <c r="H114" s="15" t="s">
        <v>12978</v>
      </c>
      <c r="I114" t="s">
        <v>8948</v>
      </c>
      <c r="J114" t="s">
        <v>8949</v>
      </c>
      <c r="K114" t="s">
        <v>8950</v>
      </c>
    </row>
    <row r="115" spans="1:11" hidden="1" x14ac:dyDescent="0.25">
      <c r="A115" t="s">
        <v>8946</v>
      </c>
      <c r="B115" t="s">
        <v>11315</v>
      </c>
      <c r="C115" t="s">
        <v>10251</v>
      </c>
      <c r="D115" t="s">
        <v>9063</v>
      </c>
      <c r="E115" t="s">
        <v>11799</v>
      </c>
      <c r="F115" t="s">
        <v>11913</v>
      </c>
      <c r="G115" s="15" t="s">
        <v>12977</v>
      </c>
      <c r="H115" s="15" t="s">
        <v>12978</v>
      </c>
      <c r="I115" t="s">
        <v>8948</v>
      </c>
      <c r="J115" t="s">
        <v>8949</v>
      </c>
      <c r="K115" t="s">
        <v>8950</v>
      </c>
    </row>
    <row r="116" spans="1:11" hidden="1" x14ac:dyDescent="0.25">
      <c r="A116" t="s">
        <v>8946</v>
      </c>
      <c r="B116" t="s">
        <v>11315</v>
      </c>
      <c r="C116" t="s">
        <v>10252</v>
      </c>
      <c r="D116" t="s">
        <v>9064</v>
      </c>
      <c r="E116" t="s">
        <v>11799</v>
      </c>
      <c r="F116" t="s">
        <v>11914</v>
      </c>
      <c r="G116" s="15" t="s">
        <v>12977</v>
      </c>
      <c r="H116" s="15" t="s">
        <v>12978</v>
      </c>
      <c r="I116" t="s">
        <v>8948</v>
      </c>
      <c r="J116" t="s">
        <v>8949</v>
      </c>
      <c r="K116" t="s">
        <v>8950</v>
      </c>
    </row>
    <row r="117" spans="1:11" hidden="1" x14ac:dyDescent="0.25">
      <c r="A117" t="s">
        <v>8946</v>
      </c>
      <c r="B117" t="s">
        <v>11315</v>
      </c>
      <c r="C117" t="s">
        <v>10253</v>
      </c>
      <c r="D117" t="s">
        <v>9065</v>
      </c>
      <c r="E117" t="s">
        <v>11799</v>
      </c>
      <c r="F117" t="s">
        <v>11915</v>
      </c>
      <c r="G117" s="15" t="s">
        <v>12977</v>
      </c>
      <c r="H117" s="15" t="s">
        <v>12978</v>
      </c>
      <c r="I117" t="s">
        <v>8948</v>
      </c>
      <c r="J117" t="s">
        <v>8949</v>
      </c>
      <c r="K117" t="s">
        <v>8950</v>
      </c>
    </row>
    <row r="118" spans="1:11" hidden="1" x14ac:dyDescent="0.25">
      <c r="A118" t="s">
        <v>8946</v>
      </c>
      <c r="B118" t="s">
        <v>11315</v>
      </c>
      <c r="C118" t="s">
        <v>10254</v>
      </c>
      <c r="D118" t="s">
        <v>9066</v>
      </c>
      <c r="E118" t="s">
        <v>11799</v>
      </c>
      <c r="F118" t="s">
        <v>11916</v>
      </c>
      <c r="G118" s="15" t="s">
        <v>12977</v>
      </c>
      <c r="H118" s="15" t="s">
        <v>12978</v>
      </c>
      <c r="I118" t="s">
        <v>8948</v>
      </c>
      <c r="J118" t="s">
        <v>8949</v>
      </c>
      <c r="K118" t="s">
        <v>8950</v>
      </c>
    </row>
    <row r="119" spans="1:11" hidden="1" x14ac:dyDescent="0.25">
      <c r="A119" t="s">
        <v>8946</v>
      </c>
      <c r="B119" t="s">
        <v>11315</v>
      </c>
      <c r="C119" t="s">
        <v>10255</v>
      </c>
      <c r="D119" t="s">
        <v>9067</v>
      </c>
      <c r="E119" t="s">
        <v>11799</v>
      </c>
      <c r="F119" t="s">
        <v>11917</v>
      </c>
      <c r="G119" s="15" t="s">
        <v>12977</v>
      </c>
      <c r="H119" s="15" t="s">
        <v>12978</v>
      </c>
      <c r="I119" t="s">
        <v>8948</v>
      </c>
      <c r="J119" t="s">
        <v>8949</v>
      </c>
      <c r="K119" t="s">
        <v>8950</v>
      </c>
    </row>
    <row r="120" spans="1:11" hidden="1" x14ac:dyDescent="0.25">
      <c r="A120" t="s">
        <v>8946</v>
      </c>
      <c r="B120" t="s">
        <v>11315</v>
      </c>
      <c r="C120" t="s">
        <v>10256</v>
      </c>
      <c r="D120" t="s">
        <v>9068</v>
      </c>
      <c r="E120" t="s">
        <v>11799</v>
      </c>
      <c r="F120" t="s">
        <v>11918</v>
      </c>
      <c r="G120" s="15" t="s">
        <v>12977</v>
      </c>
      <c r="H120" s="15" t="s">
        <v>12978</v>
      </c>
      <c r="I120" t="s">
        <v>8948</v>
      </c>
      <c r="J120" t="s">
        <v>8949</v>
      </c>
      <c r="K120" t="s">
        <v>8950</v>
      </c>
    </row>
    <row r="121" spans="1:11" hidden="1" x14ac:dyDescent="0.25">
      <c r="A121" t="s">
        <v>8946</v>
      </c>
      <c r="B121" t="s">
        <v>11315</v>
      </c>
      <c r="C121" t="s">
        <v>10257</v>
      </c>
      <c r="D121" t="s">
        <v>9069</v>
      </c>
      <c r="E121" t="s">
        <v>11799</v>
      </c>
      <c r="F121" t="s">
        <v>11919</v>
      </c>
      <c r="G121" s="15" t="s">
        <v>12977</v>
      </c>
      <c r="H121" s="15" t="s">
        <v>12978</v>
      </c>
      <c r="I121" t="s">
        <v>8948</v>
      </c>
      <c r="J121" t="s">
        <v>8949</v>
      </c>
      <c r="K121" t="s">
        <v>8950</v>
      </c>
    </row>
    <row r="122" spans="1:11" hidden="1" x14ac:dyDescent="0.25">
      <c r="A122" t="s">
        <v>8946</v>
      </c>
      <c r="B122" t="s">
        <v>11315</v>
      </c>
      <c r="C122" t="s">
        <v>10258</v>
      </c>
      <c r="D122" t="s">
        <v>9070</v>
      </c>
      <c r="E122" t="s">
        <v>11799</v>
      </c>
      <c r="F122" t="s">
        <v>11920</v>
      </c>
      <c r="G122" s="15" t="s">
        <v>12977</v>
      </c>
      <c r="H122" s="15" t="s">
        <v>12978</v>
      </c>
      <c r="I122" t="s">
        <v>8948</v>
      </c>
      <c r="J122" t="s">
        <v>8949</v>
      </c>
      <c r="K122" t="s">
        <v>8950</v>
      </c>
    </row>
    <row r="123" spans="1:11" hidden="1" x14ac:dyDescent="0.25">
      <c r="A123" t="s">
        <v>8946</v>
      </c>
      <c r="B123" t="s">
        <v>11315</v>
      </c>
      <c r="C123" t="s">
        <v>10259</v>
      </c>
      <c r="D123" t="s">
        <v>9071</v>
      </c>
      <c r="E123" t="s">
        <v>11799</v>
      </c>
      <c r="F123" t="s">
        <v>11921</v>
      </c>
      <c r="G123" s="15" t="s">
        <v>12977</v>
      </c>
      <c r="H123" s="15" t="s">
        <v>12978</v>
      </c>
      <c r="I123" t="s">
        <v>8948</v>
      </c>
      <c r="J123" t="s">
        <v>8949</v>
      </c>
      <c r="K123" t="s">
        <v>8950</v>
      </c>
    </row>
    <row r="124" spans="1:11" hidden="1" x14ac:dyDescent="0.25">
      <c r="A124" t="s">
        <v>8946</v>
      </c>
      <c r="B124" t="s">
        <v>11315</v>
      </c>
      <c r="C124" t="s">
        <v>10260</v>
      </c>
      <c r="D124" t="s">
        <v>9072</v>
      </c>
      <c r="E124" t="s">
        <v>11799</v>
      </c>
      <c r="F124" t="s">
        <v>11922</v>
      </c>
      <c r="G124" s="15" t="s">
        <v>12977</v>
      </c>
      <c r="H124" s="15" t="s">
        <v>12978</v>
      </c>
      <c r="I124" t="s">
        <v>8948</v>
      </c>
      <c r="J124" t="s">
        <v>8949</v>
      </c>
      <c r="K124" t="s">
        <v>8950</v>
      </c>
    </row>
    <row r="125" spans="1:11" hidden="1" x14ac:dyDescent="0.25">
      <c r="A125" t="s">
        <v>8946</v>
      </c>
      <c r="B125" t="s">
        <v>11315</v>
      </c>
      <c r="C125" t="s">
        <v>10261</v>
      </c>
      <c r="D125" t="s">
        <v>9073</v>
      </c>
      <c r="E125" t="s">
        <v>11799</v>
      </c>
      <c r="F125" t="s">
        <v>11923</v>
      </c>
      <c r="G125" s="15" t="s">
        <v>12977</v>
      </c>
      <c r="H125" s="15" t="s">
        <v>12978</v>
      </c>
      <c r="I125" t="s">
        <v>8948</v>
      </c>
      <c r="J125" t="s">
        <v>8949</v>
      </c>
      <c r="K125" t="s">
        <v>8950</v>
      </c>
    </row>
    <row r="126" spans="1:11" hidden="1" x14ac:dyDescent="0.25">
      <c r="A126" t="s">
        <v>8946</v>
      </c>
      <c r="B126" t="s">
        <v>11315</v>
      </c>
      <c r="C126" t="s">
        <v>10262</v>
      </c>
      <c r="D126" t="s">
        <v>9074</v>
      </c>
      <c r="E126" t="s">
        <v>11799</v>
      </c>
      <c r="F126" t="s">
        <v>11924</v>
      </c>
      <c r="G126" s="15" t="s">
        <v>12977</v>
      </c>
      <c r="H126" s="15" t="s">
        <v>12978</v>
      </c>
      <c r="I126" t="s">
        <v>8948</v>
      </c>
      <c r="J126" t="s">
        <v>8949</v>
      </c>
      <c r="K126" t="s">
        <v>8950</v>
      </c>
    </row>
    <row r="127" spans="1:11" hidden="1" x14ac:dyDescent="0.25">
      <c r="A127" t="s">
        <v>8946</v>
      </c>
      <c r="B127" t="s">
        <v>11315</v>
      </c>
      <c r="C127" t="s">
        <v>10263</v>
      </c>
      <c r="D127" t="s">
        <v>9075</v>
      </c>
      <c r="E127" t="s">
        <v>11799</v>
      </c>
      <c r="F127" t="s">
        <v>11925</v>
      </c>
      <c r="G127" s="15" t="s">
        <v>12977</v>
      </c>
      <c r="H127" s="15" t="s">
        <v>12978</v>
      </c>
      <c r="I127" t="s">
        <v>8948</v>
      </c>
      <c r="J127" t="s">
        <v>8949</v>
      </c>
      <c r="K127" t="s">
        <v>8950</v>
      </c>
    </row>
    <row r="128" spans="1:11" hidden="1" x14ac:dyDescent="0.25">
      <c r="A128" t="s">
        <v>8946</v>
      </c>
      <c r="B128" t="s">
        <v>11315</v>
      </c>
      <c r="C128" t="s">
        <v>10264</v>
      </c>
      <c r="D128" t="s">
        <v>9076</v>
      </c>
      <c r="E128" t="s">
        <v>11799</v>
      </c>
      <c r="F128" t="s">
        <v>11926</v>
      </c>
      <c r="G128" s="15" t="s">
        <v>12977</v>
      </c>
      <c r="H128" s="15" t="s">
        <v>12978</v>
      </c>
      <c r="I128" t="s">
        <v>8948</v>
      </c>
      <c r="J128" t="s">
        <v>8949</v>
      </c>
      <c r="K128" t="s">
        <v>8950</v>
      </c>
    </row>
    <row r="129" spans="1:11" hidden="1" x14ac:dyDescent="0.25">
      <c r="A129" t="s">
        <v>8946</v>
      </c>
      <c r="B129" t="s">
        <v>11315</v>
      </c>
      <c r="C129" t="s">
        <v>10265</v>
      </c>
      <c r="D129" t="s">
        <v>9077</v>
      </c>
      <c r="E129" t="s">
        <v>11799</v>
      </c>
      <c r="F129" t="s">
        <v>11927</v>
      </c>
      <c r="G129" s="15" t="s">
        <v>12977</v>
      </c>
      <c r="H129" s="15" t="s">
        <v>12978</v>
      </c>
      <c r="I129" t="s">
        <v>8948</v>
      </c>
      <c r="J129" t="s">
        <v>8949</v>
      </c>
      <c r="K129" t="s">
        <v>8950</v>
      </c>
    </row>
    <row r="130" spans="1:11" hidden="1" x14ac:dyDescent="0.25">
      <c r="A130" t="s">
        <v>8946</v>
      </c>
      <c r="B130" t="s">
        <v>11315</v>
      </c>
      <c r="C130" t="s">
        <v>10266</v>
      </c>
      <c r="D130" t="s">
        <v>9078</v>
      </c>
      <c r="E130" t="s">
        <v>11799</v>
      </c>
      <c r="F130" t="s">
        <v>11928</v>
      </c>
      <c r="G130" s="15" t="s">
        <v>12977</v>
      </c>
      <c r="H130" s="15" t="s">
        <v>12978</v>
      </c>
      <c r="I130" t="s">
        <v>8948</v>
      </c>
      <c r="J130" t="s">
        <v>8949</v>
      </c>
      <c r="K130" t="s">
        <v>8950</v>
      </c>
    </row>
    <row r="131" spans="1:11" hidden="1" x14ac:dyDescent="0.25">
      <c r="A131" t="s">
        <v>8946</v>
      </c>
      <c r="B131" t="s">
        <v>11315</v>
      </c>
      <c r="C131" t="s">
        <v>10267</v>
      </c>
      <c r="D131" t="s">
        <v>9079</v>
      </c>
      <c r="E131" t="s">
        <v>11799</v>
      </c>
      <c r="F131" t="s">
        <v>11929</v>
      </c>
      <c r="G131" s="15" t="s">
        <v>12977</v>
      </c>
      <c r="H131" s="15" t="s">
        <v>12978</v>
      </c>
      <c r="I131" t="s">
        <v>8948</v>
      </c>
      <c r="J131" t="s">
        <v>8949</v>
      </c>
      <c r="K131" t="s">
        <v>8950</v>
      </c>
    </row>
    <row r="132" spans="1:11" hidden="1" x14ac:dyDescent="0.25">
      <c r="A132" t="s">
        <v>8946</v>
      </c>
      <c r="B132" t="s">
        <v>11315</v>
      </c>
      <c r="C132" t="s">
        <v>10268</v>
      </c>
      <c r="D132" t="s">
        <v>9080</v>
      </c>
      <c r="E132" t="s">
        <v>11799</v>
      </c>
      <c r="F132" t="s">
        <v>11930</v>
      </c>
      <c r="G132" s="15" t="s">
        <v>12977</v>
      </c>
      <c r="H132" s="15" t="s">
        <v>12978</v>
      </c>
      <c r="I132" t="s">
        <v>8948</v>
      </c>
      <c r="J132" t="s">
        <v>8949</v>
      </c>
      <c r="K132" t="s">
        <v>8950</v>
      </c>
    </row>
    <row r="133" spans="1:11" hidden="1" x14ac:dyDescent="0.25">
      <c r="A133" t="s">
        <v>8946</v>
      </c>
      <c r="B133" t="s">
        <v>11315</v>
      </c>
      <c r="C133" t="s">
        <v>10269</v>
      </c>
      <c r="D133" t="s">
        <v>9081</v>
      </c>
      <c r="E133" t="s">
        <v>11799</v>
      </c>
      <c r="F133" t="s">
        <v>11931</v>
      </c>
      <c r="G133" s="15" t="s">
        <v>12977</v>
      </c>
      <c r="H133" s="15" t="s">
        <v>12978</v>
      </c>
      <c r="I133" t="s">
        <v>8948</v>
      </c>
      <c r="J133" t="s">
        <v>8949</v>
      </c>
      <c r="K133" t="s">
        <v>8950</v>
      </c>
    </row>
    <row r="134" spans="1:11" hidden="1" x14ac:dyDescent="0.25">
      <c r="A134" t="s">
        <v>8946</v>
      </c>
      <c r="B134" t="s">
        <v>11315</v>
      </c>
      <c r="C134" t="s">
        <v>10270</v>
      </c>
      <c r="D134" t="s">
        <v>9082</v>
      </c>
      <c r="E134" t="s">
        <v>11799</v>
      </c>
      <c r="F134" t="s">
        <v>11932</v>
      </c>
      <c r="G134" s="15" t="s">
        <v>12977</v>
      </c>
      <c r="H134" s="15" t="s">
        <v>12978</v>
      </c>
      <c r="I134" t="s">
        <v>8948</v>
      </c>
      <c r="J134" t="s">
        <v>8949</v>
      </c>
      <c r="K134" t="s">
        <v>8950</v>
      </c>
    </row>
    <row r="135" spans="1:11" hidden="1" x14ac:dyDescent="0.25">
      <c r="A135" t="s">
        <v>8946</v>
      </c>
      <c r="B135" t="s">
        <v>11315</v>
      </c>
      <c r="C135" t="s">
        <v>10271</v>
      </c>
      <c r="D135" t="s">
        <v>9083</v>
      </c>
      <c r="E135" t="s">
        <v>11799</v>
      </c>
      <c r="F135" t="s">
        <v>11933</v>
      </c>
      <c r="G135" s="15" t="s">
        <v>12977</v>
      </c>
      <c r="H135" s="15" t="s">
        <v>12978</v>
      </c>
      <c r="I135" t="s">
        <v>8948</v>
      </c>
      <c r="J135" t="s">
        <v>8949</v>
      </c>
      <c r="K135" t="s">
        <v>8950</v>
      </c>
    </row>
    <row r="136" spans="1:11" hidden="1" x14ac:dyDescent="0.25">
      <c r="A136" t="s">
        <v>8946</v>
      </c>
      <c r="B136" t="s">
        <v>11315</v>
      </c>
      <c r="C136" t="s">
        <v>10272</v>
      </c>
      <c r="D136" t="s">
        <v>9084</v>
      </c>
      <c r="E136" t="s">
        <v>11799</v>
      </c>
      <c r="F136" t="s">
        <v>11934</v>
      </c>
      <c r="G136" s="15" t="s">
        <v>12977</v>
      </c>
      <c r="H136" s="15" t="s">
        <v>12978</v>
      </c>
      <c r="I136" t="s">
        <v>8948</v>
      </c>
      <c r="J136" t="s">
        <v>8949</v>
      </c>
      <c r="K136" t="s">
        <v>8950</v>
      </c>
    </row>
    <row r="137" spans="1:11" hidden="1" x14ac:dyDescent="0.25">
      <c r="A137" t="s">
        <v>8946</v>
      </c>
      <c r="B137" t="s">
        <v>11315</v>
      </c>
      <c r="C137" t="s">
        <v>10273</v>
      </c>
      <c r="D137" t="s">
        <v>9085</v>
      </c>
      <c r="E137" t="s">
        <v>11799</v>
      </c>
      <c r="F137" t="s">
        <v>11935</v>
      </c>
      <c r="G137" s="15" t="s">
        <v>12977</v>
      </c>
      <c r="H137" s="15" t="s">
        <v>12978</v>
      </c>
      <c r="I137" t="s">
        <v>8948</v>
      </c>
      <c r="J137" t="s">
        <v>8949</v>
      </c>
      <c r="K137" t="s">
        <v>8950</v>
      </c>
    </row>
    <row r="138" spans="1:11" hidden="1" x14ac:dyDescent="0.25">
      <c r="A138" t="s">
        <v>8946</v>
      </c>
      <c r="B138" t="s">
        <v>11315</v>
      </c>
      <c r="C138" t="s">
        <v>10274</v>
      </c>
      <c r="D138" t="s">
        <v>9086</v>
      </c>
      <c r="E138" t="s">
        <v>11799</v>
      </c>
      <c r="F138" t="s">
        <v>11936</v>
      </c>
      <c r="G138" s="15" t="s">
        <v>12977</v>
      </c>
      <c r="H138" s="15" t="s">
        <v>12978</v>
      </c>
      <c r="I138" t="s">
        <v>8948</v>
      </c>
      <c r="J138" t="s">
        <v>8949</v>
      </c>
      <c r="K138" t="s">
        <v>8950</v>
      </c>
    </row>
    <row r="139" spans="1:11" hidden="1" x14ac:dyDescent="0.25">
      <c r="A139" t="s">
        <v>8946</v>
      </c>
      <c r="B139" t="s">
        <v>11315</v>
      </c>
      <c r="C139" t="s">
        <v>10275</v>
      </c>
      <c r="D139" t="s">
        <v>9087</v>
      </c>
      <c r="E139" t="s">
        <v>11799</v>
      </c>
      <c r="F139" t="s">
        <v>11937</v>
      </c>
      <c r="G139" s="15" t="s">
        <v>12977</v>
      </c>
      <c r="H139" s="15" t="s">
        <v>12978</v>
      </c>
      <c r="I139" t="s">
        <v>8948</v>
      </c>
      <c r="J139" t="s">
        <v>8949</v>
      </c>
      <c r="K139" t="s">
        <v>8950</v>
      </c>
    </row>
    <row r="140" spans="1:11" hidden="1" x14ac:dyDescent="0.25">
      <c r="A140" t="s">
        <v>8946</v>
      </c>
      <c r="B140" t="s">
        <v>11315</v>
      </c>
      <c r="C140" t="s">
        <v>10276</v>
      </c>
      <c r="D140" t="s">
        <v>9088</v>
      </c>
      <c r="E140" t="s">
        <v>11799</v>
      </c>
      <c r="F140" t="s">
        <v>11938</v>
      </c>
      <c r="G140" s="15" t="s">
        <v>12977</v>
      </c>
      <c r="H140" s="15" t="s">
        <v>12978</v>
      </c>
      <c r="I140" t="s">
        <v>8948</v>
      </c>
      <c r="J140" t="s">
        <v>8949</v>
      </c>
      <c r="K140" t="s">
        <v>8950</v>
      </c>
    </row>
    <row r="141" spans="1:11" hidden="1" x14ac:dyDescent="0.25">
      <c r="A141" t="s">
        <v>8946</v>
      </c>
      <c r="B141" t="s">
        <v>11315</v>
      </c>
      <c r="C141" t="s">
        <v>10277</v>
      </c>
      <c r="D141" t="s">
        <v>9089</v>
      </c>
      <c r="E141" t="s">
        <v>11799</v>
      </c>
      <c r="F141" t="s">
        <v>11939</v>
      </c>
      <c r="G141" s="15" t="s">
        <v>12977</v>
      </c>
      <c r="H141" s="15" t="s">
        <v>12978</v>
      </c>
      <c r="I141" t="s">
        <v>8948</v>
      </c>
      <c r="J141" t="s">
        <v>8949</v>
      </c>
      <c r="K141" t="s">
        <v>8950</v>
      </c>
    </row>
    <row r="142" spans="1:11" hidden="1" x14ac:dyDescent="0.25">
      <c r="A142" t="s">
        <v>8946</v>
      </c>
      <c r="B142" t="s">
        <v>11315</v>
      </c>
      <c r="C142" t="s">
        <v>10278</v>
      </c>
      <c r="D142" t="s">
        <v>9090</v>
      </c>
      <c r="E142" t="s">
        <v>11799</v>
      </c>
      <c r="F142" t="s">
        <v>11940</v>
      </c>
      <c r="G142" s="15" t="s">
        <v>12977</v>
      </c>
      <c r="H142" s="15" t="s">
        <v>12978</v>
      </c>
      <c r="I142" t="s">
        <v>8948</v>
      </c>
      <c r="J142" t="s">
        <v>8949</v>
      </c>
      <c r="K142" t="s">
        <v>8950</v>
      </c>
    </row>
    <row r="143" spans="1:11" hidden="1" x14ac:dyDescent="0.25">
      <c r="A143" t="s">
        <v>8946</v>
      </c>
      <c r="B143" t="s">
        <v>11315</v>
      </c>
      <c r="C143" t="s">
        <v>10279</v>
      </c>
      <c r="D143" t="s">
        <v>9091</v>
      </c>
      <c r="E143" t="s">
        <v>11799</v>
      </c>
      <c r="F143" t="s">
        <v>11941</v>
      </c>
      <c r="G143" s="15" t="s">
        <v>12977</v>
      </c>
      <c r="H143" s="15" t="s">
        <v>12978</v>
      </c>
      <c r="I143" t="s">
        <v>8948</v>
      </c>
      <c r="J143" t="s">
        <v>8949</v>
      </c>
      <c r="K143" t="s">
        <v>8950</v>
      </c>
    </row>
    <row r="144" spans="1:11" hidden="1" x14ac:dyDescent="0.25">
      <c r="A144" t="s">
        <v>8946</v>
      </c>
      <c r="B144" t="s">
        <v>11315</v>
      </c>
      <c r="C144" t="s">
        <v>10280</v>
      </c>
      <c r="D144" t="s">
        <v>9092</v>
      </c>
      <c r="E144" t="s">
        <v>11799</v>
      </c>
      <c r="F144" t="s">
        <v>11942</v>
      </c>
      <c r="G144" s="15" t="s">
        <v>12977</v>
      </c>
      <c r="H144" s="15" t="s">
        <v>12978</v>
      </c>
      <c r="I144" t="s">
        <v>8948</v>
      </c>
      <c r="J144" t="s">
        <v>8949</v>
      </c>
      <c r="K144" t="s">
        <v>8950</v>
      </c>
    </row>
    <row r="145" spans="1:11" hidden="1" x14ac:dyDescent="0.25">
      <c r="A145" t="s">
        <v>8946</v>
      </c>
      <c r="B145" t="s">
        <v>11315</v>
      </c>
      <c r="C145" t="s">
        <v>10281</v>
      </c>
      <c r="D145" t="s">
        <v>9093</v>
      </c>
      <c r="E145" t="s">
        <v>11799</v>
      </c>
      <c r="F145" t="s">
        <v>11943</v>
      </c>
      <c r="G145" s="15" t="s">
        <v>12977</v>
      </c>
      <c r="H145" s="15" t="s">
        <v>12978</v>
      </c>
      <c r="I145" t="s">
        <v>8948</v>
      </c>
      <c r="J145" t="s">
        <v>8949</v>
      </c>
      <c r="K145" t="s">
        <v>8950</v>
      </c>
    </row>
    <row r="146" spans="1:11" hidden="1" x14ac:dyDescent="0.25">
      <c r="A146" t="s">
        <v>8946</v>
      </c>
      <c r="B146" t="s">
        <v>11315</v>
      </c>
      <c r="C146" t="s">
        <v>10282</v>
      </c>
      <c r="D146" t="s">
        <v>9094</v>
      </c>
      <c r="E146" t="s">
        <v>11799</v>
      </c>
      <c r="F146" t="s">
        <v>11944</v>
      </c>
      <c r="G146" s="15" t="s">
        <v>12977</v>
      </c>
      <c r="H146" s="15" t="s">
        <v>12978</v>
      </c>
      <c r="I146" t="s">
        <v>8948</v>
      </c>
      <c r="J146" t="s">
        <v>8949</v>
      </c>
      <c r="K146" t="s">
        <v>8950</v>
      </c>
    </row>
    <row r="147" spans="1:11" hidden="1" x14ac:dyDescent="0.25">
      <c r="A147" t="s">
        <v>8946</v>
      </c>
      <c r="B147" t="s">
        <v>11315</v>
      </c>
      <c r="C147" t="s">
        <v>10283</v>
      </c>
      <c r="D147" t="s">
        <v>9095</v>
      </c>
      <c r="E147" t="s">
        <v>11799</v>
      </c>
      <c r="F147" t="s">
        <v>11945</v>
      </c>
      <c r="G147" s="15" t="s">
        <v>12977</v>
      </c>
      <c r="H147" s="15" t="s">
        <v>12978</v>
      </c>
      <c r="I147" t="s">
        <v>8948</v>
      </c>
      <c r="J147" t="s">
        <v>8949</v>
      </c>
      <c r="K147" t="s">
        <v>8950</v>
      </c>
    </row>
    <row r="148" spans="1:11" hidden="1" x14ac:dyDescent="0.25">
      <c r="A148" t="s">
        <v>8946</v>
      </c>
      <c r="B148" t="s">
        <v>11315</v>
      </c>
      <c r="C148" t="s">
        <v>10284</v>
      </c>
      <c r="D148" t="s">
        <v>9096</v>
      </c>
      <c r="E148" t="s">
        <v>11799</v>
      </c>
      <c r="F148" t="s">
        <v>11946</v>
      </c>
      <c r="G148" s="15" t="s">
        <v>12977</v>
      </c>
      <c r="H148" s="15" t="s">
        <v>12978</v>
      </c>
      <c r="I148" t="s">
        <v>8948</v>
      </c>
      <c r="J148" t="s">
        <v>8949</v>
      </c>
      <c r="K148" t="s">
        <v>8950</v>
      </c>
    </row>
    <row r="149" spans="1:11" hidden="1" x14ac:dyDescent="0.25">
      <c r="A149" t="s">
        <v>8946</v>
      </c>
      <c r="B149" t="s">
        <v>11315</v>
      </c>
      <c r="C149" t="s">
        <v>10285</v>
      </c>
      <c r="D149" t="s">
        <v>9097</v>
      </c>
      <c r="E149" t="s">
        <v>11799</v>
      </c>
      <c r="F149" t="s">
        <v>11947</v>
      </c>
      <c r="G149" s="15" t="s">
        <v>12977</v>
      </c>
      <c r="H149" s="15" t="s">
        <v>12978</v>
      </c>
      <c r="I149" t="s">
        <v>8948</v>
      </c>
      <c r="J149" t="s">
        <v>8949</v>
      </c>
      <c r="K149" t="s">
        <v>8950</v>
      </c>
    </row>
    <row r="150" spans="1:11" hidden="1" x14ac:dyDescent="0.25">
      <c r="A150" t="s">
        <v>8946</v>
      </c>
      <c r="B150" t="s">
        <v>11315</v>
      </c>
      <c r="C150" t="s">
        <v>10286</v>
      </c>
      <c r="D150" t="s">
        <v>9098</v>
      </c>
      <c r="E150" t="s">
        <v>11799</v>
      </c>
      <c r="F150" t="s">
        <v>11948</v>
      </c>
      <c r="G150" s="15" t="s">
        <v>12977</v>
      </c>
      <c r="H150" s="15" t="s">
        <v>12978</v>
      </c>
      <c r="I150" t="s">
        <v>8948</v>
      </c>
      <c r="J150" t="s">
        <v>8949</v>
      </c>
      <c r="K150" t="s">
        <v>8950</v>
      </c>
    </row>
    <row r="151" spans="1:11" hidden="1" x14ac:dyDescent="0.25">
      <c r="A151" t="s">
        <v>8946</v>
      </c>
      <c r="B151" t="s">
        <v>11315</v>
      </c>
      <c r="C151" t="s">
        <v>10287</v>
      </c>
      <c r="D151" t="s">
        <v>9099</v>
      </c>
      <c r="E151" t="s">
        <v>11799</v>
      </c>
      <c r="F151" t="s">
        <v>11949</v>
      </c>
      <c r="G151" s="15" t="s">
        <v>12977</v>
      </c>
      <c r="H151" s="15" t="s">
        <v>12978</v>
      </c>
      <c r="I151" t="s">
        <v>8948</v>
      </c>
      <c r="J151" t="s">
        <v>8949</v>
      </c>
      <c r="K151" t="s">
        <v>8950</v>
      </c>
    </row>
    <row r="152" spans="1:11" hidden="1" x14ac:dyDescent="0.25">
      <c r="A152" t="s">
        <v>8946</v>
      </c>
      <c r="B152" t="s">
        <v>11315</v>
      </c>
      <c r="C152" t="s">
        <v>10288</v>
      </c>
      <c r="D152" t="s">
        <v>9100</v>
      </c>
      <c r="E152" t="s">
        <v>11799</v>
      </c>
      <c r="F152" t="s">
        <v>11950</v>
      </c>
      <c r="G152" s="15" t="s">
        <v>12977</v>
      </c>
      <c r="H152" s="15" t="s">
        <v>12978</v>
      </c>
      <c r="I152" t="s">
        <v>8948</v>
      </c>
      <c r="J152" t="s">
        <v>8949</v>
      </c>
      <c r="K152" t="s">
        <v>8950</v>
      </c>
    </row>
    <row r="153" spans="1:11" hidden="1" x14ac:dyDescent="0.25">
      <c r="A153" t="s">
        <v>8946</v>
      </c>
      <c r="B153" t="s">
        <v>11315</v>
      </c>
      <c r="C153" t="s">
        <v>10289</v>
      </c>
      <c r="D153" t="s">
        <v>9101</v>
      </c>
      <c r="E153" t="s">
        <v>11799</v>
      </c>
      <c r="F153" t="s">
        <v>11951</v>
      </c>
      <c r="G153" s="15" t="s">
        <v>12977</v>
      </c>
      <c r="H153" s="15" t="s">
        <v>12978</v>
      </c>
      <c r="I153" t="s">
        <v>8948</v>
      </c>
      <c r="J153" t="s">
        <v>8949</v>
      </c>
      <c r="K153" t="s">
        <v>8950</v>
      </c>
    </row>
    <row r="154" spans="1:11" hidden="1" x14ac:dyDescent="0.25">
      <c r="A154" t="s">
        <v>8946</v>
      </c>
      <c r="B154" t="s">
        <v>11315</v>
      </c>
      <c r="C154" t="s">
        <v>10290</v>
      </c>
      <c r="D154" t="s">
        <v>9102</v>
      </c>
      <c r="E154" t="s">
        <v>11799</v>
      </c>
      <c r="F154" t="s">
        <v>11952</v>
      </c>
      <c r="G154" s="15" t="s">
        <v>12977</v>
      </c>
      <c r="H154" s="15" t="s">
        <v>12978</v>
      </c>
      <c r="I154" t="s">
        <v>8948</v>
      </c>
      <c r="J154" t="s">
        <v>8949</v>
      </c>
      <c r="K154" t="s">
        <v>8950</v>
      </c>
    </row>
    <row r="155" spans="1:11" hidden="1" x14ac:dyDescent="0.25">
      <c r="A155" t="s">
        <v>8946</v>
      </c>
      <c r="B155" t="s">
        <v>11315</v>
      </c>
      <c r="C155" t="s">
        <v>10291</v>
      </c>
      <c r="D155" t="s">
        <v>9103</v>
      </c>
      <c r="E155" t="s">
        <v>11799</v>
      </c>
      <c r="F155" t="s">
        <v>11953</v>
      </c>
      <c r="G155" s="15" t="s">
        <v>12977</v>
      </c>
      <c r="H155" s="15" t="s">
        <v>12978</v>
      </c>
      <c r="I155" t="s">
        <v>8948</v>
      </c>
      <c r="J155" t="s">
        <v>8949</v>
      </c>
      <c r="K155" t="s">
        <v>8950</v>
      </c>
    </row>
    <row r="156" spans="1:11" hidden="1" x14ac:dyDescent="0.25">
      <c r="A156" t="s">
        <v>8946</v>
      </c>
      <c r="B156" t="s">
        <v>11315</v>
      </c>
      <c r="C156" t="s">
        <v>10292</v>
      </c>
      <c r="D156" t="s">
        <v>9104</v>
      </c>
      <c r="E156" t="s">
        <v>11799</v>
      </c>
      <c r="F156" t="s">
        <v>11954</v>
      </c>
      <c r="G156" s="15" t="s">
        <v>12977</v>
      </c>
      <c r="H156" s="15" t="s">
        <v>12978</v>
      </c>
      <c r="I156" t="s">
        <v>8948</v>
      </c>
      <c r="J156" t="s">
        <v>8949</v>
      </c>
      <c r="K156" t="s">
        <v>8950</v>
      </c>
    </row>
    <row r="157" spans="1:11" hidden="1" x14ac:dyDescent="0.25">
      <c r="A157" t="s">
        <v>8946</v>
      </c>
      <c r="B157" t="s">
        <v>11315</v>
      </c>
      <c r="C157" t="s">
        <v>10293</v>
      </c>
      <c r="D157" t="s">
        <v>9105</v>
      </c>
      <c r="E157" t="s">
        <v>11799</v>
      </c>
      <c r="F157" t="s">
        <v>11955</v>
      </c>
      <c r="G157" s="15" t="s">
        <v>12977</v>
      </c>
      <c r="H157" s="15" t="s">
        <v>12978</v>
      </c>
      <c r="I157" t="s">
        <v>8948</v>
      </c>
      <c r="J157" t="s">
        <v>8949</v>
      </c>
      <c r="K157" t="s">
        <v>8950</v>
      </c>
    </row>
    <row r="158" spans="1:11" hidden="1" x14ac:dyDescent="0.25">
      <c r="A158" t="s">
        <v>8946</v>
      </c>
      <c r="B158" t="s">
        <v>11315</v>
      </c>
      <c r="C158" t="s">
        <v>10294</v>
      </c>
      <c r="D158" t="s">
        <v>9106</v>
      </c>
      <c r="E158" t="s">
        <v>11799</v>
      </c>
      <c r="F158" t="s">
        <v>11956</v>
      </c>
      <c r="G158" s="15" t="s">
        <v>12977</v>
      </c>
      <c r="H158" s="15" t="s">
        <v>12978</v>
      </c>
      <c r="I158" t="s">
        <v>8948</v>
      </c>
      <c r="J158" t="s">
        <v>8949</v>
      </c>
      <c r="K158" t="s">
        <v>8950</v>
      </c>
    </row>
    <row r="159" spans="1:11" hidden="1" x14ac:dyDescent="0.25">
      <c r="A159" t="s">
        <v>8946</v>
      </c>
      <c r="B159" t="s">
        <v>11315</v>
      </c>
      <c r="C159" t="s">
        <v>10295</v>
      </c>
      <c r="D159" t="s">
        <v>9107</v>
      </c>
      <c r="E159" t="s">
        <v>11799</v>
      </c>
      <c r="F159" t="s">
        <v>11957</v>
      </c>
      <c r="G159" s="15" t="s">
        <v>12977</v>
      </c>
      <c r="H159" s="15" t="s">
        <v>12978</v>
      </c>
      <c r="I159" t="s">
        <v>8948</v>
      </c>
      <c r="J159" t="s">
        <v>8949</v>
      </c>
      <c r="K159" t="s">
        <v>8950</v>
      </c>
    </row>
    <row r="160" spans="1:11" hidden="1" x14ac:dyDescent="0.25">
      <c r="A160" t="s">
        <v>8946</v>
      </c>
      <c r="B160" t="s">
        <v>11315</v>
      </c>
      <c r="C160" t="s">
        <v>10296</v>
      </c>
      <c r="D160" t="s">
        <v>9108</v>
      </c>
      <c r="E160" t="s">
        <v>11799</v>
      </c>
      <c r="F160" t="s">
        <v>11958</v>
      </c>
      <c r="G160" s="15" t="s">
        <v>12977</v>
      </c>
      <c r="H160" s="15" t="s">
        <v>12978</v>
      </c>
      <c r="I160" t="s">
        <v>8948</v>
      </c>
      <c r="J160" t="s">
        <v>8949</v>
      </c>
      <c r="K160" t="s">
        <v>8950</v>
      </c>
    </row>
    <row r="161" spans="1:11" hidden="1" x14ac:dyDescent="0.25">
      <c r="A161" t="s">
        <v>8946</v>
      </c>
      <c r="B161" t="s">
        <v>11315</v>
      </c>
      <c r="C161" t="s">
        <v>10297</v>
      </c>
      <c r="D161" t="s">
        <v>9109</v>
      </c>
      <c r="E161" t="s">
        <v>11799</v>
      </c>
      <c r="F161" t="s">
        <v>11959</v>
      </c>
      <c r="G161" s="15" t="s">
        <v>12977</v>
      </c>
      <c r="H161" s="15" t="s">
        <v>12978</v>
      </c>
      <c r="I161" t="s">
        <v>8948</v>
      </c>
      <c r="J161" t="s">
        <v>8949</v>
      </c>
      <c r="K161" t="s">
        <v>8950</v>
      </c>
    </row>
    <row r="162" spans="1:11" hidden="1" x14ac:dyDescent="0.25">
      <c r="A162" t="s">
        <v>8946</v>
      </c>
      <c r="B162" t="s">
        <v>11315</v>
      </c>
      <c r="C162" t="s">
        <v>10298</v>
      </c>
      <c r="D162" t="s">
        <v>9110</v>
      </c>
      <c r="E162" t="s">
        <v>11799</v>
      </c>
      <c r="F162" t="s">
        <v>11960</v>
      </c>
      <c r="G162" s="15" t="s">
        <v>12977</v>
      </c>
      <c r="H162" s="15" t="s">
        <v>12978</v>
      </c>
      <c r="I162" t="s">
        <v>8948</v>
      </c>
      <c r="J162" t="s">
        <v>8949</v>
      </c>
      <c r="K162" t="s">
        <v>8950</v>
      </c>
    </row>
    <row r="163" spans="1:11" hidden="1" x14ac:dyDescent="0.25">
      <c r="A163" t="s">
        <v>8946</v>
      </c>
      <c r="B163" t="s">
        <v>11315</v>
      </c>
      <c r="C163" t="s">
        <v>10299</v>
      </c>
      <c r="D163" t="s">
        <v>9111</v>
      </c>
      <c r="E163" t="s">
        <v>11799</v>
      </c>
      <c r="F163" t="s">
        <v>11961</v>
      </c>
      <c r="G163" s="15" t="s">
        <v>12977</v>
      </c>
      <c r="H163" s="15" t="s">
        <v>12978</v>
      </c>
      <c r="I163" t="s">
        <v>8948</v>
      </c>
      <c r="J163" t="s">
        <v>8949</v>
      </c>
      <c r="K163" t="s">
        <v>8950</v>
      </c>
    </row>
    <row r="164" spans="1:11" hidden="1" x14ac:dyDescent="0.25">
      <c r="A164" t="s">
        <v>8946</v>
      </c>
      <c r="B164" t="s">
        <v>11315</v>
      </c>
      <c r="C164" t="s">
        <v>10300</v>
      </c>
      <c r="D164" t="s">
        <v>9112</v>
      </c>
      <c r="E164" t="s">
        <v>11799</v>
      </c>
      <c r="F164" t="s">
        <v>11962</v>
      </c>
      <c r="G164" s="15" t="s">
        <v>12977</v>
      </c>
      <c r="H164" s="15" t="s">
        <v>12978</v>
      </c>
      <c r="I164" t="s">
        <v>8948</v>
      </c>
      <c r="J164" t="s">
        <v>8949</v>
      </c>
      <c r="K164" t="s">
        <v>8950</v>
      </c>
    </row>
    <row r="165" spans="1:11" hidden="1" x14ac:dyDescent="0.25">
      <c r="A165" t="s">
        <v>8946</v>
      </c>
      <c r="B165" t="s">
        <v>11315</v>
      </c>
      <c r="C165" t="s">
        <v>10301</v>
      </c>
      <c r="D165" t="s">
        <v>9113</v>
      </c>
      <c r="E165" t="s">
        <v>11799</v>
      </c>
      <c r="F165" t="s">
        <v>11963</v>
      </c>
      <c r="G165" s="15" t="s">
        <v>12977</v>
      </c>
      <c r="H165" s="15" t="s">
        <v>12978</v>
      </c>
      <c r="I165" t="s">
        <v>8948</v>
      </c>
      <c r="J165" t="s">
        <v>8949</v>
      </c>
      <c r="K165" t="s">
        <v>8950</v>
      </c>
    </row>
    <row r="166" spans="1:11" hidden="1" x14ac:dyDescent="0.25">
      <c r="A166" t="s">
        <v>8946</v>
      </c>
      <c r="B166" t="s">
        <v>11315</v>
      </c>
      <c r="C166" t="s">
        <v>10302</v>
      </c>
      <c r="D166" t="s">
        <v>9114</v>
      </c>
      <c r="E166" t="s">
        <v>11799</v>
      </c>
      <c r="F166" t="s">
        <v>11964</v>
      </c>
      <c r="G166" s="15" t="s">
        <v>12977</v>
      </c>
      <c r="H166" s="15" t="s">
        <v>12978</v>
      </c>
      <c r="I166" t="s">
        <v>8948</v>
      </c>
      <c r="J166" t="s">
        <v>8949</v>
      </c>
      <c r="K166" t="s">
        <v>8950</v>
      </c>
    </row>
    <row r="167" spans="1:11" hidden="1" x14ac:dyDescent="0.25">
      <c r="A167" t="s">
        <v>8946</v>
      </c>
      <c r="B167" t="s">
        <v>11315</v>
      </c>
      <c r="C167" t="s">
        <v>10303</v>
      </c>
      <c r="D167" t="s">
        <v>9115</v>
      </c>
      <c r="E167" t="s">
        <v>11799</v>
      </c>
      <c r="F167" t="s">
        <v>11965</v>
      </c>
      <c r="G167" s="15" t="s">
        <v>12977</v>
      </c>
      <c r="H167" s="15" t="s">
        <v>12978</v>
      </c>
      <c r="I167" t="s">
        <v>8948</v>
      </c>
      <c r="J167" t="s">
        <v>8949</v>
      </c>
      <c r="K167" t="s">
        <v>8950</v>
      </c>
    </row>
    <row r="168" spans="1:11" hidden="1" x14ac:dyDescent="0.25">
      <c r="A168" t="s">
        <v>8946</v>
      </c>
      <c r="B168" t="s">
        <v>11315</v>
      </c>
      <c r="C168" t="s">
        <v>10304</v>
      </c>
      <c r="D168" t="s">
        <v>9116</v>
      </c>
      <c r="E168" t="s">
        <v>11799</v>
      </c>
      <c r="F168" t="s">
        <v>11966</v>
      </c>
      <c r="G168" s="15" t="s">
        <v>12977</v>
      </c>
      <c r="H168" s="15" t="s">
        <v>12978</v>
      </c>
      <c r="I168" t="s">
        <v>8948</v>
      </c>
      <c r="J168" t="s">
        <v>8949</v>
      </c>
      <c r="K168" t="s">
        <v>8950</v>
      </c>
    </row>
    <row r="169" spans="1:11" hidden="1" x14ac:dyDescent="0.25">
      <c r="A169" t="s">
        <v>8946</v>
      </c>
      <c r="B169" t="s">
        <v>11315</v>
      </c>
      <c r="C169" t="s">
        <v>10305</v>
      </c>
      <c r="D169" t="s">
        <v>9117</v>
      </c>
      <c r="E169" t="s">
        <v>11799</v>
      </c>
      <c r="F169" t="s">
        <v>11967</v>
      </c>
      <c r="G169" s="15" t="s">
        <v>12977</v>
      </c>
      <c r="H169" s="15" t="s">
        <v>12978</v>
      </c>
      <c r="I169" t="s">
        <v>8948</v>
      </c>
      <c r="J169" t="s">
        <v>8949</v>
      </c>
      <c r="K169" t="s">
        <v>8950</v>
      </c>
    </row>
    <row r="170" spans="1:11" hidden="1" x14ac:dyDescent="0.25">
      <c r="A170" t="s">
        <v>8946</v>
      </c>
      <c r="B170" t="s">
        <v>11315</v>
      </c>
      <c r="C170" t="s">
        <v>10306</v>
      </c>
      <c r="D170" t="s">
        <v>9118</v>
      </c>
      <c r="E170" t="s">
        <v>11799</v>
      </c>
      <c r="F170" t="s">
        <v>11968</v>
      </c>
      <c r="G170" s="15" t="s">
        <v>12977</v>
      </c>
      <c r="H170" s="15" t="s">
        <v>12978</v>
      </c>
      <c r="I170" t="s">
        <v>8948</v>
      </c>
      <c r="J170" t="s">
        <v>8949</v>
      </c>
      <c r="K170" t="s">
        <v>8950</v>
      </c>
    </row>
    <row r="171" spans="1:11" hidden="1" x14ac:dyDescent="0.25">
      <c r="A171" t="s">
        <v>8946</v>
      </c>
      <c r="B171" t="s">
        <v>11315</v>
      </c>
      <c r="C171" t="s">
        <v>10307</v>
      </c>
      <c r="D171" t="s">
        <v>9119</v>
      </c>
      <c r="E171" t="s">
        <v>11799</v>
      </c>
      <c r="F171" t="s">
        <v>11969</v>
      </c>
      <c r="G171" s="15" t="s">
        <v>12977</v>
      </c>
      <c r="H171" s="15" t="s">
        <v>12978</v>
      </c>
      <c r="I171" t="s">
        <v>8948</v>
      </c>
      <c r="J171" t="s">
        <v>8949</v>
      </c>
      <c r="K171" t="s">
        <v>8950</v>
      </c>
    </row>
    <row r="172" spans="1:11" hidden="1" x14ac:dyDescent="0.25">
      <c r="A172" t="s">
        <v>8946</v>
      </c>
      <c r="B172" t="s">
        <v>11315</v>
      </c>
      <c r="C172" t="s">
        <v>10308</v>
      </c>
      <c r="D172" t="s">
        <v>9120</v>
      </c>
      <c r="E172" t="s">
        <v>11799</v>
      </c>
      <c r="F172" t="s">
        <v>11970</v>
      </c>
      <c r="G172" s="15" t="s">
        <v>12977</v>
      </c>
      <c r="H172" s="15" t="s">
        <v>12978</v>
      </c>
      <c r="I172" t="s">
        <v>8948</v>
      </c>
      <c r="J172" t="s">
        <v>8949</v>
      </c>
      <c r="K172" t="s">
        <v>8950</v>
      </c>
    </row>
    <row r="173" spans="1:11" hidden="1" x14ac:dyDescent="0.25">
      <c r="A173" t="s">
        <v>8946</v>
      </c>
      <c r="B173" t="s">
        <v>11315</v>
      </c>
      <c r="C173" t="s">
        <v>10309</v>
      </c>
      <c r="D173" t="s">
        <v>9121</v>
      </c>
      <c r="E173" t="s">
        <v>11799</v>
      </c>
      <c r="F173" t="s">
        <v>11971</v>
      </c>
      <c r="G173" s="15" t="s">
        <v>12977</v>
      </c>
      <c r="H173" s="15" t="s">
        <v>12978</v>
      </c>
      <c r="I173" t="s">
        <v>8948</v>
      </c>
      <c r="J173" t="s">
        <v>8949</v>
      </c>
      <c r="K173" t="s">
        <v>8950</v>
      </c>
    </row>
    <row r="174" spans="1:11" hidden="1" x14ac:dyDescent="0.25">
      <c r="A174" t="s">
        <v>8946</v>
      </c>
      <c r="B174" t="s">
        <v>11315</v>
      </c>
      <c r="C174" t="s">
        <v>10310</v>
      </c>
      <c r="D174" t="s">
        <v>9122</v>
      </c>
      <c r="E174" t="s">
        <v>11799</v>
      </c>
      <c r="F174" t="s">
        <v>11972</v>
      </c>
      <c r="G174" s="15" t="s">
        <v>12977</v>
      </c>
      <c r="H174" s="15" t="s">
        <v>12978</v>
      </c>
      <c r="I174" t="s">
        <v>8948</v>
      </c>
      <c r="J174" t="s">
        <v>8949</v>
      </c>
      <c r="K174" t="s">
        <v>8950</v>
      </c>
    </row>
    <row r="175" spans="1:11" hidden="1" x14ac:dyDescent="0.25">
      <c r="A175" t="s">
        <v>8946</v>
      </c>
      <c r="B175" t="s">
        <v>11315</v>
      </c>
      <c r="C175" t="s">
        <v>10311</v>
      </c>
      <c r="D175" t="s">
        <v>9123</v>
      </c>
      <c r="E175" t="s">
        <v>11799</v>
      </c>
      <c r="F175" t="s">
        <v>11973</v>
      </c>
      <c r="G175" s="15" t="s">
        <v>12977</v>
      </c>
      <c r="H175" s="15" t="s">
        <v>12978</v>
      </c>
      <c r="I175" t="s">
        <v>8948</v>
      </c>
      <c r="J175" t="s">
        <v>8949</v>
      </c>
      <c r="K175" t="s">
        <v>8950</v>
      </c>
    </row>
    <row r="176" spans="1:11" hidden="1" x14ac:dyDescent="0.25">
      <c r="A176" t="s">
        <v>8946</v>
      </c>
      <c r="B176" t="s">
        <v>11315</v>
      </c>
      <c r="C176" t="s">
        <v>10312</v>
      </c>
      <c r="D176" t="s">
        <v>9124</v>
      </c>
      <c r="E176" t="s">
        <v>11799</v>
      </c>
      <c r="F176" t="s">
        <v>11974</v>
      </c>
      <c r="G176" s="15" t="s">
        <v>12977</v>
      </c>
      <c r="H176" s="15" t="s">
        <v>12978</v>
      </c>
      <c r="I176" t="s">
        <v>8948</v>
      </c>
      <c r="J176" t="s">
        <v>8949</v>
      </c>
      <c r="K176" t="s">
        <v>8950</v>
      </c>
    </row>
    <row r="177" spans="1:11" hidden="1" x14ac:dyDescent="0.25">
      <c r="A177" t="s">
        <v>8946</v>
      </c>
      <c r="B177" t="s">
        <v>11315</v>
      </c>
      <c r="C177" t="s">
        <v>10313</v>
      </c>
      <c r="D177" t="s">
        <v>9125</v>
      </c>
      <c r="E177" t="s">
        <v>11799</v>
      </c>
      <c r="F177" t="s">
        <v>11975</v>
      </c>
      <c r="G177" s="15" t="s">
        <v>12977</v>
      </c>
      <c r="H177" s="15" t="s">
        <v>12978</v>
      </c>
      <c r="I177" t="s">
        <v>8948</v>
      </c>
      <c r="J177" t="s">
        <v>8949</v>
      </c>
      <c r="K177" t="s">
        <v>8950</v>
      </c>
    </row>
    <row r="178" spans="1:11" hidden="1" x14ac:dyDescent="0.25">
      <c r="A178" t="s">
        <v>8946</v>
      </c>
      <c r="B178" t="s">
        <v>11315</v>
      </c>
      <c r="C178" t="s">
        <v>10314</v>
      </c>
      <c r="D178" t="s">
        <v>9126</v>
      </c>
      <c r="E178" t="s">
        <v>11799</v>
      </c>
      <c r="F178" t="s">
        <v>11976</v>
      </c>
      <c r="G178" s="15" t="s">
        <v>12977</v>
      </c>
      <c r="H178" s="15" t="s">
        <v>12978</v>
      </c>
      <c r="I178" t="s">
        <v>8948</v>
      </c>
      <c r="J178" t="s">
        <v>8949</v>
      </c>
      <c r="K178" t="s">
        <v>8950</v>
      </c>
    </row>
    <row r="179" spans="1:11" hidden="1" x14ac:dyDescent="0.25">
      <c r="A179" t="s">
        <v>8946</v>
      </c>
      <c r="B179" t="s">
        <v>11315</v>
      </c>
      <c r="C179" t="s">
        <v>10315</v>
      </c>
      <c r="D179" t="s">
        <v>9127</v>
      </c>
      <c r="E179" t="s">
        <v>11799</v>
      </c>
      <c r="F179" t="s">
        <v>11977</v>
      </c>
      <c r="G179" s="15" t="s">
        <v>12977</v>
      </c>
      <c r="H179" s="15" t="s">
        <v>12978</v>
      </c>
      <c r="I179" t="s">
        <v>8948</v>
      </c>
      <c r="J179" t="s">
        <v>8949</v>
      </c>
      <c r="K179" t="s">
        <v>8950</v>
      </c>
    </row>
    <row r="180" spans="1:11" hidden="1" x14ac:dyDescent="0.25">
      <c r="A180" t="s">
        <v>8946</v>
      </c>
      <c r="B180" t="s">
        <v>11315</v>
      </c>
      <c r="C180" t="s">
        <v>10316</v>
      </c>
      <c r="D180" t="s">
        <v>9128</v>
      </c>
      <c r="E180" t="s">
        <v>11799</v>
      </c>
      <c r="F180" t="s">
        <v>11978</v>
      </c>
      <c r="G180" s="15" t="s">
        <v>12977</v>
      </c>
      <c r="H180" s="15" t="s">
        <v>12978</v>
      </c>
      <c r="I180" t="s">
        <v>8948</v>
      </c>
      <c r="J180" t="s">
        <v>8949</v>
      </c>
      <c r="K180" t="s">
        <v>8950</v>
      </c>
    </row>
    <row r="181" spans="1:11" hidden="1" x14ac:dyDescent="0.25">
      <c r="A181" t="s">
        <v>8946</v>
      </c>
      <c r="B181" t="s">
        <v>11315</v>
      </c>
      <c r="C181" t="s">
        <v>10317</v>
      </c>
      <c r="D181" t="s">
        <v>9129</v>
      </c>
      <c r="E181" t="s">
        <v>11799</v>
      </c>
      <c r="F181" t="s">
        <v>11979</v>
      </c>
      <c r="G181" s="15" t="s">
        <v>12977</v>
      </c>
      <c r="H181" s="15" t="s">
        <v>12978</v>
      </c>
      <c r="I181" t="s">
        <v>8948</v>
      </c>
      <c r="J181" t="s">
        <v>8949</v>
      </c>
      <c r="K181" t="s">
        <v>8950</v>
      </c>
    </row>
    <row r="182" spans="1:11" hidden="1" x14ac:dyDescent="0.25">
      <c r="A182" t="s">
        <v>8946</v>
      </c>
      <c r="B182" t="s">
        <v>11315</v>
      </c>
      <c r="C182" t="s">
        <v>10318</v>
      </c>
      <c r="D182" t="s">
        <v>9130</v>
      </c>
      <c r="E182" t="s">
        <v>11799</v>
      </c>
      <c r="F182" t="s">
        <v>11980</v>
      </c>
      <c r="G182" s="15" t="s">
        <v>12977</v>
      </c>
      <c r="H182" s="15" t="s">
        <v>12978</v>
      </c>
      <c r="I182" t="s">
        <v>8948</v>
      </c>
      <c r="J182" t="s">
        <v>8949</v>
      </c>
      <c r="K182" t="s">
        <v>8950</v>
      </c>
    </row>
    <row r="183" spans="1:11" hidden="1" x14ac:dyDescent="0.25">
      <c r="A183" t="s">
        <v>8946</v>
      </c>
      <c r="B183" t="s">
        <v>11315</v>
      </c>
      <c r="C183" t="s">
        <v>10319</v>
      </c>
      <c r="D183" t="s">
        <v>9131</v>
      </c>
      <c r="E183" t="s">
        <v>11799</v>
      </c>
      <c r="F183" t="s">
        <v>11981</v>
      </c>
      <c r="G183" s="15" t="s">
        <v>12977</v>
      </c>
      <c r="H183" s="15" t="s">
        <v>12978</v>
      </c>
      <c r="I183" t="s">
        <v>8948</v>
      </c>
      <c r="J183" t="s">
        <v>8949</v>
      </c>
      <c r="K183" t="s">
        <v>8950</v>
      </c>
    </row>
    <row r="184" spans="1:11" hidden="1" x14ac:dyDescent="0.25">
      <c r="A184" t="s">
        <v>8946</v>
      </c>
      <c r="B184" t="s">
        <v>11315</v>
      </c>
      <c r="C184" t="s">
        <v>10320</v>
      </c>
      <c r="D184" t="s">
        <v>9132</v>
      </c>
      <c r="E184" t="s">
        <v>11799</v>
      </c>
      <c r="F184" t="s">
        <v>11982</v>
      </c>
      <c r="G184" s="15" t="s">
        <v>12977</v>
      </c>
      <c r="H184" s="15" t="s">
        <v>12978</v>
      </c>
      <c r="I184" t="s">
        <v>8948</v>
      </c>
      <c r="J184" t="s">
        <v>8949</v>
      </c>
      <c r="K184" t="s">
        <v>8950</v>
      </c>
    </row>
    <row r="185" spans="1:11" hidden="1" x14ac:dyDescent="0.25">
      <c r="A185" t="s">
        <v>8946</v>
      </c>
      <c r="B185" t="s">
        <v>11315</v>
      </c>
      <c r="C185" t="s">
        <v>10321</v>
      </c>
      <c r="D185" t="s">
        <v>9133</v>
      </c>
      <c r="E185" t="s">
        <v>11799</v>
      </c>
      <c r="F185" t="s">
        <v>11983</v>
      </c>
      <c r="G185" s="15" t="s">
        <v>12977</v>
      </c>
      <c r="H185" s="15" t="s">
        <v>12978</v>
      </c>
      <c r="I185" t="s">
        <v>8948</v>
      </c>
      <c r="J185" t="s">
        <v>8949</v>
      </c>
      <c r="K185" t="s">
        <v>8950</v>
      </c>
    </row>
    <row r="186" spans="1:11" hidden="1" x14ac:dyDescent="0.25">
      <c r="A186" t="s">
        <v>8946</v>
      </c>
      <c r="B186" t="s">
        <v>11315</v>
      </c>
      <c r="C186" t="s">
        <v>10322</v>
      </c>
      <c r="D186" t="s">
        <v>9134</v>
      </c>
      <c r="E186" t="s">
        <v>11799</v>
      </c>
      <c r="F186" t="s">
        <v>11984</v>
      </c>
      <c r="G186" s="15" t="s">
        <v>12977</v>
      </c>
      <c r="H186" s="15" t="s">
        <v>12978</v>
      </c>
      <c r="I186" t="s">
        <v>8948</v>
      </c>
      <c r="J186" t="s">
        <v>8949</v>
      </c>
      <c r="K186" t="s">
        <v>8950</v>
      </c>
    </row>
    <row r="187" spans="1:11" hidden="1" x14ac:dyDescent="0.25">
      <c r="A187" t="s">
        <v>8946</v>
      </c>
      <c r="B187" t="s">
        <v>11315</v>
      </c>
      <c r="C187" t="s">
        <v>10323</v>
      </c>
      <c r="D187" t="s">
        <v>9135</v>
      </c>
      <c r="E187" t="s">
        <v>11799</v>
      </c>
      <c r="F187" t="s">
        <v>11985</v>
      </c>
      <c r="G187" s="15" t="s">
        <v>12977</v>
      </c>
      <c r="H187" s="15" t="s">
        <v>12978</v>
      </c>
      <c r="I187" t="s">
        <v>8948</v>
      </c>
      <c r="J187" t="s">
        <v>8949</v>
      </c>
      <c r="K187" t="s">
        <v>8950</v>
      </c>
    </row>
    <row r="188" spans="1:11" hidden="1" x14ac:dyDescent="0.25">
      <c r="A188" t="s">
        <v>8946</v>
      </c>
      <c r="B188" t="s">
        <v>11315</v>
      </c>
      <c r="C188" t="s">
        <v>10324</v>
      </c>
      <c r="D188" t="s">
        <v>9136</v>
      </c>
      <c r="E188" t="s">
        <v>11799</v>
      </c>
      <c r="F188" t="s">
        <v>11986</v>
      </c>
      <c r="G188" s="15" t="s">
        <v>12977</v>
      </c>
      <c r="H188" s="15" t="s">
        <v>12978</v>
      </c>
      <c r="I188" t="s">
        <v>8948</v>
      </c>
      <c r="J188" t="s">
        <v>8949</v>
      </c>
      <c r="K188" t="s">
        <v>8950</v>
      </c>
    </row>
    <row r="189" spans="1:11" hidden="1" x14ac:dyDescent="0.25">
      <c r="A189" t="s">
        <v>8946</v>
      </c>
      <c r="B189" t="s">
        <v>11315</v>
      </c>
      <c r="C189" t="s">
        <v>10325</v>
      </c>
      <c r="D189" t="s">
        <v>9137</v>
      </c>
      <c r="E189" t="s">
        <v>11799</v>
      </c>
      <c r="F189" t="s">
        <v>11987</v>
      </c>
      <c r="G189" s="15" t="s">
        <v>12977</v>
      </c>
      <c r="H189" s="15" t="s">
        <v>12978</v>
      </c>
      <c r="I189" t="s">
        <v>8948</v>
      </c>
      <c r="J189" t="s">
        <v>8949</v>
      </c>
      <c r="K189" t="s">
        <v>8950</v>
      </c>
    </row>
    <row r="190" spans="1:11" hidden="1" x14ac:dyDescent="0.25">
      <c r="A190" t="s">
        <v>8946</v>
      </c>
      <c r="B190" t="s">
        <v>11315</v>
      </c>
      <c r="C190" t="s">
        <v>10326</v>
      </c>
      <c r="D190" t="s">
        <v>9138</v>
      </c>
      <c r="E190" t="s">
        <v>11799</v>
      </c>
      <c r="F190" t="s">
        <v>11988</v>
      </c>
      <c r="G190" s="15" t="s">
        <v>12977</v>
      </c>
      <c r="H190" s="15" t="s">
        <v>12978</v>
      </c>
      <c r="I190" t="s">
        <v>8948</v>
      </c>
      <c r="J190" t="s">
        <v>8949</v>
      </c>
      <c r="K190" t="s">
        <v>8950</v>
      </c>
    </row>
    <row r="191" spans="1:11" hidden="1" x14ac:dyDescent="0.25">
      <c r="A191" t="s">
        <v>8946</v>
      </c>
      <c r="B191" t="s">
        <v>11315</v>
      </c>
      <c r="C191" t="s">
        <v>10327</v>
      </c>
      <c r="D191" t="s">
        <v>9139</v>
      </c>
      <c r="E191" t="s">
        <v>11799</v>
      </c>
      <c r="F191" t="s">
        <v>11989</v>
      </c>
      <c r="G191" s="15" t="s">
        <v>12977</v>
      </c>
      <c r="H191" s="15" t="s">
        <v>12978</v>
      </c>
      <c r="I191" t="s">
        <v>8948</v>
      </c>
      <c r="J191" t="s">
        <v>8949</v>
      </c>
      <c r="K191" t="s">
        <v>8950</v>
      </c>
    </row>
    <row r="192" spans="1:11" hidden="1" x14ac:dyDescent="0.25">
      <c r="A192" t="s">
        <v>8946</v>
      </c>
      <c r="B192" t="s">
        <v>11315</v>
      </c>
      <c r="C192" t="s">
        <v>10328</v>
      </c>
      <c r="D192" t="s">
        <v>9140</v>
      </c>
      <c r="E192" t="s">
        <v>11799</v>
      </c>
      <c r="F192" t="s">
        <v>11990</v>
      </c>
      <c r="G192" s="15" t="s">
        <v>12977</v>
      </c>
      <c r="H192" s="15" t="s">
        <v>12978</v>
      </c>
      <c r="I192" t="s">
        <v>8948</v>
      </c>
      <c r="J192" t="s">
        <v>8949</v>
      </c>
      <c r="K192" t="s">
        <v>8950</v>
      </c>
    </row>
    <row r="193" spans="1:11" hidden="1" x14ac:dyDescent="0.25">
      <c r="A193" t="s">
        <v>8946</v>
      </c>
      <c r="B193" t="s">
        <v>11315</v>
      </c>
      <c r="C193" t="s">
        <v>10329</v>
      </c>
      <c r="D193" t="s">
        <v>9141</v>
      </c>
      <c r="E193" t="s">
        <v>11799</v>
      </c>
      <c r="F193" t="s">
        <v>11991</v>
      </c>
      <c r="G193" s="15" t="s">
        <v>12977</v>
      </c>
      <c r="H193" s="15" t="s">
        <v>12978</v>
      </c>
      <c r="I193" t="s">
        <v>8948</v>
      </c>
      <c r="J193" t="s">
        <v>8949</v>
      </c>
      <c r="K193" t="s">
        <v>8950</v>
      </c>
    </row>
    <row r="194" spans="1:11" hidden="1" x14ac:dyDescent="0.25">
      <c r="A194" t="s">
        <v>8946</v>
      </c>
      <c r="B194" t="s">
        <v>11315</v>
      </c>
      <c r="C194" t="s">
        <v>10330</v>
      </c>
      <c r="D194" t="s">
        <v>9142</v>
      </c>
      <c r="E194" t="s">
        <v>11799</v>
      </c>
      <c r="F194" t="s">
        <v>11992</v>
      </c>
      <c r="G194" s="15" t="s">
        <v>12977</v>
      </c>
      <c r="H194" s="15" t="s">
        <v>12978</v>
      </c>
      <c r="I194" t="s">
        <v>8948</v>
      </c>
      <c r="J194" t="s">
        <v>8949</v>
      </c>
      <c r="K194" t="s">
        <v>8950</v>
      </c>
    </row>
    <row r="195" spans="1:11" hidden="1" x14ac:dyDescent="0.25">
      <c r="A195" t="s">
        <v>8946</v>
      </c>
      <c r="B195" t="s">
        <v>11315</v>
      </c>
      <c r="C195" t="s">
        <v>10331</v>
      </c>
      <c r="D195" t="s">
        <v>9143</v>
      </c>
      <c r="E195" t="s">
        <v>11799</v>
      </c>
      <c r="F195" t="s">
        <v>11993</v>
      </c>
      <c r="G195" s="15" t="s">
        <v>12977</v>
      </c>
      <c r="H195" s="15" t="s">
        <v>12978</v>
      </c>
      <c r="I195" t="s">
        <v>8948</v>
      </c>
      <c r="J195" t="s">
        <v>8949</v>
      </c>
      <c r="K195" t="s">
        <v>8950</v>
      </c>
    </row>
    <row r="196" spans="1:11" hidden="1" x14ac:dyDescent="0.25">
      <c r="A196" t="s">
        <v>8946</v>
      </c>
      <c r="B196" t="s">
        <v>11315</v>
      </c>
      <c r="C196" t="s">
        <v>10332</v>
      </c>
      <c r="D196" t="s">
        <v>9144</v>
      </c>
      <c r="E196" t="s">
        <v>11799</v>
      </c>
      <c r="F196" t="s">
        <v>11994</v>
      </c>
      <c r="G196" s="15" t="s">
        <v>12977</v>
      </c>
      <c r="H196" s="15" t="s">
        <v>12978</v>
      </c>
      <c r="I196" t="s">
        <v>8948</v>
      </c>
      <c r="J196" t="s">
        <v>8949</v>
      </c>
      <c r="K196" t="s">
        <v>8950</v>
      </c>
    </row>
    <row r="197" spans="1:11" hidden="1" x14ac:dyDescent="0.25">
      <c r="A197" t="s">
        <v>8946</v>
      </c>
      <c r="B197" t="s">
        <v>11315</v>
      </c>
      <c r="C197" t="s">
        <v>10333</v>
      </c>
      <c r="D197" t="s">
        <v>9145</v>
      </c>
      <c r="E197" t="s">
        <v>11799</v>
      </c>
      <c r="F197" t="s">
        <v>11995</v>
      </c>
      <c r="G197" s="15" t="s">
        <v>12977</v>
      </c>
      <c r="H197" s="15" t="s">
        <v>12978</v>
      </c>
      <c r="I197" t="s">
        <v>8948</v>
      </c>
      <c r="J197" t="s">
        <v>8949</v>
      </c>
      <c r="K197" t="s">
        <v>8950</v>
      </c>
    </row>
    <row r="198" spans="1:11" hidden="1" x14ac:dyDescent="0.25">
      <c r="A198" t="s">
        <v>8946</v>
      </c>
      <c r="B198" t="s">
        <v>11315</v>
      </c>
      <c r="C198" t="s">
        <v>10334</v>
      </c>
      <c r="D198" t="s">
        <v>9146</v>
      </c>
      <c r="E198" t="s">
        <v>11799</v>
      </c>
      <c r="F198" t="s">
        <v>11996</v>
      </c>
      <c r="G198" s="15" t="s">
        <v>12977</v>
      </c>
      <c r="H198" s="15" t="s">
        <v>12978</v>
      </c>
      <c r="I198" t="s">
        <v>8948</v>
      </c>
      <c r="J198" t="s">
        <v>8949</v>
      </c>
      <c r="K198" t="s">
        <v>8950</v>
      </c>
    </row>
    <row r="199" spans="1:11" hidden="1" x14ac:dyDescent="0.25">
      <c r="A199" t="s">
        <v>8946</v>
      </c>
      <c r="B199" t="s">
        <v>11315</v>
      </c>
      <c r="C199" t="s">
        <v>10335</v>
      </c>
      <c r="D199" t="s">
        <v>9147</v>
      </c>
      <c r="E199" t="s">
        <v>11799</v>
      </c>
      <c r="F199" t="s">
        <v>11997</v>
      </c>
      <c r="G199" s="15" t="s">
        <v>12977</v>
      </c>
      <c r="H199" s="15" t="s">
        <v>12978</v>
      </c>
      <c r="I199" t="s">
        <v>8948</v>
      </c>
      <c r="J199" t="s">
        <v>8949</v>
      </c>
      <c r="K199" t="s">
        <v>8950</v>
      </c>
    </row>
    <row r="200" spans="1:11" hidden="1" x14ac:dyDescent="0.25">
      <c r="A200" t="s">
        <v>8946</v>
      </c>
      <c r="B200" t="s">
        <v>11315</v>
      </c>
      <c r="C200" t="s">
        <v>10336</v>
      </c>
      <c r="D200" t="s">
        <v>9148</v>
      </c>
      <c r="E200" t="s">
        <v>11799</v>
      </c>
      <c r="F200" t="s">
        <v>11998</v>
      </c>
      <c r="G200" s="15" t="s">
        <v>12977</v>
      </c>
      <c r="H200" s="15" t="s">
        <v>12978</v>
      </c>
      <c r="I200" t="s">
        <v>8948</v>
      </c>
      <c r="J200" t="s">
        <v>8949</v>
      </c>
      <c r="K200" t="s">
        <v>8950</v>
      </c>
    </row>
    <row r="201" spans="1:11" hidden="1" x14ac:dyDescent="0.25">
      <c r="A201" t="s">
        <v>8946</v>
      </c>
      <c r="B201" t="s">
        <v>11315</v>
      </c>
      <c r="C201" t="s">
        <v>10337</v>
      </c>
      <c r="D201" t="s">
        <v>9149</v>
      </c>
      <c r="E201" t="s">
        <v>11799</v>
      </c>
      <c r="F201" t="s">
        <v>11999</v>
      </c>
      <c r="G201" s="15" t="s">
        <v>12977</v>
      </c>
      <c r="H201" s="15" t="s">
        <v>12978</v>
      </c>
      <c r="I201" t="s">
        <v>8948</v>
      </c>
      <c r="J201" t="s">
        <v>8949</v>
      </c>
      <c r="K201" t="s">
        <v>8950</v>
      </c>
    </row>
    <row r="202" spans="1:11" hidden="1" x14ac:dyDescent="0.25">
      <c r="A202" t="s">
        <v>8946</v>
      </c>
      <c r="B202" t="s">
        <v>11315</v>
      </c>
      <c r="C202" t="s">
        <v>10338</v>
      </c>
      <c r="D202" t="s">
        <v>9150</v>
      </c>
      <c r="E202" t="s">
        <v>11799</v>
      </c>
      <c r="F202" t="s">
        <v>12000</v>
      </c>
      <c r="G202" s="15" t="s">
        <v>12977</v>
      </c>
      <c r="H202" s="15" t="s">
        <v>12978</v>
      </c>
      <c r="I202" t="s">
        <v>8948</v>
      </c>
      <c r="J202" t="s">
        <v>8949</v>
      </c>
      <c r="K202" t="s">
        <v>8950</v>
      </c>
    </row>
    <row r="203" spans="1:11" hidden="1" x14ac:dyDescent="0.25">
      <c r="A203" t="s">
        <v>8946</v>
      </c>
      <c r="B203" t="s">
        <v>11315</v>
      </c>
      <c r="C203" t="s">
        <v>10339</v>
      </c>
      <c r="D203" t="s">
        <v>9151</v>
      </c>
      <c r="E203" t="s">
        <v>11799</v>
      </c>
      <c r="F203" t="s">
        <v>12001</v>
      </c>
      <c r="G203" s="15" t="s">
        <v>12977</v>
      </c>
      <c r="H203" s="15" t="s">
        <v>12978</v>
      </c>
      <c r="I203" t="s">
        <v>8948</v>
      </c>
      <c r="J203" t="s">
        <v>8949</v>
      </c>
      <c r="K203" t="s">
        <v>8950</v>
      </c>
    </row>
    <row r="204" spans="1:11" hidden="1" x14ac:dyDescent="0.25">
      <c r="A204" t="s">
        <v>8946</v>
      </c>
      <c r="B204" t="s">
        <v>11315</v>
      </c>
      <c r="C204" t="s">
        <v>10340</v>
      </c>
      <c r="D204" t="s">
        <v>9152</v>
      </c>
      <c r="E204" t="s">
        <v>11799</v>
      </c>
      <c r="F204" t="s">
        <v>12002</v>
      </c>
      <c r="G204" s="15" t="s">
        <v>12977</v>
      </c>
      <c r="H204" s="15" t="s">
        <v>12978</v>
      </c>
      <c r="I204" t="s">
        <v>8948</v>
      </c>
      <c r="J204" t="s">
        <v>8949</v>
      </c>
      <c r="K204" t="s">
        <v>8950</v>
      </c>
    </row>
    <row r="205" spans="1:11" hidden="1" x14ac:dyDescent="0.25">
      <c r="A205" t="s">
        <v>8946</v>
      </c>
      <c r="B205" t="s">
        <v>11315</v>
      </c>
      <c r="C205" t="s">
        <v>10341</v>
      </c>
      <c r="D205" t="s">
        <v>9153</v>
      </c>
      <c r="E205" t="s">
        <v>11799</v>
      </c>
      <c r="F205" t="s">
        <v>12003</v>
      </c>
      <c r="G205" s="15" t="s">
        <v>12977</v>
      </c>
      <c r="H205" s="15" t="s">
        <v>12978</v>
      </c>
      <c r="I205" t="s">
        <v>8948</v>
      </c>
      <c r="J205" t="s">
        <v>8949</v>
      </c>
      <c r="K205" t="s">
        <v>8950</v>
      </c>
    </row>
    <row r="206" spans="1:11" hidden="1" x14ac:dyDescent="0.25">
      <c r="A206" t="s">
        <v>8946</v>
      </c>
      <c r="B206" t="s">
        <v>11315</v>
      </c>
      <c r="C206" t="s">
        <v>10342</v>
      </c>
      <c r="D206" t="s">
        <v>9154</v>
      </c>
      <c r="E206" t="s">
        <v>11799</v>
      </c>
      <c r="F206" t="s">
        <v>12004</v>
      </c>
      <c r="G206" s="15" t="s">
        <v>12977</v>
      </c>
      <c r="H206" s="15" t="s">
        <v>12978</v>
      </c>
      <c r="I206" t="s">
        <v>8948</v>
      </c>
      <c r="J206" t="s">
        <v>8949</v>
      </c>
      <c r="K206" t="s">
        <v>8950</v>
      </c>
    </row>
    <row r="207" spans="1:11" hidden="1" x14ac:dyDescent="0.25">
      <c r="A207" t="s">
        <v>8946</v>
      </c>
      <c r="B207" t="s">
        <v>11315</v>
      </c>
      <c r="C207" t="s">
        <v>10343</v>
      </c>
      <c r="D207" t="s">
        <v>9155</v>
      </c>
      <c r="E207" t="s">
        <v>11799</v>
      </c>
      <c r="F207" t="s">
        <v>12005</v>
      </c>
      <c r="G207" s="15" t="s">
        <v>12977</v>
      </c>
      <c r="H207" s="15" t="s">
        <v>12978</v>
      </c>
      <c r="I207" t="s">
        <v>8948</v>
      </c>
      <c r="J207" t="s">
        <v>8949</v>
      </c>
      <c r="K207" t="s">
        <v>8950</v>
      </c>
    </row>
    <row r="208" spans="1:11" hidden="1" x14ac:dyDescent="0.25">
      <c r="A208" t="s">
        <v>8946</v>
      </c>
      <c r="B208" t="s">
        <v>11315</v>
      </c>
      <c r="C208" t="s">
        <v>10344</v>
      </c>
      <c r="D208" t="s">
        <v>9156</v>
      </c>
      <c r="E208" t="s">
        <v>11799</v>
      </c>
      <c r="F208" t="s">
        <v>12006</v>
      </c>
      <c r="G208" s="15" t="s">
        <v>12977</v>
      </c>
      <c r="H208" s="15" t="s">
        <v>12978</v>
      </c>
      <c r="I208" t="s">
        <v>8948</v>
      </c>
      <c r="J208" t="s">
        <v>8949</v>
      </c>
      <c r="K208" t="s">
        <v>8950</v>
      </c>
    </row>
    <row r="209" spans="1:11" hidden="1" x14ac:dyDescent="0.25">
      <c r="A209" t="s">
        <v>8946</v>
      </c>
      <c r="B209" t="s">
        <v>11315</v>
      </c>
      <c r="C209" t="s">
        <v>10345</v>
      </c>
      <c r="D209" t="s">
        <v>9157</v>
      </c>
      <c r="E209" t="s">
        <v>11799</v>
      </c>
      <c r="F209" t="s">
        <v>12007</v>
      </c>
      <c r="G209" s="15" t="s">
        <v>12977</v>
      </c>
      <c r="H209" s="15" t="s">
        <v>12978</v>
      </c>
      <c r="I209" t="s">
        <v>8948</v>
      </c>
      <c r="J209" t="s">
        <v>8949</v>
      </c>
      <c r="K209" t="s">
        <v>8950</v>
      </c>
    </row>
    <row r="210" spans="1:11" hidden="1" x14ac:dyDescent="0.25">
      <c r="A210" t="s">
        <v>8946</v>
      </c>
      <c r="B210" t="s">
        <v>11315</v>
      </c>
      <c r="C210" t="s">
        <v>10346</v>
      </c>
      <c r="D210" t="s">
        <v>9158</v>
      </c>
      <c r="E210" t="s">
        <v>11799</v>
      </c>
      <c r="F210" t="s">
        <v>12008</v>
      </c>
      <c r="G210" s="15" t="s">
        <v>12977</v>
      </c>
      <c r="H210" s="15" t="s">
        <v>12978</v>
      </c>
      <c r="I210" t="s">
        <v>8948</v>
      </c>
      <c r="J210" t="s">
        <v>8949</v>
      </c>
      <c r="K210" t="s">
        <v>8950</v>
      </c>
    </row>
    <row r="211" spans="1:11" hidden="1" x14ac:dyDescent="0.25">
      <c r="A211" t="s">
        <v>8946</v>
      </c>
      <c r="B211" t="s">
        <v>11315</v>
      </c>
      <c r="C211" t="s">
        <v>10347</v>
      </c>
      <c r="D211" t="s">
        <v>9159</v>
      </c>
      <c r="E211" t="s">
        <v>11799</v>
      </c>
      <c r="F211" t="s">
        <v>12009</v>
      </c>
      <c r="G211" s="15" t="s">
        <v>12977</v>
      </c>
      <c r="H211" s="15" t="s">
        <v>12978</v>
      </c>
      <c r="I211" t="s">
        <v>8948</v>
      </c>
      <c r="J211" t="s">
        <v>8949</v>
      </c>
      <c r="K211" t="s">
        <v>8950</v>
      </c>
    </row>
    <row r="212" spans="1:11" hidden="1" x14ac:dyDescent="0.25">
      <c r="A212" t="s">
        <v>8946</v>
      </c>
      <c r="B212" t="s">
        <v>11315</v>
      </c>
      <c r="C212" t="s">
        <v>10348</v>
      </c>
      <c r="D212" t="s">
        <v>9160</v>
      </c>
      <c r="E212" t="s">
        <v>11799</v>
      </c>
      <c r="F212" t="s">
        <v>12010</v>
      </c>
      <c r="G212" s="15" t="s">
        <v>12977</v>
      </c>
      <c r="H212" s="15" t="s">
        <v>12978</v>
      </c>
      <c r="I212" t="s">
        <v>8948</v>
      </c>
      <c r="J212" t="s">
        <v>8949</v>
      </c>
      <c r="K212" t="s">
        <v>8950</v>
      </c>
    </row>
    <row r="213" spans="1:11" hidden="1" x14ac:dyDescent="0.25">
      <c r="A213" t="s">
        <v>8946</v>
      </c>
      <c r="B213" t="s">
        <v>11315</v>
      </c>
      <c r="C213" t="s">
        <v>10349</v>
      </c>
      <c r="D213" t="s">
        <v>9161</v>
      </c>
      <c r="E213" t="s">
        <v>11799</v>
      </c>
      <c r="F213" t="s">
        <v>12011</v>
      </c>
      <c r="G213" s="15" t="s">
        <v>12977</v>
      </c>
      <c r="H213" s="15" t="s">
        <v>12978</v>
      </c>
      <c r="I213" t="s">
        <v>8948</v>
      </c>
      <c r="J213" t="s">
        <v>8949</v>
      </c>
      <c r="K213" t="s">
        <v>8950</v>
      </c>
    </row>
    <row r="214" spans="1:11" hidden="1" x14ac:dyDescent="0.25">
      <c r="A214" t="s">
        <v>8946</v>
      </c>
      <c r="B214" t="s">
        <v>11315</v>
      </c>
      <c r="C214" t="s">
        <v>10350</v>
      </c>
      <c r="D214" t="s">
        <v>9162</v>
      </c>
      <c r="E214" t="s">
        <v>11799</v>
      </c>
      <c r="F214" t="s">
        <v>12012</v>
      </c>
      <c r="G214" s="15" t="s">
        <v>12977</v>
      </c>
      <c r="H214" s="15" t="s">
        <v>12978</v>
      </c>
      <c r="I214" t="s">
        <v>8948</v>
      </c>
      <c r="J214" t="s">
        <v>8949</v>
      </c>
      <c r="K214" t="s">
        <v>8950</v>
      </c>
    </row>
    <row r="215" spans="1:11" hidden="1" x14ac:dyDescent="0.25">
      <c r="A215" t="s">
        <v>8946</v>
      </c>
      <c r="B215" t="s">
        <v>11315</v>
      </c>
      <c r="C215" t="s">
        <v>10351</v>
      </c>
      <c r="D215" t="s">
        <v>9163</v>
      </c>
      <c r="E215" t="s">
        <v>11799</v>
      </c>
      <c r="F215" t="s">
        <v>12013</v>
      </c>
      <c r="G215" s="15" t="s">
        <v>12977</v>
      </c>
      <c r="H215" s="15" t="s">
        <v>12978</v>
      </c>
      <c r="I215" t="s">
        <v>8948</v>
      </c>
      <c r="J215" t="s">
        <v>8949</v>
      </c>
      <c r="K215" t="s">
        <v>8950</v>
      </c>
    </row>
    <row r="216" spans="1:11" hidden="1" x14ac:dyDescent="0.25">
      <c r="A216" t="s">
        <v>8946</v>
      </c>
      <c r="B216" t="s">
        <v>11315</v>
      </c>
      <c r="C216" t="s">
        <v>10352</v>
      </c>
      <c r="D216" t="s">
        <v>9164</v>
      </c>
      <c r="E216" t="s">
        <v>11799</v>
      </c>
      <c r="F216" t="s">
        <v>12014</v>
      </c>
      <c r="G216" s="15" t="s">
        <v>12977</v>
      </c>
      <c r="H216" s="15" t="s">
        <v>12978</v>
      </c>
      <c r="I216" t="s">
        <v>8948</v>
      </c>
      <c r="J216" t="s">
        <v>8949</v>
      </c>
      <c r="K216" t="s">
        <v>8950</v>
      </c>
    </row>
    <row r="217" spans="1:11" hidden="1" x14ac:dyDescent="0.25">
      <c r="A217" t="s">
        <v>8946</v>
      </c>
      <c r="B217" t="s">
        <v>11315</v>
      </c>
      <c r="C217" t="s">
        <v>10353</v>
      </c>
      <c r="D217" t="s">
        <v>9165</v>
      </c>
      <c r="E217" t="s">
        <v>11799</v>
      </c>
      <c r="F217" t="s">
        <v>12015</v>
      </c>
      <c r="G217" s="15" t="s">
        <v>12977</v>
      </c>
      <c r="H217" s="15" t="s">
        <v>12978</v>
      </c>
      <c r="I217" t="s">
        <v>8948</v>
      </c>
      <c r="J217" t="s">
        <v>8949</v>
      </c>
      <c r="K217" t="s">
        <v>8950</v>
      </c>
    </row>
    <row r="218" spans="1:11" hidden="1" x14ac:dyDescent="0.25">
      <c r="A218" t="s">
        <v>8946</v>
      </c>
      <c r="B218" t="s">
        <v>11315</v>
      </c>
      <c r="C218" t="s">
        <v>10354</v>
      </c>
      <c r="D218" t="s">
        <v>9166</v>
      </c>
      <c r="E218" t="s">
        <v>11799</v>
      </c>
      <c r="F218" t="s">
        <v>12016</v>
      </c>
      <c r="G218" s="15" t="s">
        <v>12977</v>
      </c>
      <c r="H218" s="15" t="s">
        <v>12978</v>
      </c>
      <c r="I218" t="s">
        <v>8948</v>
      </c>
      <c r="J218" t="s">
        <v>8949</v>
      </c>
      <c r="K218" t="s">
        <v>8950</v>
      </c>
    </row>
    <row r="219" spans="1:11" hidden="1" x14ac:dyDescent="0.25">
      <c r="A219" t="s">
        <v>8946</v>
      </c>
      <c r="B219" t="s">
        <v>11315</v>
      </c>
      <c r="C219" t="s">
        <v>10355</v>
      </c>
      <c r="D219" t="s">
        <v>9167</v>
      </c>
      <c r="E219" t="s">
        <v>11799</v>
      </c>
      <c r="F219" t="s">
        <v>12017</v>
      </c>
      <c r="G219" s="15" t="s">
        <v>12977</v>
      </c>
      <c r="H219" s="15" t="s">
        <v>12978</v>
      </c>
      <c r="I219" t="s">
        <v>8948</v>
      </c>
      <c r="J219" t="s">
        <v>8949</v>
      </c>
      <c r="K219" t="s">
        <v>8950</v>
      </c>
    </row>
    <row r="220" spans="1:11" hidden="1" x14ac:dyDescent="0.25">
      <c r="A220" t="s">
        <v>8946</v>
      </c>
      <c r="B220" t="s">
        <v>11315</v>
      </c>
      <c r="C220" t="s">
        <v>10356</v>
      </c>
      <c r="D220" t="s">
        <v>9168</v>
      </c>
      <c r="E220" t="s">
        <v>11799</v>
      </c>
      <c r="F220" t="s">
        <v>12018</v>
      </c>
      <c r="G220" s="15" t="s">
        <v>12977</v>
      </c>
      <c r="H220" s="15" t="s">
        <v>12978</v>
      </c>
      <c r="I220" t="s">
        <v>8948</v>
      </c>
      <c r="J220" t="s">
        <v>8949</v>
      </c>
      <c r="K220" t="s">
        <v>8950</v>
      </c>
    </row>
    <row r="221" spans="1:11" hidden="1" x14ac:dyDescent="0.25">
      <c r="A221" t="s">
        <v>8946</v>
      </c>
      <c r="B221" t="s">
        <v>11315</v>
      </c>
      <c r="C221" t="s">
        <v>10357</v>
      </c>
      <c r="D221" t="s">
        <v>9169</v>
      </c>
      <c r="E221" t="s">
        <v>11799</v>
      </c>
      <c r="F221" t="s">
        <v>12019</v>
      </c>
      <c r="G221" s="15" t="s">
        <v>12977</v>
      </c>
      <c r="H221" s="15" t="s">
        <v>12978</v>
      </c>
      <c r="I221" t="s">
        <v>8948</v>
      </c>
      <c r="J221" t="s">
        <v>8949</v>
      </c>
      <c r="K221" t="s">
        <v>8950</v>
      </c>
    </row>
    <row r="222" spans="1:11" hidden="1" x14ac:dyDescent="0.25">
      <c r="A222" t="s">
        <v>8946</v>
      </c>
      <c r="B222" t="s">
        <v>11315</v>
      </c>
      <c r="C222" t="s">
        <v>10358</v>
      </c>
      <c r="D222" t="s">
        <v>9170</v>
      </c>
      <c r="E222" t="s">
        <v>11799</v>
      </c>
      <c r="F222" t="s">
        <v>12020</v>
      </c>
      <c r="G222" s="15" t="s">
        <v>12977</v>
      </c>
      <c r="H222" s="15" t="s">
        <v>12978</v>
      </c>
      <c r="I222" t="s">
        <v>8948</v>
      </c>
      <c r="J222" t="s">
        <v>8949</v>
      </c>
      <c r="K222" t="s">
        <v>8950</v>
      </c>
    </row>
    <row r="223" spans="1:11" hidden="1" x14ac:dyDescent="0.25">
      <c r="A223" t="s">
        <v>8946</v>
      </c>
      <c r="B223" t="s">
        <v>11315</v>
      </c>
      <c r="C223" t="s">
        <v>10359</v>
      </c>
      <c r="D223" t="s">
        <v>9171</v>
      </c>
      <c r="E223" t="s">
        <v>11799</v>
      </c>
      <c r="F223" t="s">
        <v>12021</v>
      </c>
      <c r="G223" s="15" t="s">
        <v>12977</v>
      </c>
      <c r="H223" s="15" t="s">
        <v>12978</v>
      </c>
      <c r="I223" t="s">
        <v>8948</v>
      </c>
      <c r="J223" t="s">
        <v>8949</v>
      </c>
      <c r="K223" t="s">
        <v>8950</v>
      </c>
    </row>
    <row r="224" spans="1:11" hidden="1" x14ac:dyDescent="0.25">
      <c r="A224" t="s">
        <v>8946</v>
      </c>
      <c r="B224" t="s">
        <v>11315</v>
      </c>
      <c r="C224" t="s">
        <v>10360</v>
      </c>
      <c r="D224" t="s">
        <v>9172</v>
      </c>
      <c r="E224" t="s">
        <v>11799</v>
      </c>
      <c r="F224" t="s">
        <v>12022</v>
      </c>
      <c r="G224" s="15" t="s">
        <v>12977</v>
      </c>
      <c r="H224" s="15" t="s">
        <v>12978</v>
      </c>
      <c r="I224" t="s">
        <v>8948</v>
      </c>
      <c r="J224" t="s">
        <v>8949</v>
      </c>
      <c r="K224" t="s">
        <v>8950</v>
      </c>
    </row>
    <row r="225" spans="1:11" hidden="1" x14ac:dyDescent="0.25">
      <c r="A225" t="s">
        <v>8946</v>
      </c>
      <c r="B225" t="s">
        <v>11315</v>
      </c>
      <c r="C225" t="s">
        <v>10361</v>
      </c>
      <c r="D225" t="s">
        <v>9173</v>
      </c>
      <c r="E225" t="s">
        <v>11799</v>
      </c>
      <c r="F225" t="s">
        <v>12023</v>
      </c>
      <c r="G225" s="15" t="s">
        <v>12977</v>
      </c>
      <c r="H225" s="15" t="s">
        <v>12978</v>
      </c>
      <c r="I225" t="s">
        <v>8948</v>
      </c>
      <c r="J225" t="s">
        <v>8949</v>
      </c>
      <c r="K225" t="s">
        <v>8950</v>
      </c>
    </row>
    <row r="226" spans="1:11" hidden="1" x14ac:dyDescent="0.25">
      <c r="A226" t="s">
        <v>8946</v>
      </c>
      <c r="B226" t="s">
        <v>11315</v>
      </c>
      <c r="C226" t="s">
        <v>10362</v>
      </c>
      <c r="D226" t="s">
        <v>9174</v>
      </c>
      <c r="E226" t="s">
        <v>11799</v>
      </c>
      <c r="F226" t="s">
        <v>12024</v>
      </c>
      <c r="G226" s="15" t="s">
        <v>12977</v>
      </c>
      <c r="H226" s="15" t="s">
        <v>12978</v>
      </c>
      <c r="I226" t="s">
        <v>8948</v>
      </c>
      <c r="J226" t="s">
        <v>8949</v>
      </c>
      <c r="K226" t="s">
        <v>8950</v>
      </c>
    </row>
    <row r="227" spans="1:11" hidden="1" x14ac:dyDescent="0.25">
      <c r="A227" t="s">
        <v>8946</v>
      </c>
      <c r="B227" t="s">
        <v>11315</v>
      </c>
      <c r="C227" t="s">
        <v>10363</v>
      </c>
      <c r="D227" t="s">
        <v>9175</v>
      </c>
      <c r="E227" t="s">
        <v>11799</v>
      </c>
      <c r="F227" t="s">
        <v>12025</v>
      </c>
      <c r="G227" s="15" t="s">
        <v>12977</v>
      </c>
      <c r="H227" s="15" t="s">
        <v>12978</v>
      </c>
      <c r="I227" t="s">
        <v>8948</v>
      </c>
      <c r="J227" t="s">
        <v>8949</v>
      </c>
      <c r="K227" t="s">
        <v>8950</v>
      </c>
    </row>
    <row r="228" spans="1:11" hidden="1" x14ac:dyDescent="0.25">
      <c r="A228" t="s">
        <v>8946</v>
      </c>
      <c r="B228" t="s">
        <v>11315</v>
      </c>
      <c r="C228" t="s">
        <v>10364</v>
      </c>
      <c r="D228" t="s">
        <v>9176</v>
      </c>
      <c r="E228" t="s">
        <v>11799</v>
      </c>
      <c r="F228" t="s">
        <v>12026</v>
      </c>
      <c r="G228" s="15" t="s">
        <v>12977</v>
      </c>
      <c r="H228" s="15" t="s">
        <v>12978</v>
      </c>
      <c r="I228" t="s">
        <v>8948</v>
      </c>
      <c r="J228" t="s">
        <v>8949</v>
      </c>
      <c r="K228" t="s">
        <v>8950</v>
      </c>
    </row>
    <row r="229" spans="1:11" hidden="1" x14ac:dyDescent="0.25">
      <c r="A229" t="s">
        <v>8946</v>
      </c>
      <c r="B229" t="s">
        <v>11315</v>
      </c>
      <c r="C229" t="s">
        <v>10365</v>
      </c>
      <c r="D229" t="s">
        <v>9177</v>
      </c>
      <c r="E229" t="s">
        <v>11799</v>
      </c>
      <c r="F229" t="s">
        <v>12027</v>
      </c>
      <c r="G229" s="15" t="s">
        <v>12977</v>
      </c>
      <c r="H229" s="15" t="s">
        <v>12978</v>
      </c>
      <c r="I229" t="s">
        <v>8948</v>
      </c>
      <c r="J229" t="s">
        <v>8949</v>
      </c>
      <c r="K229" t="s">
        <v>8950</v>
      </c>
    </row>
    <row r="230" spans="1:11" hidden="1" x14ac:dyDescent="0.25">
      <c r="A230" t="s">
        <v>8946</v>
      </c>
      <c r="B230" t="s">
        <v>11315</v>
      </c>
      <c r="C230" t="s">
        <v>10366</v>
      </c>
      <c r="D230" t="s">
        <v>9178</v>
      </c>
      <c r="E230" t="s">
        <v>11799</v>
      </c>
      <c r="F230" t="s">
        <v>12028</v>
      </c>
      <c r="G230" s="15" t="s">
        <v>12977</v>
      </c>
      <c r="H230" s="15" t="s">
        <v>12978</v>
      </c>
      <c r="I230" t="s">
        <v>8948</v>
      </c>
      <c r="J230" t="s">
        <v>8949</v>
      </c>
      <c r="K230" t="s">
        <v>8950</v>
      </c>
    </row>
    <row r="231" spans="1:11" hidden="1" x14ac:dyDescent="0.25">
      <c r="A231" t="s">
        <v>8946</v>
      </c>
      <c r="B231" t="s">
        <v>11315</v>
      </c>
      <c r="C231" t="s">
        <v>10367</v>
      </c>
      <c r="D231" t="s">
        <v>9179</v>
      </c>
      <c r="E231" t="s">
        <v>11799</v>
      </c>
      <c r="F231" t="s">
        <v>12029</v>
      </c>
      <c r="G231" s="15" t="s">
        <v>12977</v>
      </c>
      <c r="H231" s="15" t="s">
        <v>12978</v>
      </c>
      <c r="I231" t="s">
        <v>8948</v>
      </c>
      <c r="J231" t="s">
        <v>8949</v>
      </c>
      <c r="K231" t="s">
        <v>8950</v>
      </c>
    </row>
    <row r="232" spans="1:11" hidden="1" x14ac:dyDescent="0.25">
      <c r="A232" t="s">
        <v>8946</v>
      </c>
      <c r="B232" t="s">
        <v>11315</v>
      </c>
      <c r="C232" t="s">
        <v>10368</v>
      </c>
      <c r="D232" t="s">
        <v>9180</v>
      </c>
      <c r="E232" t="s">
        <v>11799</v>
      </c>
      <c r="F232" t="s">
        <v>12030</v>
      </c>
      <c r="G232" s="15" t="s">
        <v>12977</v>
      </c>
      <c r="H232" s="15" t="s">
        <v>12978</v>
      </c>
      <c r="I232" t="s">
        <v>8948</v>
      </c>
      <c r="J232" t="s">
        <v>8949</v>
      </c>
      <c r="K232" t="s">
        <v>8950</v>
      </c>
    </row>
    <row r="233" spans="1:11" hidden="1" x14ac:dyDescent="0.25">
      <c r="A233" t="s">
        <v>8946</v>
      </c>
      <c r="B233" t="s">
        <v>11315</v>
      </c>
      <c r="C233" t="s">
        <v>10369</v>
      </c>
      <c r="D233" t="s">
        <v>9181</v>
      </c>
      <c r="E233" t="s">
        <v>11799</v>
      </c>
      <c r="F233" t="s">
        <v>12031</v>
      </c>
      <c r="G233" s="15" t="s">
        <v>12977</v>
      </c>
      <c r="H233" s="15" t="s">
        <v>12978</v>
      </c>
      <c r="I233" t="s">
        <v>8948</v>
      </c>
      <c r="J233" t="s">
        <v>8949</v>
      </c>
      <c r="K233" t="s">
        <v>8950</v>
      </c>
    </row>
    <row r="234" spans="1:11" hidden="1" x14ac:dyDescent="0.25">
      <c r="A234" t="s">
        <v>8946</v>
      </c>
      <c r="B234" t="s">
        <v>11315</v>
      </c>
      <c r="C234" t="s">
        <v>10370</v>
      </c>
      <c r="D234" t="s">
        <v>9182</v>
      </c>
      <c r="E234" t="s">
        <v>11799</v>
      </c>
      <c r="F234" t="s">
        <v>12032</v>
      </c>
      <c r="G234" s="15" t="s">
        <v>12977</v>
      </c>
      <c r="H234" s="15" t="s">
        <v>12978</v>
      </c>
      <c r="I234" t="s">
        <v>8948</v>
      </c>
      <c r="J234" t="s">
        <v>8949</v>
      </c>
      <c r="K234" t="s">
        <v>8950</v>
      </c>
    </row>
    <row r="235" spans="1:11" hidden="1" x14ac:dyDescent="0.25">
      <c r="A235" t="s">
        <v>8946</v>
      </c>
      <c r="B235" t="s">
        <v>11315</v>
      </c>
      <c r="C235" t="s">
        <v>10371</v>
      </c>
      <c r="D235" t="s">
        <v>9183</v>
      </c>
      <c r="E235" t="s">
        <v>11799</v>
      </c>
      <c r="F235" t="s">
        <v>12033</v>
      </c>
      <c r="G235" s="15" t="s">
        <v>12977</v>
      </c>
      <c r="H235" s="15" t="s">
        <v>12978</v>
      </c>
      <c r="I235" t="s">
        <v>8948</v>
      </c>
      <c r="J235" t="s">
        <v>8949</v>
      </c>
      <c r="K235" t="s">
        <v>8950</v>
      </c>
    </row>
    <row r="236" spans="1:11" hidden="1" x14ac:dyDescent="0.25">
      <c r="A236" t="s">
        <v>8946</v>
      </c>
      <c r="B236" t="s">
        <v>11315</v>
      </c>
      <c r="C236" t="s">
        <v>10372</v>
      </c>
      <c r="D236" t="s">
        <v>9184</v>
      </c>
      <c r="E236" t="s">
        <v>11799</v>
      </c>
      <c r="F236" t="s">
        <v>12034</v>
      </c>
      <c r="G236" s="15" t="s">
        <v>12977</v>
      </c>
      <c r="H236" s="15" t="s">
        <v>12978</v>
      </c>
      <c r="I236" t="s">
        <v>8948</v>
      </c>
      <c r="J236" t="s">
        <v>8949</v>
      </c>
      <c r="K236" t="s">
        <v>8950</v>
      </c>
    </row>
    <row r="237" spans="1:11" hidden="1" x14ac:dyDescent="0.25">
      <c r="A237" t="s">
        <v>8946</v>
      </c>
      <c r="B237" t="s">
        <v>11315</v>
      </c>
      <c r="C237" t="s">
        <v>10373</v>
      </c>
      <c r="D237" t="s">
        <v>9185</v>
      </c>
      <c r="E237" t="s">
        <v>11799</v>
      </c>
      <c r="F237" t="s">
        <v>12035</v>
      </c>
      <c r="G237" s="15" t="s">
        <v>12977</v>
      </c>
      <c r="H237" s="15" t="s">
        <v>12978</v>
      </c>
      <c r="I237" t="s">
        <v>8948</v>
      </c>
      <c r="J237" t="s">
        <v>8949</v>
      </c>
      <c r="K237" t="s">
        <v>8950</v>
      </c>
    </row>
    <row r="238" spans="1:11" hidden="1" x14ac:dyDescent="0.25">
      <c r="A238" t="s">
        <v>8946</v>
      </c>
      <c r="B238" t="s">
        <v>11315</v>
      </c>
      <c r="C238" t="s">
        <v>10374</v>
      </c>
      <c r="D238" t="s">
        <v>9186</v>
      </c>
      <c r="E238" t="s">
        <v>11799</v>
      </c>
      <c r="F238" t="s">
        <v>12036</v>
      </c>
      <c r="G238" s="15" t="s">
        <v>12977</v>
      </c>
      <c r="H238" s="15" t="s">
        <v>12978</v>
      </c>
      <c r="I238" t="s">
        <v>8948</v>
      </c>
      <c r="J238" t="s">
        <v>8949</v>
      </c>
      <c r="K238" t="s">
        <v>8950</v>
      </c>
    </row>
    <row r="239" spans="1:11" hidden="1" x14ac:dyDescent="0.25">
      <c r="A239" t="s">
        <v>8946</v>
      </c>
      <c r="B239" t="s">
        <v>11315</v>
      </c>
      <c r="C239" t="s">
        <v>10375</v>
      </c>
      <c r="D239" t="s">
        <v>9187</v>
      </c>
      <c r="E239" t="s">
        <v>11799</v>
      </c>
      <c r="F239" t="s">
        <v>12037</v>
      </c>
      <c r="G239" s="15" t="s">
        <v>12977</v>
      </c>
      <c r="H239" s="15" t="s">
        <v>12978</v>
      </c>
      <c r="I239" t="s">
        <v>8948</v>
      </c>
      <c r="J239" t="s">
        <v>8949</v>
      </c>
      <c r="K239" t="s">
        <v>8950</v>
      </c>
    </row>
    <row r="240" spans="1:11" hidden="1" x14ac:dyDescent="0.25">
      <c r="A240" t="s">
        <v>8946</v>
      </c>
      <c r="B240" t="s">
        <v>11315</v>
      </c>
      <c r="C240" t="s">
        <v>10376</v>
      </c>
      <c r="D240" t="s">
        <v>9188</v>
      </c>
      <c r="E240" t="s">
        <v>11799</v>
      </c>
      <c r="F240" t="s">
        <v>12038</v>
      </c>
      <c r="G240" s="15" t="s">
        <v>12977</v>
      </c>
      <c r="H240" s="15" t="s">
        <v>12978</v>
      </c>
      <c r="I240" t="s">
        <v>8948</v>
      </c>
      <c r="J240" t="s">
        <v>8949</v>
      </c>
      <c r="K240" t="s">
        <v>8950</v>
      </c>
    </row>
    <row r="241" spans="1:11" hidden="1" x14ac:dyDescent="0.25">
      <c r="A241" t="s">
        <v>8946</v>
      </c>
      <c r="B241" t="s">
        <v>11315</v>
      </c>
      <c r="C241" t="s">
        <v>10377</v>
      </c>
      <c r="D241" t="s">
        <v>9189</v>
      </c>
      <c r="E241" t="s">
        <v>11799</v>
      </c>
      <c r="F241" t="s">
        <v>12039</v>
      </c>
      <c r="G241" s="15" t="s">
        <v>12977</v>
      </c>
      <c r="H241" s="15" t="s">
        <v>12978</v>
      </c>
      <c r="I241" t="s">
        <v>8948</v>
      </c>
      <c r="J241" t="s">
        <v>8949</v>
      </c>
      <c r="K241" t="s">
        <v>8950</v>
      </c>
    </row>
    <row r="242" spans="1:11" hidden="1" x14ac:dyDescent="0.25">
      <c r="A242" t="s">
        <v>8946</v>
      </c>
      <c r="B242" t="s">
        <v>11315</v>
      </c>
      <c r="C242" t="s">
        <v>10378</v>
      </c>
      <c r="D242" t="s">
        <v>9190</v>
      </c>
      <c r="E242" t="s">
        <v>11799</v>
      </c>
      <c r="F242" t="s">
        <v>12040</v>
      </c>
      <c r="G242" s="15" t="s">
        <v>12977</v>
      </c>
      <c r="H242" s="15" t="s">
        <v>12978</v>
      </c>
      <c r="I242" t="s">
        <v>8948</v>
      </c>
      <c r="J242" t="s">
        <v>8949</v>
      </c>
      <c r="K242" t="s">
        <v>8950</v>
      </c>
    </row>
    <row r="243" spans="1:11" hidden="1" x14ac:dyDescent="0.25">
      <c r="A243" t="s">
        <v>8946</v>
      </c>
      <c r="B243" t="s">
        <v>11315</v>
      </c>
      <c r="C243" t="s">
        <v>10379</v>
      </c>
      <c r="D243" t="s">
        <v>9191</v>
      </c>
      <c r="E243" t="s">
        <v>11799</v>
      </c>
      <c r="F243" t="s">
        <v>12041</v>
      </c>
      <c r="G243" s="15" t="s">
        <v>12977</v>
      </c>
      <c r="H243" s="15" t="s">
        <v>12978</v>
      </c>
      <c r="I243" t="s">
        <v>8948</v>
      </c>
      <c r="J243" t="s">
        <v>8949</v>
      </c>
      <c r="K243" t="s">
        <v>8950</v>
      </c>
    </row>
    <row r="244" spans="1:11" hidden="1" x14ac:dyDescent="0.25">
      <c r="A244" t="s">
        <v>8946</v>
      </c>
      <c r="B244" t="s">
        <v>11315</v>
      </c>
      <c r="C244" t="s">
        <v>10380</v>
      </c>
      <c r="D244" t="s">
        <v>9192</v>
      </c>
      <c r="E244" t="s">
        <v>11799</v>
      </c>
      <c r="F244" t="s">
        <v>12042</v>
      </c>
      <c r="G244" s="15" t="s">
        <v>12977</v>
      </c>
      <c r="H244" s="15" t="s">
        <v>12978</v>
      </c>
      <c r="I244" t="s">
        <v>8948</v>
      </c>
      <c r="J244" t="s">
        <v>8949</v>
      </c>
      <c r="K244" t="s">
        <v>8950</v>
      </c>
    </row>
    <row r="245" spans="1:11" hidden="1" x14ac:dyDescent="0.25">
      <c r="A245" t="s">
        <v>8946</v>
      </c>
      <c r="B245" t="s">
        <v>11315</v>
      </c>
      <c r="C245" t="s">
        <v>10381</v>
      </c>
      <c r="D245" t="s">
        <v>9193</v>
      </c>
      <c r="E245" t="s">
        <v>11799</v>
      </c>
      <c r="F245" t="s">
        <v>12043</v>
      </c>
      <c r="G245" s="15" t="s">
        <v>12977</v>
      </c>
      <c r="H245" s="15" t="s">
        <v>12978</v>
      </c>
      <c r="I245" t="s">
        <v>8948</v>
      </c>
      <c r="J245" t="s">
        <v>8949</v>
      </c>
      <c r="K245" t="s">
        <v>8950</v>
      </c>
    </row>
    <row r="246" spans="1:11" hidden="1" x14ac:dyDescent="0.25">
      <c r="A246" t="s">
        <v>8946</v>
      </c>
      <c r="B246" t="s">
        <v>11315</v>
      </c>
      <c r="C246" t="s">
        <v>10382</v>
      </c>
      <c r="D246" t="s">
        <v>9194</v>
      </c>
      <c r="E246" t="s">
        <v>11799</v>
      </c>
      <c r="F246" t="s">
        <v>12044</v>
      </c>
      <c r="G246" s="15" t="s">
        <v>12977</v>
      </c>
      <c r="H246" s="15" t="s">
        <v>12978</v>
      </c>
      <c r="I246" t="s">
        <v>8948</v>
      </c>
      <c r="J246" t="s">
        <v>8949</v>
      </c>
      <c r="K246" t="s">
        <v>8950</v>
      </c>
    </row>
    <row r="247" spans="1:11" hidden="1" x14ac:dyDescent="0.25">
      <c r="A247" t="s">
        <v>8946</v>
      </c>
      <c r="B247" t="s">
        <v>11315</v>
      </c>
      <c r="C247" t="s">
        <v>10383</v>
      </c>
      <c r="D247" t="s">
        <v>9195</v>
      </c>
      <c r="E247" t="s">
        <v>11799</v>
      </c>
      <c r="F247" t="s">
        <v>12045</v>
      </c>
      <c r="G247" s="15" t="s">
        <v>12977</v>
      </c>
      <c r="H247" s="15" t="s">
        <v>12978</v>
      </c>
      <c r="I247" t="s">
        <v>8948</v>
      </c>
      <c r="J247" t="s">
        <v>8949</v>
      </c>
      <c r="K247" t="s">
        <v>8950</v>
      </c>
    </row>
    <row r="248" spans="1:11" hidden="1" x14ac:dyDescent="0.25">
      <c r="A248" t="s">
        <v>8946</v>
      </c>
      <c r="B248" t="s">
        <v>11315</v>
      </c>
      <c r="C248" t="s">
        <v>10384</v>
      </c>
      <c r="D248" t="s">
        <v>9196</v>
      </c>
      <c r="E248" t="s">
        <v>11799</v>
      </c>
      <c r="F248" t="s">
        <v>12046</v>
      </c>
      <c r="G248" s="15" t="s">
        <v>12977</v>
      </c>
      <c r="H248" s="15" t="s">
        <v>12978</v>
      </c>
      <c r="I248" t="s">
        <v>8948</v>
      </c>
      <c r="J248" t="s">
        <v>8949</v>
      </c>
      <c r="K248" t="s">
        <v>8950</v>
      </c>
    </row>
    <row r="249" spans="1:11" hidden="1" x14ac:dyDescent="0.25">
      <c r="A249" t="s">
        <v>8946</v>
      </c>
      <c r="B249" t="s">
        <v>11315</v>
      </c>
      <c r="C249" t="s">
        <v>10385</v>
      </c>
      <c r="D249" t="s">
        <v>9197</v>
      </c>
      <c r="E249" t="s">
        <v>11799</v>
      </c>
      <c r="F249" t="s">
        <v>12047</v>
      </c>
      <c r="G249" s="15" t="s">
        <v>12977</v>
      </c>
      <c r="H249" s="15" t="s">
        <v>12978</v>
      </c>
      <c r="I249" t="s">
        <v>8948</v>
      </c>
      <c r="J249" t="s">
        <v>8949</v>
      </c>
      <c r="K249" t="s">
        <v>8950</v>
      </c>
    </row>
    <row r="250" spans="1:11" hidden="1" x14ac:dyDescent="0.25">
      <c r="A250" t="s">
        <v>8946</v>
      </c>
      <c r="B250" t="s">
        <v>11315</v>
      </c>
      <c r="C250" t="s">
        <v>10386</v>
      </c>
      <c r="D250" t="s">
        <v>9198</v>
      </c>
      <c r="E250" t="s">
        <v>11799</v>
      </c>
      <c r="F250" t="s">
        <v>12048</v>
      </c>
      <c r="G250" s="15" t="s">
        <v>12977</v>
      </c>
      <c r="H250" s="15" t="s">
        <v>12978</v>
      </c>
      <c r="I250" t="s">
        <v>8948</v>
      </c>
      <c r="J250" t="s">
        <v>8949</v>
      </c>
      <c r="K250" t="s">
        <v>8950</v>
      </c>
    </row>
    <row r="251" spans="1:11" hidden="1" x14ac:dyDescent="0.25">
      <c r="A251" t="s">
        <v>8946</v>
      </c>
      <c r="B251" t="s">
        <v>11315</v>
      </c>
      <c r="C251" t="s">
        <v>10387</v>
      </c>
      <c r="D251" t="s">
        <v>9199</v>
      </c>
      <c r="E251" t="s">
        <v>11799</v>
      </c>
      <c r="F251" t="s">
        <v>12049</v>
      </c>
      <c r="G251" s="15" t="s">
        <v>12977</v>
      </c>
      <c r="H251" s="15" t="s">
        <v>12978</v>
      </c>
      <c r="I251" t="s">
        <v>8948</v>
      </c>
      <c r="J251" t="s">
        <v>8949</v>
      </c>
      <c r="K251" t="s">
        <v>8950</v>
      </c>
    </row>
    <row r="252" spans="1:11" hidden="1" x14ac:dyDescent="0.25">
      <c r="A252" t="s">
        <v>8946</v>
      </c>
      <c r="B252" t="s">
        <v>11315</v>
      </c>
      <c r="C252" t="s">
        <v>10388</v>
      </c>
      <c r="D252" t="s">
        <v>9200</v>
      </c>
      <c r="E252" t="s">
        <v>11799</v>
      </c>
      <c r="F252" t="s">
        <v>12050</v>
      </c>
      <c r="G252" s="15" t="s">
        <v>12977</v>
      </c>
      <c r="H252" s="15" t="s">
        <v>12978</v>
      </c>
      <c r="I252" t="s">
        <v>8948</v>
      </c>
      <c r="J252" t="s">
        <v>8949</v>
      </c>
      <c r="K252" t="s">
        <v>8950</v>
      </c>
    </row>
    <row r="253" spans="1:11" hidden="1" x14ac:dyDescent="0.25">
      <c r="A253" t="s">
        <v>8946</v>
      </c>
      <c r="B253" t="s">
        <v>11315</v>
      </c>
      <c r="C253" t="s">
        <v>10389</v>
      </c>
      <c r="D253" t="s">
        <v>9201</v>
      </c>
      <c r="E253" t="s">
        <v>11799</v>
      </c>
      <c r="F253" t="s">
        <v>12051</v>
      </c>
      <c r="G253" s="15" t="s">
        <v>12977</v>
      </c>
      <c r="H253" s="15" t="s">
        <v>12978</v>
      </c>
      <c r="I253" t="s">
        <v>8948</v>
      </c>
      <c r="J253" t="s">
        <v>8949</v>
      </c>
      <c r="K253" t="s">
        <v>8950</v>
      </c>
    </row>
    <row r="254" spans="1:11" hidden="1" x14ac:dyDescent="0.25">
      <c r="A254" t="s">
        <v>8946</v>
      </c>
      <c r="B254" t="s">
        <v>11315</v>
      </c>
      <c r="C254" t="s">
        <v>10390</v>
      </c>
      <c r="D254" t="s">
        <v>9202</v>
      </c>
      <c r="E254" t="s">
        <v>11799</v>
      </c>
      <c r="F254" t="s">
        <v>12052</v>
      </c>
      <c r="G254" s="15" t="s">
        <v>12977</v>
      </c>
      <c r="H254" s="15" t="s">
        <v>12978</v>
      </c>
      <c r="I254" t="s">
        <v>8948</v>
      </c>
      <c r="J254" t="s">
        <v>8949</v>
      </c>
      <c r="K254" t="s">
        <v>8950</v>
      </c>
    </row>
    <row r="255" spans="1:11" hidden="1" x14ac:dyDescent="0.25">
      <c r="A255" t="s">
        <v>8946</v>
      </c>
      <c r="B255" t="s">
        <v>11315</v>
      </c>
      <c r="C255" t="s">
        <v>10391</v>
      </c>
      <c r="D255" t="s">
        <v>9203</v>
      </c>
      <c r="E255" t="s">
        <v>11799</v>
      </c>
      <c r="F255" t="s">
        <v>12053</v>
      </c>
      <c r="G255" s="15" t="s">
        <v>12977</v>
      </c>
      <c r="H255" s="15" t="s">
        <v>12978</v>
      </c>
      <c r="I255" t="s">
        <v>8948</v>
      </c>
      <c r="J255" t="s">
        <v>8949</v>
      </c>
      <c r="K255" t="s">
        <v>8950</v>
      </c>
    </row>
    <row r="256" spans="1:11" hidden="1" x14ac:dyDescent="0.25">
      <c r="A256" t="s">
        <v>8946</v>
      </c>
      <c r="B256" t="s">
        <v>11315</v>
      </c>
      <c r="C256" t="s">
        <v>10392</v>
      </c>
      <c r="D256" t="s">
        <v>9204</v>
      </c>
      <c r="E256" t="s">
        <v>11799</v>
      </c>
      <c r="F256" t="s">
        <v>12054</v>
      </c>
      <c r="G256" s="15" t="s">
        <v>12977</v>
      </c>
      <c r="H256" s="15" t="s">
        <v>12978</v>
      </c>
      <c r="I256" t="s">
        <v>8948</v>
      </c>
      <c r="J256" t="s">
        <v>8949</v>
      </c>
      <c r="K256" t="s">
        <v>8950</v>
      </c>
    </row>
    <row r="257" spans="1:11" hidden="1" x14ac:dyDescent="0.25">
      <c r="A257" t="s">
        <v>8946</v>
      </c>
      <c r="B257" t="s">
        <v>11315</v>
      </c>
      <c r="C257" t="s">
        <v>10393</v>
      </c>
      <c r="D257" t="s">
        <v>9205</v>
      </c>
      <c r="E257" t="s">
        <v>11799</v>
      </c>
      <c r="F257" t="s">
        <v>12055</v>
      </c>
      <c r="G257" s="15" t="s">
        <v>12977</v>
      </c>
      <c r="H257" s="15" t="s">
        <v>12978</v>
      </c>
      <c r="I257" t="s">
        <v>8948</v>
      </c>
      <c r="J257" t="s">
        <v>8949</v>
      </c>
      <c r="K257" t="s">
        <v>8950</v>
      </c>
    </row>
    <row r="258" spans="1:11" hidden="1" x14ac:dyDescent="0.25">
      <c r="A258" t="s">
        <v>8946</v>
      </c>
      <c r="B258" t="s">
        <v>11315</v>
      </c>
      <c r="C258" t="s">
        <v>10394</v>
      </c>
      <c r="D258" t="s">
        <v>9206</v>
      </c>
      <c r="E258" t="s">
        <v>11799</v>
      </c>
      <c r="F258" t="s">
        <v>12056</v>
      </c>
      <c r="G258" s="15" t="s">
        <v>12977</v>
      </c>
      <c r="H258" s="15" t="s">
        <v>12978</v>
      </c>
      <c r="I258" t="s">
        <v>8948</v>
      </c>
      <c r="J258" t="s">
        <v>8949</v>
      </c>
      <c r="K258" t="s">
        <v>8950</v>
      </c>
    </row>
    <row r="259" spans="1:11" hidden="1" x14ac:dyDescent="0.25">
      <c r="A259" t="s">
        <v>8946</v>
      </c>
      <c r="B259" t="s">
        <v>11315</v>
      </c>
      <c r="C259" t="s">
        <v>10395</v>
      </c>
      <c r="D259" t="s">
        <v>9207</v>
      </c>
      <c r="E259" t="s">
        <v>11799</v>
      </c>
      <c r="F259" t="s">
        <v>12057</v>
      </c>
      <c r="G259" s="15" t="s">
        <v>12977</v>
      </c>
      <c r="H259" s="15" t="s">
        <v>12978</v>
      </c>
      <c r="I259" t="s">
        <v>8948</v>
      </c>
      <c r="J259" t="s">
        <v>8949</v>
      </c>
      <c r="K259" t="s">
        <v>8950</v>
      </c>
    </row>
    <row r="260" spans="1:11" hidden="1" x14ac:dyDescent="0.25">
      <c r="A260" t="s">
        <v>8946</v>
      </c>
      <c r="B260" t="s">
        <v>11315</v>
      </c>
      <c r="C260" t="s">
        <v>10396</v>
      </c>
      <c r="D260" t="s">
        <v>9208</v>
      </c>
      <c r="E260" t="s">
        <v>11799</v>
      </c>
      <c r="F260" t="s">
        <v>12058</v>
      </c>
      <c r="G260" s="15" t="s">
        <v>12977</v>
      </c>
      <c r="H260" s="15" t="s">
        <v>12978</v>
      </c>
      <c r="I260" t="s">
        <v>8948</v>
      </c>
      <c r="J260" t="s">
        <v>8949</v>
      </c>
      <c r="K260" t="s">
        <v>8950</v>
      </c>
    </row>
    <row r="261" spans="1:11" hidden="1" x14ac:dyDescent="0.25">
      <c r="A261" t="s">
        <v>8946</v>
      </c>
      <c r="B261" t="s">
        <v>11315</v>
      </c>
      <c r="C261" t="s">
        <v>10397</v>
      </c>
      <c r="D261" t="s">
        <v>9209</v>
      </c>
      <c r="E261" t="s">
        <v>11799</v>
      </c>
      <c r="F261" t="s">
        <v>12059</v>
      </c>
      <c r="G261" s="15" t="s">
        <v>12977</v>
      </c>
      <c r="H261" s="15" t="s">
        <v>12978</v>
      </c>
      <c r="I261" t="s">
        <v>8948</v>
      </c>
      <c r="J261" t="s">
        <v>8949</v>
      </c>
      <c r="K261" t="s">
        <v>8950</v>
      </c>
    </row>
    <row r="262" spans="1:11" hidden="1" x14ac:dyDescent="0.25">
      <c r="A262" t="s">
        <v>8946</v>
      </c>
      <c r="B262" t="s">
        <v>11315</v>
      </c>
      <c r="C262" t="s">
        <v>10398</v>
      </c>
      <c r="D262" t="s">
        <v>9210</v>
      </c>
      <c r="E262" t="s">
        <v>11799</v>
      </c>
      <c r="F262" t="s">
        <v>12060</v>
      </c>
      <c r="G262" s="15" t="s">
        <v>12977</v>
      </c>
      <c r="H262" s="15" t="s">
        <v>12978</v>
      </c>
      <c r="I262" t="s">
        <v>8948</v>
      </c>
      <c r="J262" t="s">
        <v>8949</v>
      </c>
      <c r="K262" t="s">
        <v>8950</v>
      </c>
    </row>
    <row r="263" spans="1:11" hidden="1" x14ac:dyDescent="0.25">
      <c r="A263" t="s">
        <v>8946</v>
      </c>
      <c r="B263" t="s">
        <v>11315</v>
      </c>
      <c r="C263" t="s">
        <v>10399</v>
      </c>
      <c r="D263" t="s">
        <v>9211</v>
      </c>
      <c r="E263" t="s">
        <v>11799</v>
      </c>
      <c r="F263" t="s">
        <v>12061</v>
      </c>
      <c r="G263" s="15" t="s">
        <v>12977</v>
      </c>
      <c r="H263" s="15" t="s">
        <v>12978</v>
      </c>
      <c r="I263" t="s">
        <v>8948</v>
      </c>
      <c r="J263" t="s">
        <v>8949</v>
      </c>
      <c r="K263" t="s">
        <v>8950</v>
      </c>
    </row>
    <row r="264" spans="1:11" hidden="1" x14ac:dyDescent="0.25">
      <c r="A264" t="s">
        <v>8946</v>
      </c>
      <c r="B264" t="s">
        <v>11315</v>
      </c>
      <c r="C264" t="s">
        <v>10400</v>
      </c>
      <c r="D264" t="s">
        <v>9212</v>
      </c>
      <c r="E264" t="s">
        <v>11799</v>
      </c>
      <c r="F264" t="s">
        <v>12062</v>
      </c>
      <c r="G264" s="15" t="s">
        <v>12977</v>
      </c>
      <c r="H264" s="15" t="s">
        <v>12978</v>
      </c>
      <c r="I264" t="s">
        <v>8948</v>
      </c>
      <c r="J264" t="s">
        <v>8949</v>
      </c>
      <c r="K264" t="s">
        <v>8950</v>
      </c>
    </row>
    <row r="265" spans="1:11" hidden="1" x14ac:dyDescent="0.25">
      <c r="A265" t="s">
        <v>8946</v>
      </c>
      <c r="B265" t="s">
        <v>11315</v>
      </c>
      <c r="C265" t="s">
        <v>10401</v>
      </c>
      <c r="D265" t="s">
        <v>9213</v>
      </c>
      <c r="E265" t="s">
        <v>11799</v>
      </c>
      <c r="F265" t="s">
        <v>12063</v>
      </c>
      <c r="G265" s="15" t="s">
        <v>12977</v>
      </c>
      <c r="H265" s="15" t="s">
        <v>12978</v>
      </c>
      <c r="I265" t="s">
        <v>8948</v>
      </c>
      <c r="J265" t="s">
        <v>8949</v>
      </c>
      <c r="K265" t="s">
        <v>8950</v>
      </c>
    </row>
    <row r="266" spans="1:11" hidden="1" x14ac:dyDescent="0.25">
      <c r="A266" t="s">
        <v>8946</v>
      </c>
      <c r="B266" t="s">
        <v>11315</v>
      </c>
      <c r="C266" t="s">
        <v>10402</v>
      </c>
      <c r="D266" t="s">
        <v>9214</v>
      </c>
      <c r="E266" t="s">
        <v>11799</v>
      </c>
      <c r="F266" t="s">
        <v>12064</v>
      </c>
      <c r="G266" s="15" t="s">
        <v>12977</v>
      </c>
      <c r="H266" s="15" t="s">
        <v>12978</v>
      </c>
      <c r="I266" t="s">
        <v>8948</v>
      </c>
      <c r="J266" t="s">
        <v>8949</v>
      </c>
      <c r="K266" t="s">
        <v>8950</v>
      </c>
    </row>
    <row r="267" spans="1:11" hidden="1" x14ac:dyDescent="0.25">
      <c r="A267" t="s">
        <v>8946</v>
      </c>
      <c r="B267" t="s">
        <v>11315</v>
      </c>
      <c r="C267" t="s">
        <v>10403</v>
      </c>
      <c r="D267" t="s">
        <v>9215</v>
      </c>
      <c r="E267" t="s">
        <v>11799</v>
      </c>
      <c r="F267" t="s">
        <v>12065</v>
      </c>
      <c r="G267" s="15" t="s">
        <v>12977</v>
      </c>
      <c r="H267" s="15" t="s">
        <v>12978</v>
      </c>
      <c r="I267" t="s">
        <v>8948</v>
      </c>
      <c r="J267" t="s">
        <v>8949</v>
      </c>
      <c r="K267" t="s">
        <v>8950</v>
      </c>
    </row>
    <row r="268" spans="1:11" hidden="1" x14ac:dyDescent="0.25">
      <c r="A268" t="s">
        <v>8946</v>
      </c>
      <c r="B268" t="s">
        <v>11315</v>
      </c>
      <c r="C268" t="s">
        <v>10404</v>
      </c>
      <c r="D268" t="s">
        <v>9216</v>
      </c>
      <c r="E268" t="s">
        <v>11799</v>
      </c>
      <c r="F268" t="s">
        <v>12066</v>
      </c>
      <c r="G268" s="15" t="s">
        <v>12977</v>
      </c>
      <c r="H268" s="15" t="s">
        <v>12978</v>
      </c>
      <c r="I268" t="s">
        <v>8948</v>
      </c>
      <c r="J268" t="s">
        <v>8949</v>
      </c>
      <c r="K268" t="s">
        <v>8950</v>
      </c>
    </row>
    <row r="269" spans="1:11" hidden="1" x14ac:dyDescent="0.25">
      <c r="A269" t="s">
        <v>8946</v>
      </c>
      <c r="B269" t="s">
        <v>11315</v>
      </c>
      <c r="C269" t="s">
        <v>10405</v>
      </c>
      <c r="D269" t="s">
        <v>9217</v>
      </c>
      <c r="E269" t="s">
        <v>11799</v>
      </c>
      <c r="F269" t="s">
        <v>12067</v>
      </c>
      <c r="G269" s="15" t="s">
        <v>12977</v>
      </c>
      <c r="H269" s="15" t="s">
        <v>12978</v>
      </c>
      <c r="I269" t="s">
        <v>8948</v>
      </c>
      <c r="J269" t="s">
        <v>8949</v>
      </c>
      <c r="K269" t="s">
        <v>8950</v>
      </c>
    </row>
    <row r="270" spans="1:11" hidden="1" x14ac:dyDescent="0.25">
      <c r="A270" t="s">
        <v>8946</v>
      </c>
      <c r="B270" t="s">
        <v>11315</v>
      </c>
      <c r="C270" t="s">
        <v>10406</v>
      </c>
      <c r="D270" t="s">
        <v>9218</v>
      </c>
      <c r="E270" t="s">
        <v>11799</v>
      </c>
      <c r="F270" t="s">
        <v>12068</v>
      </c>
      <c r="G270" s="15" t="s">
        <v>12977</v>
      </c>
      <c r="H270" s="15" t="s">
        <v>12978</v>
      </c>
      <c r="I270" t="s">
        <v>8948</v>
      </c>
      <c r="J270" t="s">
        <v>8949</v>
      </c>
      <c r="K270" t="s">
        <v>8950</v>
      </c>
    </row>
    <row r="271" spans="1:11" hidden="1" x14ac:dyDescent="0.25">
      <c r="A271" t="s">
        <v>8946</v>
      </c>
      <c r="B271" t="s">
        <v>11315</v>
      </c>
      <c r="C271" t="s">
        <v>10407</v>
      </c>
      <c r="D271" t="s">
        <v>9219</v>
      </c>
      <c r="E271" t="s">
        <v>11799</v>
      </c>
      <c r="F271" t="s">
        <v>12069</v>
      </c>
      <c r="G271" s="15" t="s">
        <v>12977</v>
      </c>
      <c r="H271" s="15" t="s">
        <v>12978</v>
      </c>
      <c r="I271" t="s">
        <v>8948</v>
      </c>
      <c r="J271" t="s">
        <v>8949</v>
      </c>
      <c r="K271" t="s">
        <v>8950</v>
      </c>
    </row>
    <row r="272" spans="1:11" hidden="1" x14ac:dyDescent="0.25">
      <c r="A272" t="s">
        <v>8946</v>
      </c>
      <c r="B272" t="s">
        <v>11315</v>
      </c>
      <c r="C272" t="s">
        <v>10408</v>
      </c>
      <c r="D272" t="s">
        <v>9220</v>
      </c>
      <c r="E272" t="s">
        <v>11799</v>
      </c>
      <c r="F272" t="s">
        <v>12070</v>
      </c>
      <c r="G272" s="15" t="s">
        <v>12977</v>
      </c>
      <c r="H272" s="15" t="s">
        <v>12978</v>
      </c>
      <c r="I272" t="s">
        <v>8948</v>
      </c>
      <c r="J272" t="s">
        <v>8949</v>
      </c>
      <c r="K272" t="s">
        <v>8950</v>
      </c>
    </row>
    <row r="273" spans="1:11" hidden="1" x14ac:dyDescent="0.25">
      <c r="A273" t="s">
        <v>8946</v>
      </c>
      <c r="B273" t="s">
        <v>11315</v>
      </c>
      <c r="C273" t="s">
        <v>10409</v>
      </c>
      <c r="D273" t="s">
        <v>9221</v>
      </c>
      <c r="E273" t="s">
        <v>11799</v>
      </c>
      <c r="F273" t="s">
        <v>12071</v>
      </c>
      <c r="G273" s="15" t="s">
        <v>12977</v>
      </c>
      <c r="H273" s="15" t="s">
        <v>12978</v>
      </c>
      <c r="I273" t="s">
        <v>8948</v>
      </c>
      <c r="J273" t="s">
        <v>8949</v>
      </c>
      <c r="K273" t="s">
        <v>8950</v>
      </c>
    </row>
    <row r="274" spans="1:11" hidden="1" x14ac:dyDescent="0.25">
      <c r="A274" t="s">
        <v>8946</v>
      </c>
      <c r="B274" t="s">
        <v>11315</v>
      </c>
      <c r="C274" t="s">
        <v>10410</v>
      </c>
      <c r="D274" t="s">
        <v>9222</v>
      </c>
      <c r="E274" t="s">
        <v>11799</v>
      </c>
      <c r="F274" t="s">
        <v>12072</v>
      </c>
      <c r="G274" s="15" t="s">
        <v>12977</v>
      </c>
      <c r="H274" s="15" t="s">
        <v>12978</v>
      </c>
      <c r="I274" t="s">
        <v>8948</v>
      </c>
      <c r="J274" t="s">
        <v>8949</v>
      </c>
      <c r="K274" t="s">
        <v>8950</v>
      </c>
    </row>
    <row r="275" spans="1:11" hidden="1" x14ac:dyDescent="0.25">
      <c r="A275" t="s">
        <v>8946</v>
      </c>
      <c r="B275" t="s">
        <v>11315</v>
      </c>
      <c r="C275" t="s">
        <v>10411</v>
      </c>
      <c r="D275" t="s">
        <v>9223</v>
      </c>
      <c r="E275" t="s">
        <v>11799</v>
      </c>
      <c r="F275" t="s">
        <v>12073</v>
      </c>
      <c r="G275" s="15" t="s">
        <v>12977</v>
      </c>
      <c r="H275" s="15" t="s">
        <v>12978</v>
      </c>
      <c r="I275" t="s">
        <v>8948</v>
      </c>
      <c r="J275" t="s">
        <v>8949</v>
      </c>
      <c r="K275" t="s">
        <v>8950</v>
      </c>
    </row>
    <row r="276" spans="1:11" hidden="1" x14ac:dyDescent="0.25">
      <c r="A276" t="s">
        <v>8946</v>
      </c>
      <c r="B276" t="s">
        <v>11315</v>
      </c>
      <c r="C276" t="s">
        <v>10412</v>
      </c>
      <c r="D276" t="s">
        <v>9224</v>
      </c>
      <c r="E276" t="s">
        <v>11799</v>
      </c>
      <c r="F276" t="s">
        <v>12074</v>
      </c>
      <c r="G276" s="15" t="s">
        <v>12977</v>
      </c>
      <c r="H276" s="15" t="s">
        <v>12978</v>
      </c>
      <c r="I276" t="s">
        <v>8948</v>
      </c>
      <c r="J276" t="s">
        <v>8949</v>
      </c>
      <c r="K276" t="s">
        <v>8950</v>
      </c>
    </row>
    <row r="277" spans="1:11" hidden="1" x14ac:dyDescent="0.25">
      <c r="A277" t="s">
        <v>8946</v>
      </c>
      <c r="B277" t="s">
        <v>11315</v>
      </c>
      <c r="C277" t="s">
        <v>10413</v>
      </c>
      <c r="D277" t="s">
        <v>9225</v>
      </c>
      <c r="E277" t="s">
        <v>11799</v>
      </c>
      <c r="F277" t="s">
        <v>12075</v>
      </c>
      <c r="G277" s="15" t="s">
        <v>12977</v>
      </c>
      <c r="H277" s="15" t="s">
        <v>12978</v>
      </c>
      <c r="I277" t="s">
        <v>8948</v>
      </c>
      <c r="J277" t="s">
        <v>8949</v>
      </c>
      <c r="K277" t="s">
        <v>8950</v>
      </c>
    </row>
    <row r="278" spans="1:11" hidden="1" x14ac:dyDescent="0.25">
      <c r="A278" t="s">
        <v>8946</v>
      </c>
      <c r="B278" t="s">
        <v>11315</v>
      </c>
      <c r="C278" t="s">
        <v>10414</v>
      </c>
      <c r="D278" t="s">
        <v>9226</v>
      </c>
      <c r="E278" t="s">
        <v>11799</v>
      </c>
      <c r="F278" t="s">
        <v>12076</v>
      </c>
      <c r="G278" s="15" t="s">
        <v>12977</v>
      </c>
      <c r="H278" s="15" t="s">
        <v>12978</v>
      </c>
      <c r="I278" t="s">
        <v>8948</v>
      </c>
      <c r="J278" t="s">
        <v>8949</v>
      </c>
      <c r="K278" t="s">
        <v>8950</v>
      </c>
    </row>
    <row r="279" spans="1:11" hidden="1" x14ac:dyDescent="0.25">
      <c r="A279" t="s">
        <v>8946</v>
      </c>
      <c r="B279" t="s">
        <v>11315</v>
      </c>
      <c r="C279" t="s">
        <v>10415</v>
      </c>
      <c r="D279" t="s">
        <v>9227</v>
      </c>
      <c r="E279" t="s">
        <v>11799</v>
      </c>
      <c r="F279" t="s">
        <v>12077</v>
      </c>
      <c r="G279" s="15" t="s">
        <v>12977</v>
      </c>
      <c r="H279" s="15" t="s">
        <v>12978</v>
      </c>
      <c r="I279" t="s">
        <v>8948</v>
      </c>
      <c r="J279" t="s">
        <v>8949</v>
      </c>
      <c r="K279" t="s">
        <v>8950</v>
      </c>
    </row>
    <row r="280" spans="1:11" hidden="1" x14ac:dyDescent="0.25">
      <c r="A280" t="s">
        <v>8946</v>
      </c>
      <c r="B280" t="s">
        <v>11315</v>
      </c>
      <c r="C280" t="s">
        <v>10416</v>
      </c>
      <c r="D280" t="s">
        <v>9228</v>
      </c>
      <c r="E280" t="s">
        <v>11799</v>
      </c>
      <c r="F280" t="s">
        <v>12078</v>
      </c>
      <c r="G280" s="15" t="s">
        <v>12977</v>
      </c>
      <c r="H280" s="15" t="s">
        <v>12978</v>
      </c>
      <c r="I280" t="s">
        <v>8948</v>
      </c>
      <c r="J280" t="s">
        <v>8949</v>
      </c>
      <c r="K280" t="s">
        <v>8950</v>
      </c>
    </row>
    <row r="281" spans="1:11" hidden="1" x14ac:dyDescent="0.25">
      <c r="A281" t="s">
        <v>8946</v>
      </c>
      <c r="B281" t="s">
        <v>11315</v>
      </c>
      <c r="C281" t="s">
        <v>10417</v>
      </c>
      <c r="D281" t="s">
        <v>9229</v>
      </c>
      <c r="E281" t="s">
        <v>11799</v>
      </c>
      <c r="F281" t="s">
        <v>12079</v>
      </c>
      <c r="G281" s="15" t="s">
        <v>12977</v>
      </c>
      <c r="H281" s="15" t="s">
        <v>12978</v>
      </c>
      <c r="I281" t="s">
        <v>8948</v>
      </c>
      <c r="J281" t="s">
        <v>8949</v>
      </c>
      <c r="K281" t="s">
        <v>8950</v>
      </c>
    </row>
    <row r="282" spans="1:11" hidden="1" x14ac:dyDescent="0.25">
      <c r="A282" t="s">
        <v>8946</v>
      </c>
      <c r="B282" t="s">
        <v>11315</v>
      </c>
      <c r="C282" t="s">
        <v>10418</v>
      </c>
      <c r="D282" t="s">
        <v>9230</v>
      </c>
      <c r="E282" t="s">
        <v>11799</v>
      </c>
      <c r="F282" t="s">
        <v>12080</v>
      </c>
      <c r="G282" s="15" t="s">
        <v>12977</v>
      </c>
      <c r="H282" s="15" t="s">
        <v>12978</v>
      </c>
      <c r="I282" t="s">
        <v>8948</v>
      </c>
      <c r="J282" t="s">
        <v>8949</v>
      </c>
      <c r="K282" t="s">
        <v>8950</v>
      </c>
    </row>
    <row r="283" spans="1:11" hidden="1" x14ac:dyDescent="0.25">
      <c r="A283" t="s">
        <v>8946</v>
      </c>
      <c r="B283" t="s">
        <v>11315</v>
      </c>
      <c r="C283" t="s">
        <v>10419</v>
      </c>
      <c r="D283" t="s">
        <v>9231</v>
      </c>
      <c r="E283" t="s">
        <v>11799</v>
      </c>
      <c r="F283" t="s">
        <v>12081</v>
      </c>
      <c r="G283" s="15" t="s">
        <v>12977</v>
      </c>
      <c r="H283" s="15" t="s">
        <v>12978</v>
      </c>
      <c r="I283" t="s">
        <v>8948</v>
      </c>
      <c r="J283" t="s">
        <v>8949</v>
      </c>
      <c r="K283" t="s">
        <v>8950</v>
      </c>
    </row>
    <row r="284" spans="1:11" hidden="1" x14ac:dyDescent="0.25">
      <c r="A284" t="s">
        <v>8946</v>
      </c>
      <c r="B284" t="s">
        <v>11315</v>
      </c>
      <c r="C284" t="s">
        <v>10420</v>
      </c>
      <c r="D284" t="s">
        <v>9232</v>
      </c>
      <c r="E284" t="s">
        <v>11799</v>
      </c>
      <c r="F284" t="s">
        <v>12082</v>
      </c>
      <c r="G284" s="15" t="s">
        <v>12977</v>
      </c>
      <c r="H284" s="15" t="s">
        <v>12978</v>
      </c>
      <c r="I284" t="s">
        <v>8948</v>
      </c>
      <c r="J284" t="s">
        <v>8949</v>
      </c>
      <c r="K284" t="s">
        <v>8950</v>
      </c>
    </row>
    <row r="285" spans="1:11" hidden="1" x14ac:dyDescent="0.25">
      <c r="A285" t="s">
        <v>8946</v>
      </c>
      <c r="B285" t="s">
        <v>11315</v>
      </c>
      <c r="C285" t="s">
        <v>10421</v>
      </c>
      <c r="D285" t="s">
        <v>9233</v>
      </c>
      <c r="E285" t="s">
        <v>11799</v>
      </c>
      <c r="F285" t="s">
        <v>12083</v>
      </c>
      <c r="G285" s="15" t="s">
        <v>12977</v>
      </c>
      <c r="H285" s="15" t="s">
        <v>12978</v>
      </c>
      <c r="I285" t="s">
        <v>8948</v>
      </c>
      <c r="J285" t="s">
        <v>8949</v>
      </c>
      <c r="K285" t="s">
        <v>8950</v>
      </c>
    </row>
    <row r="286" spans="1:11" hidden="1" x14ac:dyDescent="0.25">
      <c r="A286" t="s">
        <v>8946</v>
      </c>
      <c r="B286" t="s">
        <v>11315</v>
      </c>
      <c r="C286" t="s">
        <v>10422</v>
      </c>
      <c r="D286" t="s">
        <v>9234</v>
      </c>
      <c r="E286" t="s">
        <v>11799</v>
      </c>
      <c r="F286" t="s">
        <v>12084</v>
      </c>
      <c r="G286" s="15" t="s">
        <v>12977</v>
      </c>
      <c r="H286" s="15" t="s">
        <v>12978</v>
      </c>
      <c r="I286" t="s">
        <v>8948</v>
      </c>
      <c r="J286" t="s">
        <v>8949</v>
      </c>
      <c r="K286" t="s">
        <v>8950</v>
      </c>
    </row>
    <row r="287" spans="1:11" hidden="1" x14ac:dyDescent="0.25">
      <c r="A287" t="s">
        <v>8946</v>
      </c>
      <c r="B287" t="s">
        <v>11315</v>
      </c>
      <c r="C287" t="s">
        <v>10423</v>
      </c>
      <c r="D287" t="s">
        <v>9235</v>
      </c>
      <c r="E287" t="s">
        <v>11799</v>
      </c>
      <c r="F287" t="s">
        <v>12085</v>
      </c>
      <c r="G287" s="15" t="s">
        <v>12977</v>
      </c>
      <c r="H287" s="15" t="s">
        <v>12978</v>
      </c>
      <c r="I287" t="s">
        <v>8948</v>
      </c>
      <c r="J287" t="s">
        <v>8949</v>
      </c>
      <c r="K287" t="s">
        <v>8950</v>
      </c>
    </row>
    <row r="288" spans="1:11" hidden="1" x14ac:dyDescent="0.25">
      <c r="A288" t="s">
        <v>8946</v>
      </c>
      <c r="B288" t="s">
        <v>11315</v>
      </c>
      <c r="C288" t="s">
        <v>10424</v>
      </c>
      <c r="D288" t="s">
        <v>9236</v>
      </c>
      <c r="E288" t="s">
        <v>11799</v>
      </c>
      <c r="F288" t="s">
        <v>12086</v>
      </c>
      <c r="G288" s="15" t="s">
        <v>12977</v>
      </c>
      <c r="H288" s="15" t="s">
        <v>12978</v>
      </c>
      <c r="I288" t="s">
        <v>8948</v>
      </c>
      <c r="J288" t="s">
        <v>8949</v>
      </c>
      <c r="K288" t="s">
        <v>8950</v>
      </c>
    </row>
    <row r="289" spans="1:11" hidden="1" x14ac:dyDescent="0.25">
      <c r="A289" t="s">
        <v>8946</v>
      </c>
      <c r="B289" t="s">
        <v>11315</v>
      </c>
      <c r="C289" t="s">
        <v>10425</v>
      </c>
      <c r="D289" t="s">
        <v>9237</v>
      </c>
      <c r="E289" t="s">
        <v>11799</v>
      </c>
      <c r="F289" t="s">
        <v>12087</v>
      </c>
      <c r="G289" s="15" t="s">
        <v>12977</v>
      </c>
      <c r="H289" s="15" t="s">
        <v>12978</v>
      </c>
      <c r="I289" t="s">
        <v>8948</v>
      </c>
      <c r="J289" t="s">
        <v>8949</v>
      </c>
      <c r="K289" t="s">
        <v>8950</v>
      </c>
    </row>
    <row r="290" spans="1:11" hidden="1" x14ac:dyDescent="0.25">
      <c r="A290" t="s">
        <v>8946</v>
      </c>
      <c r="B290" t="s">
        <v>11315</v>
      </c>
      <c r="C290" t="s">
        <v>10426</v>
      </c>
      <c r="D290" t="s">
        <v>9238</v>
      </c>
      <c r="E290" t="s">
        <v>11799</v>
      </c>
      <c r="F290" t="s">
        <v>12088</v>
      </c>
      <c r="G290" s="15" t="s">
        <v>12977</v>
      </c>
      <c r="H290" s="15" t="s">
        <v>12978</v>
      </c>
      <c r="I290" t="s">
        <v>8948</v>
      </c>
      <c r="J290" t="s">
        <v>8949</v>
      </c>
      <c r="K290" t="s">
        <v>8950</v>
      </c>
    </row>
    <row r="291" spans="1:11" hidden="1" x14ac:dyDescent="0.25">
      <c r="A291" t="s">
        <v>8946</v>
      </c>
      <c r="B291" t="s">
        <v>11315</v>
      </c>
      <c r="C291" t="s">
        <v>10427</v>
      </c>
      <c r="D291" t="s">
        <v>9239</v>
      </c>
      <c r="E291" t="s">
        <v>11799</v>
      </c>
      <c r="F291" t="s">
        <v>12089</v>
      </c>
      <c r="G291" s="15" t="s">
        <v>12977</v>
      </c>
      <c r="H291" s="15" t="s">
        <v>12978</v>
      </c>
      <c r="I291" t="s">
        <v>8948</v>
      </c>
      <c r="J291" t="s">
        <v>8949</v>
      </c>
      <c r="K291" t="s">
        <v>8950</v>
      </c>
    </row>
    <row r="292" spans="1:11" hidden="1" x14ac:dyDescent="0.25">
      <c r="A292" t="s">
        <v>8946</v>
      </c>
      <c r="B292" t="s">
        <v>11315</v>
      </c>
      <c r="C292" t="s">
        <v>10428</v>
      </c>
      <c r="D292" t="s">
        <v>9240</v>
      </c>
      <c r="E292" t="s">
        <v>11799</v>
      </c>
      <c r="F292" t="s">
        <v>12090</v>
      </c>
      <c r="G292" s="15" t="s">
        <v>12977</v>
      </c>
      <c r="H292" s="15" t="s">
        <v>12978</v>
      </c>
      <c r="I292" t="s">
        <v>8948</v>
      </c>
      <c r="J292" t="s">
        <v>8949</v>
      </c>
      <c r="K292" t="s">
        <v>8950</v>
      </c>
    </row>
    <row r="293" spans="1:11" hidden="1" x14ac:dyDescent="0.25">
      <c r="A293" t="s">
        <v>8946</v>
      </c>
      <c r="B293" t="s">
        <v>11315</v>
      </c>
      <c r="C293" t="s">
        <v>10429</v>
      </c>
      <c r="D293" t="s">
        <v>9241</v>
      </c>
      <c r="E293" t="s">
        <v>11799</v>
      </c>
      <c r="F293" t="s">
        <v>12091</v>
      </c>
      <c r="G293" s="15" t="s">
        <v>12977</v>
      </c>
      <c r="H293" s="15" t="s">
        <v>12978</v>
      </c>
      <c r="I293" t="s">
        <v>8948</v>
      </c>
      <c r="J293" t="s">
        <v>8949</v>
      </c>
      <c r="K293" t="s">
        <v>8950</v>
      </c>
    </row>
    <row r="294" spans="1:11" hidden="1" x14ac:dyDescent="0.25">
      <c r="A294" t="s">
        <v>8946</v>
      </c>
      <c r="B294" t="s">
        <v>11315</v>
      </c>
      <c r="C294" t="s">
        <v>10430</v>
      </c>
      <c r="D294" t="s">
        <v>9242</v>
      </c>
      <c r="E294" t="s">
        <v>11799</v>
      </c>
      <c r="F294" t="s">
        <v>12092</v>
      </c>
      <c r="G294" s="15" t="s">
        <v>12977</v>
      </c>
      <c r="H294" s="15" t="s">
        <v>12978</v>
      </c>
      <c r="I294" t="s">
        <v>8948</v>
      </c>
      <c r="J294" t="s">
        <v>8949</v>
      </c>
      <c r="K294" t="s">
        <v>8950</v>
      </c>
    </row>
    <row r="295" spans="1:11" hidden="1" x14ac:dyDescent="0.25">
      <c r="A295" t="s">
        <v>8946</v>
      </c>
      <c r="B295" t="s">
        <v>11315</v>
      </c>
      <c r="C295" t="s">
        <v>10431</v>
      </c>
      <c r="D295" t="s">
        <v>9243</v>
      </c>
      <c r="E295" t="s">
        <v>11799</v>
      </c>
      <c r="F295" t="s">
        <v>12093</v>
      </c>
      <c r="G295" s="15" t="s">
        <v>12977</v>
      </c>
      <c r="H295" s="15" t="s">
        <v>12978</v>
      </c>
      <c r="I295" t="s">
        <v>8948</v>
      </c>
      <c r="J295" t="s">
        <v>8949</v>
      </c>
      <c r="K295" t="s">
        <v>8950</v>
      </c>
    </row>
    <row r="296" spans="1:11" hidden="1" x14ac:dyDescent="0.25">
      <c r="A296" t="s">
        <v>8946</v>
      </c>
      <c r="B296" t="s">
        <v>11315</v>
      </c>
      <c r="C296" t="s">
        <v>10432</v>
      </c>
      <c r="D296" t="s">
        <v>9244</v>
      </c>
      <c r="E296" t="s">
        <v>11799</v>
      </c>
      <c r="F296" t="s">
        <v>12094</v>
      </c>
      <c r="G296" s="15" t="s">
        <v>12977</v>
      </c>
      <c r="H296" s="15" t="s">
        <v>12978</v>
      </c>
      <c r="I296" t="s">
        <v>8948</v>
      </c>
      <c r="J296" t="s">
        <v>8949</v>
      </c>
      <c r="K296" t="s">
        <v>8950</v>
      </c>
    </row>
    <row r="297" spans="1:11" hidden="1" x14ac:dyDescent="0.25">
      <c r="A297" t="s">
        <v>8946</v>
      </c>
      <c r="B297" t="s">
        <v>11315</v>
      </c>
      <c r="C297" t="s">
        <v>10433</v>
      </c>
      <c r="D297" t="s">
        <v>9245</v>
      </c>
      <c r="E297" t="s">
        <v>11799</v>
      </c>
      <c r="F297" t="s">
        <v>12095</v>
      </c>
      <c r="G297" s="15" t="s">
        <v>12977</v>
      </c>
      <c r="H297" s="15" t="s">
        <v>12978</v>
      </c>
      <c r="I297" t="s">
        <v>8948</v>
      </c>
      <c r="J297" t="s">
        <v>8949</v>
      </c>
      <c r="K297" t="s">
        <v>8950</v>
      </c>
    </row>
    <row r="298" spans="1:11" hidden="1" x14ac:dyDescent="0.25">
      <c r="A298" t="s">
        <v>8946</v>
      </c>
      <c r="B298" t="s">
        <v>11315</v>
      </c>
      <c r="C298" t="s">
        <v>10434</v>
      </c>
      <c r="D298" t="s">
        <v>9246</v>
      </c>
      <c r="E298" t="s">
        <v>11799</v>
      </c>
      <c r="F298" t="s">
        <v>12096</v>
      </c>
      <c r="G298" s="15" t="s">
        <v>12977</v>
      </c>
      <c r="H298" s="15" t="s">
        <v>12978</v>
      </c>
      <c r="I298" t="s">
        <v>8948</v>
      </c>
      <c r="J298" t="s">
        <v>8949</v>
      </c>
      <c r="K298" t="s">
        <v>8950</v>
      </c>
    </row>
    <row r="299" spans="1:11" hidden="1" x14ac:dyDescent="0.25">
      <c r="A299" t="s">
        <v>8946</v>
      </c>
      <c r="B299" t="s">
        <v>11315</v>
      </c>
      <c r="C299" t="s">
        <v>10435</v>
      </c>
      <c r="D299" t="s">
        <v>9247</v>
      </c>
      <c r="E299" t="s">
        <v>11799</v>
      </c>
      <c r="F299" t="s">
        <v>12097</v>
      </c>
      <c r="G299" s="15" t="s">
        <v>12977</v>
      </c>
      <c r="H299" s="15" t="s">
        <v>12978</v>
      </c>
      <c r="I299" t="s">
        <v>8948</v>
      </c>
      <c r="J299" t="s">
        <v>8949</v>
      </c>
      <c r="K299" t="s">
        <v>8950</v>
      </c>
    </row>
    <row r="300" spans="1:11" hidden="1" x14ac:dyDescent="0.25">
      <c r="A300" t="s">
        <v>8946</v>
      </c>
      <c r="B300" t="s">
        <v>11315</v>
      </c>
      <c r="C300" t="s">
        <v>10436</v>
      </c>
      <c r="D300" t="s">
        <v>9248</v>
      </c>
      <c r="E300" t="s">
        <v>11799</v>
      </c>
      <c r="F300" t="s">
        <v>12098</v>
      </c>
      <c r="G300" s="15" t="s">
        <v>12977</v>
      </c>
      <c r="H300" s="15" t="s">
        <v>12978</v>
      </c>
      <c r="I300" t="s">
        <v>8948</v>
      </c>
      <c r="J300" t="s">
        <v>8949</v>
      </c>
      <c r="K300" t="s">
        <v>8950</v>
      </c>
    </row>
    <row r="301" spans="1:11" hidden="1" x14ac:dyDescent="0.25">
      <c r="A301" t="s">
        <v>8946</v>
      </c>
      <c r="B301" t="s">
        <v>11315</v>
      </c>
      <c r="C301" t="s">
        <v>10437</v>
      </c>
      <c r="D301" t="s">
        <v>9249</v>
      </c>
      <c r="E301" t="s">
        <v>11799</v>
      </c>
      <c r="F301" t="s">
        <v>12099</v>
      </c>
      <c r="G301" s="15" t="s">
        <v>12977</v>
      </c>
      <c r="H301" s="15" t="s">
        <v>12978</v>
      </c>
      <c r="I301" t="s">
        <v>8948</v>
      </c>
      <c r="J301" t="s">
        <v>8949</v>
      </c>
      <c r="K301" t="s">
        <v>8950</v>
      </c>
    </row>
    <row r="302" spans="1:11" hidden="1" x14ac:dyDescent="0.25">
      <c r="A302" t="s">
        <v>8946</v>
      </c>
      <c r="B302" t="s">
        <v>11315</v>
      </c>
      <c r="C302" t="s">
        <v>10438</v>
      </c>
      <c r="D302" t="s">
        <v>9250</v>
      </c>
      <c r="E302" t="s">
        <v>11799</v>
      </c>
      <c r="F302" t="s">
        <v>12100</v>
      </c>
      <c r="G302" s="15" t="s">
        <v>12977</v>
      </c>
      <c r="H302" s="15" t="s">
        <v>12978</v>
      </c>
      <c r="I302" t="s">
        <v>8948</v>
      </c>
      <c r="J302" t="s">
        <v>8949</v>
      </c>
      <c r="K302" t="s">
        <v>8950</v>
      </c>
    </row>
    <row r="303" spans="1:11" hidden="1" x14ac:dyDescent="0.25">
      <c r="A303" t="s">
        <v>8946</v>
      </c>
      <c r="B303" t="s">
        <v>11315</v>
      </c>
      <c r="C303" t="s">
        <v>10439</v>
      </c>
      <c r="D303" t="s">
        <v>9251</v>
      </c>
      <c r="E303" t="s">
        <v>11799</v>
      </c>
      <c r="F303" t="s">
        <v>12101</v>
      </c>
      <c r="G303" s="15" t="s">
        <v>12977</v>
      </c>
      <c r="H303" s="15" t="s">
        <v>12978</v>
      </c>
      <c r="I303" t="s">
        <v>8948</v>
      </c>
      <c r="J303" t="s">
        <v>8949</v>
      </c>
      <c r="K303" t="s">
        <v>8950</v>
      </c>
    </row>
    <row r="304" spans="1:11" hidden="1" x14ac:dyDescent="0.25">
      <c r="A304" t="s">
        <v>8946</v>
      </c>
      <c r="B304" t="s">
        <v>11315</v>
      </c>
      <c r="C304" t="s">
        <v>10440</v>
      </c>
      <c r="D304" t="s">
        <v>9252</v>
      </c>
      <c r="E304" t="s">
        <v>11799</v>
      </c>
      <c r="F304" t="s">
        <v>12102</v>
      </c>
      <c r="G304" s="15" t="s">
        <v>12977</v>
      </c>
      <c r="H304" s="15" t="s">
        <v>12978</v>
      </c>
      <c r="I304" t="s">
        <v>8948</v>
      </c>
      <c r="J304" t="s">
        <v>8949</v>
      </c>
      <c r="K304" t="s">
        <v>8950</v>
      </c>
    </row>
    <row r="305" spans="1:11" hidden="1" x14ac:dyDescent="0.25">
      <c r="A305" t="s">
        <v>8946</v>
      </c>
      <c r="B305" t="s">
        <v>11315</v>
      </c>
      <c r="C305" t="s">
        <v>10441</v>
      </c>
      <c r="D305" t="s">
        <v>9253</v>
      </c>
      <c r="E305" t="s">
        <v>11799</v>
      </c>
      <c r="F305" t="s">
        <v>12103</v>
      </c>
      <c r="G305" s="15" t="s">
        <v>12977</v>
      </c>
      <c r="H305" s="15" t="s">
        <v>12978</v>
      </c>
      <c r="I305" t="s">
        <v>8948</v>
      </c>
      <c r="J305" t="s">
        <v>8949</v>
      </c>
      <c r="K305" t="s">
        <v>8950</v>
      </c>
    </row>
    <row r="306" spans="1:11" hidden="1" x14ac:dyDescent="0.25">
      <c r="A306" t="s">
        <v>8946</v>
      </c>
      <c r="B306" t="s">
        <v>11315</v>
      </c>
      <c r="C306" t="s">
        <v>10442</v>
      </c>
      <c r="D306" t="s">
        <v>9254</v>
      </c>
      <c r="E306" t="s">
        <v>11799</v>
      </c>
      <c r="F306" t="s">
        <v>12104</v>
      </c>
      <c r="G306" s="15" t="s">
        <v>12977</v>
      </c>
      <c r="H306" s="15" t="s">
        <v>12978</v>
      </c>
      <c r="I306" t="s">
        <v>8948</v>
      </c>
      <c r="J306" t="s">
        <v>8949</v>
      </c>
      <c r="K306" t="s">
        <v>8950</v>
      </c>
    </row>
    <row r="307" spans="1:11" hidden="1" x14ac:dyDescent="0.25">
      <c r="A307" t="s">
        <v>8946</v>
      </c>
      <c r="B307" t="s">
        <v>11315</v>
      </c>
      <c r="C307" t="s">
        <v>10443</v>
      </c>
      <c r="D307" t="s">
        <v>9255</v>
      </c>
      <c r="E307" t="s">
        <v>11799</v>
      </c>
      <c r="F307" t="s">
        <v>12105</v>
      </c>
      <c r="G307" s="15" t="s">
        <v>12977</v>
      </c>
      <c r="H307" s="15" t="s">
        <v>12978</v>
      </c>
      <c r="I307" t="s">
        <v>8948</v>
      </c>
      <c r="J307" t="s">
        <v>8949</v>
      </c>
      <c r="K307" t="s">
        <v>8950</v>
      </c>
    </row>
    <row r="308" spans="1:11" hidden="1" x14ac:dyDescent="0.25">
      <c r="A308" t="s">
        <v>8946</v>
      </c>
      <c r="B308" t="s">
        <v>11315</v>
      </c>
      <c r="C308" t="s">
        <v>10444</v>
      </c>
      <c r="D308" t="s">
        <v>9256</v>
      </c>
      <c r="E308" t="s">
        <v>11799</v>
      </c>
      <c r="F308" t="s">
        <v>12106</v>
      </c>
      <c r="G308" s="15" t="s">
        <v>12977</v>
      </c>
      <c r="H308" s="15" t="s">
        <v>12978</v>
      </c>
      <c r="I308" t="s">
        <v>8948</v>
      </c>
      <c r="J308" t="s">
        <v>8949</v>
      </c>
      <c r="K308" t="s">
        <v>8950</v>
      </c>
    </row>
    <row r="309" spans="1:11" hidden="1" x14ac:dyDescent="0.25">
      <c r="A309" t="s">
        <v>8946</v>
      </c>
      <c r="B309" t="s">
        <v>11315</v>
      </c>
      <c r="C309" t="s">
        <v>10445</v>
      </c>
      <c r="D309" t="s">
        <v>9257</v>
      </c>
      <c r="E309" t="s">
        <v>11799</v>
      </c>
      <c r="F309" t="s">
        <v>12107</v>
      </c>
      <c r="G309" s="15" t="s">
        <v>12977</v>
      </c>
      <c r="H309" s="15" t="s">
        <v>12978</v>
      </c>
      <c r="I309" t="s">
        <v>8948</v>
      </c>
      <c r="J309" t="s">
        <v>8949</v>
      </c>
      <c r="K309" t="s">
        <v>8950</v>
      </c>
    </row>
    <row r="310" spans="1:11" hidden="1" x14ac:dyDescent="0.25">
      <c r="A310" t="s">
        <v>8946</v>
      </c>
      <c r="B310" t="s">
        <v>11315</v>
      </c>
      <c r="C310" t="s">
        <v>10446</v>
      </c>
      <c r="D310" t="s">
        <v>9258</v>
      </c>
      <c r="E310" t="s">
        <v>11799</v>
      </c>
      <c r="F310" t="s">
        <v>12108</v>
      </c>
      <c r="G310" s="15" t="s">
        <v>12977</v>
      </c>
      <c r="H310" s="15" t="s">
        <v>12978</v>
      </c>
      <c r="I310" t="s">
        <v>8948</v>
      </c>
      <c r="J310" t="s">
        <v>8949</v>
      </c>
      <c r="K310" t="s">
        <v>8950</v>
      </c>
    </row>
    <row r="311" spans="1:11" hidden="1" x14ac:dyDescent="0.25">
      <c r="A311" t="s">
        <v>8946</v>
      </c>
      <c r="B311" t="s">
        <v>11315</v>
      </c>
      <c r="C311" t="s">
        <v>10447</v>
      </c>
      <c r="D311" t="s">
        <v>9259</v>
      </c>
      <c r="E311" t="s">
        <v>11799</v>
      </c>
      <c r="F311" t="s">
        <v>12109</v>
      </c>
      <c r="G311" s="15" t="s">
        <v>12977</v>
      </c>
      <c r="H311" s="15" t="s">
        <v>12978</v>
      </c>
      <c r="I311" t="s">
        <v>8948</v>
      </c>
      <c r="J311" t="s">
        <v>8949</v>
      </c>
      <c r="K311" t="s">
        <v>8950</v>
      </c>
    </row>
    <row r="312" spans="1:11" hidden="1" x14ac:dyDescent="0.25">
      <c r="A312" t="s">
        <v>8946</v>
      </c>
      <c r="B312" t="s">
        <v>11315</v>
      </c>
      <c r="C312" t="s">
        <v>10448</v>
      </c>
      <c r="D312" t="s">
        <v>9260</v>
      </c>
      <c r="E312" t="s">
        <v>11799</v>
      </c>
      <c r="F312" t="s">
        <v>12110</v>
      </c>
      <c r="G312" s="15" t="s">
        <v>12977</v>
      </c>
      <c r="H312" s="15" t="s">
        <v>12978</v>
      </c>
      <c r="I312" t="s">
        <v>8948</v>
      </c>
      <c r="J312" t="s">
        <v>8949</v>
      </c>
      <c r="K312" t="s">
        <v>8950</v>
      </c>
    </row>
    <row r="313" spans="1:11" hidden="1" x14ac:dyDescent="0.25">
      <c r="A313" t="s">
        <v>8946</v>
      </c>
      <c r="B313" t="s">
        <v>11315</v>
      </c>
      <c r="C313" t="s">
        <v>10449</v>
      </c>
      <c r="D313" t="s">
        <v>9261</v>
      </c>
      <c r="E313" t="s">
        <v>11799</v>
      </c>
      <c r="F313" t="s">
        <v>12111</v>
      </c>
      <c r="G313" s="15" t="s">
        <v>12977</v>
      </c>
      <c r="H313" s="15" t="s">
        <v>12978</v>
      </c>
      <c r="I313" t="s">
        <v>8948</v>
      </c>
      <c r="J313" t="s">
        <v>8949</v>
      </c>
      <c r="K313" t="s">
        <v>8950</v>
      </c>
    </row>
    <row r="314" spans="1:11" hidden="1" x14ac:dyDescent="0.25">
      <c r="A314" t="s">
        <v>8946</v>
      </c>
      <c r="B314" t="s">
        <v>11315</v>
      </c>
      <c r="C314" t="s">
        <v>10450</v>
      </c>
      <c r="D314" t="s">
        <v>9262</v>
      </c>
      <c r="E314" t="s">
        <v>11799</v>
      </c>
      <c r="F314" t="s">
        <v>12112</v>
      </c>
      <c r="G314" s="15" t="s">
        <v>12977</v>
      </c>
      <c r="H314" s="15" t="s">
        <v>12978</v>
      </c>
      <c r="I314" t="s">
        <v>8948</v>
      </c>
      <c r="J314" t="s">
        <v>8949</v>
      </c>
      <c r="K314" t="s">
        <v>8950</v>
      </c>
    </row>
    <row r="315" spans="1:11" hidden="1" x14ac:dyDescent="0.25">
      <c r="A315" t="s">
        <v>8946</v>
      </c>
      <c r="B315" t="s">
        <v>11315</v>
      </c>
      <c r="C315" t="s">
        <v>10451</v>
      </c>
      <c r="D315" t="s">
        <v>9263</v>
      </c>
      <c r="E315" t="s">
        <v>11799</v>
      </c>
      <c r="F315" t="s">
        <v>12113</v>
      </c>
      <c r="G315" s="15" t="s">
        <v>12977</v>
      </c>
      <c r="H315" s="15" t="s">
        <v>12978</v>
      </c>
      <c r="I315" t="s">
        <v>8948</v>
      </c>
      <c r="J315" t="s">
        <v>8949</v>
      </c>
      <c r="K315" t="s">
        <v>8950</v>
      </c>
    </row>
    <row r="316" spans="1:11" hidden="1" x14ac:dyDescent="0.25">
      <c r="A316" t="s">
        <v>8946</v>
      </c>
      <c r="B316" t="s">
        <v>11315</v>
      </c>
      <c r="C316" t="s">
        <v>10452</v>
      </c>
      <c r="D316" t="s">
        <v>9264</v>
      </c>
      <c r="E316" t="s">
        <v>11799</v>
      </c>
      <c r="F316" t="s">
        <v>12114</v>
      </c>
      <c r="G316" s="15" t="s">
        <v>12977</v>
      </c>
      <c r="H316" s="15" t="s">
        <v>12978</v>
      </c>
      <c r="I316" t="s">
        <v>8948</v>
      </c>
      <c r="J316" t="s">
        <v>8949</v>
      </c>
      <c r="K316" t="s">
        <v>8950</v>
      </c>
    </row>
    <row r="317" spans="1:11" hidden="1" x14ac:dyDescent="0.25">
      <c r="A317" t="s">
        <v>8946</v>
      </c>
      <c r="B317" t="s">
        <v>11315</v>
      </c>
      <c r="C317" t="s">
        <v>10453</v>
      </c>
      <c r="D317" t="s">
        <v>9265</v>
      </c>
      <c r="E317" t="s">
        <v>11799</v>
      </c>
      <c r="F317" t="s">
        <v>12115</v>
      </c>
      <c r="G317" s="15" t="s">
        <v>12977</v>
      </c>
      <c r="H317" s="15" t="s">
        <v>12978</v>
      </c>
      <c r="I317" t="s">
        <v>8948</v>
      </c>
      <c r="J317" t="s">
        <v>8949</v>
      </c>
      <c r="K317" t="s">
        <v>8950</v>
      </c>
    </row>
    <row r="318" spans="1:11" hidden="1" x14ac:dyDescent="0.25">
      <c r="A318" t="s">
        <v>8946</v>
      </c>
      <c r="B318" t="s">
        <v>11315</v>
      </c>
      <c r="C318" t="s">
        <v>10454</v>
      </c>
      <c r="D318" t="s">
        <v>9266</v>
      </c>
      <c r="E318" t="s">
        <v>11799</v>
      </c>
      <c r="F318" t="s">
        <v>12116</v>
      </c>
      <c r="G318" s="15" t="s">
        <v>12977</v>
      </c>
      <c r="H318" s="15" t="s">
        <v>12978</v>
      </c>
      <c r="I318" t="s">
        <v>8948</v>
      </c>
      <c r="J318" t="s">
        <v>8949</v>
      </c>
      <c r="K318" t="s">
        <v>8950</v>
      </c>
    </row>
    <row r="319" spans="1:11" hidden="1" x14ac:dyDescent="0.25">
      <c r="A319" t="s">
        <v>8946</v>
      </c>
      <c r="B319" t="s">
        <v>11315</v>
      </c>
      <c r="C319" t="s">
        <v>10455</v>
      </c>
      <c r="D319" t="s">
        <v>9267</v>
      </c>
      <c r="E319" t="s">
        <v>11799</v>
      </c>
      <c r="F319" t="s">
        <v>12117</v>
      </c>
      <c r="G319" s="15" t="s">
        <v>12977</v>
      </c>
      <c r="H319" s="15" t="s">
        <v>12978</v>
      </c>
      <c r="I319" t="s">
        <v>8948</v>
      </c>
      <c r="J319" t="s">
        <v>8949</v>
      </c>
      <c r="K319" t="s">
        <v>8950</v>
      </c>
    </row>
    <row r="320" spans="1:11" hidden="1" x14ac:dyDescent="0.25">
      <c r="A320" t="s">
        <v>8946</v>
      </c>
      <c r="B320" t="s">
        <v>11315</v>
      </c>
      <c r="C320" t="s">
        <v>10456</v>
      </c>
      <c r="D320" t="s">
        <v>9268</v>
      </c>
      <c r="E320" t="s">
        <v>11799</v>
      </c>
      <c r="F320" t="s">
        <v>12118</v>
      </c>
      <c r="G320" s="15" t="s">
        <v>12977</v>
      </c>
      <c r="H320" s="15" t="s">
        <v>12978</v>
      </c>
      <c r="I320" t="s">
        <v>8948</v>
      </c>
      <c r="J320" t="s">
        <v>8949</v>
      </c>
      <c r="K320" t="s">
        <v>8950</v>
      </c>
    </row>
    <row r="321" spans="1:11" hidden="1" x14ac:dyDescent="0.25">
      <c r="A321" t="s">
        <v>8946</v>
      </c>
      <c r="B321" t="s">
        <v>11315</v>
      </c>
      <c r="C321" t="s">
        <v>10457</v>
      </c>
      <c r="D321" t="s">
        <v>9269</v>
      </c>
      <c r="E321" t="s">
        <v>11799</v>
      </c>
      <c r="F321" t="s">
        <v>12119</v>
      </c>
      <c r="G321" s="15" t="s">
        <v>12977</v>
      </c>
      <c r="H321" s="15" t="s">
        <v>12978</v>
      </c>
      <c r="I321" t="s">
        <v>8948</v>
      </c>
      <c r="J321" t="s">
        <v>8949</v>
      </c>
      <c r="K321" t="s">
        <v>8950</v>
      </c>
    </row>
    <row r="322" spans="1:11" hidden="1" x14ac:dyDescent="0.25">
      <c r="A322" t="s">
        <v>8946</v>
      </c>
      <c r="B322" t="s">
        <v>11315</v>
      </c>
      <c r="C322" t="s">
        <v>10458</v>
      </c>
      <c r="D322" t="s">
        <v>9270</v>
      </c>
      <c r="E322" t="s">
        <v>11799</v>
      </c>
      <c r="F322" t="s">
        <v>12120</v>
      </c>
      <c r="G322" s="15" t="s">
        <v>12977</v>
      </c>
      <c r="H322" s="15" t="s">
        <v>12978</v>
      </c>
      <c r="I322" t="s">
        <v>8948</v>
      </c>
      <c r="J322" t="s">
        <v>8949</v>
      </c>
      <c r="K322" t="s">
        <v>8950</v>
      </c>
    </row>
    <row r="323" spans="1:11" hidden="1" x14ac:dyDescent="0.25">
      <c r="A323" t="s">
        <v>8946</v>
      </c>
      <c r="B323" t="s">
        <v>11315</v>
      </c>
      <c r="C323" t="s">
        <v>10459</v>
      </c>
      <c r="D323" t="s">
        <v>9271</v>
      </c>
      <c r="E323" t="s">
        <v>11799</v>
      </c>
      <c r="F323" t="s">
        <v>12121</v>
      </c>
      <c r="G323" s="15" t="s">
        <v>12977</v>
      </c>
      <c r="H323" s="15" t="s">
        <v>12978</v>
      </c>
      <c r="I323" t="s">
        <v>8948</v>
      </c>
      <c r="J323" t="s">
        <v>8949</v>
      </c>
      <c r="K323" t="s">
        <v>8950</v>
      </c>
    </row>
    <row r="324" spans="1:11" hidden="1" x14ac:dyDescent="0.25">
      <c r="A324" t="s">
        <v>8946</v>
      </c>
      <c r="B324" t="s">
        <v>11315</v>
      </c>
      <c r="C324" t="s">
        <v>10460</v>
      </c>
      <c r="D324" t="s">
        <v>9272</v>
      </c>
      <c r="E324" t="s">
        <v>11799</v>
      </c>
      <c r="F324" t="s">
        <v>12122</v>
      </c>
      <c r="G324" s="15" t="s">
        <v>12977</v>
      </c>
      <c r="H324" s="15" t="s">
        <v>12978</v>
      </c>
      <c r="I324" t="s">
        <v>8948</v>
      </c>
      <c r="J324" t="s">
        <v>8949</v>
      </c>
      <c r="K324" t="s">
        <v>8950</v>
      </c>
    </row>
    <row r="325" spans="1:11" hidden="1" x14ac:dyDescent="0.25">
      <c r="A325" t="s">
        <v>8946</v>
      </c>
      <c r="B325" t="s">
        <v>11315</v>
      </c>
      <c r="C325" t="s">
        <v>10461</v>
      </c>
      <c r="D325" t="s">
        <v>9273</v>
      </c>
      <c r="E325" t="s">
        <v>11799</v>
      </c>
      <c r="F325" t="s">
        <v>12123</v>
      </c>
      <c r="G325" s="15" t="s">
        <v>12977</v>
      </c>
      <c r="H325" s="15" t="s">
        <v>12978</v>
      </c>
      <c r="I325" t="s">
        <v>8948</v>
      </c>
      <c r="J325" t="s">
        <v>8949</v>
      </c>
      <c r="K325" t="s">
        <v>8950</v>
      </c>
    </row>
    <row r="326" spans="1:11" hidden="1" x14ac:dyDescent="0.25">
      <c r="A326" t="s">
        <v>8946</v>
      </c>
      <c r="B326" t="s">
        <v>11315</v>
      </c>
      <c r="C326" t="s">
        <v>10462</v>
      </c>
      <c r="D326" t="s">
        <v>9274</v>
      </c>
      <c r="E326" t="s">
        <v>11799</v>
      </c>
      <c r="F326" t="s">
        <v>12124</v>
      </c>
      <c r="G326" s="15" t="s">
        <v>12977</v>
      </c>
      <c r="H326" s="15" t="s">
        <v>12978</v>
      </c>
      <c r="I326" t="s">
        <v>8948</v>
      </c>
      <c r="J326" t="s">
        <v>8949</v>
      </c>
      <c r="K326" t="s">
        <v>8950</v>
      </c>
    </row>
    <row r="327" spans="1:11" hidden="1" x14ac:dyDescent="0.25">
      <c r="A327" t="s">
        <v>8946</v>
      </c>
      <c r="B327" t="s">
        <v>11315</v>
      </c>
      <c r="C327" t="s">
        <v>10463</v>
      </c>
      <c r="D327" t="s">
        <v>9275</v>
      </c>
      <c r="E327" t="s">
        <v>11799</v>
      </c>
      <c r="F327" t="s">
        <v>12125</v>
      </c>
      <c r="G327" s="15" t="s">
        <v>12977</v>
      </c>
      <c r="H327" s="15" t="s">
        <v>12978</v>
      </c>
      <c r="I327" t="s">
        <v>8948</v>
      </c>
      <c r="J327" t="s">
        <v>8949</v>
      </c>
      <c r="K327" t="s">
        <v>8950</v>
      </c>
    </row>
    <row r="328" spans="1:11" hidden="1" x14ac:dyDescent="0.25">
      <c r="A328" t="s">
        <v>8946</v>
      </c>
      <c r="B328" t="s">
        <v>11315</v>
      </c>
      <c r="C328" t="s">
        <v>10464</v>
      </c>
      <c r="D328" t="s">
        <v>9276</v>
      </c>
      <c r="E328" t="s">
        <v>11799</v>
      </c>
      <c r="F328" t="s">
        <v>12126</v>
      </c>
      <c r="G328" s="15" t="s">
        <v>12977</v>
      </c>
      <c r="H328" s="15" t="s">
        <v>12978</v>
      </c>
      <c r="I328" t="s">
        <v>8948</v>
      </c>
      <c r="J328" t="s">
        <v>8949</v>
      </c>
      <c r="K328" t="s">
        <v>8950</v>
      </c>
    </row>
    <row r="329" spans="1:11" hidden="1" x14ac:dyDescent="0.25">
      <c r="A329" t="s">
        <v>8946</v>
      </c>
      <c r="B329" t="s">
        <v>11315</v>
      </c>
      <c r="C329" t="s">
        <v>10465</v>
      </c>
      <c r="D329" t="s">
        <v>9277</v>
      </c>
      <c r="E329" t="s">
        <v>11799</v>
      </c>
      <c r="F329" t="s">
        <v>12127</v>
      </c>
      <c r="G329" s="15" t="s">
        <v>12977</v>
      </c>
      <c r="H329" s="15" t="s">
        <v>12978</v>
      </c>
      <c r="I329" t="s">
        <v>8948</v>
      </c>
      <c r="J329" t="s">
        <v>8949</v>
      </c>
      <c r="K329" t="s">
        <v>8950</v>
      </c>
    </row>
    <row r="330" spans="1:11" hidden="1" x14ac:dyDescent="0.25">
      <c r="A330" t="s">
        <v>8946</v>
      </c>
      <c r="B330" t="s">
        <v>11315</v>
      </c>
      <c r="C330" t="s">
        <v>10466</v>
      </c>
      <c r="D330" t="s">
        <v>9278</v>
      </c>
      <c r="E330" t="s">
        <v>11799</v>
      </c>
      <c r="F330" t="s">
        <v>12128</v>
      </c>
      <c r="G330" s="15" t="s">
        <v>12977</v>
      </c>
      <c r="H330" s="15" t="s">
        <v>12978</v>
      </c>
      <c r="I330" t="s">
        <v>8948</v>
      </c>
      <c r="J330" t="s">
        <v>8949</v>
      </c>
      <c r="K330" t="s">
        <v>8950</v>
      </c>
    </row>
    <row r="331" spans="1:11" hidden="1" x14ac:dyDescent="0.25">
      <c r="A331" t="s">
        <v>8946</v>
      </c>
      <c r="B331" t="s">
        <v>11315</v>
      </c>
      <c r="C331" t="s">
        <v>10467</v>
      </c>
      <c r="D331" t="s">
        <v>9279</v>
      </c>
      <c r="E331" t="s">
        <v>11799</v>
      </c>
      <c r="F331" t="s">
        <v>12129</v>
      </c>
      <c r="G331" s="15" t="s">
        <v>12977</v>
      </c>
      <c r="H331" s="15" t="s">
        <v>12978</v>
      </c>
      <c r="I331" t="s">
        <v>8948</v>
      </c>
      <c r="J331" t="s">
        <v>8949</v>
      </c>
      <c r="K331" t="s">
        <v>8950</v>
      </c>
    </row>
    <row r="332" spans="1:11" hidden="1" x14ac:dyDescent="0.25">
      <c r="A332" t="s">
        <v>8946</v>
      </c>
      <c r="B332" t="s">
        <v>11315</v>
      </c>
      <c r="C332" t="s">
        <v>10468</v>
      </c>
      <c r="D332" t="s">
        <v>9280</v>
      </c>
      <c r="E332" t="s">
        <v>11799</v>
      </c>
      <c r="F332" t="s">
        <v>12130</v>
      </c>
      <c r="G332" s="15" t="s">
        <v>12977</v>
      </c>
      <c r="H332" s="15" t="s">
        <v>12978</v>
      </c>
      <c r="I332" t="s">
        <v>8948</v>
      </c>
      <c r="J332" t="s">
        <v>8949</v>
      </c>
      <c r="K332" t="s">
        <v>8950</v>
      </c>
    </row>
    <row r="333" spans="1:11" hidden="1" x14ac:dyDescent="0.25">
      <c r="A333" t="s">
        <v>8946</v>
      </c>
      <c r="B333" t="s">
        <v>11315</v>
      </c>
      <c r="C333" t="s">
        <v>10469</v>
      </c>
      <c r="D333" t="s">
        <v>9281</v>
      </c>
      <c r="E333" t="s">
        <v>11799</v>
      </c>
      <c r="F333" t="s">
        <v>12131</v>
      </c>
      <c r="G333" s="15" t="s">
        <v>12977</v>
      </c>
      <c r="H333" s="15" t="s">
        <v>12978</v>
      </c>
      <c r="I333" t="s">
        <v>8948</v>
      </c>
      <c r="J333" t="s">
        <v>8949</v>
      </c>
      <c r="K333" t="s">
        <v>8950</v>
      </c>
    </row>
    <row r="334" spans="1:11" hidden="1" x14ac:dyDescent="0.25">
      <c r="A334" t="s">
        <v>8946</v>
      </c>
      <c r="B334" t="s">
        <v>11315</v>
      </c>
      <c r="C334" t="s">
        <v>10470</v>
      </c>
      <c r="D334" t="s">
        <v>9282</v>
      </c>
      <c r="E334" t="s">
        <v>11799</v>
      </c>
      <c r="F334" t="s">
        <v>12132</v>
      </c>
      <c r="G334" s="15" t="s">
        <v>12977</v>
      </c>
      <c r="H334" s="15" t="s">
        <v>12978</v>
      </c>
      <c r="I334" t="s">
        <v>8948</v>
      </c>
      <c r="J334" t="s">
        <v>8949</v>
      </c>
      <c r="K334" t="s">
        <v>8950</v>
      </c>
    </row>
    <row r="335" spans="1:11" hidden="1" x14ac:dyDescent="0.25">
      <c r="A335" t="s">
        <v>8946</v>
      </c>
      <c r="B335" t="s">
        <v>11315</v>
      </c>
      <c r="C335" t="s">
        <v>10471</v>
      </c>
      <c r="D335" t="s">
        <v>9283</v>
      </c>
      <c r="E335" t="s">
        <v>11799</v>
      </c>
      <c r="F335" t="s">
        <v>12133</v>
      </c>
      <c r="G335" s="15" t="s">
        <v>12977</v>
      </c>
      <c r="H335" s="15" t="s">
        <v>12978</v>
      </c>
      <c r="I335" t="s">
        <v>8948</v>
      </c>
      <c r="J335" t="s">
        <v>8949</v>
      </c>
      <c r="K335" t="s">
        <v>8950</v>
      </c>
    </row>
    <row r="336" spans="1:11" hidden="1" x14ac:dyDescent="0.25">
      <c r="A336" t="s">
        <v>8946</v>
      </c>
      <c r="B336" t="s">
        <v>11315</v>
      </c>
      <c r="C336" t="s">
        <v>10472</v>
      </c>
      <c r="D336" t="s">
        <v>9284</v>
      </c>
      <c r="E336" t="s">
        <v>11799</v>
      </c>
      <c r="F336" t="s">
        <v>12134</v>
      </c>
      <c r="G336" s="15" t="s">
        <v>12977</v>
      </c>
      <c r="H336" s="15" t="s">
        <v>12978</v>
      </c>
      <c r="I336" t="s">
        <v>8948</v>
      </c>
      <c r="J336" t="s">
        <v>8949</v>
      </c>
      <c r="K336" t="s">
        <v>8950</v>
      </c>
    </row>
    <row r="337" spans="1:11" hidden="1" x14ac:dyDescent="0.25">
      <c r="A337" t="s">
        <v>8946</v>
      </c>
      <c r="B337" t="s">
        <v>11315</v>
      </c>
      <c r="C337" t="s">
        <v>10473</v>
      </c>
      <c r="D337" t="s">
        <v>9285</v>
      </c>
      <c r="E337" t="s">
        <v>11799</v>
      </c>
      <c r="F337" t="s">
        <v>12135</v>
      </c>
      <c r="G337" s="15" t="s">
        <v>12977</v>
      </c>
      <c r="H337" s="15" t="s">
        <v>12978</v>
      </c>
      <c r="I337" t="s">
        <v>8948</v>
      </c>
      <c r="J337" t="s">
        <v>8949</v>
      </c>
      <c r="K337" t="s">
        <v>8950</v>
      </c>
    </row>
    <row r="338" spans="1:11" hidden="1" x14ac:dyDescent="0.25">
      <c r="A338" t="s">
        <v>8946</v>
      </c>
      <c r="B338" t="s">
        <v>11315</v>
      </c>
      <c r="C338" t="s">
        <v>10474</v>
      </c>
      <c r="D338" t="s">
        <v>9286</v>
      </c>
      <c r="E338" t="s">
        <v>11799</v>
      </c>
      <c r="F338" t="s">
        <v>12136</v>
      </c>
      <c r="G338" s="15" t="s">
        <v>12977</v>
      </c>
      <c r="H338" s="15" t="s">
        <v>12978</v>
      </c>
      <c r="I338" t="s">
        <v>8948</v>
      </c>
      <c r="J338" t="s">
        <v>8949</v>
      </c>
      <c r="K338" t="s">
        <v>8950</v>
      </c>
    </row>
    <row r="339" spans="1:11" hidden="1" x14ac:dyDescent="0.25">
      <c r="A339" t="s">
        <v>8946</v>
      </c>
      <c r="B339" t="s">
        <v>11315</v>
      </c>
      <c r="C339" t="s">
        <v>10475</v>
      </c>
      <c r="D339" t="s">
        <v>9287</v>
      </c>
      <c r="E339" t="s">
        <v>11799</v>
      </c>
      <c r="F339" t="s">
        <v>12137</v>
      </c>
      <c r="G339" s="15" t="s">
        <v>12977</v>
      </c>
      <c r="H339" s="15" t="s">
        <v>12978</v>
      </c>
      <c r="I339" t="s">
        <v>8948</v>
      </c>
      <c r="J339" t="s">
        <v>8949</v>
      </c>
      <c r="K339" t="s">
        <v>8950</v>
      </c>
    </row>
    <row r="340" spans="1:11" hidden="1" x14ac:dyDescent="0.25">
      <c r="A340" t="s">
        <v>8946</v>
      </c>
      <c r="B340" t="s">
        <v>11315</v>
      </c>
      <c r="C340" t="s">
        <v>10476</v>
      </c>
      <c r="D340" t="s">
        <v>9288</v>
      </c>
      <c r="E340" t="s">
        <v>11799</v>
      </c>
      <c r="F340" t="s">
        <v>12138</v>
      </c>
      <c r="G340" s="15" t="s">
        <v>12977</v>
      </c>
      <c r="H340" s="15" t="s">
        <v>12978</v>
      </c>
      <c r="I340" t="s">
        <v>8948</v>
      </c>
      <c r="J340" t="s">
        <v>8949</v>
      </c>
      <c r="K340" t="s">
        <v>8950</v>
      </c>
    </row>
    <row r="341" spans="1:11" hidden="1" x14ac:dyDescent="0.25">
      <c r="A341" t="s">
        <v>8946</v>
      </c>
      <c r="B341" t="s">
        <v>11315</v>
      </c>
      <c r="C341" t="s">
        <v>10477</v>
      </c>
      <c r="D341" t="s">
        <v>9289</v>
      </c>
      <c r="E341" t="s">
        <v>11799</v>
      </c>
      <c r="F341" t="s">
        <v>12139</v>
      </c>
      <c r="G341" s="15" t="s">
        <v>12977</v>
      </c>
      <c r="H341" s="15" t="s">
        <v>12978</v>
      </c>
      <c r="I341" t="s">
        <v>8948</v>
      </c>
      <c r="J341" t="s">
        <v>8949</v>
      </c>
      <c r="K341" t="s">
        <v>8950</v>
      </c>
    </row>
    <row r="342" spans="1:11" hidden="1" x14ac:dyDescent="0.25">
      <c r="A342" t="s">
        <v>8946</v>
      </c>
      <c r="B342" t="s">
        <v>11315</v>
      </c>
      <c r="C342" t="s">
        <v>10478</v>
      </c>
      <c r="D342" t="s">
        <v>9290</v>
      </c>
      <c r="E342" t="s">
        <v>11799</v>
      </c>
      <c r="F342" t="s">
        <v>12140</v>
      </c>
      <c r="G342" s="15" t="s">
        <v>12977</v>
      </c>
      <c r="H342" s="15" t="s">
        <v>12978</v>
      </c>
      <c r="I342" t="s">
        <v>8948</v>
      </c>
      <c r="J342" t="s">
        <v>8949</v>
      </c>
      <c r="K342" t="s">
        <v>8950</v>
      </c>
    </row>
    <row r="343" spans="1:11" hidden="1" x14ac:dyDescent="0.25">
      <c r="A343" t="s">
        <v>8946</v>
      </c>
      <c r="B343" t="s">
        <v>11315</v>
      </c>
      <c r="C343" t="s">
        <v>10479</v>
      </c>
      <c r="D343" t="s">
        <v>9291</v>
      </c>
      <c r="E343" t="s">
        <v>11799</v>
      </c>
      <c r="F343" t="s">
        <v>12141</v>
      </c>
      <c r="G343" s="15" t="s">
        <v>12977</v>
      </c>
      <c r="H343" s="15" t="s">
        <v>12978</v>
      </c>
      <c r="I343" t="s">
        <v>8948</v>
      </c>
      <c r="J343" t="s">
        <v>8949</v>
      </c>
      <c r="K343" t="s">
        <v>8950</v>
      </c>
    </row>
    <row r="344" spans="1:11" hidden="1" x14ac:dyDescent="0.25">
      <c r="A344" t="s">
        <v>8946</v>
      </c>
      <c r="B344" t="s">
        <v>11315</v>
      </c>
      <c r="C344" t="s">
        <v>10480</v>
      </c>
      <c r="D344" t="s">
        <v>9292</v>
      </c>
      <c r="E344" t="s">
        <v>11799</v>
      </c>
      <c r="F344" t="s">
        <v>12142</v>
      </c>
      <c r="G344" s="15" t="s">
        <v>12977</v>
      </c>
      <c r="H344" s="15" t="s">
        <v>12978</v>
      </c>
      <c r="I344" t="s">
        <v>8948</v>
      </c>
      <c r="J344" t="s">
        <v>8949</v>
      </c>
      <c r="K344" t="s">
        <v>8950</v>
      </c>
    </row>
    <row r="345" spans="1:11" hidden="1" x14ac:dyDescent="0.25">
      <c r="A345" t="s">
        <v>8946</v>
      </c>
      <c r="B345" t="s">
        <v>11315</v>
      </c>
      <c r="C345" t="s">
        <v>10481</v>
      </c>
      <c r="D345" t="s">
        <v>9293</v>
      </c>
      <c r="E345" t="s">
        <v>11799</v>
      </c>
      <c r="F345" t="s">
        <v>12143</v>
      </c>
      <c r="G345" s="15" t="s">
        <v>12977</v>
      </c>
      <c r="H345" s="15" t="s">
        <v>12978</v>
      </c>
      <c r="I345" t="s">
        <v>8948</v>
      </c>
      <c r="J345" t="s">
        <v>8949</v>
      </c>
      <c r="K345" t="s">
        <v>8950</v>
      </c>
    </row>
    <row r="346" spans="1:11" hidden="1" x14ac:dyDescent="0.25">
      <c r="A346" t="s">
        <v>8946</v>
      </c>
      <c r="B346" t="s">
        <v>11315</v>
      </c>
      <c r="C346" t="s">
        <v>10482</v>
      </c>
      <c r="D346" t="s">
        <v>9294</v>
      </c>
      <c r="E346" t="s">
        <v>11799</v>
      </c>
      <c r="F346" t="s">
        <v>12144</v>
      </c>
      <c r="G346" s="15" t="s">
        <v>12977</v>
      </c>
      <c r="H346" s="15" t="s">
        <v>12978</v>
      </c>
      <c r="I346" t="s">
        <v>8948</v>
      </c>
      <c r="J346" t="s">
        <v>8949</v>
      </c>
      <c r="K346" t="s">
        <v>8950</v>
      </c>
    </row>
    <row r="347" spans="1:11" hidden="1" x14ac:dyDescent="0.25">
      <c r="A347" t="s">
        <v>8946</v>
      </c>
      <c r="B347" t="s">
        <v>11315</v>
      </c>
      <c r="C347" t="s">
        <v>10483</v>
      </c>
      <c r="D347" t="s">
        <v>9295</v>
      </c>
      <c r="E347" t="s">
        <v>11799</v>
      </c>
      <c r="F347" t="s">
        <v>12145</v>
      </c>
      <c r="G347" s="15" t="s">
        <v>12977</v>
      </c>
      <c r="H347" s="15" t="s">
        <v>12978</v>
      </c>
      <c r="I347" t="s">
        <v>8948</v>
      </c>
      <c r="J347" t="s">
        <v>8949</v>
      </c>
      <c r="K347" t="s">
        <v>8950</v>
      </c>
    </row>
    <row r="348" spans="1:11" hidden="1" x14ac:dyDescent="0.25">
      <c r="A348" t="s">
        <v>8946</v>
      </c>
      <c r="B348" t="s">
        <v>11315</v>
      </c>
      <c r="C348" t="s">
        <v>10484</v>
      </c>
      <c r="D348" t="s">
        <v>9296</v>
      </c>
      <c r="E348" t="s">
        <v>11799</v>
      </c>
      <c r="F348" t="s">
        <v>12146</v>
      </c>
      <c r="G348" s="15" t="s">
        <v>12977</v>
      </c>
      <c r="H348" s="15" t="s">
        <v>12978</v>
      </c>
      <c r="I348" t="s">
        <v>8948</v>
      </c>
      <c r="J348" t="s">
        <v>8949</v>
      </c>
      <c r="K348" t="s">
        <v>8950</v>
      </c>
    </row>
    <row r="349" spans="1:11" hidden="1" x14ac:dyDescent="0.25">
      <c r="A349" t="s">
        <v>8946</v>
      </c>
      <c r="B349" t="s">
        <v>11315</v>
      </c>
      <c r="C349" t="s">
        <v>10485</v>
      </c>
      <c r="D349" t="s">
        <v>9297</v>
      </c>
      <c r="E349" t="s">
        <v>11799</v>
      </c>
      <c r="F349" t="s">
        <v>12147</v>
      </c>
      <c r="G349" s="15" t="s">
        <v>12977</v>
      </c>
      <c r="H349" s="15" t="s">
        <v>12978</v>
      </c>
      <c r="I349" t="s">
        <v>8948</v>
      </c>
      <c r="J349" t="s">
        <v>8949</v>
      </c>
      <c r="K349" t="s">
        <v>8950</v>
      </c>
    </row>
    <row r="350" spans="1:11" hidden="1" x14ac:dyDescent="0.25">
      <c r="A350" t="s">
        <v>8946</v>
      </c>
      <c r="B350" t="s">
        <v>11315</v>
      </c>
      <c r="C350" t="s">
        <v>10486</v>
      </c>
      <c r="D350" t="s">
        <v>9298</v>
      </c>
      <c r="E350" t="s">
        <v>11799</v>
      </c>
      <c r="F350" t="s">
        <v>12148</v>
      </c>
      <c r="G350" s="15" t="s">
        <v>12977</v>
      </c>
      <c r="H350" s="15" t="s">
        <v>12978</v>
      </c>
      <c r="I350" t="s">
        <v>8948</v>
      </c>
      <c r="J350" t="s">
        <v>8949</v>
      </c>
      <c r="K350" t="s">
        <v>8950</v>
      </c>
    </row>
    <row r="351" spans="1:11" hidden="1" x14ac:dyDescent="0.25">
      <c r="A351" t="s">
        <v>8946</v>
      </c>
      <c r="B351" t="s">
        <v>11315</v>
      </c>
      <c r="C351" t="s">
        <v>10487</v>
      </c>
      <c r="D351" t="s">
        <v>9299</v>
      </c>
      <c r="E351" t="s">
        <v>11799</v>
      </c>
      <c r="F351" t="s">
        <v>12149</v>
      </c>
      <c r="G351" s="15" t="s">
        <v>12977</v>
      </c>
      <c r="H351" s="15" t="s">
        <v>12978</v>
      </c>
      <c r="I351" t="s">
        <v>8948</v>
      </c>
      <c r="J351" t="s">
        <v>8949</v>
      </c>
      <c r="K351" t="s">
        <v>8950</v>
      </c>
    </row>
    <row r="352" spans="1:11" hidden="1" x14ac:dyDescent="0.25">
      <c r="A352" t="s">
        <v>8946</v>
      </c>
      <c r="B352" t="s">
        <v>11315</v>
      </c>
      <c r="C352" t="s">
        <v>10488</v>
      </c>
      <c r="D352" t="s">
        <v>9300</v>
      </c>
      <c r="E352" t="s">
        <v>11799</v>
      </c>
      <c r="F352" t="s">
        <v>12150</v>
      </c>
      <c r="G352" s="15" t="s">
        <v>12977</v>
      </c>
      <c r="H352" s="15" t="s">
        <v>12978</v>
      </c>
      <c r="I352" t="s">
        <v>8948</v>
      </c>
      <c r="J352" t="s">
        <v>8949</v>
      </c>
      <c r="K352" t="s">
        <v>8950</v>
      </c>
    </row>
    <row r="353" spans="1:11" hidden="1" x14ac:dyDescent="0.25">
      <c r="A353" t="s">
        <v>8946</v>
      </c>
      <c r="B353" t="s">
        <v>11315</v>
      </c>
      <c r="C353" t="s">
        <v>10489</v>
      </c>
      <c r="D353" t="s">
        <v>9301</v>
      </c>
      <c r="E353" t="s">
        <v>11799</v>
      </c>
      <c r="F353" t="s">
        <v>12151</v>
      </c>
      <c r="G353" s="15" t="s">
        <v>12977</v>
      </c>
      <c r="H353" s="15" t="s">
        <v>12978</v>
      </c>
      <c r="I353" t="s">
        <v>8948</v>
      </c>
      <c r="J353" t="s">
        <v>8949</v>
      </c>
      <c r="K353" t="s">
        <v>8950</v>
      </c>
    </row>
    <row r="354" spans="1:11" hidden="1" x14ac:dyDescent="0.25">
      <c r="A354" t="s">
        <v>8946</v>
      </c>
      <c r="B354" t="s">
        <v>11315</v>
      </c>
      <c r="C354" t="s">
        <v>10490</v>
      </c>
      <c r="D354" t="s">
        <v>9302</v>
      </c>
      <c r="E354" t="s">
        <v>11799</v>
      </c>
      <c r="F354" t="s">
        <v>12152</v>
      </c>
      <c r="G354" s="15" t="s">
        <v>12977</v>
      </c>
      <c r="H354" s="15" t="s">
        <v>12978</v>
      </c>
      <c r="I354" t="s">
        <v>8948</v>
      </c>
      <c r="J354" t="s">
        <v>8949</v>
      </c>
      <c r="K354" t="s">
        <v>8950</v>
      </c>
    </row>
    <row r="355" spans="1:11" hidden="1" x14ac:dyDescent="0.25">
      <c r="A355" t="s">
        <v>8946</v>
      </c>
      <c r="B355" t="s">
        <v>11315</v>
      </c>
      <c r="C355" t="s">
        <v>10491</v>
      </c>
      <c r="D355" t="s">
        <v>9303</v>
      </c>
      <c r="E355" t="s">
        <v>11799</v>
      </c>
      <c r="F355" t="s">
        <v>12153</v>
      </c>
      <c r="G355" s="15" t="s">
        <v>12977</v>
      </c>
      <c r="H355" s="15" t="s">
        <v>12978</v>
      </c>
      <c r="I355" t="s">
        <v>8948</v>
      </c>
      <c r="J355" t="s">
        <v>8949</v>
      </c>
      <c r="K355" t="s">
        <v>8950</v>
      </c>
    </row>
    <row r="356" spans="1:11" hidden="1" x14ac:dyDescent="0.25">
      <c r="A356" t="s">
        <v>8946</v>
      </c>
      <c r="B356" t="s">
        <v>11315</v>
      </c>
      <c r="C356" t="s">
        <v>10492</v>
      </c>
      <c r="D356" t="s">
        <v>9304</v>
      </c>
      <c r="E356" t="s">
        <v>11799</v>
      </c>
      <c r="F356" t="s">
        <v>12154</v>
      </c>
      <c r="G356" s="15" t="s">
        <v>12977</v>
      </c>
      <c r="H356" s="15" t="s">
        <v>12978</v>
      </c>
      <c r="I356" t="s">
        <v>8948</v>
      </c>
      <c r="J356" t="s">
        <v>8949</v>
      </c>
      <c r="K356" t="s">
        <v>8950</v>
      </c>
    </row>
    <row r="357" spans="1:11" hidden="1" x14ac:dyDescent="0.25">
      <c r="A357" t="s">
        <v>8946</v>
      </c>
      <c r="B357" t="s">
        <v>11315</v>
      </c>
      <c r="C357" t="s">
        <v>10493</v>
      </c>
      <c r="D357" t="s">
        <v>9305</v>
      </c>
      <c r="E357" t="s">
        <v>11799</v>
      </c>
      <c r="F357" t="s">
        <v>12155</v>
      </c>
      <c r="G357" s="15" t="s">
        <v>12977</v>
      </c>
      <c r="H357" s="15" t="s">
        <v>12978</v>
      </c>
      <c r="I357" t="s">
        <v>8948</v>
      </c>
      <c r="J357" t="s">
        <v>8949</v>
      </c>
      <c r="K357" t="s">
        <v>8950</v>
      </c>
    </row>
    <row r="358" spans="1:11" hidden="1" x14ac:dyDescent="0.25">
      <c r="A358" t="s">
        <v>8946</v>
      </c>
      <c r="B358" t="s">
        <v>11315</v>
      </c>
      <c r="C358" t="s">
        <v>10494</v>
      </c>
      <c r="D358" t="s">
        <v>9306</v>
      </c>
      <c r="E358" t="s">
        <v>11799</v>
      </c>
      <c r="F358" t="s">
        <v>12156</v>
      </c>
      <c r="G358" s="15" t="s">
        <v>12977</v>
      </c>
      <c r="H358" s="15" t="s">
        <v>12978</v>
      </c>
      <c r="I358" t="s">
        <v>8948</v>
      </c>
      <c r="J358" t="s">
        <v>8949</v>
      </c>
      <c r="K358" t="s">
        <v>8950</v>
      </c>
    </row>
    <row r="359" spans="1:11" hidden="1" x14ac:dyDescent="0.25">
      <c r="A359" t="s">
        <v>8946</v>
      </c>
      <c r="B359" t="s">
        <v>11315</v>
      </c>
      <c r="C359" t="s">
        <v>10495</v>
      </c>
      <c r="D359" t="s">
        <v>9307</v>
      </c>
      <c r="E359" t="s">
        <v>11799</v>
      </c>
      <c r="F359" t="s">
        <v>12157</v>
      </c>
      <c r="G359" s="15" t="s">
        <v>12977</v>
      </c>
      <c r="H359" s="15" t="s">
        <v>12978</v>
      </c>
      <c r="I359" t="s">
        <v>8948</v>
      </c>
      <c r="J359" t="s">
        <v>8949</v>
      </c>
      <c r="K359" t="s">
        <v>8950</v>
      </c>
    </row>
    <row r="360" spans="1:11" hidden="1" x14ac:dyDescent="0.25">
      <c r="A360" t="s">
        <v>8946</v>
      </c>
      <c r="B360" t="s">
        <v>11315</v>
      </c>
      <c r="C360" t="s">
        <v>10496</v>
      </c>
      <c r="D360" t="s">
        <v>9308</v>
      </c>
      <c r="E360" t="s">
        <v>11799</v>
      </c>
      <c r="F360" t="s">
        <v>12158</v>
      </c>
      <c r="G360" s="15" t="s">
        <v>12977</v>
      </c>
      <c r="H360" s="15" t="s">
        <v>12978</v>
      </c>
      <c r="I360" t="s">
        <v>8948</v>
      </c>
      <c r="J360" t="s">
        <v>8949</v>
      </c>
      <c r="K360" t="s">
        <v>8950</v>
      </c>
    </row>
    <row r="361" spans="1:11" hidden="1" x14ac:dyDescent="0.25">
      <c r="A361" t="s">
        <v>8946</v>
      </c>
      <c r="B361" t="s">
        <v>11315</v>
      </c>
      <c r="C361" t="s">
        <v>10497</v>
      </c>
      <c r="D361" t="s">
        <v>9309</v>
      </c>
      <c r="E361" t="s">
        <v>11799</v>
      </c>
      <c r="F361" t="s">
        <v>12159</v>
      </c>
      <c r="G361" s="15" t="s">
        <v>12977</v>
      </c>
      <c r="H361" s="15" t="s">
        <v>12978</v>
      </c>
      <c r="I361" t="s">
        <v>8948</v>
      </c>
      <c r="J361" t="s">
        <v>8949</v>
      </c>
      <c r="K361" t="s">
        <v>8950</v>
      </c>
    </row>
    <row r="362" spans="1:11" hidden="1" x14ac:dyDescent="0.25">
      <c r="A362" t="s">
        <v>8946</v>
      </c>
      <c r="B362" t="s">
        <v>11315</v>
      </c>
      <c r="C362" t="s">
        <v>10498</v>
      </c>
      <c r="D362" t="s">
        <v>9310</v>
      </c>
      <c r="E362" t="s">
        <v>11799</v>
      </c>
      <c r="F362" t="s">
        <v>12160</v>
      </c>
      <c r="G362" s="15" t="s">
        <v>12977</v>
      </c>
      <c r="H362" s="15" t="s">
        <v>12978</v>
      </c>
      <c r="I362" t="s">
        <v>8948</v>
      </c>
      <c r="J362" t="s">
        <v>8949</v>
      </c>
      <c r="K362" t="s">
        <v>8950</v>
      </c>
    </row>
    <row r="363" spans="1:11" hidden="1" x14ac:dyDescent="0.25">
      <c r="A363" t="s">
        <v>8946</v>
      </c>
      <c r="B363" t="s">
        <v>11315</v>
      </c>
      <c r="C363" t="s">
        <v>10499</v>
      </c>
      <c r="D363" t="s">
        <v>9311</v>
      </c>
      <c r="E363" t="s">
        <v>11799</v>
      </c>
      <c r="F363" t="s">
        <v>12161</v>
      </c>
      <c r="G363" s="15" t="s">
        <v>12977</v>
      </c>
      <c r="H363" s="15" t="s">
        <v>12978</v>
      </c>
      <c r="I363" t="s">
        <v>8948</v>
      </c>
      <c r="J363" t="s">
        <v>8949</v>
      </c>
      <c r="K363" t="s">
        <v>8950</v>
      </c>
    </row>
    <row r="364" spans="1:11" hidden="1" x14ac:dyDescent="0.25">
      <c r="A364" t="s">
        <v>8946</v>
      </c>
      <c r="B364" t="s">
        <v>11315</v>
      </c>
      <c r="C364" t="s">
        <v>10500</v>
      </c>
      <c r="D364" t="s">
        <v>9312</v>
      </c>
      <c r="E364" t="s">
        <v>11799</v>
      </c>
      <c r="F364" t="s">
        <v>12162</v>
      </c>
      <c r="G364" s="15" t="s">
        <v>12977</v>
      </c>
      <c r="H364" s="15" t="s">
        <v>12978</v>
      </c>
      <c r="I364" t="s">
        <v>8948</v>
      </c>
      <c r="J364" t="s">
        <v>8949</v>
      </c>
      <c r="K364" t="s">
        <v>8950</v>
      </c>
    </row>
    <row r="365" spans="1:11" hidden="1" x14ac:dyDescent="0.25">
      <c r="A365" t="s">
        <v>8946</v>
      </c>
      <c r="B365" t="s">
        <v>11315</v>
      </c>
      <c r="C365" t="s">
        <v>10501</v>
      </c>
      <c r="D365" t="s">
        <v>9313</v>
      </c>
      <c r="E365" t="s">
        <v>11799</v>
      </c>
      <c r="F365" t="s">
        <v>12163</v>
      </c>
      <c r="G365" s="15" t="s">
        <v>12977</v>
      </c>
      <c r="H365" s="15" t="s">
        <v>12978</v>
      </c>
      <c r="I365" t="s">
        <v>8948</v>
      </c>
      <c r="J365" t="s">
        <v>8949</v>
      </c>
      <c r="K365" t="s">
        <v>8950</v>
      </c>
    </row>
    <row r="366" spans="1:11" hidden="1" x14ac:dyDescent="0.25">
      <c r="A366" t="s">
        <v>8946</v>
      </c>
      <c r="B366" t="s">
        <v>11315</v>
      </c>
      <c r="C366" t="s">
        <v>10502</v>
      </c>
      <c r="D366" t="s">
        <v>9314</v>
      </c>
      <c r="E366" t="s">
        <v>11799</v>
      </c>
      <c r="F366" t="s">
        <v>12164</v>
      </c>
      <c r="G366" s="15" t="s">
        <v>12977</v>
      </c>
      <c r="H366" s="15" t="s">
        <v>12978</v>
      </c>
      <c r="I366" t="s">
        <v>8948</v>
      </c>
      <c r="J366" t="s">
        <v>8949</v>
      </c>
      <c r="K366" t="s">
        <v>8950</v>
      </c>
    </row>
    <row r="367" spans="1:11" hidden="1" x14ac:dyDescent="0.25">
      <c r="A367" t="s">
        <v>8946</v>
      </c>
      <c r="B367" t="s">
        <v>11315</v>
      </c>
      <c r="C367" t="s">
        <v>10503</v>
      </c>
      <c r="D367" t="s">
        <v>9315</v>
      </c>
      <c r="E367" t="s">
        <v>11799</v>
      </c>
      <c r="F367" t="s">
        <v>12165</v>
      </c>
      <c r="G367" s="15" t="s">
        <v>12977</v>
      </c>
      <c r="H367" s="15" t="s">
        <v>12978</v>
      </c>
      <c r="I367" t="s">
        <v>8948</v>
      </c>
      <c r="J367" t="s">
        <v>8949</v>
      </c>
      <c r="K367" t="s">
        <v>8950</v>
      </c>
    </row>
    <row r="368" spans="1:11" hidden="1" x14ac:dyDescent="0.25">
      <c r="A368" t="s">
        <v>8946</v>
      </c>
      <c r="B368" t="s">
        <v>11315</v>
      </c>
      <c r="C368" t="s">
        <v>10504</v>
      </c>
      <c r="D368" t="s">
        <v>9316</v>
      </c>
      <c r="E368" t="s">
        <v>11799</v>
      </c>
      <c r="F368" t="s">
        <v>12166</v>
      </c>
      <c r="G368" s="15" t="s">
        <v>12977</v>
      </c>
      <c r="H368" s="15" t="s">
        <v>12978</v>
      </c>
      <c r="I368" t="s">
        <v>8948</v>
      </c>
      <c r="J368" t="s">
        <v>8949</v>
      </c>
      <c r="K368" t="s">
        <v>8950</v>
      </c>
    </row>
    <row r="369" spans="1:11" hidden="1" x14ac:dyDescent="0.25">
      <c r="A369" t="s">
        <v>8946</v>
      </c>
      <c r="B369" t="s">
        <v>11315</v>
      </c>
      <c r="C369" t="s">
        <v>10505</v>
      </c>
      <c r="D369" t="s">
        <v>9317</v>
      </c>
      <c r="E369" t="s">
        <v>11799</v>
      </c>
      <c r="F369" t="s">
        <v>12167</v>
      </c>
      <c r="G369" s="15" t="s">
        <v>12977</v>
      </c>
      <c r="H369" s="15" t="s">
        <v>12978</v>
      </c>
      <c r="I369" t="s">
        <v>8948</v>
      </c>
      <c r="J369" t="s">
        <v>8949</v>
      </c>
      <c r="K369" t="s">
        <v>8950</v>
      </c>
    </row>
    <row r="370" spans="1:11" hidden="1" x14ac:dyDescent="0.25">
      <c r="A370" t="s">
        <v>8946</v>
      </c>
      <c r="B370" t="s">
        <v>11315</v>
      </c>
      <c r="C370" t="s">
        <v>10506</v>
      </c>
      <c r="D370" t="s">
        <v>9318</v>
      </c>
      <c r="E370" t="s">
        <v>11799</v>
      </c>
      <c r="F370" t="s">
        <v>12168</v>
      </c>
      <c r="G370" s="15" t="s">
        <v>12977</v>
      </c>
      <c r="H370" s="15" t="s">
        <v>12978</v>
      </c>
      <c r="I370" t="s">
        <v>8948</v>
      </c>
      <c r="J370" t="s">
        <v>8949</v>
      </c>
      <c r="K370" t="s">
        <v>8950</v>
      </c>
    </row>
    <row r="371" spans="1:11" hidden="1" x14ac:dyDescent="0.25">
      <c r="A371" t="s">
        <v>8946</v>
      </c>
      <c r="B371" t="s">
        <v>11315</v>
      </c>
      <c r="C371" t="s">
        <v>10507</v>
      </c>
      <c r="D371" t="s">
        <v>9319</v>
      </c>
      <c r="E371" t="s">
        <v>11799</v>
      </c>
      <c r="F371" t="s">
        <v>12169</v>
      </c>
      <c r="G371" s="15" t="s">
        <v>12977</v>
      </c>
      <c r="H371" s="15" t="s">
        <v>12978</v>
      </c>
      <c r="I371" t="s">
        <v>8948</v>
      </c>
      <c r="J371" t="s">
        <v>8949</v>
      </c>
      <c r="K371" t="s">
        <v>8950</v>
      </c>
    </row>
    <row r="372" spans="1:11" hidden="1" x14ac:dyDescent="0.25">
      <c r="A372" t="s">
        <v>8946</v>
      </c>
      <c r="B372" t="s">
        <v>11315</v>
      </c>
      <c r="C372" t="s">
        <v>10508</v>
      </c>
      <c r="D372" t="s">
        <v>9320</v>
      </c>
      <c r="E372" t="s">
        <v>11799</v>
      </c>
      <c r="F372" t="s">
        <v>12170</v>
      </c>
      <c r="G372" s="15" t="s">
        <v>12977</v>
      </c>
      <c r="H372" s="15" t="s">
        <v>12978</v>
      </c>
      <c r="I372" t="s">
        <v>8948</v>
      </c>
      <c r="J372" t="s">
        <v>8949</v>
      </c>
      <c r="K372" t="s">
        <v>8950</v>
      </c>
    </row>
    <row r="373" spans="1:11" hidden="1" x14ac:dyDescent="0.25">
      <c r="A373" t="s">
        <v>8946</v>
      </c>
      <c r="B373" t="s">
        <v>11315</v>
      </c>
      <c r="C373" t="s">
        <v>10509</v>
      </c>
      <c r="D373" t="s">
        <v>9321</v>
      </c>
      <c r="E373" t="s">
        <v>11799</v>
      </c>
      <c r="F373" t="s">
        <v>12171</v>
      </c>
      <c r="G373" s="15" t="s">
        <v>12977</v>
      </c>
      <c r="H373" s="15" t="s">
        <v>12978</v>
      </c>
      <c r="I373" t="s">
        <v>8948</v>
      </c>
      <c r="J373" t="s">
        <v>8949</v>
      </c>
      <c r="K373" t="s">
        <v>8950</v>
      </c>
    </row>
    <row r="374" spans="1:11" hidden="1" x14ac:dyDescent="0.25">
      <c r="A374" t="s">
        <v>8946</v>
      </c>
      <c r="B374" t="s">
        <v>11315</v>
      </c>
      <c r="C374" t="s">
        <v>10510</v>
      </c>
      <c r="D374" t="s">
        <v>9322</v>
      </c>
      <c r="E374" t="s">
        <v>11799</v>
      </c>
      <c r="F374" t="s">
        <v>12172</v>
      </c>
      <c r="G374" s="15" t="s">
        <v>12977</v>
      </c>
      <c r="H374" s="15" t="s">
        <v>12978</v>
      </c>
      <c r="I374" t="s">
        <v>8948</v>
      </c>
      <c r="J374" t="s">
        <v>8949</v>
      </c>
      <c r="K374" t="s">
        <v>8950</v>
      </c>
    </row>
    <row r="375" spans="1:11" hidden="1" x14ac:dyDescent="0.25">
      <c r="A375" t="s">
        <v>8946</v>
      </c>
      <c r="B375" t="s">
        <v>11315</v>
      </c>
      <c r="C375" t="s">
        <v>10511</v>
      </c>
      <c r="D375" t="s">
        <v>9323</v>
      </c>
      <c r="E375" t="s">
        <v>11799</v>
      </c>
      <c r="F375" t="s">
        <v>12173</v>
      </c>
      <c r="G375" s="15" t="s">
        <v>12977</v>
      </c>
      <c r="H375" s="15" t="s">
        <v>12978</v>
      </c>
      <c r="I375" t="s">
        <v>8948</v>
      </c>
      <c r="J375" t="s">
        <v>8949</v>
      </c>
      <c r="K375" t="s">
        <v>8950</v>
      </c>
    </row>
    <row r="376" spans="1:11" hidden="1" x14ac:dyDescent="0.25">
      <c r="A376" t="s">
        <v>8946</v>
      </c>
      <c r="B376" t="s">
        <v>11315</v>
      </c>
      <c r="C376" t="s">
        <v>10512</v>
      </c>
      <c r="D376" t="s">
        <v>9324</v>
      </c>
      <c r="E376" t="s">
        <v>11799</v>
      </c>
      <c r="F376" t="s">
        <v>12174</v>
      </c>
      <c r="G376" s="15" t="s">
        <v>12977</v>
      </c>
      <c r="H376" s="15" t="s">
        <v>12978</v>
      </c>
      <c r="I376" t="s">
        <v>8948</v>
      </c>
      <c r="J376" t="s">
        <v>8949</v>
      </c>
      <c r="K376" t="s">
        <v>8950</v>
      </c>
    </row>
    <row r="377" spans="1:11" hidden="1" x14ac:dyDescent="0.25">
      <c r="A377" t="s">
        <v>8946</v>
      </c>
      <c r="B377" t="s">
        <v>11315</v>
      </c>
      <c r="C377" t="s">
        <v>10513</v>
      </c>
      <c r="D377" t="s">
        <v>9325</v>
      </c>
      <c r="E377" t="s">
        <v>11799</v>
      </c>
      <c r="F377" t="s">
        <v>12175</v>
      </c>
      <c r="G377" s="15" t="s">
        <v>12977</v>
      </c>
      <c r="H377" s="15" t="s">
        <v>12978</v>
      </c>
      <c r="I377" t="s">
        <v>8948</v>
      </c>
      <c r="J377" t="s">
        <v>8949</v>
      </c>
      <c r="K377" t="s">
        <v>8950</v>
      </c>
    </row>
    <row r="378" spans="1:11" hidden="1" x14ac:dyDescent="0.25">
      <c r="A378" t="s">
        <v>8946</v>
      </c>
      <c r="B378" t="s">
        <v>11315</v>
      </c>
      <c r="C378" t="s">
        <v>10514</v>
      </c>
      <c r="D378" t="s">
        <v>9326</v>
      </c>
      <c r="E378" t="s">
        <v>11799</v>
      </c>
      <c r="F378" t="s">
        <v>12176</v>
      </c>
      <c r="G378" s="15" t="s">
        <v>12977</v>
      </c>
      <c r="H378" s="15" t="s">
        <v>12978</v>
      </c>
      <c r="I378" t="s">
        <v>8948</v>
      </c>
      <c r="J378" t="s">
        <v>8949</v>
      </c>
      <c r="K378" t="s">
        <v>8950</v>
      </c>
    </row>
    <row r="379" spans="1:11" hidden="1" x14ac:dyDescent="0.25">
      <c r="A379" t="s">
        <v>8946</v>
      </c>
      <c r="B379" t="s">
        <v>11315</v>
      </c>
      <c r="C379" t="s">
        <v>10515</v>
      </c>
      <c r="D379" t="s">
        <v>9327</v>
      </c>
      <c r="E379" t="s">
        <v>11799</v>
      </c>
      <c r="F379" t="s">
        <v>12177</v>
      </c>
      <c r="G379" s="15" t="s">
        <v>12977</v>
      </c>
      <c r="H379" s="15" t="s">
        <v>12978</v>
      </c>
      <c r="I379" t="s">
        <v>8948</v>
      </c>
      <c r="J379" t="s">
        <v>8949</v>
      </c>
      <c r="K379" t="s">
        <v>8950</v>
      </c>
    </row>
    <row r="380" spans="1:11" hidden="1" x14ac:dyDescent="0.25">
      <c r="A380" t="s">
        <v>8946</v>
      </c>
      <c r="B380" t="s">
        <v>11315</v>
      </c>
      <c r="C380" t="s">
        <v>10516</v>
      </c>
      <c r="D380" t="s">
        <v>9328</v>
      </c>
      <c r="E380" t="s">
        <v>11799</v>
      </c>
      <c r="F380" t="s">
        <v>12178</v>
      </c>
      <c r="G380" s="15" t="s">
        <v>12977</v>
      </c>
      <c r="H380" s="15" t="s">
        <v>12978</v>
      </c>
      <c r="I380" t="s">
        <v>8948</v>
      </c>
      <c r="J380" t="s">
        <v>8949</v>
      </c>
      <c r="K380" t="s">
        <v>8950</v>
      </c>
    </row>
    <row r="381" spans="1:11" hidden="1" x14ac:dyDescent="0.25">
      <c r="A381" t="s">
        <v>8946</v>
      </c>
      <c r="B381" t="s">
        <v>11315</v>
      </c>
      <c r="C381" t="s">
        <v>10517</v>
      </c>
      <c r="D381" t="s">
        <v>9329</v>
      </c>
      <c r="E381" t="s">
        <v>11799</v>
      </c>
      <c r="F381" t="s">
        <v>12179</v>
      </c>
      <c r="G381" s="15" t="s">
        <v>12977</v>
      </c>
      <c r="H381" s="15" t="s">
        <v>12978</v>
      </c>
      <c r="I381" t="s">
        <v>8948</v>
      </c>
      <c r="J381" t="s">
        <v>8949</v>
      </c>
      <c r="K381" t="s">
        <v>8950</v>
      </c>
    </row>
    <row r="382" spans="1:11" hidden="1" x14ac:dyDescent="0.25">
      <c r="A382" t="s">
        <v>8946</v>
      </c>
      <c r="B382" t="s">
        <v>11315</v>
      </c>
      <c r="C382" t="s">
        <v>10518</v>
      </c>
      <c r="D382" t="s">
        <v>9330</v>
      </c>
      <c r="E382" t="s">
        <v>11799</v>
      </c>
      <c r="F382" t="s">
        <v>12180</v>
      </c>
      <c r="G382" s="15" t="s">
        <v>12977</v>
      </c>
      <c r="H382" s="15" t="s">
        <v>12978</v>
      </c>
      <c r="I382" t="s">
        <v>8948</v>
      </c>
      <c r="J382" t="s">
        <v>8949</v>
      </c>
      <c r="K382" t="s">
        <v>8950</v>
      </c>
    </row>
    <row r="383" spans="1:11" hidden="1" x14ac:dyDescent="0.25">
      <c r="A383" t="s">
        <v>8946</v>
      </c>
      <c r="B383" t="s">
        <v>11315</v>
      </c>
      <c r="C383" t="s">
        <v>10519</v>
      </c>
      <c r="D383" t="s">
        <v>9331</v>
      </c>
      <c r="E383" t="s">
        <v>11799</v>
      </c>
      <c r="F383" t="s">
        <v>12181</v>
      </c>
      <c r="G383" s="15" t="s">
        <v>12977</v>
      </c>
      <c r="H383" s="15" t="s">
        <v>12978</v>
      </c>
      <c r="I383" t="s">
        <v>8948</v>
      </c>
      <c r="J383" t="s">
        <v>8949</v>
      </c>
      <c r="K383" t="s">
        <v>8950</v>
      </c>
    </row>
    <row r="384" spans="1:11" hidden="1" x14ac:dyDescent="0.25">
      <c r="A384" t="s">
        <v>8946</v>
      </c>
      <c r="B384" t="s">
        <v>11315</v>
      </c>
      <c r="C384" t="s">
        <v>10520</v>
      </c>
      <c r="D384" t="s">
        <v>9332</v>
      </c>
      <c r="E384" t="s">
        <v>11799</v>
      </c>
      <c r="F384" t="s">
        <v>12182</v>
      </c>
      <c r="G384" s="15" t="s">
        <v>12977</v>
      </c>
      <c r="H384" s="15" t="s">
        <v>12978</v>
      </c>
      <c r="I384" t="s">
        <v>8948</v>
      </c>
      <c r="J384" t="s">
        <v>8949</v>
      </c>
      <c r="K384" t="s">
        <v>8950</v>
      </c>
    </row>
    <row r="385" spans="1:11" hidden="1" x14ac:dyDescent="0.25">
      <c r="A385" t="s">
        <v>8946</v>
      </c>
      <c r="B385" t="s">
        <v>11315</v>
      </c>
      <c r="C385" t="s">
        <v>10521</v>
      </c>
      <c r="D385" t="s">
        <v>9333</v>
      </c>
      <c r="E385" t="s">
        <v>11799</v>
      </c>
      <c r="F385" t="s">
        <v>12183</v>
      </c>
      <c r="G385" s="15" t="s">
        <v>12977</v>
      </c>
      <c r="H385" s="15" t="s">
        <v>12978</v>
      </c>
      <c r="I385" t="s">
        <v>8948</v>
      </c>
      <c r="J385" t="s">
        <v>8949</v>
      </c>
      <c r="K385" t="s">
        <v>8950</v>
      </c>
    </row>
    <row r="386" spans="1:11" hidden="1" x14ac:dyDescent="0.25">
      <c r="A386" t="s">
        <v>8946</v>
      </c>
      <c r="B386" t="s">
        <v>11315</v>
      </c>
      <c r="C386" t="s">
        <v>10522</v>
      </c>
      <c r="D386" t="s">
        <v>9334</v>
      </c>
      <c r="E386" t="s">
        <v>11799</v>
      </c>
      <c r="F386" t="s">
        <v>12184</v>
      </c>
      <c r="G386" s="15" t="s">
        <v>12977</v>
      </c>
      <c r="H386" s="15" t="s">
        <v>12978</v>
      </c>
      <c r="I386" t="s">
        <v>8948</v>
      </c>
      <c r="J386" t="s">
        <v>8949</v>
      </c>
      <c r="K386" t="s">
        <v>8950</v>
      </c>
    </row>
    <row r="387" spans="1:11" hidden="1" x14ac:dyDescent="0.25">
      <c r="A387" t="s">
        <v>8946</v>
      </c>
      <c r="B387" t="s">
        <v>11315</v>
      </c>
      <c r="C387" t="s">
        <v>10523</v>
      </c>
      <c r="D387" t="s">
        <v>9335</v>
      </c>
      <c r="E387" t="s">
        <v>11799</v>
      </c>
      <c r="F387" t="s">
        <v>12185</v>
      </c>
      <c r="G387" s="15" t="s">
        <v>12977</v>
      </c>
      <c r="H387" s="15" t="s">
        <v>12978</v>
      </c>
      <c r="I387" t="s">
        <v>8948</v>
      </c>
      <c r="J387" t="s">
        <v>8949</v>
      </c>
      <c r="K387" t="s">
        <v>8950</v>
      </c>
    </row>
    <row r="388" spans="1:11" hidden="1" x14ac:dyDescent="0.25">
      <c r="A388" t="s">
        <v>8946</v>
      </c>
      <c r="B388" t="s">
        <v>11315</v>
      </c>
      <c r="C388" t="s">
        <v>10524</v>
      </c>
      <c r="D388" t="s">
        <v>9336</v>
      </c>
      <c r="E388" t="s">
        <v>11799</v>
      </c>
      <c r="F388" t="s">
        <v>12186</v>
      </c>
      <c r="G388" s="15" t="s">
        <v>12977</v>
      </c>
      <c r="H388" s="15" t="s">
        <v>12978</v>
      </c>
      <c r="I388" t="s">
        <v>8948</v>
      </c>
      <c r="J388" t="s">
        <v>8949</v>
      </c>
      <c r="K388" t="s">
        <v>8950</v>
      </c>
    </row>
    <row r="389" spans="1:11" hidden="1" x14ac:dyDescent="0.25">
      <c r="A389" t="s">
        <v>8946</v>
      </c>
      <c r="B389" t="s">
        <v>11315</v>
      </c>
      <c r="C389" t="s">
        <v>10525</v>
      </c>
      <c r="D389" t="s">
        <v>9337</v>
      </c>
      <c r="E389" t="s">
        <v>11799</v>
      </c>
      <c r="F389" t="s">
        <v>12187</v>
      </c>
      <c r="G389" s="15" t="s">
        <v>12977</v>
      </c>
      <c r="H389" s="15" t="s">
        <v>12978</v>
      </c>
      <c r="I389" t="s">
        <v>8948</v>
      </c>
      <c r="J389" t="s">
        <v>8949</v>
      </c>
      <c r="K389" t="s">
        <v>8950</v>
      </c>
    </row>
    <row r="390" spans="1:11" hidden="1" x14ac:dyDescent="0.25">
      <c r="A390" t="s">
        <v>8946</v>
      </c>
      <c r="B390" t="s">
        <v>11315</v>
      </c>
      <c r="C390" t="s">
        <v>10526</v>
      </c>
      <c r="D390" t="s">
        <v>9338</v>
      </c>
      <c r="E390" t="s">
        <v>11799</v>
      </c>
      <c r="F390" t="s">
        <v>12188</v>
      </c>
      <c r="G390" s="15" t="s">
        <v>12977</v>
      </c>
      <c r="H390" s="15" t="s">
        <v>12978</v>
      </c>
      <c r="I390" t="s">
        <v>8948</v>
      </c>
      <c r="J390" t="s">
        <v>8949</v>
      </c>
      <c r="K390" t="s">
        <v>8950</v>
      </c>
    </row>
    <row r="391" spans="1:11" hidden="1" x14ac:dyDescent="0.25">
      <c r="A391" t="s">
        <v>8946</v>
      </c>
      <c r="B391" t="s">
        <v>11315</v>
      </c>
      <c r="C391" t="s">
        <v>10527</v>
      </c>
      <c r="D391" t="s">
        <v>9339</v>
      </c>
      <c r="E391" t="s">
        <v>11799</v>
      </c>
      <c r="F391" t="s">
        <v>12189</v>
      </c>
      <c r="G391" s="15" t="s">
        <v>12977</v>
      </c>
      <c r="H391" s="15" t="s">
        <v>12978</v>
      </c>
      <c r="I391" t="s">
        <v>8948</v>
      </c>
      <c r="J391" t="s">
        <v>8949</v>
      </c>
      <c r="K391" t="s">
        <v>8950</v>
      </c>
    </row>
    <row r="392" spans="1:11" hidden="1" x14ac:dyDescent="0.25">
      <c r="A392" t="s">
        <v>8946</v>
      </c>
      <c r="B392" t="s">
        <v>11315</v>
      </c>
      <c r="C392" t="s">
        <v>10528</v>
      </c>
      <c r="D392" t="s">
        <v>9340</v>
      </c>
      <c r="E392" t="s">
        <v>11799</v>
      </c>
      <c r="F392" t="s">
        <v>12190</v>
      </c>
      <c r="G392" s="15" t="s">
        <v>12977</v>
      </c>
      <c r="H392" s="15" t="s">
        <v>12978</v>
      </c>
      <c r="I392" t="s">
        <v>8948</v>
      </c>
      <c r="J392" t="s">
        <v>8949</v>
      </c>
      <c r="K392" t="s">
        <v>8950</v>
      </c>
    </row>
    <row r="393" spans="1:11" hidden="1" x14ac:dyDescent="0.25">
      <c r="A393" t="s">
        <v>8946</v>
      </c>
      <c r="B393" t="s">
        <v>11315</v>
      </c>
      <c r="C393" t="s">
        <v>10529</v>
      </c>
      <c r="D393" t="s">
        <v>9341</v>
      </c>
      <c r="E393" t="s">
        <v>11799</v>
      </c>
      <c r="F393" t="s">
        <v>12191</v>
      </c>
      <c r="G393" s="15" t="s">
        <v>12977</v>
      </c>
      <c r="H393" s="15" t="s">
        <v>12978</v>
      </c>
      <c r="I393" t="s">
        <v>8948</v>
      </c>
      <c r="J393" t="s">
        <v>8949</v>
      </c>
      <c r="K393" t="s">
        <v>8950</v>
      </c>
    </row>
    <row r="394" spans="1:11" hidden="1" x14ac:dyDescent="0.25">
      <c r="A394" t="s">
        <v>8946</v>
      </c>
      <c r="B394" t="s">
        <v>11315</v>
      </c>
      <c r="C394" t="s">
        <v>10530</v>
      </c>
      <c r="D394" t="s">
        <v>9342</v>
      </c>
      <c r="E394" t="s">
        <v>11799</v>
      </c>
      <c r="F394" t="s">
        <v>12192</v>
      </c>
      <c r="G394" s="15" t="s">
        <v>12977</v>
      </c>
      <c r="H394" s="15" t="s">
        <v>12978</v>
      </c>
      <c r="I394" t="s">
        <v>8948</v>
      </c>
      <c r="J394" t="s">
        <v>8949</v>
      </c>
      <c r="K394" t="s">
        <v>8950</v>
      </c>
    </row>
    <row r="395" spans="1:11" hidden="1" x14ac:dyDescent="0.25">
      <c r="A395" t="s">
        <v>8946</v>
      </c>
      <c r="B395" t="s">
        <v>11315</v>
      </c>
      <c r="C395" t="s">
        <v>10531</v>
      </c>
      <c r="D395" t="s">
        <v>9343</v>
      </c>
      <c r="E395" t="s">
        <v>11799</v>
      </c>
      <c r="F395" t="s">
        <v>12193</v>
      </c>
      <c r="G395" s="15" t="s">
        <v>12977</v>
      </c>
      <c r="H395" s="15" t="s">
        <v>12978</v>
      </c>
      <c r="I395" t="s">
        <v>8948</v>
      </c>
      <c r="J395" t="s">
        <v>8949</v>
      </c>
      <c r="K395" t="s">
        <v>8950</v>
      </c>
    </row>
    <row r="396" spans="1:11" hidden="1" x14ac:dyDescent="0.25">
      <c r="A396" t="s">
        <v>8946</v>
      </c>
      <c r="B396" t="s">
        <v>11315</v>
      </c>
      <c r="C396" t="s">
        <v>10532</v>
      </c>
      <c r="D396" t="s">
        <v>9344</v>
      </c>
      <c r="E396" t="s">
        <v>11799</v>
      </c>
      <c r="F396" t="s">
        <v>12194</v>
      </c>
      <c r="G396" s="15" t="s">
        <v>12977</v>
      </c>
      <c r="H396" s="15" t="s">
        <v>12978</v>
      </c>
      <c r="I396" t="s">
        <v>8948</v>
      </c>
      <c r="J396" t="s">
        <v>8949</v>
      </c>
      <c r="K396" t="s">
        <v>8950</v>
      </c>
    </row>
    <row r="397" spans="1:11" hidden="1" x14ac:dyDescent="0.25">
      <c r="A397" t="s">
        <v>8946</v>
      </c>
      <c r="B397" t="s">
        <v>11315</v>
      </c>
      <c r="C397" t="s">
        <v>10533</v>
      </c>
      <c r="D397" t="s">
        <v>9345</v>
      </c>
      <c r="E397" t="s">
        <v>11799</v>
      </c>
      <c r="F397" t="s">
        <v>12195</v>
      </c>
      <c r="G397" s="15" t="s">
        <v>12977</v>
      </c>
      <c r="H397" s="15" t="s">
        <v>12978</v>
      </c>
      <c r="I397" t="s">
        <v>8948</v>
      </c>
      <c r="J397" t="s">
        <v>8949</v>
      </c>
      <c r="K397" t="s">
        <v>8950</v>
      </c>
    </row>
    <row r="398" spans="1:11" hidden="1" x14ac:dyDescent="0.25">
      <c r="A398" t="s">
        <v>8946</v>
      </c>
      <c r="B398" t="s">
        <v>11315</v>
      </c>
      <c r="C398" t="s">
        <v>10534</v>
      </c>
      <c r="D398" t="s">
        <v>9346</v>
      </c>
      <c r="E398" t="s">
        <v>11799</v>
      </c>
      <c r="F398" t="s">
        <v>12196</v>
      </c>
      <c r="G398" s="15" t="s">
        <v>12977</v>
      </c>
      <c r="H398" s="15" t="s">
        <v>12978</v>
      </c>
      <c r="I398" t="s">
        <v>8948</v>
      </c>
      <c r="J398" t="s">
        <v>8949</v>
      </c>
      <c r="K398" t="s">
        <v>8950</v>
      </c>
    </row>
    <row r="399" spans="1:11" hidden="1" x14ac:dyDescent="0.25">
      <c r="A399" t="s">
        <v>8946</v>
      </c>
      <c r="B399" t="s">
        <v>11315</v>
      </c>
      <c r="C399" t="s">
        <v>10535</v>
      </c>
      <c r="D399" t="s">
        <v>9347</v>
      </c>
      <c r="E399" t="s">
        <v>11799</v>
      </c>
      <c r="F399" t="s">
        <v>12197</v>
      </c>
      <c r="G399" s="15" t="s">
        <v>12977</v>
      </c>
      <c r="H399" s="15" t="s">
        <v>12978</v>
      </c>
      <c r="I399" t="s">
        <v>8948</v>
      </c>
      <c r="J399" t="s">
        <v>8949</v>
      </c>
      <c r="K399" t="s">
        <v>8950</v>
      </c>
    </row>
    <row r="400" spans="1:11" hidden="1" x14ac:dyDescent="0.25">
      <c r="A400" t="s">
        <v>8946</v>
      </c>
      <c r="B400" t="s">
        <v>11315</v>
      </c>
      <c r="C400" t="s">
        <v>10536</v>
      </c>
      <c r="D400" t="s">
        <v>9348</v>
      </c>
      <c r="E400" t="s">
        <v>11799</v>
      </c>
      <c r="F400" t="s">
        <v>12198</v>
      </c>
      <c r="G400" s="15" t="s">
        <v>12977</v>
      </c>
      <c r="H400" s="15" t="s">
        <v>12978</v>
      </c>
      <c r="I400" t="s">
        <v>8948</v>
      </c>
      <c r="J400" t="s">
        <v>8949</v>
      </c>
      <c r="K400" t="s">
        <v>8950</v>
      </c>
    </row>
    <row r="401" spans="1:11" hidden="1" x14ac:dyDescent="0.25">
      <c r="A401" t="s">
        <v>8946</v>
      </c>
      <c r="B401" t="s">
        <v>11315</v>
      </c>
      <c r="C401" t="s">
        <v>10537</v>
      </c>
      <c r="D401" t="s">
        <v>9349</v>
      </c>
      <c r="E401" t="s">
        <v>11799</v>
      </c>
      <c r="F401" t="s">
        <v>12199</v>
      </c>
      <c r="G401" s="15" t="s">
        <v>12977</v>
      </c>
      <c r="H401" s="15" t="s">
        <v>12978</v>
      </c>
      <c r="I401" t="s">
        <v>8948</v>
      </c>
      <c r="J401" t="s">
        <v>8949</v>
      </c>
      <c r="K401" t="s">
        <v>8950</v>
      </c>
    </row>
    <row r="402" spans="1:11" hidden="1" x14ac:dyDescent="0.25">
      <c r="A402" t="s">
        <v>8946</v>
      </c>
      <c r="B402" t="s">
        <v>11315</v>
      </c>
      <c r="C402" t="s">
        <v>10538</v>
      </c>
      <c r="D402" t="s">
        <v>9350</v>
      </c>
      <c r="E402" t="s">
        <v>11799</v>
      </c>
      <c r="F402" t="s">
        <v>12200</v>
      </c>
      <c r="G402" s="15" t="s">
        <v>12977</v>
      </c>
      <c r="H402" s="15" t="s">
        <v>12978</v>
      </c>
      <c r="I402" t="s">
        <v>8948</v>
      </c>
      <c r="J402" t="s">
        <v>8949</v>
      </c>
      <c r="K402" t="s">
        <v>8950</v>
      </c>
    </row>
    <row r="403" spans="1:11" hidden="1" x14ac:dyDescent="0.25">
      <c r="A403" t="s">
        <v>8946</v>
      </c>
      <c r="B403" t="s">
        <v>11315</v>
      </c>
      <c r="C403" t="s">
        <v>10539</v>
      </c>
      <c r="D403" t="s">
        <v>9351</v>
      </c>
      <c r="E403" t="s">
        <v>11799</v>
      </c>
      <c r="F403" t="s">
        <v>12201</v>
      </c>
      <c r="G403" s="15" t="s">
        <v>12977</v>
      </c>
      <c r="H403" s="15" t="s">
        <v>12978</v>
      </c>
      <c r="I403" t="s">
        <v>8948</v>
      </c>
      <c r="J403" t="s">
        <v>8949</v>
      </c>
      <c r="K403" t="s">
        <v>8950</v>
      </c>
    </row>
    <row r="404" spans="1:11" hidden="1" x14ac:dyDescent="0.25">
      <c r="A404" t="s">
        <v>8946</v>
      </c>
      <c r="B404" t="s">
        <v>11315</v>
      </c>
      <c r="C404" t="s">
        <v>10540</v>
      </c>
      <c r="D404" t="s">
        <v>9352</v>
      </c>
      <c r="E404" t="s">
        <v>11799</v>
      </c>
      <c r="F404" t="s">
        <v>12202</v>
      </c>
      <c r="G404" s="15" t="s">
        <v>12977</v>
      </c>
      <c r="H404" s="15" t="s">
        <v>12978</v>
      </c>
      <c r="I404" t="s">
        <v>8948</v>
      </c>
      <c r="J404" t="s">
        <v>8949</v>
      </c>
      <c r="K404" t="s">
        <v>8950</v>
      </c>
    </row>
    <row r="405" spans="1:11" hidden="1" x14ac:dyDescent="0.25">
      <c r="A405" t="s">
        <v>8946</v>
      </c>
      <c r="B405" t="s">
        <v>11315</v>
      </c>
      <c r="C405" t="s">
        <v>10541</v>
      </c>
      <c r="D405" t="s">
        <v>9353</v>
      </c>
      <c r="E405" t="s">
        <v>11799</v>
      </c>
      <c r="F405" t="s">
        <v>12203</v>
      </c>
      <c r="G405" s="15" t="s">
        <v>12977</v>
      </c>
      <c r="H405" s="15" t="s">
        <v>12978</v>
      </c>
      <c r="I405" t="s">
        <v>8948</v>
      </c>
      <c r="J405" t="s">
        <v>8949</v>
      </c>
      <c r="K405" t="s">
        <v>8950</v>
      </c>
    </row>
    <row r="406" spans="1:11" hidden="1" x14ac:dyDescent="0.25">
      <c r="A406" t="s">
        <v>8946</v>
      </c>
      <c r="B406" t="s">
        <v>11315</v>
      </c>
      <c r="C406" t="s">
        <v>10542</v>
      </c>
      <c r="D406" t="s">
        <v>9354</v>
      </c>
      <c r="E406" t="s">
        <v>11799</v>
      </c>
      <c r="F406" t="s">
        <v>12204</v>
      </c>
      <c r="G406" s="15" t="s">
        <v>12977</v>
      </c>
      <c r="H406" s="15" t="s">
        <v>12978</v>
      </c>
      <c r="I406" t="s">
        <v>8948</v>
      </c>
      <c r="J406" t="s">
        <v>8949</v>
      </c>
      <c r="K406" t="s">
        <v>8950</v>
      </c>
    </row>
    <row r="407" spans="1:11" hidden="1" x14ac:dyDescent="0.25">
      <c r="A407" t="s">
        <v>8946</v>
      </c>
      <c r="B407" t="s">
        <v>11315</v>
      </c>
      <c r="C407" t="s">
        <v>10543</v>
      </c>
      <c r="D407" t="s">
        <v>9355</v>
      </c>
      <c r="E407" t="s">
        <v>11799</v>
      </c>
      <c r="F407" t="s">
        <v>12205</v>
      </c>
      <c r="G407" s="15" t="s">
        <v>12977</v>
      </c>
      <c r="H407" s="15" t="s">
        <v>12978</v>
      </c>
      <c r="I407" t="s">
        <v>8948</v>
      </c>
      <c r="J407" t="s">
        <v>8949</v>
      </c>
      <c r="K407" t="s">
        <v>8950</v>
      </c>
    </row>
    <row r="408" spans="1:11" hidden="1" x14ac:dyDescent="0.25">
      <c r="A408" t="s">
        <v>8946</v>
      </c>
      <c r="B408" t="s">
        <v>11315</v>
      </c>
      <c r="C408" t="s">
        <v>10544</v>
      </c>
      <c r="D408" t="s">
        <v>9356</v>
      </c>
      <c r="E408" t="s">
        <v>11799</v>
      </c>
      <c r="F408" t="s">
        <v>12206</v>
      </c>
      <c r="G408" s="15" t="s">
        <v>12977</v>
      </c>
      <c r="H408" s="15" t="s">
        <v>12978</v>
      </c>
      <c r="I408" t="s">
        <v>8948</v>
      </c>
      <c r="J408" t="s">
        <v>8949</v>
      </c>
      <c r="K408" t="s">
        <v>8950</v>
      </c>
    </row>
    <row r="409" spans="1:11" hidden="1" x14ac:dyDescent="0.25">
      <c r="A409" t="s">
        <v>8946</v>
      </c>
      <c r="B409" t="s">
        <v>11315</v>
      </c>
      <c r="C409" t="s">
        <v>10545</v>
      </c>
      <c r="D409" t="s">
        <v>9357</v>
      </c>
      <c r="E409" t="s">
        <v>11799</v>
      </c>
      <c r="F409" t="s">
        <v>12207</v>
      </c>
      <c r="G409" s="15" t="s">
        <v>12977</v>
      </c>
      <c r="H409" s="15" t="s">
        <v>12978</v>
      </c>
      <c r="I409" t="s">
        <v>8948</v>
      </c>
      <c r="J409" t="s">
        <v>8949</v>
      </c>
      <c r="K409" t="s">
        <v>8950</v>
      </c>
    </row>
    <row r="410" spans="1:11" hidden="1" x14ac:dyDescent="0.25">
      <c r="A410" t="s">
        <v>8946</v>
      </c>
      <c r="B410" t="s">
        <v>11315</v>
      </c>
      <c r="C410" t="s">
        <v>10546</v>
      </c>
      <c r="D410" t="s">
        <v>9358</v>
      </c>
      <c r="E410" t="s">
        <v>11799</v>
      </c>
      <c r="F410" t="s">
        <v>12208</v>
      </c>
      <c r="G410" s="15" t="s">
        <v>12977</v>
      </c>
      <c r="H410" s="15" t="s">
        <v>12978</v>
      </c>
      <c r="I410" t="s">
        <v>8948</v>
      </c>
      <c r="J410" t="s">
        <v>8949</v>
      </c>
      <c r="K410" t="s">
        <v>8950</v>
      </c>
    </row>
    <row r="411" spans="1:11" hidden="1" x14ac:dyDescent="0.25">
      <c r="A411" t="s">
        <v>8946</v>
      </c>
      <c r="B411" t="s">
        <v>11315</v>
      </c>
      <c r="C411" t="s">
        <v>10547</v>
      </c>
      <c r="D411" t="s">
        <v>9359</v>
      </c>
      <c r="E411" t="s">
        <v>11799</v>
      </c>
      <c r="F411" t="s">
        <v>12209</v>
      </c>
      <c r="G411" s="15" t="s">
        <v>12977</v>
      </c>
      <c r="H411" s="15" t="s">
        <v>12978</v>
      </c>
      <c r="I411" t="s">
        <v>8948</v>
      </c>
      <c r="J411" t="s">
        <v>8949</v>
      </c>
      <c r="K411" t="s">
        <v>8950</v>
      </c>
    </row>
    <row r="412" spans="1:11" hidden="1" x14ac:dyDescent="0.25">
      <c r="A412" t="s">
        <v>8946</v>
      </c>
      <c r="B412" t="s">
        <v>11315</v>
      </c>
      <c r="C412" t="s">
        <v>10548</v>
      </c>
      <c r="D412" t="s">
        <v>9360</v>
      </c>
      <c r="E412" t="s">
        <v>11799</v>
      </c>
      <c r="F412" t="s">
        <v>12210</v>
      </c>
      <c r="G412" s="15" t="s">
        <v>12977</v>
      </c>
      <c r="H412" s="15" t="s">
        <v>12978</v>
      </c>
      <c r="I412" t="s">
        <v>8948</v>
      </c>
      <c r="J412" t="s">
        <v>8949</v>
      </c>
      <c r="K412" t="s">
        <v>8950</v>
      </c>
    </row>
    <row r="413" spans="1:11" hidden="1" x14ac:dyDescent="0.25">
      <c r="A413" t="s">
        <v>8946</v>
      </c>
      <c r="B413" t="s">
        <v>11315</v>
      </c>
      <c r="C413" t="s">
        <v>10549</v>
      </c>
      <c r="D413" t="s">
        <v>9361</v>
      </c>
      <c r="E413" t="s">
        <v>11799</v>
      </c>
      <c r="F413" t="s">
        <v>12211</v>
      </c>
      <c r="G413" s="15" t="s">
        <v>12977</v>
      </c>
      <c r="H413" s="15" t="s">
        <v>12978</v>
      </c>
      <c r="I413" t="s">
        <v>8948</v>
      </c>
      <c r="J413" t="s">
        <v>8949</v>
      </c>
      <c r="K413" t="s">
        <v>8950</v>
      </c>
    </row>
    <row r="414" spans="1:11" hidden="1" x14ac:dyDescent="0.25">
      <c r="A414" t="s">
        <v>8946</v>
      </c>
      <c r="B414" t="s">
        <v>11315</v>
      </c>
      <c r="C414" t="s">
        <v>10550</v>
      </c>
      <c r="D414" t="s">
        <v>9362</v>
      </c>
      <c r="E414" t="s">
        <v>11799</v>
      </c>
      <c r="F414" t="s">
        <v>12212</v>
      </c>
      <c r="G414" s="15" t="s">
        <v>12977</v>
      </c>
      <c r="H414" s="15" t="s">
        <v>12978</v>
      </c>
      <c r="I414" t="s">
        <v>8948</v>
      </c>
      <c r="J414" t="s">
        <v>8949</v>
      </c>
      <c r="K414" t="s">
        <v>8950</v>
      </c>
    </row>
    <row r="415" spans="1:11" hidden="1" x14ac:dyDescent="0.25">
      <c r="A415" t="s">
        <v>8946</v>
      </c>
      <c r="B415" t="s">
        <v>11315</v>
      </c>
      <c r="C415" t="s">
        <v>10551</v>
      </c>
      <c r="D415" t="s">
        <v>9363</v>
      </c>
      <c r="E415" t="s">
        <v>11799</v>
      </c>
      <c r="F415" t="s">
        <v>12213</v>
      </c>
      <c r="G415" s="15" t="s">
        <v>12977</v>
      </c>
      <c r="H415" s="15" t="s">
        <v>12978</v>
      </c>
      <c r="I415" t="s">
        <v>8948</v>
      </c>
      <c r="J415" t="s">
        <v>8949</v>
      </c>
      <c r="K415" t="s">
        <v>8950</v>
      </c>
    </row>
    <row r="416" spans="1:11" hidden="1" x14ac:dyDescent="0.25">
      <c r="A416" t="s">
        <v>8946</v>
      </c>
      <c r="B416" t="s">
        <v>11315</v>
      </c>
      <c r="C416" t="s">
        <v>10552</v>
      </c>
      <c r="D416" t="s">
        <v>9364</v>
      </c>
      <c r="E416" t="s">
        <v>11799</v>
      </c>
      <c r="F416" t="s">
        <v>12214</v>
      </c>
      <c r="G416" s="15" t="s">
        <v>12977</v>
      </c>
      <c r="H416" s="15" t="s">
        <v>12978</v>
      </c>
      <c r="I416" t="s">
        <v>8948</v>
      </c>
      <c r="J416" t="s">
        <v>8949</v>
      </c>
      <c r="K416" t="s">
        <v>8950</v>
      </c>
    </row>
    <row r="417" spans="1:11" hidden="1" x14ac:dyDescent="0.25">
      <c r="A417" t="s">
        <v>8946</v>
      </c>
      <c r="B417" t="s">
        <v>11315</v>
      </c>
      <c r="C417" t="s">
        <v>10553</v>
      </c>
      <c r="D417" t="s">
        <v>9365</v>
      </c>
      <c r="E417" t="s">
        <v>11799</v>
      </c>
      <c r="F417" t="s">
        <v>12215</v>
      </c>
      <c r="G417" s="15" t="s">
        <v>12977</v>
      </c>
      <c r="H417" s="15" t="s">
        <v>12978</v>
      </c>
      <c r="I417" t="s">
        <v>8948</v>
      </c>
      <c r="J417" t="s">
        <v>8949</v>
      </c>
      <c r="K417" t="s">
        <v>8950</v>
      </c>
    </row>
    <row r="418" spans="1:11" hidden="1" x14ac:dyDescent="0.25">
      <c r="A418" t="s">
        <v>8946</v>
      </c>
      <c r="B418" t="s">
        <v>11315</v>
      </c>
      <c r="C418" t="s">
        <v>10554</v>
      </c>
      <c r="D418" t="s">
        <v>9366</v>
      </c>
      <c r="E418" t="s">
        <v>11799</v>
      </c>
      <c r="F418" t="s">
        <v>12216</v>
      </c>
      <c r="G418" s="15" t="s">
        <v>12977</v>
      </c>
      <c r="H418" s="15" t="s">
        <v>12978</v>
      </c>
      <c r="I418" t="s">
        <v>8948</v>
      </c>
      <c r="J418" t="s">
        <v>8949</v>
      </c>
      <c r="K418" t="s">
        <v>8950</v>
      </c>
    </row>
    <row r="419" spans="1:11" hidden="1" x14ac:dyDescent="0.25">
      <c r="A419" t="s">
        <v>8946</v>
      </c>
      <c r="B419" t="s">
        <v>11315</v>
      </c>
      <c r="C419" t="s">
        <v>10555</v>
      </c>
      <c r="D419" t="s">
        <v>9367</v>
      </c>
      <c r="E419" t="s">
        <v>11799</v>
      </c>
      <c r="F419" t="s">
        <v>12217</v>
      </c>
      <c r="G419" s="15" t="s">
        <v>12977</v>
      </c>
      <c r="H419" s="15" t="s">
        <v>12978</v>
      </c>
      <c r="I419" t="s">
        <v>8948</v>
      </c>
      <c r="J419" t="s">
        <v>8949</v>
      </c>
      <c r="K419" t="s">
        <v>8950</v>
      </c>
    </row>
    <row r="420" spans="1:11" hidden="1" x14ac:dyDescent="0.25">
      <c r="A420" t="s">
        <v>8946</v>
      </c>
      <c r="B420" t="s">
        <v>11315</v>
      </c>
      <c r="C420" t="s">
        <v>10556</v>
      </c>
      <c r="D420" t="s">
        <v>9368</v>
      </c>
      <c r="E420" t="s">
        <v>11799</v>
      </c>
      <c r="F420" t="s">
        <v>12218</v>
      </c>
      <c r="G420" s="15" t="s">
        <v>12977</v>
      </c>
      <c r="H420" s="15" t="s">
        <v>12978</v>
      </c>
      <c r="I420" t="s">
        <v>8948</v>
      </c>
      <c r="J420" t="s">
        <v>8949</v>
      </c>
      <c r="K420" t="s">
        <v>8950</v>
      </c>
    </row>
    <row r="421" spans="1:11" hidden="1" x14ac:dyDescent="0.25">
      <c r="A421" t="s">
        <v>8946</v>
      </c>
      <c r="B421" t="s">
        <v>11315</v>
      </c>
      <c r="C421" t="s">
        <v>10557</v>
      </c>
      <c r="D421" t="s">
        <v>9369</v>
      </c>
      <c r="E421" t="s">
        <v>11799</v>
      </c>
      <c r="F421" t="s">
        <v>12219</v>
      </c>
      <c r="G421" s="15" t="s">
        <v>12977</v>
      </c>
      <c r="H421" s="15" t="s">
        <v>12978</v>
      </c>
      <c r="I421" t="s">
        <v>8948</v>
      </c>
      <c r="J421" t="s">
        <v>8949</v>
      </c>
      <c r="K421" t="s">
        <v>8950</v>
      </c>
    </row>
    <row r="422" spans="1:11" hidden="1" x14ac:dyDescent="0.25">
      <c r="A422" t="s">
        <v>8946</v>
      </c>
      <c r="B422" t="s">
        <v>11315</v>
      </c>
      <c r="C422" t="s">
        <v>10558</v>
      </c>
      <c r="D422" t="s">
        <v>9370</v>
      </c>
      <c r="E422" t="s">
        <v>11799</v>
      </c>
      <c r="F422" t="s">
        <v>12220</v>
      </c>
      <c r="G422" s="15" t="s">
        <v>12977</v>
      </c>
      <c r="H422" s="15" t="s">
        <v>12978</v>
      </c>
      <c r="I422" t="s">
        <v>8948</v>
      </c>
      <c r="J422" t="s">
        <v>8949</v>
      </c>
      <c r="K422" t="s">
        <v>8950</v>
      </c>
    </row>
    <row r="423" spans="1:11" hidden="1" x14ac:dyDescent="0.25">
      <c r="A423" t="s">
        <v>8946</v>
      </c>
      <c r="B423" t="s">
        <v>11315</v>
      </c>
      <c r="C423" t="s">
        <v>10559</v>
      </c>
      <c r="D423" t="s">
        <v>9371</v>
      </c>
      <c r="E423" t="s">
        <v>11799</v>
      </c>
      <c r="F423" t="s">
        <v>12221</v>
      </c>
      <c r="G423" s="15" t="s">
        <v>12977</v>
      </c>
      <c r="H423" s="15" t="s">
        <v>12978</v>
      </c>
      <c r="I423" t="s">
        <v>8948</v>
      </c>
      <c r="J423" t="s">
        <v>8949</v>
      </c>
      <c r="K423" t="s">
        <v>8950</v>
      </c>
    </row>
    <row r="424" spans="1:11" hidden="1" x14ac:dyDescent="0.25">
      <c r="A424" t="s">
        <v>8946</v>
      </c>
      <c r="B424" t="s">
        <v>11315</v>
      </c>
      <c r="C424" t="s">
        <v>10560</v>
      </c>
      <c r="D424" t="s">
        <v>9372</v>
      </c>
      <c r="E424" t="s">
        <v>11799</v>
      </c>
      <c r="F424" t="s">
        <v>12222</v>
      </c>
      <c r="G424" s="15" t="s">
        <v>12977</v>
      </c>
      <c r="H424" s="15" t="s">
        <v>12978</v>
      </c>
      <c r="I424" t="s">
        <v>8948</v>
      </c>
      <c r="J424" t="s">
        <v>8949</v>
      </c>
      <c r="K424" t="s">
        <v>8950</v>
      </c>
    </row>
    <row r="425" spans="1:11" hidden="1" x14ac:dyDescent="0.25">
      <c r="A425" t="s">
        <v>8946</v>
      </c>
      <c r="B425" t="s">
        <v>11315</v>
      </c>
      <c r="C425" t="s">
        <v>10561</v>
      </c>
      <c r="D425" t="s">
        <v>9373</v>
      </c>
      <c r="E425" t="s">
        <v>11799</v>
      </c>
      <c r="F425" t="s">
        <v>12223</v>
      </c>
      <c r="G425" s="15" t="s">
        <v>12977</v>
      </c>
      <c r="H425" s="15" t="s">
        <v>12978</v>
      </c>
      <c r="I425" t="s">
        <v>8948</v>
      </c>
      <c r="J425" t="s">
        <v>8949</v>
      </c>
      <c r="K425" t="s">
        <v>8950</v>
      </c>
    </row>
    <row r="426" spans="1:11" hidden="1" x14ac:dyDescent="0.25">
      <c r="A426" t="s">
        <v>8946</v>
      </c>
      <c r="B426" t="s">
        <v>11315</v>
      </c>
      <c r="C426" t="s">
        <v>10562</v>
      </c>
      <c r="D426" t="s">
        <v>9374</v>
      </c>
      <c r="E426" t="s">
        <v>11799</v>
      </c>
      <c r="F426" t="s">
        <v>12224</v>
      </c>
      <c r="G426" s="15" t="s">
        <v>12977</v>
      </c>
      <c r="H426" s="15" t="s">
        <v>12978</v>
      </c>
      <c r="I426" t="s">
        <v>8948</v>
      </c>
      <c r="J426" t="s">
        <v>8949</v>
      </c>
      <c r="K426" t="s">
        <v>8950</v>
      </c>
    </row>
    <row r="427" spans="1:11" hidden="1" x14ac:dyDescent="0.25">
      <c r="A427" t="s">
        <v>8946</v>
      </c>
      <c r="B427" t="s">
        <v>11315</v>
      </c>
      <c r="C427" t="s">
        <v>10563</v>
      </c>
      <c r="D427" t="s">
        <v>9375</v>
      </c>
      <c r="E427" t="s">
        <v>11799</v>
      </c>
      <c r="F427" t="s">
        <v>12225</v>
      </c>
      <c r="G427" s="15" t="s">
        <v>12977</v>
      </c>
      <c r="H427" s="15" t="s">
        <v>12978</v>
      </c>
      <c r="I427" t="s">
        <v>8948</v>
      </c>
      <c r="J427" t="s">
        <v>8949</v>
      </c>
      <c r="K427" t="s">
        <v>8950</v>
      </c>
    </row>
    <row r="428" spans="1:11" hidden="1" x14ac:dyDescent="0.25">
      <c r="A428" t="s">
        <v>8946</v>
      </c>
      <c r="B428" t="s">
        <v>11315</v>
      </c>
      <c r="C428" t="s">
        <v>10564</v>
      </c>
      <c r="D428" t="s">
        <v>9376</v>
      </c>
      <c r="E428" t="s">
        <v>11799</v>
      </c>
      <c r="F428" t="s">
        <v>12226</v>
      </c>
      <c r="G428" s="15" t="s">
        <v>12977</v>
      </c>
      <c r="H428" s="15" t="s">
        <v>12978</v>
      </c>
      <c r="I428" t="s">
        <v>8948</v>
      </c>
      <c r="J428" t="s">
        <v>8949</v>
      </c>
      <c r="K428" t="s">
        <v>8950</v>
      </c>
    </row>
    <row r="429" spans="1:11" hidden="1" x14ac:dyDescent="0.25">
      <c r="A429" t="s">
        <v>8946</v>
      </c>
      <c r="B429" t="s">
        <v>11315</v>
      </c>
      <c r="C429" t="s">
        <v>10565</v>
      </c>
      <c r="D429" t="s">
        <v>9377</v>
      </c>
      <c r="E429" t="s">
        <v>11799</v>
      </c>
      <c r="F429" t="s">
        <v>12227</v>
      </c>
      <c r="G429" s="15" t="s">
        <v>12977</v>
      </c>
      <c r="H429" s="15" t="s">
        <v>12978</v>
      </c>
      <c r="I429" t="s">
        <v>8948</v>
      </c>
      <c r="J429" t="s">
        <v>8949</v>
      </c>
      <c r="K429" t="s">
        <v>8950</v>
      </c>
    </row>
    <row r="430" spans="1:11" hidden="1" x14ac:dyDescent="0.25">
      <c r="A430" t="s">
        <v>8946</v>
      </c>
      <c r="B430" t="s">
        <v>11315</v>
      </c>
      <c r="C430" t="s">
        <v>10566</v>
      </c>
      <c r="D430" t="s">
        <v>9378</v>
      </c>
      <c r="E430" t="s">
        <v>11799</v>
      </c>
      <c r="F430" t="s">
        <v>12228</v>
      </c>
      <c r="G430" s="15" t="s">
        <v>12977</v>
      </c>
      <c r="H430" s="15" t="s">
        <v>12978</v>
      </c>
      <c r="I430" t="s">
        <v>8948</v>
      </c>
      <c r="J430" t="s">
        <v>8949</v>
      </c>
      <c r="K430" t="s">
        <v>8950</v>
      </c>
    </row>
    <row r="431" spans="1:11" hidden="1" x14ac:dyDescent="0.25">
      <c r="A431" t="s">
        <v>8946</v>
      </c>
      <c r="B431" t="s">
        <v>11315</v>
      </c>
      <c r="C431" t="s">
        <v>10567</v>
      </c>
      <c r="D431" t="s">
        <v>9379</v>
      </c>
      <c r="E431" t="s">
        <v>11799</v>
      </c>
      <c r="F431" t="s">
        <v>12229</v>
      </c>
      <c r="G431" s="15" t="s">
        <v>12977</v>
      </c>
      <c r="H431" s="15" t="s">
        <v>12978</v>
      </c>
      <c r="I431" t="s">
        <v>8948</v>
      </c>
      <c r="J431" t="s">
        <v>8949</v>
      </c>
      <c r="K431" t="s">
        <v>8950</v>
      </c>
    </row>
    <row r="432" spans="1:11" hidden="1" x14ac:dyDescent="0.25">
      <c r="A432" t="s">
        <v>8946</v>
      </c>
      <c r="B432" t="s">
        <v>11315</v>
      </c>
      <c r="C432" t="s">
        <v>10568</v>
      </c>
      <c r="D432" t="s">
        <v>9380</v>
      </c>
      <c r="E432" t="s">
        <v>11799</v>
      </c>
      <c r="F432" t="s">
        <v>12230</v>
      </c>
      <c r="G432" s="15" t="s">
        <v>12977</v>
      </c>
      <c r="H432" s="15" t="s">
        <v>12978</v>
      </c>
      <c r="I432" t="s">
        <v>8948</v>
      </c>
      <c r="J432" t="s">
        <v>8949</v>
      </c>
      <c r="K432" t="s">
        <v>8950</v>
      </c>
    </row>
    <row r="433" spans="1:11" hidden="1" x14ac:dyDescent="0.25">
      <c r="A433" t="s">
        <v>8946</v>
      </c>
      <c r="B433" t="s">
        <v>11315</v>
      </c>
      <c r="C433" t="s">
        <v>10569</v>
      </c>
      <c r="D433" t="s">
        <v>9381</v>
      </c>
      <c r="E433" t="s">
        <v>11799</v>
      </c>
      <c r="F433" t="s">
        <v>12231</v>
      </c>
      <c r="G433" s="15" t="s">
        <v>12977</v>
      </c>
      <c r="H433" s="15" t="s">
        <v>12978</v>
      </c>
      <c r="I433" t="s">
        <v>8948</v>
      </c>
      <c r="J433" t="s">
        <v>8949</v>
      </c>
      <c r="K433" t="s">
        <v>8950</v>
      </c>
    </row>
    <row r="434" spans="1:11" hidden="1" x14ac:dyDescent="0.25">
      <c r="A434" t="s">
        <v>8946</v>
      </c>
      <c r="B434" t="s">
        <v>11315</v>
      </c>
      <c r="C434" t="s">
        <v>10570</v>
      </c>
      <c r="D434" t="s">
        <v>9382</v>
      </c>
      <c r="E434" t="s">
        <v>11799</v>
      </c>
      <c r="F434" t="s">
        <v>12232</v>
      </c>
      <c r="G434" s="15" t="s">
        <v>12977</v>
      </c>
      <c r="H434" s="15" t="s">
        <v>12978</v>
      </c>
      <c r="I434" t="s">
        <v>8948</v>
      </c>
      <c r="J434" t="s">
        <v>8949</v>
      </c>
      <c r="K434" t="s">
        <v>8950</v>
      </c>
    </row>
    <row r="435" spans="1:11" hidden="1" x14ac:dyDescent="0.25">
      <c r="A435" t="s">
        <v>8946</v>
      </c>
      <c r="B435" t="s">
        <v>11315</v>
      </c>
      <c r="C435" t="s">
        <v>10571</v>
      </c>
      <c r="D435" t="s">
        <v>9383</v>
      </c>
      <c r="E435" t="s">
        <v>11799</v>
      </c>
      <c r="F435" t="s">
        <v>12233</v>
      </c>
      <c r="G435" s="15" t="s">
        <v>12977</v>
      </c>
      <c r="H435" s="15" t="s">
        <v>12978</v>
      </c>
      <c r="I435" t="s">
        <v>8948</v>
      </c>
      <c r="J435" t="s">
        <v>8949</v>
      </c>
      <c r="K435" t="s">
        <v>8950</v>
      </c>
    </row>
    <row r="436" spans="1:11" hidden="1" x14ac:dyDescent="0.25">
      <c r="A436" t="s">
        <v>8946</v>
      </c>
      <c r="B436" t="s">
        <v>11315</v>
      </c>
      <c r="C436" t="s">
        <v>10572</v>
      </c>
      <c r="D436" t="s">
        <v>9384</v>
      </c>
      <c r="E436" t="s">
        <v>11799</v>
      </c>
      <c r="F436" t="s">
        <v>12234</v>
      </c>
      <c r="G436" s="15" t="s">
        <v>12977</v>
      </c>
      <c r="H436" s="15" t="s">
        <v>12978</v>
      </c>
      <c r="I436" t="s">
        <v>8948</v>
      </c>
      <c r="J436" t="s">
        <v>8949</v>
      </c>
      <c r="K436" t="s">
        <v>8950</v>
      </c>
    </row>
    <row r="437" spans="1:11" hidden="1" x14ac:dyDescent="0.25">
      <c r="A437" t="s">
        <v>8946</v>
      </c>
      <c r="B437" t="s">
        <v>11315</v>
      </c>
      <c r="C437" t="s">
        <v>10573</v>
      </c>
      <c r="D437" t="s">
        <v>9385</v>
      </c>
      <c r="E437" t="s">
        <v>11799</v>
      </c>
      <c r="F437" t="s">
        <v>12235</v>
      </c>
      <c r="G437" s="15" t="s">
        <v>12977</v>
      </c>
      <c r="H437" s="15" t="s">
        <v>12978</v>
      </c>
      <c r="I437" t="s">
        <v>8948</v>
      </c>
      <c r="J437" t="s">
        <v>8949</v>
      </c>
      <c r="K437" t="s">
        <v>8950</v>
      </c>
    </row>
    <row r="438" spans="1:11" hidden="1" x14ac:dyDescent="0.25">
      <c r="A438" t="s">
        <v>8946</v>
      </c>
      <c r="B438" t="s">
        <v>11315</v>
      </c>
      <c r="C438" t="s">
        <v>10574</v>
      </c>
      <c r="D438" t="s">
        <v>9386</v>
      </c>
      <c r="E438" t="s">
        <v>11799</v>
      </c>
      <c r="F438" t="s">
        <v>12236</v>
      </c>
      <c r="G438" s="15" t="s">
        <v>12977</v>
      </c>
      <c r="H438" s="15" t="s">
        <v>12978</v>
      </c>
      <c r="I438" t="s">
        <v>8948</v>
      </c>
      <c r="J438" t="s">
        <v>8949</v>
      </c>
      <c r="K438" t="s">
        <v>8950</v>
      </c>
    </row>
    <row r="439" spans="1:11" hidden="1" x14ac:dyDescent="0.25">
      <c r="A439" t="s">
        <v>8946</v>
      </c>
      <c r="B439" t="s">
        <v>11315</v>
      </c>
      <c r="C439" t="s">
        <v>10575</v>
      </c>
      <c r="D439" t="s">
        <v>9387</v>
      </c>
      <c r="E439" t="s">
        <v>11799</v>
      </c>
      <c r="F439" t="s">
        <v>12237</v>
      </c>
      <c r="G439" s="15" t="s">
        <v>12977</v>
      </c>
      <c r="H439" s="15" t="s">
        <v>12978</v>
      </c>
      <c r="I439" t="s">
        <v>8948</v>
      </c>
      <c r="J439" t="s">
        <v>8949</v>
      </c>
      <c r="K439" t="s">
        <v>8950</v>
      </c>
    </row>
    <row r="440" spans="1:11" hidden="1" x14ac:dyDescent="0.25">
      <c r="A440" t="s">
        <v>8946</v>
      </c>
      <c r="B440" t="s">
        <v>11315</v>
      </c>
      <c r="C440" t="s">
        <v>10576</v>
      </c>
      <c r="D440" t="s">
        <v>9388</v>
      </c>
      <c r="E440" t="s">
        <v>11799</v>
      </c>
      <c r="F440" t="s">
        <v>12238</v>
      </c>
      <c r="G440" s="15" t="s">
        <v>12977</v>
      </c>
      <c r="H440" s="15" t="s">
        <v>12978</v>
      </c>
      <c r="I440" t="s">
        <v>8948</v>
      </c>
      <c r="J440" t="s">
        <v>8949</v>
      </c>
      <c r="K440" t="s">
        <v>8950</v>
      </c>
    </row>
    <row r="441" spans="1:11" hidden="1" x14ac:dyDescent="0.25">
      <c r="A441" t="s">
        <v>8946</v>
      </c>
      <c r="B441" t="s">
        <v>11315</v>
      </c>
      <c r="C441" t="s">
        <v>10577</v>
      </c>
      <c r="D441" t="s">
        <v>9389</v>
      </c>
      <c r="E441" t="s">
        <v>11799</v>
      </c>
      <c r="F441" t="s">
        <v>12239</v>
      </c>
      <c r="G441" s="15" t="s">
        <v>12977</v>
      </c>
      <c r="H441" s="15" t="s">
        <v>12978</v>
      </c>
      <c r="I441" t="s">
        <v>8948</v>
      </c>
      <c r="J441" t="s">
        <v>8949</v>
      </c>
      <c r="K441" t="s">
        <v>8950</v>
      </c>
    </row>
    <row r="442" spans="1:11" hidden="1" x14ac:dyDescent="0.25">
      <c r="A442" t="s">
        <v>8946</v>
      </c>
      <c r="B442" t="s">
        <v>11315</v>
      </c>
      <c r="C442" t="s">
        <v>10578</v>
      </c>
      <c r="D442" t="s">
        <v>9390</v>
      </c>
      <c r="E442" t="s">
        <v>11799</v>
      </c>
      <c r="F442" t="s">
        <v>12240</v>
      </c>
      <c r="G442" s="15" t="s">
        <v>12977</v>
      </c>
      <c r="H442" s="15" t="s">
        <v>12978</v>
      </c>
      <c r="I442" t="s">
        <v>8948</v>
      </c>
      <c r="J442" t="s">
        <v>8949</v>
      </c>
      <c r="K442" t="s">
        <v>8950</v>
      </c>
    </row>
    <row r="443" spans="1:11" hidden="1" x14ac:dyDescent="0.25">
      <c r="A443" t="s">
        <v>8946</v>
      </c>
      <c r="B443" t="s">
        <v>11315</v>
      </c>
      <c r="C443" t="s">
        <v>10579</v>
      </c>
      <c r="D443" t="s">
        <v>9391</v>
      </c>
      <c r="E443" t="s">
        <v>11799</v>
      </c>
      <c r="F443" t="s">
        <v>12241</v>
      </c>
      <c r="G443" s="15" t="s">
        <v>12977</v>
      </c>
      <c r="H443" s="15" t="s">
        <v>12978</v>
      </c>
      <c r="I443" t="s">
        <v>8948</v>
      </c>
      <c r="J443" t="s">
        <v>8949</v>
      </c>
      <c r="K443" t="s">
        <v>8950</v>
      </c>
    </row>
    <row r="444" spans="1:11" hidden="1" x14ac:dyDescent="0.25">
      <c r="A444" t="s">
        <v>8946</v>
      </c>
      <c r="B444" t="s">
        <v>11315</v>
      </c>
      <c r="C444" t="s">
        <v>10580</v>
      </c>
      <c r="D444" t="s">
        <v>9392</v>
      </c>
      <c r="E444" t="s">
        <v>11799</v>
      </c>
      <c r="F444" t="s">
        <v>12242</v>
      </c>
      <c r="G444" s="15" t="s">
        <v>12977</v>
      </c>
      <c r="H444" s="15" t="s">
        <v>12978</v>
      </c>
      <c r="I444" t="s">
        <v>8948</v>
      </c>
      <c r="J444" t="s">
        <v>8949</v>
      </c>
      <c r="K444" t="s">
        <v>8950</v>
      </c>
    </row>
    <row r="445" spans="1:11" hidden="1" x14ac:dyDescent="0.25">
      <c r="A445" t="s">
        <v>8946</v>
      </c>
      <c r="B445" t="s">
        <v>11315</v>
      </c>
      <c r="C445" t="s">
        <v>10581</v>
      </c>
      <c r="D445" t="s">
        <v>9393</v>
      </c>
      <c r="E445" t="s">
        <v>11799</v>
      </c>
      <c r="F445" t="s">
        <v>12243</v>
      </c>
      <c r="G445" s="15" t="s">
        <v>12977</v>
      </c>
      <c r="H445" s="15" t="s">
        <v>12978</v>
      </c>
      <c r="I445" t="s">
        <v>8948</v>
      </c>
      <c r="J445" t="s">
        <v>8949</v>
      </c>
      <c r="K445" t="s">
        <v>8950</v>
      </c>
    </row>
    <row r="446" spans="1:11" hidden="1" x14ac:dyDescent="0.25">
      <c r="A446" t="s">
        <v>8946</v>
      </c>
      <c r="B446" t="s">
        <v>11315</v>
      </c>
      <c r="C446" t="s">
        <v>10582</v>
      </c>
      <c r="D446" t="s">
        <v>9394</v>
      </c>
      <c r="E446" t="s">
        <v>11799</v>
      </c>
      <c r="F446" t="s">
        <v>12244</v>
      </c>
      <c r="G446" s="15" t="s">
        <v>12977</v>
      </c>
      <c r="H446" s="15" t="s">
        <v>12978</v>
      </c>
      <c r="I446" t="s">
        <v>8948</v>
      </c>
      <c r="J446" t="s">
        <v>8949</v>
      </c>
      <c r="K446" t="s">
        <v>8950</v>
      </c>
    </row>
    <row r="447" spans="1:11" hidden="1" x14ac:dyDescent="0.25">
      <c r="A447" t="s">
        <v>8946</v>
      </c>
      <c r="B447" t="s">
        <v>11315</v>
      </c>
      <c r="C447" t="s">
        <v>10583</v>
      </c>
      <c r="D447" t="s">
        <v>9395</v>
      </c>
      <c r="E447" t="s">
        <v>11799</v>
      </c>
      <c r="F447" t="s">
        <v>12245</v>
      </c>
      <c r="G447" s="15" t="s">
        <v>12977</v>
      </c>
      <c r="H447" s="15" t="s">
        <v>12978</v>
      </c>
      <c r="I447" t="s">
        <v>8948</v>
      </c>
      <c r="J447" t="s">
        <v>8949</v>
      </c>
      <c r="K447" t="s">
        <v>8950</v>
      </c>
    </row>
    <row r="448" spans="1:11" hidden="1" x14ac:dyDescent="0.25">
      <c r="A448" t="s">
        <v>8946</v>
      </c>
      <c r="B448" t="s">
        <v>11315</v>
      </c>
      <c r="C448" t="s">
        <v>10584</v>
      </c>
      <c r="D448" t="s">
        <v>9396</v>
      </c>
      <c r="E448" t="s">
        <v>11799</v>
      </c>
      <c r="F448" t="s">
        <v>12246</v>
      </c>
      <c r="G448" s="15" t="s">
        <v>12977</v>
      </c>
      <c r="H448" s="15" t="s">
        <v>12978</v>
      </c>
      <c r="I448" t="s">
        <v>8948</v>
      </c>
      <c r="J448" t="s">
        <v>8949</v>
      </c>
      <c r="K448" t="s">
        <v>8950</v>
      </c>
    </row>
    <row r="449" spans="1:11" hidden="1" x14ac:dyDescent="0.25">
      <c r="A449" t="s">
        <v>8946</v>
      </c>
      <c r="B449" t="s">
        <v>11315</v>
      </c>
      <c r="C449" t="s">
        <v>10585</v>
      </c>
      <c r="D449" t="s">
        <v>9397</v>
      </c>
      <c r="E449" t="s">
        <v>11799</v>
      </c>
      <c r="F449" t="s">
        <v>12247</v>
      </c>
      <c r="G449" s="15" t="s">
        <v>12977</v>
      </c>
      <c r="H449" s="15" t="s">
        <v>12978</v>
      </c>
      <c r="I449" t="s">
        <v>8948</v>
      </c>
      <c r="J449" t="s">
        <v>8949</v>
      </c>
      <c r="K449" t="s">
        <v>8950</v>
      </c>
    </row>
    <row r="450" spans="1:11" hidden="1" x14ac:dyDescent="0.25">
      <c r="A450" t="s">
        <v>8946</v>
      </c>
      <c r="B450" t="s">
        <v>11315</v>
      </c>
      <c r="C450" t="s">
        <v>10586</v>
      </c>
      <c r="D450" t="s">
        <v>9398</v>
      </c>
      <c r="E450" t="s">
        <v>11799</v>
      </c>
      <c r="F450" t="s">
        <v>12248</v>
      </c>
      <c r="G450" s="15" t="s">
        <v>12977</v>
      </c>
      <c r="H450" s="15" t="s">
        <v>12978</v>
      </c>
      <c r="I450" t="s">
        <v>8948</v>
      </c>
      <c r="J450" t="s">
        <v>8949</v>
      </c>
      <c r="K450" t="s">
        <v>8950</v>
      </c>
    </row>
    <row r="451" spans="1:11" hidden="1" x14ac:dyDescent="0.25">
      <c r="A451" t="s">
        <v>8946</v>
      </c>
      <c r="B451" t="s">
        <v>11315</v>
      </c>
      <c r="C451" t="s">
        <v>10587</v>
      </c>
      <c r="D451" t="s">
        <v>9399</v>
      </c>
      <c r="E451" t="s">
        <v>11799</v>
      </c>
      <c r="F451" t="s">
        <v>12249</v>
      </c>
      <c r="G451" s="15" t="s">
        <v>12977</v>
      </c>
      <c r="H451" s="15" t="s">
        <v>12978</v>
      </c>
      <c r="I451" t="s">
        <v>8948</v>
      </c>
      <c r="J451" t="s">
        <v>8949</v>
      </c>
      <c r="K451" t="s">
        <v>8950</v>
      </c>
    </row>
    <row r="452" spans="1:11" hidden="1" x14ac:dyDescent="0.25">
      <c r="A452" t="s">
        <v>8946</v>
      </c>
      <c r="B452" t="s">
        <v>11315</v>
      </c>
      <c r="C452" t="s">
        <v>10588</v>
      </c>
      <c r="D452" t="s">
        <v>9400</v>
      </c>
      <c r="E452" t="s">
        <v>11799</v>
      </c>
      <c r="F452" t="s">
        <v>12250</v>
      </c>
      <c r="G452" s="15" t="s">
        <v>12977</v>
      </c>
      <c r="H452" s="15" t="s">
        <v>12978</v>
      </c>
      <c r="I452" t="s">
        <v>8948</v>
      </c>
      <c r="J452" t="s">
        <v>8949</v>
      </c>
      <c r="K452" t="s">
        <v>8950</v>
      </c>
    </row>
    <row r="453" spans="1:11" hidden="1" x14ac:dyDescent="0.25">
      <c r="A453" t="s">
        <v>8946</v>
      </c>
      <c r="B453" t="s">
        <v>11315</v>
      </c>
      <c r="C453" t="s">
        <v>10589</v>
      </c>
      <c r="D453" t="s">
        <v>9401</v>
      </c>
      <c r="E453" t="s">
        <v>11799</v>
      </c>
      <c r="F453" t="s">
        <v>12251</v>
      </c>
      <c r="G453" s="15" t="s">
        <v>12977</v>
      </c>
      <c r="H453" s="15" t="s">
        <v>12978</v>
      </c>
      <c r="I453" t="s">
        <v>8948</v>
      </c>
      <c r="J453" t="s">
        <v>8949</v>
      </c>
      <c r="K453" t="s">
        <v>8950</v>
      </c>
    </row>
    <row r="454" spans="1:11" hidden="1" x14ac:dyDescent="0.25">
      <c r="A454" t="s">
        <v>8946</v>
      </c>
      <c r="B454" t="s">
        <v>11315</v>
      </c>
      <c r="C454" t="s">
        <v>10590</v>
      </c>
      <c r="D454" t="s">
        <v>9402</v>
      </c>
      <c r="E454" t="s">
        <v>11799</v>
      </c>
      <c r="F454" t="s">
        <v>12252</v>
      </c>
      <c r="G454" s="15" t="s">
        <v>12977</v>
      </c>
      <c r="H454" s="15" t="s">
        <v>12978</v>
      </c>
      <c r="I454" t="s">
        <v>8948</v>
      </c>
      <c r="J454" t="s">
        <v>8949</v>
      </c>
      <c r="K454" t="s">
        <v>8950</v>
      </c>
    </row>
    <row r="455" spans="1:11" hidden="1" x14ac:dyDescent="0.25">
      <c r="A455" t="s">
        <v>8946</v>
      </c>
      <c r="B455" t="s">
        <v>11315</v>
      </c>
      <c r="C455" t="s">
        <v>10591</v>
      </c>
      <c r="D455" t="s">
        <v>9403</v>
      </c>
      <c r="E455" t="s">
        <v>11799</v>
      </c>
      <c r="F455" t="s">
        <v>12253</v>
      </c>
      <c r="G455" s="15" t="s">
        <v>12977</v>
      </c>
      <c r="H455" s="15" t="s">
        <v>12978</v>
      </c>
      <c r="I455" t="s">
        <v>8948</v>
      </c>
      <c r="J455" t="s">
        <v>8949</v>
      </c>
      <c r="K455" t="s">
        <v>8950</v>
      </c>
    </row>
    <row r="456" spans="1:11" hidden="1" x14ac:dyDescent="0.25">
      <c r="A456" t="s">
        <v>8946</v>
      </c>
      <c r="B456" t="s">
        <v>11315</v>
      </c>
      <c r="C456" t="s">
        <v>10592</v>
      </c>
      <c r="D456" t="s">
        <v>9404</v>
      </c>
      <c r="E456" t="s">
        <v>11799</v>
      </c>
      <c r="F456" t="s">
        <v>12254</v>
      </c>
      <c r="G456" s="15" t="s">
        <v>12977</v>
      </c>
      <c r="H456" s="15" t="s">
        <v>12978</v>
      </c>
      <c r="I456" t="s">
        <v>8948</v>
      </c>
      <c r="J456" t="s">
        <v>8949</v>
      </c>
      <c r="K456" t="s">
        <v>8950</v>
      </c>
    </row>
    <row r="457" spans="1:11" hidden="1" x14ac:dyDescent="0.25">
      <c r="A457" t="s">
        <v>8946</v>
      </c>
      <c r="B457" t="s">
        <v>11315</v>
      </c>
      <c r="C457" t="s">
        <v>10593</v>
      </c>
      <c r="D457" t="s">
        <v>9405</v>
      </c>
      <c r="E457" t="s">
        <v>11799</v>
      </c>
      <c r="F457" t="s">
        <v>12255</v>
      </c>
      <c r="G457" s="15" t="s">
        <v>12977</v>
      </c>
      <c r="H457" s="15" t="s">
        <v>12978</v>
      </c>
      <c r="I457" t="s">
        <v>8948</v>
      </c>
      <c r="J457" t="s">
        <v>8949</v>
      </c>
      <c r="K457" t="s">
        <v>8950</v>
      </c>
    </row>
    <row r="458" spans="1:11" hidden="1" x14ac:dyDescent="0.25">
      <c r="A458" t="s">
        <v>8946</v>
      </c>
      <c r="B458" t="s">
        <v>11315</v>
      </c>
      <c r="C458" t="s">
        <v>10594</v>
      </c>
      <c r="D458" t="s">
        <v>9406</v>
      </c>
      <c r="E458" t="s">
        <v>11799</v>
      </c>
      <c r="F458" t="s">
        <v>12256</v>
      </c>
      <c r="G458" s="15" t="s">
        <v>12977</v>
      </c>
      <c r="H458" s="15" t="s">
        <v>12978</v>
      </c>
      <c r="I458" t="s">
        <v>8948</v>
      </c>
      <c r="J458" t="s">
        <v>8949</v>
      </c>
      <c r="K458" t="s">
        <v>8950</v>
      </c>
    </row>
    <row r="459" spans="1:11" hidden="1" x14ac:dyDescent="0.25">
      <c r="A459" t="s">
        <v>8946</v>
      </c>
      <c r="B459" t="s">
        <v>11315</v>
      </c>
      <c r="C459" t="s">
        <v>10595</v>
      </c>
      <c r="D459" t="s">
        <v>9407</v>
      </c>
      <c r="E459" t="s">
        <v>11799</v>
      </c>
      <c r="F459" t="s">
        <v>12257</v>
      </c>
      <c r="G459" s="15" t="s">
        <v>12977</v>
      </c>
      <c r="H459" s="15" t="s">
        <v>12978</v>
      </c>
      <c r="I459" t="s">
        <v>8948</v>
      </c>
      <c r="J459" t="s">
        <v>8949</v>
      </c>
      <c r="K459" t="s">
        <v>8950</v>
      </c>
    </row>
    <row r="460" spans="1:11" hidden="1" x14ac:dyDescent="0.25">
      <c r="A460" t="s">
        <v>8946</v>
      </c>
      <c r="B460" t="s">
        <v>11315</v>
      </c>
      <c r="C460" t="s">
        <v>10596</v>
      </c>
      <c r="D460" t="s">
        <v>9408</v>
      </c>
      <c r="E460" t="s">
        <v>11799</v>
      </c>
      <c r="F460" t="s">
        <v>12258</v>
      </c>
      <c r="G460" s="15" t="s">
        <v>12977</v>
      </c>
      <c r="H460" s="15" t="s">
        <v>12978</v>
      </c>
      <c r="I460" t="s">
        <v>8948</v>
      </c>
      <c r="J460" t="s">
        <v>8949</v>
      </c>
      <c r="K460" t="s">
        <v>8950</v>
      </c>
    </row>
    <row r="461" spans="1:11" hidden="1" x14ac:dyDescent="0.25">
      <c r="A461" t="s">
        <v>8946</v>
      </c>
      <c r="B461" t="s">
        <v>11315</v>
      </c>
      <c r="C461" t="s">
        <v>10597</v>
      </c>
      <c r="D461" t="s">
        <v>9409</v>
      </c>
      <c r="E461" t="s">
        <v>11799</v>
      </c>
      <c r="F461" t="s">
        <v>12259</v>
      </c>
      <c r="G461" s="15" t="s">
        <v>12977</v>
      </c>
      <c r="H461" s="15" t="s">
        <v>12978</v>
      </c>
      <c r="I461" t="s">
        <v>8948</v>
      </c>
      <c r="J461" t="s">
        <v>8949</v>
      </c>
      <c r="K461" t="s">
        <v>8950</v>
      </c>
    </row>
    <row r="462" spans="1:11" hidden="1" x14ac:dyDescent="0.25">
      <c r="A462" t="s">
        <v>8946</v>
      </c>
      <c r="B462" t="s">
        <v>11315</v>
      </c>
      <c r="C462" t="s">
        <v>10598</v>
      </c>
      <c r="D462" t="s">
        <v>9410</v>
      </c>
      <c r="E462" t="s">
        <v>11799</v>
      </c>
      <c r="F462" t="s">
        <v>12260</v>
      </c>
      <c r="G462" s="15" t="s">
        <v>12977</v>
      </c>
      <c r="H462" s="15" t="s">
        <v>12978</v>
      </c>
      <c r="I462" t="s">
        <v>8948</v>
      </c>
      <c r="J462" t="s">
        <v>8949</v>
      </c>
      <c r="K462" t="s">
        <v>8950</v>
      </c>
    </row>
    <row r="463" spans="1:11" hidden="1" x14ac:dyDescent="0.25">
      <c r="A463" t="s">
        <v>8946</v>
      </c>
      <c r="B463" t="s">
        <v>11315</v>
      </c>
      <c r="C463" t="s">
        <v>10599</v>
      </c>
      <c r="D463" t="s">
        <v>9411</v>
      </c>
      <c r="E463" t="s">
        <v>11799</v>
      </c>
      <c r="F463" t="s">
        <v>12261</v>
      </c>
      <c r="G463" s="15" t="s">
        <v>12977</v>
      </c>
      <c r="H463" s="15" t="s">
        <v>12978</v>
      </c>
      <c r="I463" t="s">
        <v>8948</v>
      </c>
      <c r="J463" t="s">
        <v>8949</v>
      </c>
      <c r="K463" t="s">
        <v>8950</v>
      </c>
    </row>
    <row r="464" spans="1:11" hidden="1" x14ac:dyDescent="0.25">
      <c r="A464" t="s">
        <v>8946</v>
      </c>
      <c r="B464" t="s">
        <v>11315</v>
      </c>
      <c r="C464" t="s">
        <v>10600</v>
      </c>
      <c r="D464" t="s">
        <v>9412</v>
      </c>
      <c r="E464" t="s">
        <v>11799</v>
      </c>
      <c r="F464" t="s">
        <v>12262</v>
      </c>
      <c r="G464" s="15" t="s">
        <v>12977</v>
      </c>
      <c r="H464" s="15" t="s">
        <v>12978</v>
      </c>
      <c r="I464" t="s">
        <v>8948</v>
      </c>
      <c r="J464" t="s">
        <v>8949</v>
      </c>
      <c r="K464" t="s">
        <v>8950</v>
      </c>
    </row>
    <row r="465" spans="1:11" hidden="1" x14ac:dyDescent="0.25">
      <c r="A465" t="s">
        <v>8946</v>
      </c>
      <c r="B465" t="s">
        <v>11315</v>
      </c>
      <c r="C465" t="s">
        <v>10601</v>
      </c>
      <c r="D465" t="s">
        <v>9413</v>
      </c>
      <c r="E465" t="s">
        <v>11799</v>
      </c>
      <c r="F465" t="s">
        <v>12263</v>
      </c>
      <c r="G465" s="15" t="s">
        <v>12977</v>
      </c>
      <c r="H465" s="15" t="s">
        <v>12978</v>
      </c>
      <c r="I465" t="s">
        <v>8948</v>
      </c>
      <c r="J465" t="s">
        <v>8949</v>
      </c>
      <c r="K465" t="s">
        <v>8950</v>
      </c>
    </row>
    <row r="466" spans="1:11" hidden="1" x14ac:dyDescent="0.25">
      <c r="A466" t="s">
        <v>8946</v>
      </c>
      <c r="B466" t="s">
        <v>11315</v>
      </c>
      <c r="C466" t="s">
        <v>10602</v>
      </c>
      <c r="D466" t="s">
        <v>9414</v>
      </c>
      <c r="E466" t="s">
        <v>11799</v>
      </c>
      <c r="F466" t="s">
        <v>12264</v>
      </c>
      <c r="G466" s="15" t="s">
        <v>12977</v>
      </c>
      <c r="H466" s="15" t="s">
        <v>12978</v>
      </c>
      <c r="I466" t="s">
        <v>8948</v>
      </c>
      <c r="J466" t="s">
        <v>8949</v>
      </c>
      <c r="K466" t="s">
        <v>8950</v>
      </c>
    </row>
    <row r="467" spans="1:11" hidden="1" x14ac:dyDescent="0.25">
      <c r="A467" t="s">
        <v>8946</v>
      </c>
      <c r="B467" t="s">
        <v>11315</v>
      </c>
      <c r="C467" t="s">
        <v>10603</v>
      </c>
      <c r="D467" t="s">
        <v>9415</v>
      </c>
      <c r="E467" t="s">
        <v>11799</v>
      </c>
      <c r="F467" t="s">
        <v>12265</v>
      </c>
      <c r="G467" s="15" t="s">
        <v>12977</v>
      </c>
      <c r="H467" s="15" t="s">
        <v>12978</v>
      </c>
      <c r="I467" t="s">
        <v>8948</v>
      </c>
      <c r="J467" t="s">
        <v>8949</v>
      </c>
      <c r="K467" t="s">
        <v>8950</v>
      </c>
    </row>
    <row r="468" spans="1:11" hidden="1" x14ac:dyDescent="0.25">
      <c r="A468" t="s">
        <v>8946</v>
      </c>
      <c r="B468" t="s">
        <v>11315</v>
      </c>
      <c r="C468" t="s">
        <v>10604</v>
      </c>
      <c r="D468" t="s">
        <v>9416</v>
      </c>
      <c r="E468" t="s">
        <v>11799</v>
      </c>
      <c r="F468" t="s">
        <v>12266</v>
      </c>
      <c r="G468" s="15" t="s">
        <v>12977</v>
      </c>
      <c r="H468" s="15" t="s">
        <v>12978</v>
      </c>
      <c r="I468" t="s">
        <v>8948</v>
      </c>
      <c r="J468" t="s">
        <v>8949</v>
      </c>
      <c r="K468" t="s">
        <v>8950</v>
      </c>
    </row>
    <row r="469" spans="1:11" hidden="1" x14ac:dyDescent="0.25">
      <c r="A469" t="s">
        <v>8946</v>
      </c>
      <c r="B469" t="s">
        <v>11315</v>
      </c>
      <c r="C469" t="s">
        <v>10605</v>
      </c>
      <c r="D469" t="s">
        <v>9417</v>
      </c>
      <c r="E469" t="s">
        <v>11799</v>
      </c>
      <c r="F469" t="s">
        <v>12267</v>
      </c>
      <c r="G469" s="15" t="s">
        <v>12977</v>
      </c>
      <c r="H469" s="15" t="s">
        <v>12978</v>
      </c>
      <c r="I469" t="s">
        <v>8948</v>
      </c>
      <c r="J469" t="s">
        <v>8949</v>
      </c>
      <c r="K469" t="s">
        <v>8950</v>
      </c>
    </row>
    <row r="470" spans="1:11" hidden="1" x14ac:dyDescent="0.25">
      <c r="A470" t="s">
        <v>8946</v>
      </c>
      <c r="B470" t="s">
        <v>11315</v>
      </c>
      <c r="C470" t="s">
        <v>10606</v>
      </c>
      <c r="D470" t="s">
        <v>9418</v>
      </c>
      <c r="E470" t="s">
        <v>11799</v>
      </c>
      <c r="F470" t="s">
        <v>12268</v>
      </c>
      <c r="G470" s="15" t="s">
        <v>12977</v>
      </c>
      <c r="H470" s="15" t="s">
        <v>12978</v>
      </c>
      <c r="I470" t="s">
        <v>8948</v>
      </c>
      <c r="J470" t="s">
        <v>8949</v>
      </c>
      <c r="K470" t="s">
        <v>8950</v>
      </c>
    </row>
    <row r="471" spans="1:11" hidden="1" x14ac:dyDescent="0.25">
      <c r="A471" t="s">
        <v>8946</v>
      </c>
      <c r="B471" t="s">
        <v>11315</v>
      </c>
      <c r="C471" t="s">
        <v>10607</v>
      </c>
      <c r="D471" t="s">
        <v>9419</v>
      </c>
      <c r="E471" t="s">
        <v>11799</v>
      </c>
      <c r="F471" t="s">
        <v>12269</v>
      </c>
      <c r="G471" s="15" t="s">
        <v>12977</v>
      </c>
      <c r="H471" s="15" t="s">
        <v>12978</v>
      </c>
      <c r="I471" t="s">
        <v>8948</v>
      </c>
      <c r="J471" t="s">
        <v>8949</v>
      </c>
      <c r="K471" t="s">
        <v>8950</v>
      </c>
    </row>
    <row r="472" spans="1:11" hidden="1" x14ac:dyDescent="0.25">
      <c r="A472" t="s">
        <v>8946</v>
      </c>
      <c r="B472" t="s">
        <v>11315</v>
      </c>
      <c r="C472" t="s">
        <v>10608</v>
      </c>
      <c r="D472" t="s">
        <v>9420</v>
      </c>
      <c r="E472" t="s">
        <v>11799</v>
      </c>
      <c r="F472" t="s">
        <v>12270</v>
      </c>
      <c r="G472" s="15" t="s">
        <v>12977</v>
      </c>
      <c r="H472" s="15" t="s">
        <v>12978</v>
      </c>
      <c r="I472" t="s">
        <v>8948</v>
      </c>
      <c r="J472" t="s">
        <v>8949</v>
      </c>
      <c r="K472" t="s">
        <v>8950</v>
      </c>
    </row>
    <row r="473" spans="1:11" hidden="1" x14ac:dyDescent="0.25">
      <c r="A473" t="s">
        <v>8946</v>
      </c>
      <c r="B473" t="s">
        <v>11315</v>
      </c>
      <c r="C473" t="s">
        <v>10609</v>
      </c>
      <c r="D473" t="s">
        <v>9421</v>
      </c>
      <c r="E473" t="s">
        <v>11799</v>
      </c>
      <c r="F473" t="s">
        <v>12271</v>
      </c>
      <c r="G473" s="15" t="s">
        <v>12977</v>
      </c>
      <c r="H473" s="15" t="s">
        <v>12978</v>
      </c>
      <c r="I473" t="s">
        <v>8948</v>
      </c>
      <c r="J473" t="s">
        <v>8949</v>
      </c>
      <c r="K473" t="s">
        <v>8950</v>
      </c>
    </row>
    <row r="474" spans="1:11" hidden="1" x14ac:dyDescent="0.25">
      <c r="A474" t="s">
        <v>8946</v>
      </c>
      <c r="B474" t="s">
        <v>11315</v>
      </c>
      <c r="C474" t="s">
        <v>10610</v>
      </c>
      <c r="D474" t="s">
        <v>9422</v>
      </c>
      <c r="E474" t="s">
        <v>11799</v>
      </c>
      <c r="F474" t="s">
        <v>12272</v>
      </c>
      <c r="G474" s="15" t="s">
        <v>12977</v>
      </c>
      <c r="H474" s="15" t="s">
        <v>12978</v>
      </c>
      <c r="I474" t="s">
        <v>8948</v>
      </c>
      <c r="J474" t="s">
        <v>8949</v>
      </c>
      <c r="K474" t="s">
        <v>8950</v>
      </c>
    </row>
    <row r="475" spans="1:11" hidden="1" x14ac:dyDescent="0.25">
      <c r="A475" t="s">
        <v>8946</v>
      </c>
      <c r="B475" t="s">
        <v>11315</v>
      </c>
      <c r="C475" t="s">
        <v>10611</v>
      </c>
      <c r="D475" t="s">
        <v>9423</v>
      </c>
      <c r="E475" t="s">
        <v>11799</v>
      </c>
      <c r="F475" t="s">
        <v>12273</v>
      </c>
      <c r="G475" s="15" t="s">
        <v>12977</v>
      </c>
      <c r="H475" s="15" t="s">
        <v>12978</v>
      </c>
      <c r="I475" t="s">
        <v>8948</v>
      </c>
      <c r="J475" t="s">
        <v>8949</v>
      </c>
      <c r="K475" t="s">
        <v>8950</v>
      </c>
    </row>
    <row r="476" spans="1:11" hidden="1" x14ac:dyDescent="0.25">
      <c r="A476" t="s">
        <v>8946</v>
      </c>
      <c r="B476" t="s">
        <v>11315</v>
      </c>
      <c r="C476" t="s">
        <v>10612</v>
      </c>
      <c r="D476" t="s">
        <v>9424</v>
      </c>
      <c r="E476" t="s">
        <v>11799</v>
      </c>
      <c r="F476" t="s">
        <v>12274</v>
      </c>
      <c r="G476" s="15" t="s">
        <v>12977</v>
      </c>
      <c r="H476" s="15" t="s">
        <v>12978</v>
      </c>
      <c r="I476" t="s">
        <v>8948</v>
      </c>
      <c r="J476" t="s">
        <v>8949</v>
      </c>
      <c r="K476" t="s">
        <v>8950</v>
      </c>
    </row>
    <row r="477" spans="1:11" hidden="1" x14ac:dyDescent="0.25">
      <c r="A477" t="s">
        <v>8946</v>
      </c>
      <c r="B477" t="s">
        <v>11315</v>
      </c>
      <c r="C477" t="s">
        <v>10613</v>
      </c>
      <c r="D477" t="s">
        <v>9425</v>
      </c>
      <c r="E477" t="s">
        <v>11799</v>
      </c>
      <c r="F477" t="s">
        <v>12275</v>
      </c>
      <c r="G477" s="15" t="s">
        <v>12977</v>
      </c>
      <c r="H477" s="15" t="s">
        <v>12978</v>
      </c>
      <c r="I477" t="s">
        <v>8948</v>
      </c>
      <c r="J477" t="s">
        <v>8949</v>
      </c>
      <c r="K477" t="s">
        <v>8950</v>
      </c>
    </row>
    <row r="478" spans="1:11" hidden="1" x14ac:dyDescent="0.25">
      <c r="A478" t="s">
        <v>8946</v>
      </c>
      <c r="B478" t="s">
        <v>11315</v>
      </c>
      <c r="C478" t="s">
        <v>10614</v>
      </c>
      <c r="D478" t="s">
        <v>9426</v>
      </c>
      <c r="E478" t="s">
        <v>11799</v>
      </c>
      <c r="F478" t="s">
        <v>12276</v>
      </c>
      <c r="G478" s="15" t="s">
        <v>12977</v>
      </c>
      <c r="H478" s="15" t="s">
        <v>12978</v>
      </c>
      <c r="I478" t="s">
        <v>8948</v>
      </c>
      <c r="J478" t="s">
        <v>8949</v>
      </c>
      <c r="K478" t="s">
        <v>8950</v>
      </c>
    </row>
    <row r="479" spans="1:11" hidden="1" x14ac:dyDescent="0.25">
      <c r="A479" t="s">
        <v>8946</v>
      </c>
      <c r="B479" t="s">
        <v>11315</v>
      </c>
      <c r="C479" t="s">
        <v>10615</v>
      </c>
      <c r="D479" t="s">
        <v>9427</v>
      </c>
      <c r="E479" t="s">
        <v>11799</v>
      </c>
      <c r="F479" t="s">
        <v>12277</v>
      </c>
      <c r="G479" s="15" t="s">
        <v>12977</v>
      </c>
      <c r="H479" s="15" t="s">
        <v>12978</v>
      </c>
      <c r="I479" t="s">
        <v>8948</v>
      </c>
      <c r="J479" t="s">
        <v>8949</v>
      </c>
      <c r="K479" t="s">
        <v>8950</v>
      </c>
    </row>
    <row r="480" spans="1:11" hidden="1" x14ac:dyDescent="0.25">
      <c r="A480" t="s">
        <v>8946</v>
      </c>
      <c r="B480" t="s">
        <v>11315</v>
      </c>
      <c r="C480" t="s">
        <v>10616</v>
      </c>
      <c r="D480" t="s">
        <v>9428</v>
      </c>
      <c r="E480" t="s">
        <v>11799</v>
      </c>
      <c r="F480" t="s">
        <v>12278</v>
      </c>
      <c r="G480" s="15" t="s">
        <v>12977</v>
      </c>
      <c r="H480" s="15" t="s">
        <v>12978</v>
      </c>
      <c r="I480" t="s">
        <v>8948</v>
      </c>
      <c r="J480" t="s">
        <v>8949</v>
      </c>
      <c r="K480" t="s">
        <v>8950</v>
      </c>
    </row>
    <row r="481" spans="1:11" hidden="1" x14ac:dyDescent="0.25">
      <c r="A481" t="s">
        <v>8946</v>
      </c>
      <c r="B481" t="s">
        <v>11315</v>
      </c>
      <c r="C481" t="s">
        <v>10617</v>
      </c>
      <c r="D481" t="s">
        <v>9429</v>
      </c>
      <c r="E481" t="s">
        <v>11799</v>
      </c>
      <c r="F481" t="s">
        <v>12279</v>
      </c>
      <c r="G481" s="15" t="s">
        <v>12977</v>
      </c>
      <c r="H481" s="15" t="s">
        <v>12978</v>
      </c>
      <c r="I481" t="s">
        <v>8948</v>
      </c>
      <c r="J481" t="s">
        <v>8949</v>
      </c>
      <c r="K481" t="s">
        <v>8950</v>
      </c>
    </row>
    <row r="482" spans="1:11" hidden="1" x14ac:dyDescent="0.25">
      <c r="A482" t="s">
        <v>8946</v>
      </c>
      <c r="B482" t="s">
        <v>11315</v>
      </c>
      <c r="C482" t="s">
        <v>10618</v>
      </c>
      <c r="D482" t="s">
        <v>9430</v>
      </c>
      <c r="E482" t="s">
        <v>11799</v>
      </c>
      <c r="F482" t="s">
        <v>12280</v>
      </c>
      <c r="G482" s="15" t="s">
        <v>12977</v>
      </c>
      <c r="H482" s="15" t="s">
        <v>12978</v>
      </c>
      <c r="I482" t="s">
        <v>8948</v>
      </c>
      <c r="J482" t="s">
        <v>8949</v>
      </c>
      <c r="K482" t="s">
        <v>8950</v>
      </c>
    </row>
    <row r="483" spans="1:11" hidden="1" x14ac:dyDescent="0.25">
      <c r="A483" t="s">
        <v>8946</v>
      </c>
      <c r="B483" t="s">
        <v>11315</v>
      </c>
      <c r="C483" t="s">
        <v>10619</v>
      </c>
      <c r="D483" t="s">
        <v>9431</v>
      </c>
      <c r="E483" t="s">
        <v>11799</v>
      </c>
      <c r="F483" t="s">
        <v>12281</v>
      </c>
      <c r="G483" s="15" t="s">
        <v>12977</v>
      </c>
      <c r="H483" s="15" t="s">
        <v>12978</v>
      </c>
      <c r="I483" t="s">
        <v>8948</v>
      </c>
      <c r="J483" t="s">
        <v>8949</v>
      </c>
      <c r="K483" t="s">
        <v>8950</v>
      </c>
    </row>
    <row r="484" spans="1:11" hidden="1" x14ac:dyDescent="0.25">
      <c r="A484" t="s">
        <v>8946</v>
      </c>
      <c r="B484" t="s">
        <v>11315</v>
      </c>
      <c r="C484" t="s">
        <v>10620</v>
      </c>
      <c r="D484" t="s">
        <v>9432</v>
      </c>
      <c r="E484" t="s">
        <v>11799</v>
      </c>
      <c r="F484" t="s">
        <v>12282</v>
      </c>
      <c r="G484" s="15" t="s">
        <v>12977</v>
      </c>
      <c r="H484" s="15" t="s">
        <v>12978</v>
      </c>
      <c r="I484" t="s">
        <v>8948</v>
      </c>
      <c r="J484" t="s">
        <v>8949</v>
      </c>
      <c r="K484" t="s">
        <v>8950</v>
      </c>
    </row>
    <row r="485" spans="1:11" hidden="1" x14ac:dyDescent="0.25">
      <c r="A485" t="s">
        <v>8946</v>
      </c>
      <c r="B485" t="s">
        <v>11315</v>
      </c>
      <c r="C485" t="s">
        <v>10621</v>
      </c>
      <c r="D485" t="s">
        <v>9433</v>
      </c>
      <c r="E485" t="s">
        <v>11799</v>
      </c>
      <c r="F485" t="s">
        <v>12283</v>
      </c>
      <c r="G485" s="15" t="s">
        <v>12977</v>
      </c>
      <c r="H485" s="15" t="s">
        <v>12978</v>
      </c>
      <c r="I485" t="s">
        <v>8948</v>
      </c>
      <c r="J485" t="s">
        <v>8949</v>
      </c>
      <c r="K485" t="s">
        <v>8950</v>
      </c>
    </row>
    <row r="486" spans="1:11" hidden="1" x14ac:dyDescent="0.25">
      <c r="A486" t="s">
        <v>8946</v>
      </c>
      <c r="B486" t="s">
        <v>11315</v>
      </c>
      <c r="C486" t="s">
        <v>10622</v>
      </c>
      <c r="D486" t="s">
        <v>9434</v>
      </c>
      <c r="E486" t="s">
        <v>11799</v>
      </c>
      <c r="F486" t="s">
        <v>12284</v>
      </c>
      <c r="G486" s="15" t="s">
        <v>12977</v>
      </c>
      <c r="H486" s="15" t="s">
        <v>12978</v>
      </c>
      <c r="I486" t="s">
        <v>8948</v>
      </c>
      <c r="J486" t="s">
        <v>8949</v>
      </c>
      <c r="K486" t="s">
        <v>8950</v>
      </c>
    </row>
    <row r="487" spans="1:11" hidden="1" x14ac:dyDescent="0.25">
      <c r="A487" t="s">
        <v>8946</v>
      </c>
      <c r="B487" t="s">
        <v>11315</v>
      </c>
      <c r="C487" t="s">
        <v>10623</v>
      </c>
      <c r="D487" t="s">
        <v>9435</v>
      </c>
      <c r="E487" t="s">
        <v>11799</v>
      </c>
      <c r="F487" t="s">
        <v>12285</v>
      </c>
      <c r="G487" s="15" t="s">
        <v>12977</v>
      </c>
      <c r="H487" s="15" t="s">
        <v>12978</v>
      </c>
      <c r="I487" t="s">
        <v>8948</v>
      </c>
      <c r="J487" t="s">
        <v>8949</v>
      </c>
      <c r="K487" t="s">
        <v>8950</v>
      </c>
    </row>
    <row r="488" spans="1:11" hidden="1" x14ac:dyDescent="0.25">
      <c r="A488" t="s">
        <v>8946</v>
      </c>
      <c r="B488" t="s">
        <v>11315</v>
      </c>
      <c r="C488" t="s">
        <v>10624</v>
      </c>
      <c r="D488" t="s">
        <v>9436</v>
      </c>
      <c r="E488" t="s">
        <v>11799</v>
      </c>
      <c r="F488" t="s">
        <v>12286</v>
      </c>
      <c r="G488" s="15" t="s">
        <v>12977</v>
      </c>
      <c r="H488" s="15" t="s">
        <v>12978</v>
      </c>
      <c r="I488" t="s">
        <v>8948</v>
      </c>
      <c r="J488" t="s">
        <v>8949</v>
      </c>
      <c r="K488" t="s">
        <v>8950</v>
      </c>
    </row>
    <row r="489" spans="1:11" hidden="1" x14ac:dyDescent="0.25">
      <c r="A489" t="s">
        <v>8946</v>
      </c>
      <c r="B489" t="s">
        <v>11315</v>
      </c>
      <c r="C489" t="s">
        <v>10625</v>
      </c>
      <c r="D489" t="s">
        <v>9437</v>
      </c>
      <c r="E489" t="s">
        <v>11799</v>
      </c>
      <c r="F489" t="s">
        <v>12287</v>
      </c>
      <c r="G489" s="15" t="s">
        <v>12977</v>
      </c>
      <c r="H489" s="15" t="s">
        <v>12978</v>
      </c>
      <c r="I489" t="s">
        <v>8948</v>
      </c>
      <c r="J489" t="s">
        <v>8949</v>
      </c>
      <c r="K489" t="s">
        <v>8950</v>
      </c>
    </row>
    <row r="490" spans="1:11" hidden="1" x14ac:dyDescent="0.25">
      <c r="A490" t="s">
        <v>8946</v>
      </c>
      <c r="B490" t="s">
        <v>11315</v>
      </c>
      <c r="C490" t="s">
        <v>10626</v>
      </c>
      <c r="D490" t="s">
        <v>9438</v>
      </c>
      <c r="E490" t="s">
        <v>11799</v>
      </c>
      <c r="F490" t="s">
        <v>12288</v>
      </c>
      <c r="G490" s="15" t="s">
        <v>12977</v>
      </c>
      <c r="H490" s="15" t="s">
        <v>12978</v>
      </c>
      <c r="I490" t="s">
        <v>8948</v>
      </c>
      <c r="J490" t="s">
        <v>8949</v>
      </c>
      <c r="K490" t="s">
        <v>8950</v>
      </c>
    </row>
    <row r="491" spans="1:11" hidden="1" x14ac:dyDescent="0.25">
      <c r="A491" t="s">
        <v>8946</v>
      </c>
      <c r="B491" t="s">
        <v>11315</v>
      </c>
      <c r="C491" t="s">
        <v>10627</v>
      </c>
      <c r="D491" t="s">
        <v>9439</v>
      </c>
      <c r="E491" t="s">
        <v>11799</v>
      </c>
      <c r="F491" t="s">
        <v>12289</v>
      </c>
      <c r="G491" s="15" t="s">
        <v>12977</v>
      </c>
      <c r="H491" s="15" t="s">
        <v>12978</v>
      </c>
      <c r="I491" t="s">
        <v>8948</v>
      </c>
      <c r="J491" t="s">
        <v>8949</v>
      </c>
      <c r="K491" t="s">
        <v>8950</v>
      </c>
    </row>
    <row r="492" spans="1:11" hidden="1" x14ac:dyDescent="0.25">
      <c r="A492" t="s">
        <v>8946</v>
      </c>
      <c r="B492" t="s">
        <v>11315</v>
      </c>
      <c r="C492" t="s">
        <v>10628</v>
      </c>
      <c r="D492" t="s">
        <v>9440</v>
      </c>
      <c r="E492" t="s">
        <v>11799</v>
      </c>
      <c r="F492" t="s">
        <v>12290</v>
      </c>
      <c r="G492" s="15" t="s">
        <v>12977</v>
      </c>
      <c r="H492" s="15" t="s">
        <v>12978</v>
      </c>
      <c r="I492" t="s">
        <v>8948</v>
      </c>
      <c r="J492" t="s">
        <v>8949</v>
      </c>
      <c r="K492" t="s">
        <v>8950</v>
      </c>
    </row>
    <row r="493" spans="1:11" hidden="1" x14ac:dyDescent="0.25">
      <c r="A493" t="s">
        <v>8946</v>
      </c>
      <c r="B493" t="s">
        <v>11315</v>
      </c>
      <c r="C493" t="s">
        <v>10629</v>
      </c>
      <c r="D493" t="s">
        <v>9441</v>
      </c>
      <c r="E493" t="s">
        <v>11799</v>
      </c>
      <c r="F493" t="s">
        <v>12291</v>
      </c>
      <c r="G493" s="15" t="s">
        <v>12977</v>
      </c>
      <c r="H493" s="15" t="s">
        <v>12978</v>
      </c>
      <c r="I493" t="s">
        <v>8948</v>
      </c>
      <c r="J493" t="s">
        <v>8949</v>
      </c>
      <c r="K493" t="s">
        <v>8950</v>
      </c>
    </row>
    <row r="494" spans="1:11" hidden="1" x14ac:dyDescent="0.25">
      <c r="A494" t="s">
        <v>8946</v>
      </c>
      <c r="B494" t="s">
        <v>11315</v>
      </c>
      <c r="C494" t="s">
        <v>10630</v>
      </c>
      <c r="D494" t="s">
        <v>9442</v>
      </c>
      <c r="E494" t="s">
        <v>11799</v>
      </c>
      <c r="F494" t="s">
        <v>12292</v>
      </c>
      <c r="G494" s="15" t="s">
        <v>12977</v>
      </c>
      <c r="H494" s="15" t="s">
        <v>12978</v>
      </c>
      <c r="I494" t="s">
        <v>8948</v>
      </c>
      <c r="J494" t="s">
        <v>8949</v>
      </c>
      <c r="K494" t="s">
        <v>8950</v>
      </c>
    </row>
    <row r="495" spans="1:11" hidden="1" x14ac:dyDescent="0.25">
      <c r="A495" t="s">
        <v>8946</v>
      </c>
      <c r="B495" t="s">
        <v>11315</v>
      </c>
      <c r="C495" t="s">
        <v>10631</v>
      </c>
      <c r="D495" t="s">
        <v>9443</v>
      </c>
      <c r="E495" t="s">
        <v>11799</v>
      </c>
      <c r="F495" t="s">
        <v>12293</v>
      </c>
      <c r="G495" s="15" t="s">
        <v>12977</v>
      </c>
      <c r="H495" s="15" t="s">
        <v>12978</v>
      </c>
      <c r="I495" t="s">
        <v>8948</v>
      </c>
      <c r="J495" t="s">
        <v>8949</v>
      </c>
      <c r="K495" t="s">
        <v>8950</v>
      </c>
    </row>
    <row r="496" spans="1:11" hidden="1" x14ac:dyDescent="0.25">
      <c r="A496" t="s">
        <v>8946</v>
      </c>
      <c r="B496" t="s">
        <v>11315</v>
      </c>
      <c r="C496" t="s">
        <v>10632</v>
      </c>
      <c r="D496" t="s">
        <v>9444</v>
      </c>
      <c r="E496" t="s">
        <v>11799</v>
      </c>
      <c r="F496" t="s">
        <v>12294</v>
      </c>
      <c r="G496" s="15" t="s">
        <v>12977</v>
      </c>
      <c r="H496" s="15" t="s">
        <v>12978</v>
      </c>
      <c r="I496" t="s">
        <v>8948</v>
      </c>
      <c r="J496" t="s">
        <v>8949</v>
      </c>
      <c r="K496" t="s">
        <v>8950</v>
      </c>
    </row>
    <row r="497" spans="1:11" hidden="1" x14ac:dyDescent="0.25">
      <c r="A497" t="s">
        <v>8946</v>
      </c>
      <c r="B497" t="s">
        <v>11315</v>
      </c>
      <c r="C497" t="s">
        <v>10633</v>
      </c>
      <c r="D497" t="s">
        <v>9445</v>
      </c>
      <c r="E497" t="s">
        <v>11799</v>
      </c>
      <c r="F497" t="s">
        <v>12295</v>
      </c>
      <c r="G497" s="15" t="s">
        <v>12977</v>
      </c>
      <c r="H497" s="15" t="s">
        <v>12978</v>
      </c>
      <c r="I497" t="s">
        <v>8948</v>
      </c>
      <c r="J497" t="s">
        <v>8949</v>
      </c>
      <c r="K497" t="s">
        <v>8950</v>
      </c>
    </row>
    <row r="498" spans="1:11" hidden="1" x14ac:dyDescent="0.25">
      <c r="A498" t="s">
        <v>8946</v>
      </c>
      <c r="B498" t="s">
        <v>11315</v>
      </c>
      <c r="C498" t="s">
        <v>10634</v>
      </c>
      <c r="D498" t="s">
        <v>9446</v>
      </c>
      <c r="E498" t="s">
        <v>11799</v>
      </c>
      <c r="F498" t="s">
        <v>12296</v>
      </c>
      <c r="G498" s="15" t="s">
        <v>12977</v>
      </c>
      <c r="H498" s="15" t="s">
        <v>12978</v>
      </c>
      <c r="I498" t="s">
        <v>8948</v>
      </c>
      <c r="J498" t="s">
        <v>8949</v>
      </c>
      <c r="K498" t="s">
        <v>8950</v>
      </c>
    </row>
    <row r="499" spans="1:11" hidden="1" x14ac:dyDescent="0.25">
      <c r="A499" t="s">
        <v>8946</v>
      </c>
      <c r="B499" t="s">
        <v>11315</v>
      </c>
      <c r="C499" t="s">
        <v>10635</v>
      </c>
      <c r="D499" t="s">
        <v>9447</v>
      </c>
      <c r="E499" t="s">
        <v>11799</v>
      </c>
      <c r="F499" t="s">
        <v>12297</v>
      </c>
      <c r="G499" s="15" t="s">
        <v>12977</v>
      </c>
      <c r="H499" s="15" t="s">
        <v>12978</v>
      </c>
      <c r="I499" t="s">
        <v>8948</v>
      </c>
      <c r="J499" t="s">
        <v>8949</v>
      </c>
      <c r="K499" t="s">
        <v>8950</v>
      </c>
    </row>
    <row r="500" spans="1:11" hidden="1" x14ac:dyDescent="0.25">
      <c r="A500" t="s">
        <v>8946</v>
      </c>
      <c r="B500" t="s">
        <v>11315</v>
      </c>
      <c r="C500" t="s">
        <v>10636</v>
      </c>
      <c r="D500" t="s">
        <v>9448</v>
      </c>
      <c r="E500" t="s">
        <v>11799</v>
      </c>
      <c r="F500" t="s">
        <v>12298</v>
      </c>
      <c r="G500" s="15" t="s">
        <v>12977</v>
      </c>
      <c r="H500" s="15" t="s">
        <v>12978</v>
      </c>
      <c r="I500" t="s">
        <v>8948</v>
      </c>
      <c r="J500" t="s">
        <v>8949</v>
      </c>
      <c r="K500" t="s">
        <v>8950</v>
      </c>
    </row>
    <row r="501" spans="1:11" hidden="1" x14ac:dyDescent="0.25">
      <c r="A501" t="s">
        <v>8946</v>
      </c>
      <c r="B501" t="s">
        <v>11315</v>
      </c>
      <c r="C501" t="s">
        <v>10637</v>
      </c>
      <c r="D501" t="s">
        <v>9449</v>
      </c>
      <c r="E501" t="s">
        <v>11799</v>
      </c>
      <c r="F501" t="s">
        <v>12299</v>
      </c>
      <c r="G501" s="15" t="s">
        <v>12977</v>
      </c>
      <c r="H501" s="15" t="s">
        <v>12978</v>
      </c>
      <c r="I501" t="s">
        <v>8948</v>
      </c>
      <c r="J501" t="s">
        <v>8949</v>
      </c>
      <c r="K501" t="s">
        <v>8950</v>
      </c>
    </row>
    <row r="502" spans="1:11" hidden="1" x14ac:dyDescent="0.25">
      <c r="A502" t="s">
        <v>8946</v>
      </c>
      <c r="B502" t="s">
        <v>11315</v>
      </c>
      <c r="C502" t="s">
        <v>10638</v>
      </c>
      <c r="D502" t="s">
        <v>9450</v>
      </c>
      <c r="E502" t="s">
        <v>11799</v>
      </c>
      <c r="F502" t="s">
        <v>12300</v>
      </c>
      <c r="G502" s="15" t="s">
        <v>12977</v>
      </c>
      <c r="H502" s="15" t="s">
        <v>12978</v>
      </c>
      <c r="I502" t="s">
        <v>8948</v>
      </c>
      <c r="J502" t="s">
        <v>8949</v>
      </c>
      <c r="K502" t="s">
        <v>8950</v>
      </c>
    </row>
    <row r="503" spans="1:11" hidden="1" x14ac:dyDescent="0.25">
      <c r="A503" t="s">
        <v>8946</v>
      </c>
      <c r="B503" t="s">
        <v>11315</v>
      </c>
      <c r="C503" t="s">
        <v>10639</v>
      </c>
      <c r="D503" t="s">
        <v>9451</v>
      </c>
      <c r="E503" t="s">
        <v>11799</v>
      </c>
      <c r="F503" t="s">
        <v>12301</v>
      </c>
      <c r="G503" s="15" t="s">
        <v>12977</v>
      </c>
      <c r="H503" s="15" t="s">
        <v>12978</v>
      </c>
      <c r="I503" t="s">
        <v>8948</v>
      </c>
      <c r="J503" t="s">
        <v>8949</v>
      </c>
      <c r="K503" t="s">
        <v>8950</v>
      </c>
    </row>
    <row r="504" spans="1:11" hidden="1" x14ac:dyDescent="0.25">
      <c r="A504" t="s">
        <v>8946</v>
      </c>
      <c r="B504" t="s">
        <v>11315</v>
      </c>
      <c r="C504" t="s">
        <v>10640</v>
      </c>
      <c r="D504" t="s">
        <v>9452</v>
      </c>
      <c r="E504" t="s">
        <v>11799</v>
      </c>
      <c r="F504" t="s">
        <v>12302</v>
      </c>
      <c r="G504" s="15" t="s">
        <v>12977</v>
      </c>
      <c r="H504" s="15" t="s">
        <v>12978</v>
      </c>
      <c r="I504" t="s">
        <v>8948</v>
      </c>
      <c r="J504" t="s">
        <v>8949</v>
      </c>
      <c r="K504" t="s">
        <v>8950</v>
      </c>
    </row>
    <row r="505" spans="1:11" hidden="1" x14ac:dyDescent="0.25">
      <c r="A505" t="s">
        <v>8946</v>
      </c>
      <c r="B505" t="s">
        <v>11315</v>
      </c>
      <c r="C505" t="s">
        <v>10641</v>
      </c>
      <c r="D505" t="s">
        <v>9453</v>
      </c>
      <c r="E505" t="s">
        <v>11799</v>
      </c>
      <c r="F505" t="s">
        <v>12303</v>
      </c>
      <c r="G505" s="15" t="s">
        <v>12977</v>
      </c>
      <c r="H505" s="15" t="s">
        <v>12978</v>
      </c>
      <c r="I505" t="s">
        <v>8948</v>
      </c>
      <c r="J505" t="s">
        <v>8949</v>
      </c>
      <c r="K505" t="s">
        <v>8950</v>
      </c>
    </row>
    <row r="506" spans="1:11" hidden="1" x14ac:dyDescent="0.25">
      <c r="A506" t="s">
        <v>8946</v>
      </c>
      <c r="B506" t="s">
        <v>11315</v>
      </c>
      <c r="C506" t="s">
        <v>10642</v>
      </c>
      <c r="D506" t="s">
        <v>9454</v>
      </c>
      <c r="E506" t="s">
        <v>11799</v>
      </c>
      <c r="F506" t="s">
        <v>12304</v>
      </c>
      <c r="G506" s="15" t="s">
        <v>12977</v>
      </c>
      <c r="H506" s="15" t="s">
        <v>12978</v>
      </c>
      <c r="I506" t="s">
        <v>8948</v>
      </c>
      <c r="J506" t="s">
        <v>8949</v>
      </c>
      <c r="K506" t="s">
        <v>8950</v>
      </c>
    </row>
    <row r="507" spans="1:11" hidden="1" x14ac:dyDescent="0.25">
      <c r="A507" t="s">
        <v>8946</v>
      </c>
      <c r="B507" t="s">
        <v>11315</v>
      </c>
      <c r="C507" t="s">
        <v>10643</v>
      </c>
      <c r="D507" t="s">
        <v>9455</v>
      </c>
      <c r="E507" t="s">
        <v>11799</v>
      </c>
      <c r="F507" t="s">
        <v>12305</v>
      </c>
      <c r="G507" s="15" t="s">
        <v>12977</v>
      </c>
      <c r="H507" s="15" t="s">
        <v>12978</v>
      </c>
      <c r="I507" t="s">
        <v>8948</v>
      </c>
      <c r="J507" t="s">
        <v>8949</v>
      </c>
      <c r="K507" t="s">
        <v>8950</v>
      </c>
    </row>
    <row r="508" spans="1:11" hidden="1" x14ac:dyDescent="0.25">
      <c r="A508" t="s">
        <v>8946</v>
      </c>
      <c r="B508" t="s">
        <v>11315</v>
      </c>
      <c r="C508" t="s">
        <v>10644</v>
      </c>
      <c r="D508" t="s">
        <v>9456</v>
      </c>
      <c r="E508" t="s">
        <v>11799</v>
      </c>
      <c r="F508" t="s">
        <v>12306</v>
      </c>
      <c r="G508" s="15" t="s">
        <v>12977</v>
      </c>
      <c r="H508" s="15" t="s">
        <v>12978</v>
      </c>
      <c r="I508" t="s">
        <v>8948</v>
      </c>
      <c r="J508" t="s">
        <v>8949</v>
      </c>
      <c r="K508" t="s">
        <v>8950</v>
      </c>
    </row>
    <row r="509" spans="1:11" hidden="1" x14ac:dyDescent="0.25">
      <c r="A509" t="s">
        <v>8946</v>
      </c>
      <c r="B509" t="s">
        <v>11315</v>
      </c>
      <c r="C509" t="s">
        <v>10645</v>
      </c>
      <c r="D509" t="s">
        <v>9457</v>
      </c>
      <c r="E509" t="s">
        <v>11799</v>
      </c>
      <c r="F509" t="s">
        <v>12307</v>
      </c>
      <c r="G509" s="15" t="s">
        <v>12977</v>
      </c>
      <c r="H509" s="15" t="s">
        <v>12978</v>
      </c>
      <c r="I509" t="s">
        <v>8948</v>
      </c>
      <c r="J509" t="s">
        <v>8949</v>
      </c>
      <c r="K509" t="s">
        <v>8950</v>
      </c>
    </row>
    <row r="510" spans="1:11" hidden="1" x14ac:dyDescent="0.25">
      <c r="A510" t="s">
        <v>8946</v>
      </c>
      <c r="B510" t="s">
        <v>11315</v>
      </c>
      <c r="C510" t="s">
        <v>10646</v>
      </c>
      <c r="D510" t="s">
        <v>9458</v>
      </c>
      <c r="E510" t="s">
        <v>11799</v>
      </c>
      <c r="F510" t="s">
        <v>12308</v>
      </c>
      <c r="G510" s="15" t="s">
        <v>12977</v>
      </c>
      <c r="H510" s="15" t="s">
        <v>12978</v>
      </c>
      <c r="I510" t="s">
        <v>8948</v>
      </c>
      <c r="J510" t="s">
        <v>8949</v>
      </c>
      <c r="K510" t="s">
        <v>8950</v>
      </c>
    </row>
    <row r="511" spans="1:11" hidden="1" x14ac:dyDescent="0.25">
      <c r="A511" t="s">
        <v>8946</v>
      </c>
      <c r="B511" t="s">
        <v>11315</v>
      </c>
      <c r="C511" t="s">
        <v>10647</v>
      </c>
      <c r="D511" t="s">
        <v>9459</v>
      </c>
      <c r="E511" t="s">
        <v>11799</v>
      </c>
      <c r="F511" t="s">
        <v>12309</v>
      </c>
      <c r="G511" s="15" t="s">
        <v>12977</v>
      </c>
      <c r="H511" s="15" t="s">
        <v>12978</v>
      </c>
      <c r="I511" t="s">
        <v>8948</v>
      </c>
      <c r="J511" t="s">
        <v>8949</v>
      </c>
      <c r="K511" t="s">
        <v>8950</v>
      </c>
    </row>
    <row r="512" spans="1:11" hidden="1" x14ac:dyDescent="0.25">
      <c r="A512" t="s">
        <v>8946</v>
      </c>
      <c r="B512" t="s">
        <v>11315</v>
      </c>
      <c r="C512" t="s">
        <v>10648</v>
      </c>
      <c r="D512" t="s">
        <v>9460</v>
      </c>
      <c r="E512" t="s">
        <v>11799</v>
      </c>
      <c r="F512" t="s">
        <v>12310</v>
      </c>
      <c r="G512" s="15" t="s">
        <v>12977</v>
      </c>
      <c r="H512" s="15" t="s">
        <v>12978</v>
      </c>
      <c r="I512" t="s">
        <v>8948</v>
      </c>
      <c r="J512" t="s">
        <v>8949</v>
      </c>
      <c r="K512" t="s">
        <v>8950</v>
      </c>
    </row>
    <row r="513" spans="1:11" hidden="1" x14ac:dyDescent="0.25">
      <c r="A513" t="s">
        <v>8946</v>
      </c>
      <c r="B513" t="s">
        <v>11315</v>
      </c>
      <c r="C513" t="s">
        <v>10649</v>
      </c>
      <c r="D513" t="s">
        <v>9461</v>
      </c>
      <c r="E513" t="s">
        <v>11799</v>
      </c>
      <c r="F513" t="s">
        <v>12311</v>
      </c>
      <c r="G513" s="15" t="s">
        <v>12977</v>
      </c>
      <c r="H513" s="15" t="s">
        <v>12978</v>
      </c>
      <c r="I513" t="s">
        <v>8948</v>
      </c>
      <c r="J513" t="s">
        <v>8949</v>
      </c>
      <c r="K513" t="s">
        <v>8950</v>
      </c>
    </row>
    <row r="514" spans="1:11" hidden="1" x14ac:dyDescent="0.25">
      <c r="A514" t="s">
        <v>8946</v>
      </c>
      <c r="B514" t="s">
        <v>11315</v>
      </c>
      <c r="C514" t="s">
        <v>10650</v>
      </c>
      <c r="D514" t="s">
        <v>9462</v>
      </c>
      <c r="E514" t="s">
        <v>11799</v>
      </c>
      <c r="F514" t="s">
        <v>12312</v>
      </c>
      <c r="G514" s="15" t="s">
        <v>12977</v>
      </c>
      <c r="H514" s="15" t="s">
        <v>12978</v>
      </c>
      <c r="I514" t="s">
        <v>8948</v>
      </c>
      <c r="J514" t="s">
        <v>8949</v>
      </c>
      <c r="K514" t="s">
        <v>8950</v>
      </c>
    </row>
    <row r="515" spans="1:11" hidden="1" x14ac:dyDescent="0.25">
      <c r="A515" t="s">
        <v>8946</v>
      </c>
      <c r="B515" t="s">
        <v>11315</v>
      </c>
      <c r="C515" t="s">
        <v>10651</v>
      </c>
      <c r="D515" t="s">
        <v>9463</v>
      </c>
      <c r="E515" t="s">
        <v>11799</v>
      </c>
      <c r="F515" t="s">
        <v>12313</v>
      </c>
      <c r="G515" s="15" t="s">
        <v>12977</v>
      </c>
      <c r="H515" s="15" t="s">
        <v>12978</v>
      </c>
      <c r="I515" t="s">
        <v>8948</v>
      </c>
      <c r="J515" t="s">
        <v>8949</v>
      </c>
      <c r="K515" t="s">
        <v>8950</v>
      </c>
    </row>
    <row r="516" spans="1:11" hidden="1" x14ac:dyDescent="0.25">
      <c r="A516" t="s">
        <v>8946</v>
      </c>
      <c r="B516" t="s">
        <v>11315</v>
      </c>
      <c r="C516" t="s">
        <v>10652</v>
      </c>
      <c r="D516" t="s">
        <v>9464</v>
      </c>
      <c r="E516" t="s">
        <v>11799</v>
      </c>
      <c r="F516" t="s">
        <v>12314</v>
      </c>
      <c r="G516" s="15" t="s">
        <v>12977</v>
      </c>
      <c r="H516" s="15" t="s">
        <v>12978</v>
      </c>
      <c r="I516" t="s">
        <v>8948</v>
      </c>
      <c r="J516" t="s">
        <v>8949</v>
      </c>
      <c r="K516" t="s">
        <v>8950</v>
      </c>
    </row>
    <row r="517" spans="1:11" hidden="1" x14ac:dyDescent="0.25">
      <c r="A517" t="s">
        <v>8946</v>
      </c>
      <c r="B517" t="s">
        <v>11315</v>
      </c>
      <c r="C517" t="s">
        <v>10653</v>
      </c>
      <c r="D517" t="s">
        <v>9465</v>
      </c>
      <c r="E517" t="s">
        <v>11799</v>
      </c>
      <c r="F517" t="s">
        <v>12315</v>
      </c>
      <c r="G517" s="15" t="s">
        <v>12977</v>
      </c>
      <c r="H517" s="15" t="s">
        <v>12978</v>
      </c>
      <c r="I517" t="s">
        <v>8948</v>
      </c>
      <c r="J517" t="s">
        <v>8949</v>
      </c>
      <c r="K517" t="s">
        <v>8950</v>
      </c>
    </row>
    <row r="518" spans="1:11" hidden="1" x14ac:dyDescent="0.25">
      <c r="A518" t="s">
        <v>8946</v>
      </c>
      <c r="B518" t="s">
        <v>11315</v>
      </c>
      <c r="C518" t="s">
        <v>10654</v>
      </c>
      <c r="D518" t="s">
        <v>9466</v>
      </c>
      <c r="E518" t="s">
        <v>11799</v>
      </c>
      <c r="F518" t="s">
        <v>12316</v>
      </c>
      <c r="G518" s="15" t="s">
        <v>12977</v>
      </c>
      <c r="H518" s="15" t="s">
        <v>12978</v>
      </c>
      <c r="I518" t="s">
        <v>8948</v>
      </c>
      <c r="J518" t="s">
        <v>8949</v>
      </c>
      <c r="K518" t="s">
        <v>8950</v>
      </c>
    </row>
    <row r="519" spans="1:11" hidden="1" x14ac:dyDescent="0.25">
      <c r="A519" t="s">
        <v>8946</v>
      </c>
      <c r="B519" t="s">
        <v>11315</v>
      </c>
      <c r="C519" t="s">
        <v>10655</v>
      </c>
      <c r="D519" t="s">
        <v>9467</v>
      </c>
      <c r="E519" t="s">
        <v>11799</v>
      </c>
      <c r="F519" t="s">
        <v>12317</v>
      </c>
      <c r="G519" s="15" t="s">
        <v>12977</v>
      </c>
      <c r="H519" s="15" t="s">
        <v>12978</v>
      </c>
      <c r="I519" t="s">
        <v>8948</v>
      </c>
      <c r="J519" t="s">
        <v>8949</v>
      </c>
      <c r="K519" t="s">
        <v>8950</v>
      </c>
    </row>
    <row r="520" spans="1:11" hidden="1" x14ac:dyDescent="0.25">
      <c r="A520" t="s">
        <v>8946</v>
      </c>
      <c r="B520" t="s">
        <v>11315</v>
      </c>
      <c r="C520" t="s">
        <v>10656</v>
      </c>
      <c r="D520" t="s">
        <v>9468</v>
      </c>
      <c r="E520" t="s">
        <v>11799</v>
      </c>
      <c r="F520" t="s">
        <v>12318</v>
      </c>
      <c r="G520" s="15" t="s">
        <v>12977</v>
      </c>
      <c r="H520" s="15" t="s">
        <v>12978</v>
      </c>
      <c r="I520" t="s">
        <v>8948</v>
      </c>
      <c r="J520" t="s">
        <v>8949</v>
      </c>
      <c r="K520" t="s">
        <v>8950</v>
      </c>
    </row>
    <row r="521" spans="1:11" hidden="1" x14ac:dyDescent="0.25">
      <c r="A521" t="s">
        <v>8946</v>
      </c>
      <c r="B521" t="s">
        <v>11315</v>
      </c>
      <c r="C521" t="s">
        <v>10657</v>
      </c>
      <c r="D521" t="s">
        <v>9469</v>
      </c>
      <c r="E521" t="s">
        <v>11799</v>
      </c>
      <c r="F521" t="s">
        <v>12319</v>
      </c>
      <c r="G521" s="15" t="s">
        <v>12977</v>
      </c>
      <c r="H521" s="15" t="s">
        <v>12978</v>
      </c>
      <c r="I521" t="s">
        <v>8948</v>
      </c>
      <c r="J521" t="s">
        <v>8949</v>
      </c>
      <c r="K521" t="s">
        <v>8950</v>
      </c>
    </row>
    <row r="522" spans="1:11" hidden="1" x14ac:dyDescent="0.25">
      <c r="A522" t="s">
        <v>8946</v>
      </c>
      <c r="B522" t="s">
        <v>11315</v>
      </c>
      <c r="C522" t="s">
        <v>10658</v>
      </c>
      <c r="D522" t="s">
        <v>9470</v>
      </c>
      <c r="E522" t="s">
        <v>11799</v>
      </c>
      <c r="F522" t="s">
        <v>12320</v>
      </c>
      <c r="G522" s="15" t="s">
        <v>12977</v>
      </c>
      <c r="H522" s="15" t="s">
        <v>12978</v>
      </c>
      <c r="I522" t="s">
        <v>8948</v>
      </c>
      <c r="J522" t="s">
        <v>8949</v>
      </c>
      <c r="K522" t="s">
        <v>8950</v>
      </c>
    </row>
    <row r="523" spans="1:11" hidden="1" x14ac:dyDescent="0.25">
      <c r="A523" t="s">
        <v>8946</v>
      </c>
      <c r="B523" t="s">
        <v>11315</v>
      </c>
      <c r="C523" t="s">
        <v>10659</v>
      </c>
      <c r="D523" t="s">
        <v>9471</v>
      </c>
      <c r="E523" t="s">
        <v>11799</v>
      </c>
      <c r="F523" t="s">
        <v>12321</v>
      </c>
      <c r="G523" s="15" t="s">
        <v>12977</v>
      </c>
      <c r="H523" s="15" t="s">
        <v>12978</v>
      </c>
      <c r="I523" t="s">
        <v>8948</v>
      </c>
      <c r="J523" t="s">
        <v>8949</v>
      </c>
      <c r="K523" t="s">
        <v>8950</v>
      </c>
    </row>
    <row r="524" spans="1:11" hidden="1" x14ac:dyDescent="0.25">
      <c r="A524" t="s">
        <v>8946</v>
      </c>
      <c r="B524" t="s">
        <v>11315</v>
      </c>
      <c r="C524" t="s">
        <v>10660</v>
      </c>
      <c r="D524" t="s">
        <v>9472</v>
      </c>
      <c r="E524" t="s">
        <v>11799</v>
      </c>
      <c r="F524" t="s">
        <v>12322</v>
      </c>
      <c r="G524" s="15" t="s">
        <v>12977</v>
      </c>
      <c r="H524" s="15" t="s">
        <v>12978</v>
      </c>
      <c r="I524" t="s">
        <v>8948</v>
      </c>
      <c r="J524" t="s">
        <v>8949</v>
      </c>
      <c r="K524" t="s">
        <v>8950</v>
      </c>
    </row>
    <row r="525" spans="1:11" hidden="1" x14ac:dyDescent="0.25">
      <c r="A525" t="s">
        <v>8946</v>
      </c>
      <c r="B525" t="s">
        <v>11315</v>
      </c>
      <c r="C525" t="s">
        <v>10661</v>
      </c>
      <c r="D525" t="s">
        <v>9473</v>
      </c>
      <c r="E525" t="s">
        <v>11799</v>
      </c>
      <c r="F525" t="s">
        <v>12323</v>
      </c>
      <c r="G525" s="15" t="s">
        <v>12977</v>
      </c>
      <c r="H525" s="15" t="s">
        <v>12978</v>
      </c>
      <c r="I525" t="s">
        <v>8948</v>
      </c>
      <c r="J525" t="s">
        <v>8949</v>
      </c>
      <c r="K525" t="s">
        <v>8950</v>
      </c>
    </row>
    <row r="526" spans="1:11" hidden="1" x14ac:dyDescent="0.25">
      <c r="A526" t="s">
        <v>8946</v>
      </c>
      <c r="B526" t="s">
        <v>11315</v>
      </c>
      <c r="C526" t="s">
        <v>10662</v>
      </c>
      <c r="D526" t="s">
        <v>9474</v>
      </c>
      <c r="E526" t="s">
        <v>11799</v>
      </c>
      <c r="F526" t="s">
        <v>12324</v>
      </c>
      <c r="G526" s="15" t="s">
        <v>12977</v>
      </c>
      <c r="H526" s="15" t="s">
        <v>12978</v>
      </c>
      <c r="I526" t="s">
        <v>8948</v>
      </c>
      <c r="J526" t="s">
        <v>8949</v>
      </c>
      <c r="K526" t="s">
        <v>8950</v>
      </c>
    </row>
    <row r="527" spans="1:11" hidden="1" x14ac:dyDescent="0.25">
      <c r="A527" t="s">
        <v>8946</v>
      </c>
      <c r="B527" t="s">
        <v>11315</v>
      </c>
      <c r="C527" t="s">
        <v>10663</v>
      </c>
      <c r="D527" t="s">
        <v>9475</v>
      </c>
      <c r="E527" t="s">
        <v>11799</v>
      </c>
      <c r="F527" t="s">
        <v>12325</v>
      </c>
      <c r="G527" s="15" t="s">
        <v>12977</v>
      </c>
      <c r="H527" s="15" t="s">
        <v>12978</v>
      </c>
      <c r="I527" t="s">
        <v>8948</v>
      </c>
      <c r="J527" t="s">
        <v>8949</v>
      </c>
      <c r="K527" t="s">
        <v>8950</v>
      </c>
    </row>
    <row r="528" spans="1:11" hidden="1" x14ac:dyDescent="0.25">
      <c r="A528" t="s">
        <v>8946</v>
      </c>
      <c r="B528" t="s">
        <v>11315</v>
      </c>
      <c r="C528" t="s">
        <v>10664</v>
      </c>
      <c r="D528" t="s">
        <v>9476</v>
      </c>
      <c r="E528" t="s">
        <v>11799</v>
      </c>
      <c r="F528" t="s">
        <v>12326</v>
      </c>
      <c r="G528" s="15" t="s">
        <v>12977</v>
      </c>
      <c r="H528" s="15" t="s">
        <v>12978</v>
      </c>
      <c r="I528" t="s">
        <v>8948</v>
      </c>
      <c r="J528" t="s">
        <v>8949</v>
      </c>
      <c r="K528" t="s">
        <v>8950</v>
      </c>
    </row>
    <row r="529" spans="1:11" hidden="1" x14ac:dyDescent="0.25">
      <c r="A529" t="s">
        <v>8946</v>
      </c>
      <c r="B529" t="s">
        <v>11315</v>
      </c>
      <c r="C529" t="s">
        <v>10665</v>
      </c>
      <c r="D529" t="s">
        <v>9477</v>
      </c>
      <c r="E529" t="s">
        <v>11799</v>
      </c>
      <c r="F529" t="s">
        <v>12327</v>
      </c>
      <c r="G529" s="15" t="s">
        <v>12977</v>
      </c>
      <c r="H529" s="15" t="s">
        <v>12978</v>
      </c>
      <c r="I529" t="s">
        <v>8948</v>
      </c>
      <c r="J529" t="s">
        <v>8949</v>
      </c>
      <c r="K529" t="s">
        <v>8950</v>
      </c>
    </row>
    <row r="530" spans="1:11" hidden="1" x14ac:dyDescent="0.25">
      <c r="A530" t="s">
        <v>8946</v>
      </c>
      <c r="B530" t="s">
        <v>11315</v>
      </c>
      <c r="C530" t="s">
        <v>10666</v>
      </c>
      <c r="D530" t="s">
        <v>9478</v>
      </c>
      <c r="E530" t="s">
        <v>11799</v>
      </c>
      <c r="F530" t="s">
        <v>12328</v>
      </c>
      <c r="G530" s="15" t="s">
        <v>12977</v>
      </c>
      <c r="H530" s="15" t="s">
        <v>12978</v>
      </c>
      <c r="I530" t="s">
        <v>8948</v>
      </c>
      <c r="J530" t="s">
        <v>8949</v>
      </c>
      <c r="K530" t="s">
        <v>8950</v>
      </c>
    </row>
    <row r="531" spans="1:11" hidden="1" x14ac:dyDescent="0.25">
      <c r="A531" t="s">
        <v>8946</v>
      </c>
      <c r="B531" t="s">
        <v>11315</v>
      </c>
      <c r="C531" t="s">
        <v>10667</v>
      </c>
      <c r="D531" t="s">
        <v>9479</v>
      </c>
      <c r="E531" t="s">
        <v>11799</v>
      </c>
      <c r="F531" t="s">
        <v>12329</v>
      </c>
      <c r="G531" s="15" t="s">
        <v>12977</v>
      </c>
      <c r="H531" s="15" t="s">
        <v>12978</v>
      </c>
      <c r="I531" t="s">
        <v>8948</v>
      </c>
      <c r="J531" t="s">
        <v>8949</v>
      </c>
      <c r="K531" t="s">
        <v>8950</v>
      </c>
    </row>
    <row r="532" spans="1:11" hidden="1" x14ac:dyDescent="0.25">
      <c r="A532" t="s">
        <v>8946</v>
      </c>
      <c r="B532" t="s">
        <v>11315</v>
      </c>
      <c r="C532" t="s">
        <v>10668</v>
      </c>
      <c r="D532" t="s">
        <v>9480</v>
      </c>
      <c r="E532" t="s">
        <v>11799</v>
      </c>
      <c r="F532" t="s">
        <v>12330</v>
      </c>
      <c r="G532" s="15" t="s">
        <v>12977</v>
      </c>
      <c r="H532" s="15" t="s">
        <v>12978</v>
      </c>
      <c r="I532" t="s">
        <v>8948</v>
      </c>
      <c r="J532" t="s">
        <v>8949</v>
      </c>
      <c r="K532" t="s">
        <v>8950</v>
      </c>
    </row>
    <row r="533" spans="1:11" hidden="1" x14ac:dyDescent="0.25">
      <c r="A533" t="s">
        <v>8946</v>
      </c>
      <c r="B533" t="s">
        <v>11315</v>
      </c>
      <c r="C533" t="s">
        <v>10669</v>
      </c>
      <c r="D533" t="s">
        <v>9481</v>
      </c>
      <c r="E533" t="s">
        <v>11799</v>
      </c>
      <c r="F533" t="s">
        <v>12331</v>
      </c>
      <c r="G533" s="15" t="s">
        <v>12977</v>
      </c>
      <c r="H533" s="15" t="s">
        <v>12978</v>
      </c>
      <c r="I533" t="s">
        <v>8948</v>
      </c>
      <c r="J533" t="s">
        <v>8949</v>
      </c>
      <c r="K533" t="s">
        <v>8950</v>
      </c>
    </row>
    <row r="534" spans="1:11" hidden="1" x14ac:dyDescent="0.25">
      <c r="A534" t="s">
        <v>8946</v>
      </c>
      <c r="B534" t="s">
        <v>11315</v>
      </c>
      <c r="C534" t="s">
        <v>10670</v>
      </c>
      <c r="D534" t="s">
        <v>9482</v>
      </c>
      <c r="E534" t="s">
        <v>11799</v>
      </c>
      <c r="F534" t="s">
        <v>12332</v>
      </c>
      <c r="G534" s="15" t="s">
        <v>12977</v>
      </c>
      <c r="H534" s="15" t="s">
        <v>12978</v>
      </c>
      <c r="I534" t="s">
        <v>8948</v>
      </c>
      <c r="J534" t="s">
        <v>8949</v>
      </c>
      <c r="K534" t="s">
        <v>8950</v>
      </c>
    </row>
    <row r="535" spans="1:11" hidden="1" x14ac:dyDescent="0.25">
      <c r="A535" t="s">
        <v>8946</v>
      </c>
      <c r="B535" t="s">
        <v>11315</v>
      </c>
      <c r="C535" t="s">
        <v>10671</v>
      </c>
      <c r="D535" t="s">
        <v>9483</v>
      </c>
      <c r="E535" t="s">
        <v>11799</v>
      </c>
      <c r="F535" t="s">
        <v>12333</v>
      </c>
      <c r="G535" s="15" t="s">
        <v>12977</v>
      </c>
      <c r="H535" s="15" t="s">
        <v>12978</v>
      </c>
      <c r="I535" t="s">
        <v>8948</v>
      </c>
      <c r="J535" t="s">
        <v>8949</v>
      </c>
      <c r="K535" t="s">
        <v>8950</v>
      </c>
    </row>
    <row r="536" spans="1:11" hidden="1" x14ac:dyDescent="0.25">
      <c r="A536" t="s">
        <v>8946</v>
      </c>
      <c r="B536" t="s">
        <v>11315</v>
      </c>
      <c r="C536" t="s">
        <v>10672</v>
      </c>
      <c r="D536" t="s">
        <v>9484</v>
      </c>
      <c r="E536" t="s">
        <v>11799</v>
      </c>
      <c r="F536" t="s">
        <v>12334</v>
      </c>
      <c r="G536" s="15" t="s">
        <v>12977</v>
      </c>
      <c r="H536" s="15" t="s">
        <v>12978</v>
      </c>
      <c r="I536" t="s">
        <v>8948</v>
      </c>
      <c r="J536" t="s">
        <v>8949</v>
      </c>
      <c r="K536" t="s">
        <v>8950</v>
      </c>
    </row>
    <row r="537" spans="1:11" hidden="1" x14ac:dyDescent="0.25">
      <c r="A537" t="s">
        <v>8946</v>
      </c>
      <c r="B537" t="s">
        <v>11315</v>
      </c>
      <c r="C537" t="s">
        <v>10673</v>
      </c>
      <c r="D537" t="s">
        <v>9485</v>
      </c>
      <c r="E537" t="s">
        <v>11799</v>
      </c>
      <c r="F537" t="s">
        <v>12335</v>
      </c>
      <c r="G537" s="15" t="s">
        <v>12977</v>
      </c>
      <c r="H537" s="15" t="s">
        <v>12978</v>
      </c>
      <c r="I537" t="s">
        <v>8948</v>
      </c>
      <c r="J537" t="s">
        <v>8949</v>
      </c>
      <c r="K537" t="s">
        <v>8950</v>
      </c>
    </row>
    <row r="538" spans="1:11" hidden="1" x14ac:dyDescent="0.25">
      <c r="A538" t="s">
        <v>8946</v>
      </c>
      <c r="B538" t="s">
        <v>11315</v>
      </c>
      <c r="C538" t="s">
        <v>10674</v>
      </c>
      <c r="D538" t="s">
        <v>9486</v>
      </c>
      <c r="E538" t="s">
        <v>11799</v>
      </c>
      <c r="F538" t="s">
        <v>12336</v>
      </c>
      <c r="G538" s="15" t="s">
        <v>12977</v>
      </c>
      <c r="H538" s="15" t="s">
        <v>12978</v>
      </c>
      <c r="I538" t="s">
        <v>8948</v>
      </c>
      <c r="J538" t="s">
        <v>8949</v>
      </c>
      <c r="K538" t="s">
        <v>8950</v>
      </c>
    </row>
    <row r="539" spans="1:11" hidden="1" x14ac:dyDescent="0.25">
      <c r="A539" t="s">
        <v>8946</v>
      </c>
      <c r="B539" t="s">
        <v>11315</v>
      </c>
      <c r="C539" t="s">
        <v>10675</v>
      </c>
      <c r="D539" t="s">
        <v>9487</v>
      </c>
      <c r="E539" t="s">
        <v>11799</v>
      </c>
      <c r="F539" t="s">
        <v>12337</v>
      </c>
      <c r="G539" s="15" t="s">
        <v>12977</v>
      </c>
      <c r="H539" s="15" t="s">
        <v>12978</v>
      </c>
      <c r="I539" t="s">
        <v>8948</v>
      </c>
      <c r="J539" t="s">
        <v>8949</v>
      </c>
      <c r="K539" t="s">
        <v>8950</v>
      </c>
    </row>
    <row r="540" spans="1:11" hidden="1" x14ac:dyDescent="0.25">
      <c r="A540" t="s">
        <v>8946</v>
      </c>
      <c r="B540" t="s">
        <v>11315</v>
      </c>
      <c r="C540" t="s">
        <v>10676</v>
      </c>
      <c r="D540" t="s">
        <v>9488</v>
      </c>
      <c r="E540" t="s">
        <v>11799</v>
      </c>
      <c r="F540" t="s">
        <v>12338</v>
      </c>
      <c r="G540" s="15" t="s">
        <v>12977</v>
      </c>
      <c r="H540" s="15" t="s">
        <v>12978</v>
      </c>
      <c r="I540" t="s">
        <v>8948</v>
      </c>
      <c r="J540" t="s">
        <v>8949</v>
      </c>
      <c r="K540" t="s">
        <v>8950</v>
      </c>
    </row>
    <row r="541" spans="1:11" hidden="1" x14ac:dyDescent="0.25">
      <c r="A541" t="s">
        <v>8946</v>
      </c>
      <c r="B541" t="s">
        <v>11315</v>
      </c>
      <c r="C541" t="s">
        <v>10677</v>
      </c>
      <c r="D541" t="s">
        <v>9489</v>
      </c>
      <c r="E541" t="s">
        <v>11799</v>
      </c>
      <c r="F541" t="s">
        <v>12339</v>
      </c>
      <c r="G541" s="15" t="s">
        <v>12977</v>
      </c>
      <c r="H541" s="15" t="s">
        <v>12978</v>
      </c>
      <c r="I541" t="s">
        <v>8948</v>
      </c>
      <c r="J541" t="s">
        <v>8949</v>
      </c>
      <c r="K541" t="s">
        <v>8950</v>
      </c>
    </row>
    <row r="542" spans="1:11" hidden="1" x14ac:dyDescent="0.25">
      <c r="A542" t="s">
        <v>8946</v>
      </c>
      <c r="B542" t="s">
        <v>11315</v>
      </c>
      <c r="C542" t="s">
        <v>10678</v>
      </c>
      <c r="D542" t="s">
        <v>9490</v>
      </c>
      <c r="E542" t="s">
        <v>11799</v>
      </c>
      <c r="F542" t="s">
        <v>12340</v>
      </c>
      <c r="G542" s="15" t="s">
        <v>12977</v>
      </c>
      <c r="H542" s="15" t="s">
        <v>12978</v>
      </c>
      <c r="I542" t="s">
        <v>8948</v>
      </c>
      <c r="J542" t="s">
        <v>8949</v>
      </c>
      <c r="K542" t="s">
        <v>8950</v>
      </c>
    </row>
    <row r="543" spans="1:11" hidden="1" x14ac:dyDescent="0.25">
      <c r="A543" t="s">
        <v>8946</v>
      </c>
      <c r="B543" t="s">
        <v>11315</v>
      </c>
      <c r="C543" t="s">
        <v>10679</v>
      </c>
      <c r="D543" t="s">
        <v>9491</v>
      </c>
      <c r="E543" t="s">
        <v>11799</v>
      </c>
      <c r="F543" t="s">
        <v>12341</v>
      </c>
      <c r="G543" s="15" t="s">
        <v>12977</v>
      </c>
      <c r="H543" s="15" t="s">
        <v>12978</v>
      </c>
      <c r="I543" t="s">
        <v>8948</v>
      </c>
      <c r="J543" t="s">
        <v>8949</v>
      </c>
      <c r="K543" t="s">
        <v>8950</v>
      </c>
    </row>
    <row r="544" spans="1:11" hidden="1" x14ac:dyDescent="0.25">
      <c r="A544" t="s">
        <v>8946</v>
      </c>
      <c r="B544" t="s">
        <v>11315</v>
      </c>
      <c r="C544" t="s">
        <v>10680</v>
      </c>
      <c r="D544" t="s">
        <v>9492</v>
      </c>
      <c r="E544" t="s">
        <v>11799</v>
      </c>
      <c r="F544" t="s">
        <v>12342</v>
      </c>
      <c r="G544" s="15" t="s">
        <v>12977</v>
      </c>
      <c r="H544" s="15" t="s">
        <v>12978</v>
      </c>
      <c r="I544" t="s">
        <v>8948</v>
      </c>
      <c r="J544" t="s">
        <v>8949</v>
      </c>
      <c r="K544" t="s">
        <v>8950</v>
      </c>
    </row>
    <row r="545" spans="1:11" hidden="1" x14ac:dyDescent="0.25">
      <c r="A545" t="s">
        <v>8946</v>
      </c>
      <c r="B545" t="s">
        <v>11315</v>
      </c>
      <c r="C545" t="s">
        <v>10681</v>
      </c>
      <c r="D545" t="s">
        <v>9493</v>
      </c>
      <c r="E545" t="s">
        <v>11799</v>
      </c>
      <c r="F545" t="s">
        <v>12343</v>
      </c>
      <c r="G545" s="15" t="s">
        <v>12977</v>
      </c>
      <c r="H545" s="15" t="s">
        <v>12978</v>
      </c>
      <c r="I545" t="s">
        <v>8948</v>
      </c>
      <c r="J545" t="s">
        <v>8949</v>
      </c>
      <c r="K545" t="s">
        <v>8950</v>
      </c>
    </row>
    <row r="546" spans="1:11" hidden="1" x14ac:dyDescent="0.25">
      <c r="A546" t="s">
        <v>8946</v>
      </c>
      <c r="B546" t="s">
        <v>11315</v>
      </c>
      <c r="C546" t="s">
        <v>10682</v>
      </c>
      <c r="D546" t="s">
        <v>9494</v>
      </c>
      <c r="E546" t="s">
        <v>11799</v>
      </c>
      <c r="F546" t="s">
        <v>12344</v>
      </c>
      <c r="G546" s="15" t="s">
        <v>12977</v>
      </c>
      <c r="H546" s="15" t="s">
        <v>12978</v>
      </c>
      <c r="I546" t="s">
        <v>8948</v>
      </c>
      <c r="J546" t="s">
        <v>8949</v>
      </c>
      <c r="K546" t="s">
        <v>8950</v>
      </c>
    </row>
    <row r="547" spans="1:11" hidden="1" x14ac:dyDescent="0.25">
      <c r="A547" t="s">
        <v>8946</v>
      </c>
      <c r="B547" t="s">
        <v>11315</v>
      </c>
      <c r="C547" t="s">
        <v>10683</v>
      </c>
      <c r="D547" t="s">
        <v>9495</v>
      </c>
      <c r="E547" t="s">
        <v>11799</v>
      </c>
      <c r="F547" t="s">
        <v>12345</v>
      </c>
      <c r="G547" s="15" t="s">
        <v>12977</v>
      </c>
      <c r="H547" s="15" t="s">
        <v>12978</v>
      </c>
      <c r="I547" t="s">
        <v>8948</v>
      </c>
      <c r="J547" t="s">
        <v>8949</v>
      </c>
      <c r="K547" t="s">
        <v>8950</v>
      </c>
    </row>
    <row r="548" spans="1:11" hidden="1" x14ac:dyDescent="0.25">
      <c r="A548" t="s">
        <v>8946</v>
      </c>
      <c r="B548" t="s">
        <v>11315</v>
      </c>
      <c r="C548" t="s">
        <v>10684</v>
      </c>
      <c r="D548" t="s">
        <v>9496</v>
      </c>
      <c r="E548" t="s">
        <v>11799</v>
      </c>
      <c r="F548" t="s">
        <v>12346</v>
      </c>
      <c r="G548" s="15" t="s">
        <v>12977</v>
      </c>
      <c r="H548" s="15" t="s">
        <v>12978</v>
      </c>
      <c r="I548" t="s">
        <v>8948</v>
      </c>
      <c r="J548" t="s">
        <v>8949</v>
      </c>
      <c r="K548" t="s">
        <v>8950</v>
      </c>
    </row>
    <row r="549" spans="1:11" hidden="1" x14ac:dyDescent="0.25">
      <c r="A549" t="s">
        <v>8946</v>
      </c>
      <c r="B549" t="s">
        <v>11315</v>
      </c>
      <c r="C549" t="s">
        <v>10685</v>
      </c>
      <c r="D549" t="s">
        <v>9497</v>
      </c>
      <c r="E549" t="s">
        <v>11799</v>
      </c>
      <c r="F549" t="s">
        <v>12347</v>
      </c>
      <c r="G549" s="15" t="s">
        <v>12977</v>
      </c>
      <c r="H549" s="15" t="s">
        <v>12978</v>
      </c>
      <c r="I549" t="s">
        <v>8948</v>
      </c>
      <c r="J549" t="s">
        <v>8949</v>
      </c>
      <c r="K549" t="s">
        <v>8950</v>
      </c>
    </row>
    <row r="550" spans="1:11" hidden="1" x14ac:dyDescent="0.25">
      <c r="A550" t="s">
        <v>8946</v>
      </c>
      <c r="B550" t="s">
        <v>11315</v>
      </c>
      <c r="C550" t="s">
        <v>10686</v>
      </c>
      <c r="D550" t="s">
        <v>9498</v>
      </c>
      <c r="E550" t="s">
        <v>11799</v>
      </c>
      <c r="F550" t="s">
        <v>12348</v>
      </c>
      <c r="G550" s="15" t="s">
        <v>12977</v>
      </c>
      <c r="H550" s="15" t="s">
        <v>12978</v>
      </c>
      <c r="I550" t="s">
        <v>8948</v>
      </c>
      <c r="J550" t="s">
        <v>8949</v>
      </c>
      <c r="K550" t="s">
        <v>8950</v>
      </c>
    </row>
    <row r="551" spans="1:11" hidden="1" x14ac:dyDescent="0.25">
      <c r="A551" t="s">
        <v>8946</v>
      </c>
      <c r="B551" t="s">
        <v>11315</v>
      </c>
      <c r="C551" t="s">
        <v>10687</v>
      </c>
      <c r="D551" t="s">
        <v>9499</v>
      </c>
      <c r="E551" t="s">
        <v>11799</v>
      </c>
      <c r="F551" t="s">
        <v>12349</v>
      </c>
      <c r="G551" s="15" t="s">
        <v>12977</v>
      </c>
      <c r="H551" s="15" t="s">
        <v>12978</v>
      </c>
      <c r="I551" t="s">
        <v>8948</v>
      </c>
      <c r="J551" t="s">
        <v>8949</v>
      </c>
      <c r="K551" t="s">
        <v>8950</v>
      </c>
    </row>
    <row r="552" spans="1:11" hidden="1" x14ac:dyDescent="0.25">
      <c r="A552" t="s">
        <v>8946</v>
      </c>
      <c r="B552" t="s">
        <v>11315</v>
      </c>
      <c r="C552" t="s">
        <v>10688</v>
      </c>
      <c r="D552" t="s">
        <v>9500</v>
      </c>
      <c r="E552" t="s">
        <v>11799</v>
      </c>
      <c r="F552" t="s">
        <v>12350</v>
      </c>
      <c r="G552" s="15" t="s">
        <v>12977</v>
      </c>
      <c r="H552" s="15" t="s">
        <v>12978</v>
      </c>
      <c r="I552" t="s">
        <v>8948</v>
      </c>
      <c r="J552" t="s">
        <v>8949</v>
      </c>
      <c r="K552" t="s">
        <v>8950</v>
      </c>
    </row>
    <row r="553" spans="1:11" hidden="1" x14ac:dyDescent="0.25">
      <c r="A553" t="s">
        <v>8946</v>
      </c>
      <c r="B553" t="s">
        <v>11315</v>
      </c>
      <c r="C553" t="s">
        <v>10689</v>
      </c>
      <c r="D553" t="s">
        <v>9501</v>
      </c>
      <c r="E553" t="s">
        <v>11799</v>
      </c>
      <c r="F553" t="s">
        <v>12351</v>
      </c>
      <c r="G553" s="15" t="s">
        <v>12977</v>
      </c>
      <c r="H553" s="15" t="s">
        <v>12978</v>
      </c>
      <c r="I553" t="s">
        <v>8948</v>
      </c>
      <c r="J553" t="s">
        <v>8949</v>
      </c>
      <c r="K553" t="s">
        <v>8950</v>
      </c>
    </row>
    <row r="554" spans="1:11" hidden="1" x14ac:dyDescent="0.25">
      <c r="A554" t="s">
        <v>8946</v>
      </c>
      <c r="B554" t="s">
        <v>11315</v>
      </c>
      <c r="C554" t="s">
        <v>10690</v>
      </c>
      <c r="D554" t="s">
        <v>9502</v>
      </c>
      <c r="E554" t="s">
        <v>11799</v>
      </c>
      <c r="F554" t="s">
        <v>12352</v>
      </c>
      <c r="G554" s="15" t="s">
        <v>12977</v>
      </c>
      <c r="H554" s="15" t="s">
        <v>12978</v>
      </c>
      <c r="I554" t="s">
        <v>8948</v>
      </c>
      <c r="J554" t="s">
        <v>8949</v>
      </c>
      <c r="K554" t="s">
        <v>8950</v>
      </c>
    </row>
    <row r="555" spans="1:11" hidden="1" x14ac:dyDescent="0.25">
      <c r="A555" t="s">
        <v>8946</v>
      </c>
      <c r="B555" t="s">
        <v>11315</v>
      </c>
      <c r="C555" t="s">
        <v>10691</v>
      </c>
      <c r="D555" t="s">
        <v>9503</v>
      </c>
      <c r="E555" t="s">
        <v>11799</v>
      </c>
      <c r="F555" t="s">
        <v>12353</v>
      </c>
      <c r="G555" s="15" t="s">
        <v>12977</v>
      </c>
      <c r="H555" s="15" t="s">
        <v>12978</v>
      </c>
      <c r="I555" t="s">
        <v>8948</v>
      </c>
      <c r="J555" t="s">
        <v>8949</v>
      </c>
      <c r="K555" t="s">
        <v>8950</v>
      </c>
    </row>
    <row r="556" spans="1:11" hidden="1" x14ac:dyDescent="0.25">
      <c r="A556" t="s">
        <v>8946</v>
      </c>
      <c r="B556" t="s">
        <v>11315</v>
      </c>
      <c r="C556" t="s">
        <v>10692</v>
      </c>
      <c r="D556" t="s">
        <v>9504</v>
      </c>
      <c r="E556" t="s">
        <v>11799</v>
      </c>
      <c r="F556" t="s">
        <v>12354</v>
      </c>
      <c r="G556" s="15" t="s">
        <v>12977</v>
      </c>
      <c r="H556" s="15" t="s">
        <v>12978</v>
      </c>
      <c r="I556" t="s">
        <v>8948</v>
      </c>
      <c r="J556" t="s">
        <v>8949</v>
      </c>
      <c r="K556" t="s">
        <v>8950</v>
      </c>
    </row>
    <row r="557" spans="1:11" hidden="1" x14ac:dyDescent="0.25">
      <c r="A557" t="s">
        <v>8946</v>
      </c>
      <c r="B557" t="s">
        <v>11315</v>
      </c>
      <c r="C557" t="s">
        <v>10693</v>
      </c>
      <c r="D557" t="s">
        <v>9505</v>
      </c>
      <c r="E557" t="s">
        <v>11799</v>
      </c>
      <c r="F557" t="s">
        <v>12355</v>
      </c>
      <c r="G557" s="15" t="s">
        <v>12977</v>
      </c>
      <c r="H557" s="15" t="s">
        <v>12978</v>
      </c>
      <c r="I557" t="s">
        <v>8948</v>
      </c>
      <c r="J557" t="s">
        <v>8949</v>
      </c>
      <c r="K557" t="s">
        <v>8950</v>
      </c>
    </row>
    <row r="558" spans="1:11" hidden="1" x14ac:dyDescent="0.25">
      <c r="A558" t="s">
        <v>8946</v>
      </c>
      <c r="B558" t="s">
        <v>11315</v>
      </c>
      <c r="C558" t="s">
        <v>10694</v>
      </c>
      <c r="D558" t="s">
        <v>9506</v>
      </c>
      <c r="E558" t="s">
        <v>11799</v>
      </c>
      <c r="F558" t="s">
        <v>12356</v>
      </c>
      <c r="G558" s="15" t="s">
        <v>12977</v>
      </c>
      <c r="H558" s="15" t="s">
        <v>12978</v>
      </c>
      <c r="I558" t="s">
        <v>8948</v>
      </c>
      <c r="J558" t="s">
        <v>8949</v>
      </c>
      <c r="K558" t="s">
        <v>8950</v>
      </c>
    </row>
    <row r="559" spans="1:11" hidden="1" x14ac:dyDescent="0.25">
      <c r="A559" t="s">
        <v>8946</v>
      </c>
      <c r="B559" t="s">
        <v>11315</v>
      </c>
      <c r="C559" t="s">
        <v>10695</v>
      </c>
      <c r="D559" t="s">
        <v>9507</v>
      </c>
      <c r="E559" t="s">
        <v>11799</v>
      </c>
      <c r="F559" t="s">
        <v>12357</v>
      </c>
      <c r="G559" s="15" t="s">
        <v>12977</v>
      </c>
      <c r="H559" s="15" t="s">
        <v>12978</v>
      </c>
      <c r="I559" t="s">
        <v>8948</v>
      </c>
      <c r="J559" t="s">
        <v>8949</v>
      </c>
      <c r="K559" t="s">
        <v>8950</v>
      </c>
    </row>
    <row r="560" spans="1:11" hidden="1" x14ac:dyDescent="0.25">
      <c r="A560" t="s">
        <v>8946</v>
      </c>
      <c r="B560" t="s">
        <v>11315</v>
      </c>
      <c r="C560" t="s">
        <v>10696</v>
      </c>
      <c r="D560" t="s">
        <v>9508</v>
      </c>
      <c r="E560" t="s">
        <v>11799</v>
      </c>
      <c r="F560" t="s">
        <v>12358</v>
      </c>
      <c r="G560" s="15" t="s">
        <v>12977</v>
      </c>
      <c r="H560" s="15" t="s">
        <v>12978</v>
      </c>
      <c r="I560" t="s">
        <v>8948</v>
      </c>
      <c r="J560" t="s">
        <v>8949</v>
      </c>
      <c r="K560" t="s">
        <v>8950</v>
      </c>
    </row>
    <row r="561" spans="1:11" hidden="1" x14ac:dyDescent="0.25">
      <c r="A561" t="s">
        <v>8946</v>
      </c>
      <c r="B561" t="s">
        <v>11315</v>
      </c>
      <c r="C561" t="s">
        <v>10697</v>
      </c>
      <c r="D561" t="s">
        <v>9509</v>
      </c>
      <c r="E561" t="s">
        <v>11799</v>
      </c>
      <c r="F561" t="s">
        <v>12359</v>
      </c>
      <c r="G561" s="15" t="s">
        <v>12977</v>
      </c>
      <c r="H561" s="15" t="s">
        <v>12978</v>
      </c>
      <c r="I561" t="s">
        <v>8948</v>
      </c>
      <c r="J561" t="s">
        <v>8949</v>
      </c>
      <c r="K561" t="s">
        <v>8950</v>
      </c>
    </row>
    <row r="562" spans="1:11" hidden="1" x14ac:dyDescent="0.25">
      <c r="A562" t="s">
        <v>8946</v>
      </c>
      <c r="B562" t="s">
        <v>11315</v>
      </c>
      <c r="C562" t="s">
        <v>10698</v>
      </c>
      <c r="D562" t="s">
        <v>9510</v>
      </c>
      <c r="E562" t="s">
        <v>11799</v>
      </c>
      <c r="F562" t="s">
        <v>12360</v>
      </c>
      <c r="G562" s="15" t="s">
        <v>12977</v>
      </c>
      <c r="H562" s="15" t="s">
        <v>12978</v>
      </c>
      <c r="I562" t="s">
        <v>8948</v>
      </c>
      <c r="J562" t="s">
        <v>8949</v>
      </c>
      <c r="K562" t="s">
        <v>8950</v>
      </c>
    </row>
    <row r="563" spans="1:11" hidden="1" x14ac:dyDescent="0.25">
      <c r="A563" t="s">
        <v>8946</v>
      </c>
      <c r="B563" t="s">
        <v>11315</v>
      </c>
      <c r="C563" t="s">
        <v>10699</v>
      </c>
      <c r="D563" t="s">
        <v>9511</v>
      </c>
      <c r="E563" t="s">
        <v>11799</v>
      </c>
      <c r="F563" t="s">
        <v>12361</v>
      </c>
      <c r="G563" s="15" t="s">
        <v>12977</v>
      </c>
      <c r="H563" s="15" t="s">
        <v>12978</v>
      </c>
      <c r="I563" t="s">
        <v>8948</v>
      </c>
      <c r="J563" t="s">
        <v>8949</v>
      </c>
      <c r="K563" t="s">
        <v>8950</v>
      </c>
    </row>
    <row r="564" spans="1:11" hidden="1" x14ac:dyDescent="0.25">
      <c r="A564" t="s">
        <v>8946</v>
      </c>
      <c r="B564" t="s">
        <v>11315</v>
      </c>
      <c r="C564" t="s">
        <v>10700</v>
      </c>
      <c r="D564" t="s">
        <v>9512</v>
      </c>
      <c r="E564" t="s">
        <v>11799</v>
      </c>
      <c r="F564" t="s">
        <v>12362</v>
      </c>
      <c r="G564" s="15" t="s">
        <v>12977</v>
      </c>
      <c r="H564" s="15" t="s">
        <v>12978</v>
      </c>
      <c r="I564" t="s">
        <v>8948</v>
      </c>
      <c r="J564" t="s">
        <v>8949</v>
      </c>
      <c r="K564" t="s">
        <v>8950</v>
      </c>
    </row>
    <row r="565" spans="1:11" hidden="1" x14ac:dyDescent="0.25">
      <c r="A565" t="s">
        <v>8946</v>
      </c>
      <c r="B565" t="s">
        <v>11315</v>
      </c>
      <c r="C565" t="s">
        <v>10701</v>
      </c>
      <c r="D565" t="s">
        <v>9513</v>
      </c>
      <c r="E565" t="s">
        <v>11799</v>
      </c>
      <c r="F565" t="s">
        <v>12363</v>
      </c>
      <c r="G565" s="15" t="s">
        <v>12977</v>
      </c>
      <c r="H565" s="15" t="s">
        <v>12978</v>
      </c>
      <c r="I565" t="s">
        <v>8948</v>
      </c>
      <c r="J565" t="s">
        <v>8949</v>
      </c>
      <c r="K565" t="s">
        <v>8950</v>
      </c>
    </row>
    <row r="566" spans="1:11" hidden="1" x14ac:dyDescent="0.25">
      <c r="A566" t="s">
        <v>8946</v>
      </c>
      <c r="B566" t="s">
        <v>11315</v>
      </c>
      <c r="C566" t="s">
        <v>10702</v>
      </c>
      <c r="D566" t="s">
        <v>9514</v>
      </c>
      <c r="E566" t="s">
        <v>11799</v>
      </c>
      <c r="F566" t="s">
        <v>12364</v>
      </c>
      <c r="G566" s="15" t="s">
        <v>12977</v>
      </c>
      <c r="H566" s="15" t="s">
        <v>12978</v>
      </c>
      <c r="I566" t="s">
        <v>8948</v>
      </c>
      <c r="J566" t="s">
        <v>8949</v>
      </c>
      <c r="K566" t="s">
        <v>8950</v>
      </c>
    </row>
    <row r="567" spans="1:11" hidden="1" x14ac:dyDescent="0.25">
      <c r="A567" t="s">
        <v>8946</v>
      </c>
      <c r="B567" t="s">
        <v>11315</v>
      </c>
      <c r="C567" t="s">
        <v>10703</v>
      </c>
      <c r="D567" t="s">
        <v>9515</v>
      </c>
      <c r="E567" t="s">
        <v>11799</v>
      </c>
      <c r="F567" t="s">
        <v>12365</v>
      </c>
      <c r="G567" s="15" t="s">
        <v>12977</v>
      </c>
      <c r="H567" s="15" t="s">
        <v>12978</v>
      </c>
      <c r="I567" t="s">
        <v>8948</v>
      </c>
      <c r="J567" t="s">
        <v>8949</v>
      </c>
      <c r="K567" t="s">
        <v>8950</v>
      </c>
    </row>
    <row r="568" spans="1:11" hidden="1" x14ac:dyDescent="0.25">
      <c r="A568" t="s">
        <v>8946</v>
      </c>
      <c r="B568" t="s">
        <v>11315</v>
      </c>
      <c r="C568" t="s">
        <v>10704</v>
      </c>
      <c r="D568" t="s">
        <v>9516</v>
      </c>
      <c r="E568" t="s">
        <v>11799</v>
      </c>
      <c r="F568" t="s">
        <v>12366</v>
      </c>
      <c r="G568" s="15" t="s">
        <v>12977</v>
      </c>
      <c r="H568" s="15" t="s">
        <v>12978</v>
      </c>
      <c r="I568" t="s">
        <v>8948</v>
      </c>
      <c r="J568" t="s">
        <v>8949</v>
      </c>
      <c r="K568" t="s">
        <v>8950</v>
      </c>
    </row>
    <row r="569" spans="1:11" hidden="1" x14ac:dyDescent="0.25">
      <c r="A569" t="s">
        <v>8946</v>
      </c>
      <c r="B569" t="s">
        <v>11315</v>
      </c>
      <c r="C569" t="s">
        <v>10705</v>
      </c>
      <c r="D569" t="s">
        <v>9517</v>
      </c>
      <c r="E569" t="s">
        <v>11799</v>
      </c>
      <c r="F569" t="s">
        <v>12367</v>
      </c>
      <c r="G569" s="15" t="s">
        <v>12977</v>
      </c>
      <c r="H569" s="15" t="s">
        <v>12978</v>
      </c>
      <c r="I569" t="s">
        <v>8948</v>
      </c>
      <c r="J569" t="s">
        <v>8949</v>
      </c>
      <c r="K569" t="s">
        <v>8950</v>
      </c>
    </row>
    <row r="570" spans="1:11" hidden="1" x14ac:dyDescent="0.25">
      <c r="A570" t="s">
        <v>8946</v>
      </c>
      <c r="B570" t="s">
        <v>11315</v>
      </c>
      <c r="C570" t="s">
        <v>10706</v>
      </c>
      <c r="D570" t="s">
        <v>9518</v>
      </c>
      <c r="E570" t="s">
        <v>11799</v>
      </c>
      <c r="F570" t="s">
        <v>12368</v>
      </c>
      <c r="G570" s="15" t="s">
        <v>12977</v>
      </c>
      <c r="H570" s="15" t="s">
        <v>12978</v>
      </c>
      <c r="I570" t="s">
        <v>8948</v>
      </c>
      <c r="J570" t="s">
        <v>8949</v>
      </c>
      <c r="K570" t="s">
        <v>8950</v>
      </c>
    </row>
    <row r="571" spans="1:11" hidden="1" x14ac:dyDescent="0.25">
      <c r="A571" t="s">
        <v>8946</v>
      </c>
      <c r="B571" t="s">
        <v>11315</v>
      </c>
      <c r="C571" t="s">
        <v>10707</v>
      </c>
      <c r="D571" t="s">
        <v>9519</v>
      </c>
      <c r="E571" t="s">
        <v>11799</v>
      </c>
      <c r="F571" t="s">
        <v>12369</v>
      </c>
      <c r="G571" s="15" t="s">
        <v>12977</v>
      </c>
      <c r="H571" s="15" t="s">
        <v>12978</v>
      </c>
      <c r="I571" t="s">
        <v>8948</v>
      </c>
      <c r="J571" t="s">
        <v>8949</v>
      </c>
      <c r="K571" t="s">
        <v>8950</v>
      </c>
    </row>
    <row r="572" spans="1:11" hidden="1" x14ac:dyDescent="0.25">
      <c r="A572" t="s">
        <v>8946</v>
      </c>
      <c r="B572" t="s">
        <v>11315</v>
      </c>
      <c r="C572" t="s">
        <v>10708</v>
      </c>
      <c r="D572" t="s">
        <v>9520</v>
      </c>
      <c r="E572" t="s">
        <v>11799</v>
      </c>
      <c r="F572" t="s">
        <v>12370</v>
      </c>
      <c r="G572" s="15" t="s">
        <v>12977</v>
      </c>
      <c r="H572" s="15" t="s">
        <v>12978</v>
      </c>
      <c r="I572" t="s">
        <v>8948</v>
      </c>
      <c r="J572" t="s">
        <v>8949</v>
      </c>
      <c r="K572" t="s">
        <v>8950</v>
      </c>
    </row>
    <row r="573" spans="1:11" hidden="1" x14ac:dyDescent="0.25">
      <c r="A573" t="s">
        <v>8946</v>
      </c>
      <c r="B573" t="s">
        <v>11315</v>
      </c>
      <c r="C573" t="s">
        <v>10709</v>
      </c>
      <c r="D573" t="s">
        <v>9521</v>
      </c>
      <c r="E573" t="s">
        <v>11799</v>
      </c>
      <c r="F573" t="s">
        <v>12371</v>
      </c>
      <c r="G573" s="15" t="s">
        <v>12977</v>
      </c>
      <c r="H573" s="15" t="s">
        <v>12978</v>
      </c>
      <c r="I573" t="s">
        <v>8948</v>
      </c>
      <c r="J573" t="s">
        <v>8949</v>
      </c>
      <c r="K573" t="s">
        <v>8950</v>
      </c>
    </row>
    <row r="574" spans="1:11" hidden="1" x14ac:dyDescent="0.25">
      <c r="A574" t="s">
        <v>8946</v>
      </c>
      <c r="B574" t="s">
        <v>11315</v>
      </c>
      <c r="C574" t="s">
        <v>10710</v>
      </c>
      <c r="D574" t="s">
        <v>9522</v>
      </c>
      <c r="E574" t="s">
        <v>11799</v>
      </c>
      <c r="F574" t="s">
        <v>12372</v>
      </c>
      <c r="G574" s="15" t="s">
        <v>12977</v>
      </c>
      <c r="H574" s="15" t="s">
        <v>12978</v>
      </c>
      <c r="I574" t="s">
        <v>8948</v>
      </c>
      <c r="J574" t="s">
        <v>8949</v>
      </c>
      <c r="K574" t="s">
        <v>8950</v>
      </c>
    </row>
    <row r="575" spans="1:11" hidden="1" x14ac:dyDescent="0.25">
      <c r="A575" t="s">
        <v>8946</v>
      </c>
      <c r="B575" t="s">
        <v>11315</v>
      </c>
      <c r="C575" t="s">
        <v>10711</v>
      </c>
      <c r="D575" t="s">
        <v>9523</v>
      </c>
      <c r="E575" t="s">
        <v>11799</v>
      </c>
      <c r="F575" t="s">
        <v>12373</v>
      </c>
      <c r="G575" s="15" t="s">
        <v>12977</v>
      </c>
      <c r="H575" s="15" t="s">
        <v>12978</v>
      </c>
      <c r="I575" t="s">
        <v>8948</v>
      </c>
      <c r="J575" t="s">
        <v>8949</v>
      </c>
      <c r="K575" t="s">
        <v>8950</v>
      </c>
    </row>
    <row r="576" spans="1:11" hidden="1" x14ac:dyDescent="0.25">
      <c r="A576" t="s">
        <v>8946</v>
      </c>
      <c r="B576" t="s">
        <v>11315</v>
      </c>
      <c r="C576" t="s">
        <v>10712</v>
      </c>
      <c r="D576" t="s">
        <v>9524</v>
      </c>
      <c r="E576" t="s">
        <v>11799</v>
      </c>
      <c r="F576" t="s">
        <v>12374</v>
      </c>
      <c r="G576" s="15" t="s">
        <v>12977</v>
      </c>
      <c r="H576" s="15" t="s">
        <v>12978</v>
      </c>
      <c r="I576" t="s">
        <v>8948</v>
      </c>
      <c r="J576" t="s">
        <v>8949</v>
      </c>
      <c r="K576" t="s">
        <v>8950</v>
      </c>
    </row>
    <row r="577" spans="1:11" hidden="1" x14ac:dyDescent="0.25">
      <c r="A577" t="s">
        <v>8946</v>
      </c>
      <c r="B577" t="s">
        <v>11315</v>
      </c>
      <c r="C577" t="s">
        <v>10713</v>
      </c>
      <c r="D577" t="s">
        <v>9525</v>
      </c>
      <c r="E577" t="s">
        <v>11799</v>
      </c>
      <c r="F577" t="s">
        <v>12375</v>
      </c>
      <c r="G577" s="15" t="s">
        <v>12977</v>
      </c>
      <c r="H577" s="15" t="s">
        <v>12978</v>
      </c>
      <c r="I577" t="s">
        <v>8948</v>
      </c>
      <c r="J577" t="s">
        <v>8949</v>
      </c>
      <c r="K577" t="s">
        <v>8950</v>
      </c>
    </row>
    <row r="578" spans="1:11" hidden="1" x14ac:dyDescent="0.25">
      <c r="A578" t="s">
        <v>8946</v>
      </c>
      <c r="B578" t="s">
        <v>11315</v>
      </c>
      <c r="C578" t="s">
        <v>10714</v>
      </c>
      <c r="D578" t="s">
        <v>9526</v>
      </c>
      <c r="E578" t="s">
        <v>11799</v>
      </c>
      <c r="F578" t="s">
        <v>12376</v>
      </c>
      <c r="G578" s="15" t="s">
        <v>12977</v>
      </c>
      <c r="H578" s="15" t="s">
        <v>12978</v>
      </c>
      <c r="I578" t="s">
        <v>8948</v>
      </c>
      <c r="J578" t="s">
        <v>8949</v>
      </c>
      <c r="K578" t="s">
        <v>8950</v>
      </c>
    </row>
    <row r="579" spans="1:11" hidden="1" x14ac:dyDescent="0.25">
      <c r="A579" t="s">
        <v>8946</v>
      </c>
      <c r="B579" t="s">
        <v>11315</v>
      </c>
      <c r="C579" t="s">
        <v>10715</v>
      </c>
      <c r="D579" t="s">
        <v>9527</v>
      </c>
      <c r="E579" t="s">
        <v>11799</v>
      </c>
      <c r="F579" t="s">
        <v>12377</v>
      </c>
      <c r="G579" s="15" t="s">
        <v>12977</v>
      </c>
      <c r="H579" s="15" t="s">
        <v>12978</v>
      </c>
      <c r="I579" t="s">
        <v>8948</v>
      </c>
      <c r="J579" t="s">
        <v>8949</v>
      </c>
      <c r="K579" t="s">
        <v>8950</v>
      </c>
    </row>
    <row r="580" spans="1:11" hidden="1" x14ac:dyDescent="0.25">
      <c r="A580" t="s">
        <v>8946</v>
      </c>
      <c r="B580" t="s">
        <v>11315</v>
      </c>
      <c r="C580" t="s">
        <v>10716</v>
      </c>
      <c r="D580" t="s">
        <v>9528</v>
      </c>
      <c r="E580" t="s">
        <v>11799</v>
      </c>
      <c r="F580" t="s">
        <v>12378</v>
      </c>
      <c r="G580" s="15" t="s">
        <v>12977</v>
      </c>
      <c r="H580" s="15" t="s">
        <v>12978</v>
      </c>
      <c r="I580" t="s">
        <v>8948</v>
      </c>
      <c r="J580" t="s">
        <v>8949</v>
      </c>
      <c r="K580" t="s">
        <v>8950</v>
      </c>
    </row>
    <row r="581" spans="1:11" hidden="1" x14ac:dyDescent="0.25">
      <c r="A581" t="s">
        <v>8946</v>
      </c>
      <c r="B581" t="s">
        <v>11315</v>
      </c>
      <c r="C581" t="s">
        <v>10717</v>
      </c>
      <c r="D581" t="s">
        <v>9529</v>
      </c>
      <c r="E581" t="s">
        <v>11799</v>
      </c>
      <c r="F581" t="s">
        <v>12379</v>
      </c>
      <c r="G581" s="15" t="s">
        <v>12977</v>
      </c>
      <c r="H581" s="15" t="s">
        <v>12978</v>
      </c>
      <c r="I581" t="s">
        <v>8948</v>
      </c>
      <c r="J581" t="s">
        <v>8949</v>
      </c>
      <c r="K581" t="s">
        <v>8950</v>
      </c>
    </row>
    <row r="582" spans="1:11" hidden="1" x14ac:dyDescent="0.25">
      <c r="A582" t="s">
        <v>8946</v>
      </c>
      <c r="B582" t="s">
        <v>11315</v>
      </c>
      <c r="C582" t="s">
        <v>10718</v>
      </c>
      <c r="D582" t="s">
        <v>9530</v>
      </c>
      <c r="E582" t="s">
        <v>11799</v>
      </c>
      <c r="F582" t="s">
        <v>12380</v>
      </c>
      <c r="G582" s="15" t="s">
        <v>12977</v>
      </c>
      <c r="H582" s="15" t="s">
        <v>12978</v>
      </c>
      <c r="I582" t="s">
        <v>8948</v>
      </c>
      <c r="J582" t="s">
        <v>8949</v>
      </c>
      <c r="K582" t="s">
        <v>8950</v>
      </c>
    </row>
    <row r="583" spans="1:11" hidden="1" x14ac:dyDescent="0.25">
      <c r="A583" t="s">
        <v>8946</v>
      </c>
      <c r="B583" t="s">
        <v>11315</v>
      </c>
      <c r="C583" t="s">
        <v>10719</v>
      </c>
      <c r="D583" t="s">
        <v>9531</v>
      </c>
      <c r="E583" t="s">
        <v>11799</v>
      </c>
      <c r="F583" t="s">
        <v>12381</v>
      </c>
      <c r="G583" s="15" t="s">
        <v>12977</v>
      </c>
      <c r="H583" s="15" t="s">
        <v>12978</v>
      </c>
      <c r="I583" t="s">
        <v>8948</v>
      </c>
      <c r="J583" t="s">
        <v>8949</v>
      </c>
      <c r="K583" t="s">
        <v>8950</v>
      </c>
    </row>
    <row r="584" spans="1:11" hidden="1" x14ac:dyDescent="0.25">
      <c r="A584" t="s">
        <v>8946</v>
      </c>
      <c r="B584" t="s">
        <v>11315</v>
      </c>
      <c r="C584" t="s">
        <v>10720</v>
      </c>
      <c r="D584" t="s">
        <v>9532</v>
      </c>
      <c r="E584" t="s">
        <v>11799</v>
      </c>
      <c r="F584" t="s">
        <v>12382</v>
      </c>
      <c r="G584" s="15" t="s">
        <v>12977</v>
      </c>
      <c r="H584" s="15" t="s">
        <v>12978</v>
      </c>
      <c r="I584" t="s">
        <v>8948</v>
      </c>
      <c r="J584" t="s">
        <v>8949</v>
      </c>
      <c r="K584" t="s">
        <v>8950</v>
      </c>
    </row>
    <row r="585" spans="1:11" hidden="1" x14ac:dyDescent="0.25">
      <c r="A585" t="s">
        <v>8946</v>
      </c>
      <c r="B585" t="s">
        <v>11315</v>
      </c>
      <c r="C585" t="s">
        <v>10721</v>
      </c>
      <c r="D585" t="s">
        <v>9533</v>
      </c>
      <c r="E585" t="s">
        <v>11799</v>
      </c>
      <c r="F585" t="s">
        <v>12383</v>
      </c>
      <c r="G585" s="15" t="s">
        <v>12977</v>
      </c>
      <c r="H585" s="15" t="s">
        <v>12978</v>
      </c>
      <c r="I585" t="s">
        <v>8948</v>
      </c>
      <c r="J585" t="s">
        <v>8949</v>
      </c>
      <c r="K585" t="s">
        <v>8950</v>
      </c>
    </row>
    <row r="586" spans="1:11" hidden="1" x14ac:dyDescent="0.25">
      <c r="A586" t="s">
        <v>8946</v>
      </c>
      <c r="B586" t="s">
        <v>11315</v>
      </c>
      <c r="C586" t="s">
        <v>10722</v>
      </c>
      <c r="D586" t="s">
        <v>9534</v>
      </c>
      <c r="E586" t="s">
        <v>11799</v>
      </c>
      <c r="F586" t="s">
        <v>12384</v>
      </c>
      <c r="G586" s="15" t="s">
        <v>12977</v>
      </c>
      <c r="H586" s="15" t="s">
        <v>12978</v>
      </c>
      <c r="I586" t="s">
        <v>8948</v>
      </c>
      <c r="J586" t="s">
        <v>8949</v>
      </c>
      <c r="K586" t="s">
        <v>8950</v>
      </c>
    </row>
    <row r="587" spans="1:11" hidden="1" x14ac:dyDescent="0.25">
      <c r="A587" t="s">
        <v>8946</v>
      </c>
      <c r="B587" t="s">
        <v>11315</v>
      </c>
      <c r="C587" t="s">
        <v>10723</v>
      </c>
      <c r="D587" t="s">
        <v>9535</v>
      </c>
      <c r="E587" t="s">
        <v>11799</v>
      </c>
      <c r="F587" t="s">
        <v>12385</v>
      </c>
      <c r="G587" s="15" t="s">
        <v>12977</v>
      </c>
      <c r="H587" s="15" t="s">
        <v>12978</v>
      </c>
      <c r="I587" t="s">
        <v>8948</v>
      </c>
      <c r="J587" t="s">
        <v>8949</v>
      </c>
      <c r="K587" t="s">
        <v>8950</v>
      </c>
    </row>
    <row r="588" spans="1:11" hidden="1" x14ac:dyDescent="0.25">
      <c r="A588" t="s">
        <v>8946</v>
      </c>
      <c r="B588" t="s">
        <v>11315</v>
      </c>
      <c r="C588" t="s">
        <v>10724</v>
      </c>
      <c r="D588" t="s">
        <v>9536</v>
      </c>
      <c r="E588" t="s">
        <v>11799</v>
      </c>
      <c r="F588" t="s">
        <v>12386</v>
      </c>
      <c r="G588" s="15" t="s">
        <v>12977</v>
      </c>
      <c r="H588" s="15" t="s">
        <v>12978</v>
      </c>
      <c r="I588" t="s">
        <v>8948</v>
      </c>
      <c r="J588" t="s">
        <v>8949</v>
      </c>
      <c r="K588" t="s">
        <v>8950</v>
      </c>
    </row>
    <row r="589" spans="1:11" hidden="1" x14ac:dyDescent="0.25">
      <c r="A589" t="s">
        <v>8946</v>
      </c>
      <c r="B589" t="s">
        <v>11315</v>
      </c>
      <c r="C589" t="s">
        <v>10725</v>
      </c>
      <c r="D589" t="s">
        <v>9537</v>
      </c>
      <c r="E589" t="s">
        <v>11799</v>
      </c>
      <c r="F589" t="s">
        <v>12387</v>
      </c>
      <c r="G589" s="15" t="s">
        <v>12977</v>
      </c>
      <c r="H589" s="15" t="s">
        <v>12978</v>
      </c>
      <c r="I589" t="s">
        <v>8948</v>
      </c>
      <c r="J589" t="s">
        <v>8949</v>
      </c>
      <c r="K589" t="s">
        <v>8950</v>
      </c>
    </row>
    <row r="590" spans="1:11" hidden="1" x14ac:dyDescent="0.25">
      <c r="A590" t="s">
        <v>8946</v>
      </c>
      <c r="B590" t="s">
        <v>11315</v>
      </c>
      <c r="C590" t="s">
        <v>10726</v>
      </c>
      <c r="D590" t="s">
        <v>9538</v>
      </c>
      <c r="E590" t="s">
        <v>11799</v>
      </c>
      <c r="F590" t="s">
        <v>12388</v>
      </c>
      <c r="G590" s="15" t="s">
        <v>12977</v>
      </c>
      <c r="H590" s="15" t="s">
        <v>12978</v>
      </c>
      <c r="I590" t="s">
        <v>8948</v>
      </c>
      <c r="J590" t="s">
        <v>8949</v>
      </c>
      <c r="K590" t="s">
        <v>8950</v>
      </c>
    </row>
    <row r="591" spans="1:11" hidden="1" x14ac:dyDescent="0.25">
      <c r="A591" t="s">
        <v>8946</v>
      </c>
      <c r="B591" t="s">
        <v>11315</v>
      </c>
      <c r="C591" t="s">
        <v>10727</v>
      </c>
      <c r="D591" t="s">
        <v>9539</v>
      </c>
      <c r="E591" t="s">
        <v>11799</v>
      </c>
      <c r="F591" t="s">
        <v>12389</v>
      </c>
      <c r="G591" s="15" t="s">
        <v>12977</v>
      </c>
      <c r="H591" s="15" t="s">
        <v>12978</v>
      </c>
      <c r="I591" t="s">
        <v>8948</v>
      </c>
      <c r="J591" t="s">
        <v>8949</v>
      </c>
      <c r="K591" t="s">
        <v>8950</v>
      </c>
    </row>
    <row r="592" spans="1:11" hidden="1" x14ac:dyDescent="0.25">
      <c r="A592" t="s">
        <v>8946</v>
      </c>
      <c r="B592" t="s">
        <v>11315</v>
      </c>
      <c r="C592" t="s">
        <v>10728</v>
      </c>
      <c r="D592" t="s">
        <v>9540</v>
      </c>
      <c r="E592" t="s">
        <v>11799</v>
      </c>
      <c r="F592" t="s">
        <v>12390</v>
      </c>
      <c r="G592" s="15" t="s">
        <v>12977</v>
      </c>
      <c r="H592" s="15" t="s">
        <v>12978</v>
      </c>
      <c r="I592" t="s">
        <v>8948</v>
      </c>
      <c r="J592" t="s">
        <v>8949</v>
      </c>
      <c r="K592" t="s">
        <v>8950</v>
      </c>
    </row>
    <row r="593" spans="1:11" hidden="1" x14ac:dyDescent="0.25">
      <c r="A593" t="s">
        <v>8946</v>
      </c>
      <c r="B593" t="s">
        <v>11315</v>
      </c>
      <c r="C593" t="s">
        <v>10729</v>
      </c>
      <c r="D593" t="s">
        <v>9541</v>
      </c>
      <c r="E593" t="s">
        <v>11799</v>
      </c>
      <c r="F593" t="s">
        <v>12391</v>
      </c>
      <c r="G593" s="15" t="s">
        <v>12977</v>
      </c>
      <c r="H593" s="15" t="s">
        <v>12978</v>
      </c>
      <c r="I593" t="s">
        <v>8948</v>
      </c>
      <c r="J593" t="s">
        <v>8949</v>
      </c>
      <c r="K593" t="s">
        <v>8950</v>
      </c>
    </row>
    <row r="594" spans="1:11" hidden="1" x14ac:dyDescent="0.25">
      <c r="A594" t="s">
        <v>8946</v>
      </c>
      <c r="B594" t="s">
        <v>11315</v>
      </c>
      <c r="C594" t="s">
        <v>10730</v>
      </c>
      <c r="D594" t="s">
        <v>9542</v>
      </c>
      <c r="E594" t="s">
        <v>11799</v>
      </c>
      <c r="F594" t="s">
        <v>12392</v>
      </c>
      <c r="G594" s="15" t="s">
        <v>12977</v>
      </c>
      <c r="H594" s="15" t="s">
        <v>12978</v>
      </c>
      <c r="I594" t="s">
        <v>8948</v>
      </c>
      <c r="J594" t="s">
        <v>8949</v>
      </c>
      <c r="K594" t="s">
        <v>8950</v>
      </c>
    </row>
    <row r="595" spans="1:11" hidden="1" x14ac:dyDescent="0.25">
      <c r="A595" t="s">
        <v>8946</v>
      </c>
      <c r="B595" t="s">
        <v>11315</v>
      </c>
      <c r="C595" t="s">
        <v>10731</v>
      </c>
      <c r="D595" t="s">
        <v>9543</v>
      </c>
      <c r="E595" t="s">
        <v>11799</v>
      </c>
      <c r="F595" t="s">
        <v>12393</v>
      </c>
      <c r="G595" s="15" t="s">
        <v>12977</v>
      </c>
      <c r="H595" s="15" t="s">
        <v>12978</v>
      </c>
      <c r="I595" t="s">
        <v>8948</v>
      </c>
      <c r="J595" t="s">
        <v>8949</v>
      </c>
      <c r="K595" t="s">
        <v>8950</v>
      </c>
    </row>
    <row r="596" spans="1:11" hidden="1" x14ac:dyDescent="0.25">
      <c r="A596" t="s">
        <v>8946</v>
      </c>
      <c r="B596" t="s">
        <v>11315</v>
      </c>
      <c r="C596" t="s">
        <v>10732</v>
      </c>
      <c r="D596" t="s">
        <v>9544</v>
      </c>
      <c r="E596" t="s">
        <v>11799</v>
      </c>
      <c r="F596" t="s">
        <v>12394</v>
      </c>
      <c r="G596" s="15" t="s">
        <v>12977</v>
      </c>
      <c r="H596" s="15" t="s">
        <v>12978</v>
      </c>
      <c r="I596" t="s">
        <v>8948</v>
      </c>
      <c r="J596" t="s">
        <v>8949</v>
      </c>
      <c r="K596" t="s">
        <v>8950</v>
      </c>
    </row>
    <row r="597" spans="1:11" hidden="1" x14ac:dyDescent="0.25">
      <c r="A597" t="s">
        <v>8946</v>
      </c>
      <c r="B597" t="s">
        <v>11315</v>
      </c>
      <c r="C597" t="s">
        <v>10733</v>
      </c>
      <c r="D597" t="s">
        <v>9545</v>
      </c>
      <c r="E597" t="s">
        <v>11799</v>
      </c>
      <c r="F597" t="s">
        <v>12395</v>
      </c>
      <c r="G597" s="15" t="s">
        <v>12977</v>
      </c>
      <c r="H597" s="15" t="s">
        <v>12978</v>
      </c>
      <c r="I597" t="s">
        <v>8948</v>
      </c>
      <c r="J597" t="s">
        <v>8949</v>
      </c>
      <c r="K597" t="s">
        <v>8950</v>
      </c>
    </row>
    <row r="598" spans="1:11" hidden="1" x14ac:dyDescent="0.25">
      <c r="A598" t="s">
        <v>8946</v>
      </c>
      <c r="B598" t="s">
        <v>11315</v>
      </c>
      <c r="C598" t="s">
        <v>10734</v>
      </c>
      <c r="D598" t="s">
        <v>9546</v>
      </c>
      <c r="E598" t="s">
        <v>11799</v>
      </c>
      <c r="F598" t="s">
        <v>12396</v>
      </c>
      <c r="G598" s="15" t="s">
        <v>12977</v>
      </c>
      <c r="H598" s="15" t="s">
        <v>12978</v>
      </c>
      <c r="I598" t="s">
        <v>8948</v>
      </c>
      <c r="J598" t="s">
        <v>8949</v>
      </c>
      <c r="K598" t="s">
        <v>8950</v>
      </c>
    </row>
    <row r="599" spans="1:11" hidden="1" x14ac:dyDescent="0.25">
      <c r="A599" t="s">
        <v>8946</v>
      </c>
      <c r="B599" t="s">
        <v>11315</v>
      </c>
      <c r="C599" t="s">
        <v>10735</v>
      </c>
      <c r="D599" t="s">
        <v>9547</v>
      </c>
      <c r="E599" t="s">
        <v>11799</v>
      </c>
      <c r="F599" t="s">
        <v>12397</v>
      </c>
      <c r="G599" s="15" t="s">
        <v>12977</v>
      </c>
      <c r="H599" s="15" t="s">
        <v>12978</v>
      </c>
      <c r="I599" t="s">
        <v>8948</v>
      </c>
      <c r="J599" t="s">
        <v>8949</v>
      </c>
      <c r="K599" t="s">
        <v>8950</v>
      </c>
    </row>
    <row r="600" spans="1:11" hidden="1" x14ac:dyDescent="0.25">
      <c r="A600" t="s">
        <v>8946</v>
      </c>
      <c r="B600" t="s">
        <v>11315</v>
      </c>
      <c r="C600" t="s">
        <v>10736</v>
      </c>
      <c r="D600" t="s">
        <v>9548</v>
      </c>
      <c r="E600" t="s">
        <v>11799</v>
      </c>
      <c r="F600" t="s">
        <v>12398</v>
      </c>
      <c r="G600" s="15" t="s">
        <v>12977</v>
      </c>
      <c r="H600" s="15" t="s">
        <v>12978</v>
      </c>
      <c r="I600" t="s">
        <v>8948</v>
      </c>
      <c r="J600" t="s">
        <v>8949</v>
      </c>
      <c r="K600" t="s">
        <v>8950</v>
      </c>
    </row>
    <row r="601" spans="1:11" hidden="1" x14ac:dyDescent="0.25">
      <c r="A601" t="s">
        <v>8946</v>
      </c>
      <c r="B601" t="s">
        <v>11315</v>
      </c>
      <c r="C601" t="s">
        <v>10737</v>
      </c>
      <c r="D601" t="s">
        <v>9549</v>
      </c>
      <c r="E601" t="s">
        <v>11799</v>
      </c>
      <c r="F601" t="s">
        <v>12399</v>
      </c>
      <c r="G601" s="15" t="s">
        <v>12977</v>
      </c>
      <c r="H601" s="15" t="s">
        <v>12978</v>
      </c>
      <c r="I601" t="s">
        <v>8948</v>
      </c>
      <c r="J601" t="s">
        <v>8949</v>
      </c>
      <c r="K601" t="s">
        <v>8950</v>
      </c>
    </row>
    <row r="602" spans="1:11" hidden="1" x14ac:dyDescent="0.25">
      <c r="A602" t="s">
        <v>8946</v>
      </c>
      <c r="B602" t="s">
        <v>11315</v>
      </c>
      <c r="C602" t="s">
        <v>10738</v>
      </c>
      <c r="D602" t="s">
        <v>9550</v>
      </c>
      <c r="E602" t="s">
        <v>11799</v>
      </c>
      <c r="F602" t="s">
        <v>12400</v>
      </c>
      <c r="G602" s="15" t="s">
        <v>12977</v>
      </c>
      <c r="H602" s="15" t="s">
        <v>12978</v>
      </c>
      <c r="I602" t="s">
        <v>8948</v>
      </c>
      <c r="J602" t="s">
        <v>8949</v>
      </c>
      <c r="K602" t="s">
        <v>8950</v>
      </c>
    </row>
    <row r="603" spans="1:11" hidden="1" x14ac:dyDescent="0.25">
      <c r="A603" t="s">
        <v>8946</v>
      </c>
      <c r="B603" t="s">
        <v>11315</v>
      </c>
      <c r="C603" t="s">
        <v>10739</v>
      </c>
      <c r="D603" t="s">
        <v>9551</v>
      </c>
      <c r="E603" t="s">
        <v>11799</v>
      </c>
      <c r="F603" t="s">
        <v>12401</v>
      </c>
      <c r="G603" s="15" t="s">
        <v>12977</v>
      </c>
      <c r="H603" s="15" t="s">
        <v>12978</v>
      </c>
      <c r="I603" t="s">
        <v>8948</v>
      </c>
      <c r="J603" t="s">
        <v>8949</v>
      </c>
      <c r="K603" t="s">
        <v>8950</v>
      </c>
    </row>
    <row r="604" spans="1:11" hidden="1" x14ac:dyDescent="0.25">
      <c r="A604" t="s">
        <v>8946</v>
      </c>
      <c r="B604" t="s">
        <v>11315</v>
      </c>
      <c r="C604" t="s">
        <v>10740</v>
      </c>
      <c r="D604" t="s">
        <v>9552</v>
      </c>
      <c r="E604" t="s">
        <v>11799</v>
      </c>
      <c r="F604" t="s">
        <v>12402</v>
      </c>
      <c r="G604" s="15" t="s">
        <v>12977</v>
      </c>
      <c r="H604" s="15" t="s">
        <v>12978</v>
      </c>
      <c r="I604" t="s">
        <v>8948</v>
      </c>
      <c r="J604" t="s">
        <v>8949</v>
      </c>
      <c r="K604" t="s">
        <v>8950</v>
      </c>
    </row>
    <row r="605" spans="1:11" hidden="1" x14ac:dyDescent="0.25">
      <c r="A605" t="s">
        <v>8946</v>
      </c>
      <c r="B605" t="s">
        <v>11315</v>
      </c>
      <c r="C605" t="s">
        <v>10741</v>
      </c>
      <c r="D605" t="s">
        <v>9553</v>
      </c>
      <c r="E605" t="s">
        <v>11799</v>
      </c>
      <c r="F605" t="s">
        <v>12403</v>
      </c>
      <c r="G605" s="15" t="s">
        <v>12977</v>
      </c>
      <c r="H605" s="15" t="s">
        <v>12978</v>
      </c>
      <c r="I605" t="s">
        <v>8948</v>
      </c>
      <c r="J605" t="s">
        <v>8949</v>
      </c>
      <c r="K605" t="s">
        <v>8950</v>
      </c>
    </row>
    <row r="606" spans="1:11" hidden="1" x14ac:dyDescent="0.25">
      <c r="A606" t="s">
        <v>8946</v>
      </c>
      <c r="B606" t="s">
        <v>11315</v>
      </c>
      <c r="C606" t="s">
        <v>10742</v>
      </c>
      <c r="D606" t="s">
        <v>9554</v>
      </c>
      <c r="E606" t="s">
        <v>11799</v>
      </c>
      <c r="F606" t="s">
        <v>12404</v>
      </c>
      <c r="G606" s="15" t="s">
        <v>12977</v>
      </c>
      <c r="H606" s="15" t="s">
        <v>12978</v>
      </c>
      <c r="I606" t="s">
        <v>8948</v>
      </c>
      <c r="J606" t="s">
        <v>8949</v>
      </c>
      <c r="K606" t="s">
        <v>8950</v>
      </c>
    </row>
    <row r="607" spans="1:11" hidden="1" x14ac:dyDescent="0.25">
      <c r="A607" t="s">
        <v>8946</v>
      </c>
      <c r="B607" t="s">
        <v>11315</v>
      </c>
      <c r="C607" t="s">
        <v>10743</v>
      </c>
      <c r="D607" t="s">
        <v>9555</v>
      </c>
      <c r="E607" t="s">
        <v>11799</v>
      </c>
      <c r="F607" t="s">
        <v>12405</v>
      </c>
      <c r="G607" s="15" t="s">
        <v>12977</v>
      </c>
      <c r="H607" s="15" t="s">
        <v>12978</v>
      </c>
      <c r="I607" t="s">
        <v>8948</v>
      </c>
      <c r="J607" t="s">
        <v>8949</v>
      </c>
      <c r="K607" t="s">
        <v>8950</v>
      </c>
    </row>
    <row r="608" spans="1:11" hidden="1" x14ac:dyDescent="0.25">
      <c r="A608" t="s">
        <v>8946</v>
      </c>
      <c r="B608" t="s">
        <v>11315</v>
      </c>
      <c r="C608" t="s">
        <v>10744</v>
      </c>
      <c r="D608" t="s">
        <v>9556</v>
      </c>
      <c r="E608" t="s">
        <v>11799</v>
      </c>
      <c r="F608" t="s">
        <v>12406</v>
      </c>
      <c r="G608" s="15" t="s">
        <v>12977</v>
      </c>
      <c r="H608" s="15" t="s">
        <v>12978</v>
      </c>
      <c r="I608" t="s">
        <v>8948</v>
      </c>
      <c r="J608" t="s">
        <v>8949</v>
      </c>
      <c r="K608" t="s">
        <v>8950</v>
      </c>
    </row>
    <row r="609" spans="1:11" hidden="1" x14ac:dyDescent="0.25">
      <c r="A609" t="s">
        <v>8946</v>
      </c>
      <c r="B609" t="s">
        <v>11315</v>
      </c>
      <c r="C609" t="s">
        <v>10745</v>
      </c>
      <c r="D609" t="s">
        <v>9557</v>
      </c>
      <c r="E609" t="s">
        <v>11799</v>
      </c>
      <c r="F609" t="s">
        <v>12407</v>
      </c>
      <c r="G609" s="15" t="s">
        <v>12977</v>
      </c>
      <c r="H609" s="15" t="s">
        <v>12978</v>
      </c>
      <c r="I609" t="s">
        <v>8948</v>
      </c>
      <c r="J609" t="s">
        <v>8949</v>
      </c>
      <c r="K609" t="s">
        <v>8950</v>
      </c>
    </row>
    <row r="610" spans="1:11" hidden="1" x14ac:dyDescent="0.25">
      <c r="A610" t="s">
        <v>8946</v>
      </c>
      <c r="B610" t="s">
        <v>11315</v>
      </c>
      <c r="C610" t="s">
        <v>10746</v>
      </c>
      <c r="D610" t="s">
        <v>9558</v>
      </c>
      <c r="E610" t="s">
        <v>11799</v>
      </c>
      <c r="F610" t="s">
        <v>12408</v>
      </c>
      <c r="G610" s="15" t="s">
        <v>12977</v>
      </c>
      <c r="H610" s="15" t="s">
        <v>12978</v>
      </c>
      <c r="I610" t="s">
        <v>8948</v>
      </c>
      <c r="J610" t="s">
        <v>8949</v>
      </c>
      <c r="K610" t="s">
        <v>8950</v>
      </c>
    </row>
    <row r="611" spans="1:11" hidden="1" x14ac:dyDescent="0.25">
      <c r="A611" t="s">
        <v>8946</v>
      </c>
      <c r="B611" t="s">
        <v>11315</v>
      </c>
      <c r="C611" t="s">
        <v>10747</v>
      </c>
      <c r="D611" t="s">
        <v>9559</v>
      </c>
      <c r="E611" t="s">
        <v>11799</v>
      </c>
      <c r="F611" t="s">
        <v>12409</v>
      </c>
      <c r="G611" s="15" t="s">
        <v>12977</v>
      </c>
      <c r="H611" s="15" t="s">
        <v>12978</v>
      </c>
      <c r="I611" t="s">
        <v>8948</v>
      </c>
      <c r="J611" t="s">
        <v>8949</v>
      </c>
      <c r="K611" t="s">
        <v>8950</v>
      </c>
    </row>
    <row r="612" spans="1:11" hidden="1" x14ac:dyDescent="0.25">
      <c r="A612" t="s">
        <v>8946</v>
      </c>
      <c r="B612" t="s">
        <v>11315</v>
      </c>
      <c r="C612" t="s">
        <v>10748</v>
      </c>
      <c r="D612" t="s">
        <v>9560</v>
      </c>
      <c r="E612" t="s">
        <v>11799</v>
      </c>
      <c r="F612" t="s">
        <v>12410</v>
      </c>
      <c r="G612" s="15" t="s">
        <v>12977</v>
      </c>
      <c r="H612" s="15" t="s">
        <v>12978</v>
      </c>
      <c r="I612" t="s">
        <v>8948</v>
      </c>
      <c r="J612" t="s">
        <v>8949</v>
      </c>
      <c r="K612" t="s">
        <v>8950</v>
      </c>
    </row>
    <row r="613" spans="1:11" hidden="1" x14ac:dyDescent="0.25">
      <c r="A613" t="s">
        <v>8946</v>
      </c>
      <c r="B613" t="s">
        <v>11315</v>
      </c>
      <c r="C613" t="s">
        <v>10749</v>
      </c>
      <c r="D613" t="s">
        <v>9561</v>
      </c>
      <c r="E613" t="s">
        <v>11799</v>
      </c>
      <c r="F613" t="s">
        <v>12411</v>
      </c>
      <c r="G613" s="15" t="s">
        <v>12977</v>
      </c>
      <c r="H613" s="15" t="s">
        <v>12978</v>
      </c>
      <c r="I613" t="s">
        <v>8948</v>
      </c>
      <c r="J613" t="s">
        <v>8949</v>
      </c>
      <c r="K613" t="s">
        <v>8950</v>
      </c>
    </row>
    <row r="614" spans="1:11" hidden="1" x14ac:dyDescent="0.25">
      <c r="A614" t="s">
        <v>8946</v>
      </c>
      <c r="B614" t="s">
        <v>11315</v>
      </c>
      <c r="C614" t="s">
        <v>10750</v>
      </c>
      <c r="D614" t="s">
        <v>9562</v>
      </c>
      <c r="E614" t="s">
        <v>11799</v>
      </c>
      <c r="F614" t="s">
        <v>12412</v>
      </c>
      <c r="G614" s="15" t="s">
        <v>12977</v>
      </c>
      <c r="H614" s="15" t="s">
        <v>12978</v>
      </c>
      <c r="I614" t="s">
        <v>8948</v>
      </c>
      <c r="J614" t="s">
        <v>8949</v>
      </c>
      <c r="K614" t="s">
        <v>8950</v>
      </c>
    </row>
    <row r="615" spans="1:11" hidden="1" x14ac:dyDescent="0.25">
      <c r="A615" t="s">
        <v>8946</v>
      </c>
      <c r="B615" t="s">
        <v>11315</v>
      </c>
      <c r="C615" t="s">
        <v>10751</v>
      </c>
      <c r="D615" t="s">
        <v>9563</v>
      </c>
      <c r="E615" t="s">
        <v>11799</v>
      </c>
      <c r="F615" t="s">
        <v>12413</v>
      </c>
      <c r="G615" s="15" t="s">
        <v>12977</v>
      </c>
      <c r="H615" s="15" t="s">
        <v>12978</v>
      </c>
      <c r="I615" t="s">
        <v>8948</v>
      </c>
      <c r="J615" t="s">
        <v>8949</v>
      </c>
      <c r="K615" t="s">
        <v>8950</v>
      </c>
    </row>
    <row r="616" spans="1:11" hidden="1" x14ac:dyDescent="0.25">
      <c r="A616" t="s">
        <v>8946</v>
      </c>
      <c r="B616" t="s">
        <v>11315</v>
      </c>
      <c r="C616" t="s">
        <v>10752</v>
      </c>
      <c r="D616" t="s">
        <v>9564</v>
      </c>
      <c r="E616" t="s">
        <v>11799</v>
      </c>
      <c r="F616" t="s">
        <v>12414</v>
      </c>
      <c r="G616" s="15" t="s">
        <v>12977</v>
      </c>
      <c r="H616" s="15" t="s">
        <v>12978</v>
      </c>
      <c r="I616" t="s">
        <v>8948</v>
      </c>
      <c r="J616" t="s">
        <v>8949</v>
      </c>
      <c r="K616" t="s">
        <v>8950</v>
      </c>
    </row>
    <row r="617" spans="1:11" hidden="1" x14ac:dyDescent="0.25">
      <c r="A617" t="s">
        <v>8946</v>
      </c>
      <c r="B617" t="s">
        <v>11315</v>
      </c>
      <c r="C617" t="s">
        <v>10753</v>
      </c>
      <c r="D617" t="s">
        <v>9565</v>
      </c>
      <c r="E617" t="s">
        <v>11799</v>
      </c>
      <c r="F617" t="s">
        <v>12415</v>
      </c>
      <c r="G617" s="15" t="s">
        <v>12977</v>
      </c>
      <c r="H617" s="15" t="s">
        <v>12978</v>
      </c>
      <c r="I617" t="s">
        <v>8948</v>
      </c>
      <c r="J617" t="s">
        <v>8949</v>
      </c>
      <c r="K617" t="s">
        <v>8950</v>
      </c>
    </row>
    <row r="618" spans="1:11" hidden="1" x14ac:dyDescent="0.25">
      <c r="A618" t="s">
        <v>8946</v>
      </c>
      <c r="B618" t="s">
        <v>11315</v>
      </c>
      <c r="C618" t="s">
        <v>10754</v>
      </c>
      <c r="D618" t="s">
        <v>9566</v>
      </c>
      <c r="E618" t="s">
        <v>11799</v>
      </c>
      <c r="F618" t="s">
        <v>12416</v>
      </c>
      <c r="G618" s="15" t="s">
        <v>12977</v>
      </c>
      <c r="H618" s="15" t="s">
        <v>12978</v>
      </c>
      <c r="I618" t="s">
        <v>8948</v>
      </c>
      <c r="J618" t="s">
        <v>8949</v>
      </c>
      <c r="K618" t="s">
        <v>8950</v>
      </c>
    </row>
    <row r="619" spans="1:11" hidden="1" x14ac:dyDescent="0.25">
      <c r="A619" t="s">
        <v>8946</v>
      </c>
      <c r="B619" t="s">
        <v>11315</v>
      </c>
      <c r="C619" t="s">
        <v>10755</v>
      </c>
      <c r="D619" t="s">
        <v>9567</v>
      </c>
      <c r="E619" t="s">
        <v>11799</v>
      </c>
      <c r="F619" t="s">
        <v>12417</v>
      </c>
      <c r="G619" s="15" t="s">
        <v>12977</v>
      </c>
      <c r="H619" s="15" t="s">
        <v>12978</v>
      </c>
      <c r="I619" t="s">
        <v>8948</v>
      </c>
      <c r="J619" t="s">
        <v>8949</v>
      </c>
      <c r="K619" t="s">
        <v>8950</v>
      </c>
    </row>
    <row r="620" spans="1:11" hidden="1" x14ac:dyDescent="0.25">
      <c r="A620" t="s">
        <v>8946</v>
      </c>
      <c r="B620" t="s">
        <v>11315</v>
      </c>
      <c r="C620" t="s">
        <v>10756</v>
      </c>
      <c r="D620" t="s">
        <v>9568</v>
      </c>
      <c r="E620" t="s">
        <v>11799</v>
      </c>
      <c r="F620" t="s">
        <v>12418</v>
      </c>
      <c r="G620" s="15" t="s">
        <v>12977</v>
      </c>
      <c r="H620" s="15" t="s">
        <v>12978</v>
      </c>
      <c r="I620" t="s">
        <v>8948</v>
      </c>
      <c r="J620" t="s">
        <v>8949</v>
      </c>
      <c r="K620" t="s">
        <v>8950</v>
      </c>
    </row>
    <row r="621" spans="1:11" hidden="1" x14ac:dyDescent="0.25">
      <c r="A621" t="s">
        <v>8946</v>
      </c>
      <c r="B621" t="s">
        <v>11315</v>
      </c>
      <c r="C621" t="s">
        <v>10757</v>
      </c>
      <c r="D621" t="s">
        <v>9569</v>
      </c>
      <c r="E621" t="s">
        <v>11799</v>
      </c>
      <c r="F621" t="s">
        <v>12419</v>
      </c>
      <c r="G621" s="15" t="s">
        <v>12977</v>
      </c>
      <c r="H621" s="15" t="s">
        <v>12978</v>
      </c>
      <c r="I621" t="s">
        <v>8948</v>
      </c>
      <c r="J621" t="s">
        <v>8949</v>
      </c>
      <c r="K621" t="s">
        <v>8950</v>
      </c>
    </row>
    <row r="622" spans="1:11" hidden="1" x14ac:dyDescent="0.25">
      <c r="A622" t="s">
        <v>8946</v>
      </c>
      <c r="B622" t="s">
        <v>11315</v>
      </c>
      <c r="C622" t="s">
        <v>10758</v>
      </c>
      <c r="D622" t="s">
        <v>9570</v>
      </c>
      <c r="E622" t="s">
        <v>11799</v>
      </c>
      <c r="F622" t="s">
        <v>12420</v>
      </c>
      <c r="G622" s="15" t="s">
        <v>12977</v>
      </c>
      <c r="H622" s="15" t="s">
        <v>12978</v>
      </c>
      <c r="I622" t="s">
        <v>8948</v>
      </c>
      <c r="J622" t="s">
        <v>8949</v>
      </c>
      <c r="K622" t="s">
        <v>8950</v>
      </c>
    </row>
    <row r="623" spans="1:11" hidden="1" x14ac:dyDescent="0.25">
      <c r="A623" t="s">
        <v>8946</v>
      </c>
      <c r="B623" t="s">
        <v>11315</v>
      </c>
      <c r="C623" t="s">
        <v>10759</v>
      </c>
      <c r="D623" t="s">
        <v>9571</v>
      </c>
      <c r="E623" t="s">
        <v>11799</v>
      </c>
      <c r="F623" t="s">
        <v>12421</v>
      </c>
      <c r="G623" s="15" t="s">
        <v>12977</v>
      </c>
      <c r="H623" s="15" t="s">
        <v>12978</v>
      </c>
      <c r="I623" t="s">
        <v>8948</v>
      </c>
      <c r="J623" t="s">
        <v>8949</v>
      </c>
      <c r="K623" t="s">
        <v>8950</v>
      </c>
    </row>
    <row r="624" spans="1:11" hidden="1" x14ac:dyDescent="0.25">
      <c r="A624" t="s">
        <v>8946</v>
      </c>
      <c r="B624" t="s">
        <v>11315</v>
      </c>
      <c r="C624" t="s">
        <v>10760</v>
      </c>
      <c r="D624" t="s">
        <v>9572</v>
      </c>
      <c r="E624" t="s">
        <v>11799</v>
      </c>
      <c r="F624" t="s">
        <v>12422</v>
      </c>
      <c r="G624" s="15" t="s">
        <v>12977</v>
      </c>
      <c r="H624" s="15" t="s">
        <v>12978</v>
      </c>
      <c r="I624" t="s">
        <v>8948</v>
      </c>
      <c r="J624" t="s">
        <v>8949</v>
      </c>
      <c r="K624" t="s">
        <v>8950</v>
      </c>
    </row>
    <row r="625" spans="1:11" hidden="1" x14ac:dyDescent="0.25">
      <c r="A625" t="s">
        <v>8946</v>
      </c>
      <c r="B625" t="s">
        <v>11315</v>
      </c>
      <c r="C625" t="s">
        <v>10761</v>
      </c>
      <c r="D625" t="s">
        <v>9573</v>
      </c>
      <c r="E625" t="s">
        <v>11799</v>
      </c>
      <c r="F625" t="s">
        <v>12423</v>
      </c>
      <c r="G625" s="15" t="s">
        <v>12977</v>
      </c>
      <c r="H625" s="15" t="s">
        <v>12978</v>
      </c>
      <c r="I625" t="s">
        <v>8948</v>
      </c>
      <c r="J625" t="s">
        <v>8949</v>
      </c>
      <c r="K625" t="s">
        <v>8950</v>
      </c>
    </row>
    <row r="626" spans="1:11" hidden="1" x14ac:dyDescent="0.25">
      <c r="A626" t="s">
        <v>8946</v>
      </c>
      <c r="B626" t="s">
        <v>11315</v>
      </c>
      <c r="C626" t="s">
        <v>10762</v>
      </c>
      <c r="D626" t="s">
        <v>9574</v>
      </c>
      <c r="E626" t="s">
        <v>11799</v>
      </c>
      <c r="F626" t="s">
        <v>12424</v>
      </c>
      <c r="G626" s="15" t="s">
        <v>12977</v>
      </c>
      <c r="H626" s="15" t="s">
        <v>12978</v>
      </c>
      <c r="I626" t="s">
        <v>8948</v>
      </c>
      <c r="J626" t="s">
        <v>8949</v>
      </c>
      <c r="K626" t="s">
        <v>8950</v>
      </c>
    </row>
    <row r="627" spans="1:11" hidden="1" x14ac:dyDescent="0.25">
      <c r="A627" t="s">
        <v>8946</v>
      </c>
      <c r="B627" t="s">
        <v>11315</v>
      </c>
      <c r="C627" t="s">
        <v>10763</v>
      </c>
      <c r="D627" t="s">
        <v>9575</v>
      </c>
      <c r="E627" t="s">
        <v>11799</v>
      </c>
      <c r="F627" t="s">
        <v>12425</v>
      </c>
      <c r="G627" s="15" t="s">
        <v>12977</v>
      </c>
      <c r="H627" s="15" t="s">
        <v>12978</v>
      </c>
      <c r="I627" t="s">
        <v>8948</v>
      </c>
      <c r="J627" t="s">
        <v>8949</v>
      </c>
      <c r="K627" t="s">
        <v>8950</v>
      </c>
    </row>
    <row r="628" spans="1:11" hidden="1" x14ac:dyDescent="0.25">
      <c r="A628" t="s">
        <v>8946</v>
      </c>
      <c r="B628" t="s">
        <v>11315</v>
      </c>
      <c r="C628" t="s">
        <v>10764</v>
      </c>
      <c r="D628" t="s">
        <v>9576</v>
      </c>
      <c r="E628" t="s">
        <v>11799</v>
      </c>
      <c r="F628" t="s">
        <v>12426</v>
      </c>
      <c r="G628" s="15" t="s">
        <v>12977</v>
      </c>
      <c r="H628" s="15" t="s">
        <v>12978</v>
      </c>
      <c r="I628" t="s">
        <v>8948</v>
      </c>
      <c r="J628" t="s">
        <v>8949</v>
      </c>
      <c r="K628" t="s">
        <v>8950</v>
      </c>
    </row>
    <row r="629" spans="1:11" hidden="1" x14ac:dyDescent="0.25">
      <c r="A629" t="s">
        <v>8946</v>
      </c>
      <c r="B629" t="s">
        <v>11315</v>
      </c>
      <c r="C629" t="s">
        <v>10765</v>
      </c>
      <c r="D629" t="s">
        <v>9577</v>
      </c>
      <c r="E629" t="s">
        <v>11799</v>
      </c>
      <c r="F629" t="s">
        <v>12427</v>
      </c>
      <c r="G629" s="15" t="s">
        <v>12977</v>
      </c>
      <c r="H629" s="15" t="s">
        <v>12978</v>
      </c>
      <c r="I629" t="s">
        <v>8948</v>
      </c>
      <c r="J629" t="s">
        <v>8949</v>
      </c>
      <c r="K629" t="s">
        <v>8950</v>
      </c>
    </row>
    <row r="630" spans="1:11" hidden="1" x14ac:dyDescent="0.25">
      <c r="A630" t="s">
        <v>8946</v>
      </c>
      <c r="B630" t="s">
        <v>11315</v>
      </c>
      <c r="C630" t="s">
        <v>10766</v>
      </c>
      <c r="D630" t="s">
        <v>9578</v>
      </c>
      <c r="E630" t="s">
        <v>11799</v>
      </c>
      <c r="F630" t="s">
        <v>12428</v>
      </c>
      <c r="G630" s="15" t="s">
        <v>12977</v>
      </c>
      <c r="H630" s="15" t="s">
        <v>12978</v>
      </c>
      <c r="I630" t="s">
        <v>8948</v>
      </c>
      <c r="J630" t="s">
        <v>8949</v>
      </c>
      <c r="K630" t="s">
        <v>8950</v>
      </c>
    </row>
    <row r="631" spans="1:11" hidden="1" x14ac:dyDescent="0.25">
      <c r="A631" t="s">
        <v>8946</v>
      </c>
      <c r="B631" t="s">
        <v>11315</v>
      </c>
      <c r="C631" t="s">
        <v>10767</v>
      </c>
      <c r="D631" t="s">
        <v>9579</v>
      </c>
      <c r="E631" t="s">
        <v>11799</v>
      </c>
      <c r="F631" t="s">
        <v>12429</v>
      </c>
      <c r="G631" s="15" t="s">
        <v>12977</v>
      </c>
      <c r="H631" s="15" t="s">
        <v>12978</v>
      </c>
      <c r="I631" t="s">
        <v>8948</v>
      </c>
      <c r="J631" t="s">
        <v>8949</v>
      </c>
      <c r="K631" t="s">
        <v>8950</v>
      </c>
    </row>
    <row r="632" spans="1:11" hidden="1" x14ac:dyDescent="0.25">
      <c r="A632" t="s">
        <v>8946</v>
      </c>
      <c r="B632" t="s">
        <v>11315</v>
      </c>
      <c r="C632" t="s">
        <v>10768</v>
      </c>
      <c r="D632" t="s">
        <v>9580</v>
      </c>
      <c r="E632" t="s">
        <v>11799</v>
      </c>
      <c r="F632" t="s">
        <v>12430</v>
      </c>
      <c r="G632" s="15" t="s">
        <v>12977</v>
      </c>
      <c r="H632" s="15" t="s">
        <v>12978</v>
      </c>
      <c r="I632" t="s">
        <v>8948</v>
      </c>
      <c r="J632" t="s">
        <v>8949</v>
      </c>
      <c r="K632" t="s">
        <v>8950</v>
      </c>
    </row>
    <row r="633" spans="1:11" hidden="1" x14ac:dyDescent="0.25">
      <c r="A633" t="s">
        <v>8946</v>
      </c>
      <c r="B633" t="s">
        <v>11315</v>
      </c>
      <c r="C633" t="s">
        <v>10769</v>
      </c>
      <c r="D633" t="s">
        <v>9581</v>
      </c>
      <c r="E633" t="s">
        <v>11799</v>
      </c>
      <c r="F633" t="s">
        <v>12431</v>
      </c>
      <c r="G633" s="15" t="s">
        <v>12977</v>
      </c>
      <c r="H633" s="15" t="s">
        <v>12978</v>
      </c>
      <c r="I633" t="s">
        <v>8948</v>
      </c>
      <c r="J633" t="s">
        <v>8949</v>
      </c>
      <c r="K633" t="s">
        <v>8950</v>
      </c>
    </row>
    <row r="634" spans="1:11" hidden="1" x14ac:dyDescent="0.25">
      <c r="A634" t="s">
        <v>8946</v>
      </c>
      <c r="B634" t="s">
        <v>11315</v>
      </c>
      <c r="C634" t="s">
        <v>10770</v>
      </c>
      <c r="D634" t="s">
        <v>9582</v>
      </c>
      <c r="E634" t="s">
        <v>11799</v>
      </c>
      <c r="F634" t="s">
        <v>12432</v>
      </c>
      <c r="G634" s="15" t="s">
        <v>12977</v>
      </c>
      <c r="H634" s="15" t="s">
        <v>12978</v>
      </c>
      <c r="I634" t="s">
        <v>8948</v>
      </c>
      <c r="J634" t="s">
        <v>8949</v>
      </c>
      <c r="K634" t="s">
        <v>8950</v>
      </c>
    </row>
    <row r="635" spans="1:11" hidden="1" x14ac:dyDescent="0.25">
      <c r="A635" t="s">
        <v>8946</v>
      </c>
      <c r="B635" t="s">
        <v>11315</v>
      </c>
      <c r="C635" t="s">
        <v>10771</v>
      </c>
      <c r="D635" t="s">
        <v>9583</v>
      </c>
      <c r="E635" t="s">
        <v>11799</v>
      </c>
      <c r="F635" t="s">
        <v>12433</v>
      </c>
      <c r="G635" s="15" t="s">
        <v>12977</v>
      </c>
      <c r="H635" s="15" t="s">
        <v>12978</v>
      </c>
      <c r="I635" t="s">
        <v>8948</v>
      </c>
      <c r="J635" t="s">
        <v>8949</v>
      </c>
      <c r="K635" t="s">
        <v>8950</v>
      </c>
    </row>
    <row r="636" spans="1:11" hidden="1" x14ac:dyDescent="0.25">
      <c r="A636" t="s">
        <v>8946</v>
      </c>
      <c r="B636" t="s">
        <v>11315</v>
      </c>
      <c r="C636" t="s">
        <v>10772</v>
      </c>
      <c r="D636" t="s">
        <v>9584</v>
      </c>
      <c r="E636" t="s">
        <v>11799</v>
      </c>
      <c r="F636" t="s">
        <v>12434</v>
      </c>
      <c r="G636" s="15" t="s">
        <v>12977</v>
      </c>
      <c r="H636" s="15" t="s">
        <v>12978</v>
      </c>
      <c r="I636" t="s">
        <v>8948</v>
      </c>
      <c r="J636" t="s">
        <v>8949</v>
      </c>
      <c r="K636" t="s">
        <v>8950</v>
      </c>
    </row>
    <row r="637" spans="1:11" hidden="1" x14ac:dyDescent="0.25">
      <c r="A637" t="s">
        <v>8946</v>
      </c>
      <c r="B637" t="s">
        <v>11315</v>
      </c>
      <c r="C637" t="s">
        <v>10773</v>
      </c>
      <c r="D637" t="s">
        <v>9585</v>
      </c>
      <c r="E637" t="s">
        <v>11799</v>
      </c>
      <c r="F637" t="s">
        <v>12435</v>
      </c>
      <c r="G637" s="15" t="s">
        <v>12977</v>
      </c>
      <c r="H637" s="15" t="s">
        <v>12978</v>
      </c>
      <c r="I637" t="s">
        <v>8948</v>
      </c>
      <c r="J637" t="s">
        <v>8949</v>
      </c>
      <c r="K637" t="s">
        <v>8950</v>
      </c>
    </row>
    <row r="638" spans="1:11" hidden="1" x14ac:dyDescent="0.25">
      <c r="A638" t="s">
        <v>8946</v>
      </c>
      <c r="B638" t="s">
        <v>11315</v>
      </c>
      <c r="C638" t="s">
        <v>10774</v>
      </c>
      <c r="D638" t="s">
        <v>9586</v>
      </c>
      <c r="E638" t="s">
        <v>11799</v>
      </c>
      <c r="F638" t="s">
        <v>12436</v>
      </c>
      <c r="G638" s="15" t="s">
        <v>12977</v>
      </c>
      <c r="H638" s="15" t="s">
        <v>12978</v>
      </c>
      <c r="I638" t="s">
        <v>8948</v>
      </c>
      <c r="J638" t="s">
        <v>8949</v>
      </c>
      <c r="K638" t="s">
        <v>8950</v>
      </c>
    </row>
    <row r="639" spans="1:11" hidden="1" x14ac:dyDescent="0.25">
      <c r="A639" t="s">
        <v>8946</v>
      </c>
      <c r="B639" t="s">
        <v>11315</v>
      </c>
      <c r="C639" t="s">
        <v>10775</v>
      </c>
      <c r="D639" t="s">
        <v>9587</v>
      </c>
      <c r="E639" t="s">
        <v>11799</v>
      </c>
      <c r="F639" t="s">
        <v>12437</v>
      </c>
      <c r="G639" s="15" t="s">
        <v>12977</v>
      </c>
      <c r="H639" s="15" t="s">
        <v>12978</v>
      </c>
      <c r="I639" t="s">
        <v>8948</v>
      </c>
      <c r="J639" t="s">
        <v>8949</v>
      </c>
      <c r="K639" t="s">
        <v>8950</v>
      </c>
    </row>
    <row r="640" spans="1:11" hidden="1" x14ac:dyDescent="0.25">
      <c r="A640" t="s">
        <v>8946</v>
      </c>
      <c r="B640" t="s">
        <v>11315</v>
      </c>
      <c r="C640" t="s">
        <v>10776</v>
      </c>
      <c r="D640" t="s">
        <v>9588</v>
      </c>
      <c r="E640" t="s">
        <v>11799</v>
      </c>
      <c r="F640" t="s">
        <v>12438</v>
      </c>
      <c r="G640" s="15" t="s">
        <v>12977</v>
      </c>
      <c r="H640" s="15" t="s">
        <v>12978</v>
      </c>
      <c r="I640" t="s">
        <v>8948</v>
      </c>
      <c r="J640" t="s">
        <v>8949</v>
      </c>
      <c r="K640" t="s">
        <v>8950</v>
      </c>
    </row>
    <row r="641" spans="1:11" hidden="1" x14ac:dyDescent="0.25">
      <c r="A641" t="s">
        <v>8946</v>
      </c>
      <c r="B641" t="s">
        <v>11315</v>
      </c>
      <c r="C641" t="s">
        <v>10777</v>
      </c>
      <c r="D641" t="s">
        <v>9589</v>
      </c>
      <c r="E641" t="s">
        <v>11799</v>
      </c>
      <c r="F641" t="s">
        <v>12439</v>
      </c>
      <c r="G641" s="15" t="s">
        <v>12977</v>
      </c>
      <c r="H641" s="15" t="s">
        <v>12978</v>
      </c>
      <c r="I641" t="s">
        <v>8948</v>
      </c>
      <c r="J641" t="s">
        <v>8949</v>
      </c>
      <c r="K641" t="s">
        <v>8950</v>
      </c>
    </row>
    <row r="642" spans="1:11" hidden="1" x14ac:dyDescent="0.25">
      <c r="A642" t="s">
        <v>8946</v>
      </c>
      <c r="B642" t="s">
        <v>11315</v>
      </c>
      <c r="C642" t="s">
        <v>10778</v>
      </c>
      <c r="D642" t="s">
        <v>9590</v>
      </c>
      <c r="E642" t="s">
        <v>11799</v>
      </c>
      <c r="F642" t="s">
        <v>12440</v>
      </c>
      <c r="G642" s="15" t="s">
        <v>12977</v>
      </c>
      <c r="H642" s="15" t="s">
        <v>12978</v>
      </c>
      <c r="I642" t="s">
        <v>8948</v>
      </c>
      <c r="J642" t="s">
        <v>8949</v>
      </c>
      <c r="K642" t="s">
        <v>8950</v>
      </c>
    </row>
    <row r="643" spans="1:11" hidden="1" x14ac:dyDescent="0.25">
      <c r="A643" t="s">
        <v>8946</v>
      </c>
      <c r="B643" t="s">
        <v>11315</v>
      </c>
      <c r="C643" t="s">
        <v>10779</v>
      </c>
      <c r="D643" t="s">
        <v>9591</v>
      </c>
      <c r="E643" t="s">
        <v>11799</v>
      </c>
      <c r="F643" t="s">
        <v>12441</v>
      </c>
      <c r="G643" s="15" t="s">
        <v>12977</v>
      </c>
      <c r="H643" s="15" t="s">
        <v>12978</v>
      </c>
      <c r="I643" t="s">
        <v>8948</v>
      </c>
      <c r="J643" t="s">
        <v>8949</v>
      </c>
      <c r="K643" t="s">
        <v>8950</v>
      </c>
    </row>
    <row r="644" spans="1:11" hidden="1" x14ac:dyDescent="0.25">
      <c r="A644" t="s">
        <v>8946</v>
      </c>
      <c r="B644" t="s">
        <v>11315</v>
      </c>
      <c r="C644" t="s">
        <v>10780</v>
      </c>
      <c r="D644" t="s">
        <v>9592</v>
      </c>
      <c r="E644" t="s">
        <v>11799</v>
      </c>
      <c r="F644" t="s">
        <v>12442</v>
      </c>
      <c r="G644" s="15" t="s">
        <v>12977</v>
      </c>
      <c r="H644" s="15" t="s">
        <v>12978</v>
      </c>
      <c r="I644" t="s">
        <v>8948</v>
      </c>
      <c r="J644" t="s">
        <v>8949</v>
      </c>
      <c r="K644" t="s">
        <v>8950</v>
      </c>
    </row>
    <row r="645" spans="1:11" hidden="1" x14ac:dyDescent="0.25">
      <c r="A645" t="s">
        <v>8946</v>
      </c>
      <c r="B645" t="s">
        <v>11315</v>
      </c>
      <c r="C645" t="s">
        <v>10781</v>
      </c>
      <c r="D645" t="s">
        <v>9593</v>
      </c>
      <c r="E645" t="s">
        <v>11799</v>
      </c>
      <c r="F645" t="s">
        <v>12443</v>
      </c>
      <c r="G645" s="15" t="s">
        <v>12977</v>
      </c>
      <c r="H645" s="15" t="s">
        <v>12978</v>
      </c>
      <c r="I645" t="s">
        <v>8948</v>
      </c>
      <c r="J645" t="s">
        <v>8949</v>
      </c>
      <c r="K645" t="s">
        <v>8950</v>
      </c>
    </row>
    <row r="646" spans="1:11" hidden="1" x14ac:dyDescent="0.25">
      <c r="A646" t="s">
        <v>8946</v>
      </c>
      <c r="B646" t="s">
        <v>11315</v>
      </c>
      <c r="C646" t="s">
        <v>10782</v>
      </c>
      <c r="D646" t="s">
        <v>9594</v>
      </c>
      <c r="E646" t="s">
        <v>11799</v>
      </c>
      <c r="F646" t="s">
        <v>12444</v>
      </c>
      <c r="G646" s="15" t="s">
        <v>12977</v>
      </c>
      <c r="H646" s="15" t="s">
        <v>12978</v>
      </c>
      <c r="I646" t="s">
        <v>8948</v>
      </c>
      <c r="J646" t="s">
        <v>8949</v>
      </c>
      <c r="K646" t="s">
        <v>8950</v>
      </c>
    </row>
    <row r="647" spans="1:11" hidden="1" x14ac:dyDescent="0.25">
      <c r="A647" t="s">
        <v>8946</v>
      </c>
      <c r="B647" t="s">
        <v>11315</v>
      </c>
      <c r="C647" t="s">
        <v>10783</v>
      </c>
      <c r="D647" t="s">
        <v>9595</v>
      </c>
      <c r="E647" t="s">
        <v>11799</v>
      </c>
      <c r="F647" t="s">
        <v>12445</v>
      </c>
      <c r="G647" s="15" t="s">
        <v>12977</v>
      </c>
      <c r="H647" s="15" t="s">
        <v>12978</v>
      </c>
      <c r="I647" t="s">
        <v>8948</v>
      </c>
      <c r="J647" t="s">
        <v>8949</v>
      </c>
      <c r="K647" t="s">
        <v>8950</v>
      </c>
    </row>
    <row r="648" spans="1:11" hidden="1" x14ac:dyDescent="0.25">
      <c r="A648" t="s">
        <v>8946</v>
      </c>
      <c r="B648" t="s">
        <v>11315</v>
      </c>
      <c r="C648" t="s">
        <v>10784</v>
      </c>
      <c r="D648" t="s">
        <v>9596</v>
      </c>
      <c r="E648" t="s">
        <v>11799</v>
      </c>
      <c r="F648" t="s">
        <v>12446</v>
      </c>
      <c r="G648" s="15" t="s">
        <v>12977</v>
      </c>
      <c r="H648" s="15" t="s">
        <v>12978</v>
      </c>
      <c r="I648" t="s">
        <v>8948</v>
      </c>
      <c r="J648" t="s">
        <v>8949</v>
      </c>
      <c r="K648" t="s">
        <v>8950</v>
      </c>
    </row>
    <row r="649" spans="1:11" hidden="1" x14ac:dyDescent="0.25">
      <c r="A649" t="s">
        <v>8946</v>
      </c>
      <c r="B649" t="s">
        <v>11315</v>
      </c>
      <c r="C649" t="s">
        <v>10785</v>
      </c>
      <c r="D649" t="s">
        <v>9597</v>
      </c>
      <c r="E649" t="s">
        <v>11799</v>
      </c>
      <c r="F649" t="s">
        <v>12447</v>
      </c>
      <c r="G649" s="15" t="s">
        <v>12977</v>
      </c>
      <c r="H649" s="15" t="s">
        <v>12978</v>
      </c>
      <c r="I649" t="s">
        <v>8948</v>
      </c>
      <c r="J649" t="s">
        <v>8949</v>
      </c>
      <c r="K649" t="s">
        <v>8950</v>
      </c>
    </row>
    <row r="650" spans="1:11" hidden="1" x14ac:dyDescent="0.25">
      <c r="A650" t="s">
        <v>8946</v>
      </c>
      <c r="B650" t="s">
        <v>11315</v>
      </c>
      <c r="C650" t="s">
        <v>10786</v>
      </c>
      <c r="D650" t="s">
        <v>9598</v>
      </c>
      <c r="E650" t="s">
        <v>11799</v>
      </c>
      <c r="F650" t="s">
        <v>12448</v>
      </c>
      <c r="G650" s="15" t="s">
        <v>12977</v>
      </c>
      <c r="H650" s="15" t="s">
        <v>12978</v>
      </c>
      <c r="I650" t="s">
        <v>8948</v>
      </c>
      <c r="J650" t="s">
        <v>8949</v>
      </c>
      <c r="K650" t="s">
        <v>8950</v>
      </c>
    </row>
    <row r="651" spans="1:11" hidden="1" x14ac:dyDescent="0.25">
      <c r="A651" t="s">
        <v>8946</v>
      </c>
      <c r="B651" t="s">
        <v>11315</v>
      </c>
      <c r="C651" t="s">
        <v>10787</v>
      </c>
      <c r="D651" t="s">
        <v>9599</v>
      </c>
      <c r="E651" t="s">
        <v>11799</v>
      </c>
      <c r="F651" t="s">
        <v>12449</v>
      </c>
      <c r="G651" s="15" t="s">
        <v>12977</v>
      </c>
      <c r="H651" s="15" t="s">
        <v>12978</v>
      </c>
      <c r="I651" t="s">
        <v>8948</v>
      </c>
      <c r="J651" t="s">
        <v>8949</v>
      </c>
      <c r="K651" t="s">
        <v>8950</v>
      </c>
    </row>
    <row r="652" spans="1:11" hidden="1" x14ac:dyDescent="0.25">
      <c r="A652" t="s">
        <v>8946</v>
      </c>
      <c r="B652" t="s">
        <v>11315</v>
      </c>
      <c r="C652" t="s">
        <v>10788</v>
      </c>
      <c r="D652" t="s">
        <v>9600</v>
      </c>
      <c r="E652" t="s">
        <v>11799</v>
      </c>
      <c r="F652" t="s">
        <v>12450</v>
      </c>
      <c r="G652" s="15" t="s">
        <v>12977</v>
      </c>
      <c r="H652" s="15" t="s">
        <v>12978</v>
      </c>
      <c r="I652" t="s">
        <v>8948</v>
      </c>
      <c r="J652" t="s">
        <v>8949</v>
      </c>
      <c r="K652" t="s">
        <v>8950</v>
      </c>
    </row>
    <row r="653" spans="1:11" hidden="1" x14ac:dyDescent="0.25">
      <c r="A653" t="s">
        <v>8946</v>
      </c>
      <c r="B653" t="s">
        <v>11315</v>
      </c>
      <c r="C653" t="s">
        <v>10789</v>
      </c>
      <c r="D653" t="s">
        <v>9601</v>
      </c>
      <c r="E653" t="s">
        <v>11799</v>
      </c>
      <c r="F653" t="s">
        <v>12451</v>
      </c>
      <c r="G653" s="15" t="s">
        <v>12977</v>
      </c>
      <c r="H653" s="15" t="s">
        <v>12978</v>
      </c>
      <c r="I653" t="s">
        <v>8948</v>
      </c>
      <c r="J653" t="s">
        <v>8949</v>
      </c>
      <c r="K653" t="s">
        <v>8950</v>
      </c>
    </row>
    <row r="654" spans="1:11" hidden="1" x14ac:dyDescent="0.25">
      <c r="A654" t="s">
        <v>8946</v>
      </c>
      <c r="B654" t="s">
        <v>11315</v>
      </c>
      <c r="C654" t="s">
        <v>10790</v>
      </c>
      <c r="D654" t="s">
        <v>9602</v>
      </c>
      <c r="E654" t="s">
        <v>11799</v>
      </c>
      <c r="F654" t="s">
        <v>12452</v>
      </c>
      <c r="G654" s="15" t="s">
        <v>12977</v>
      </c>
      <c r="H654" s="15" t="s">
        <v>12978</v>
      </c>
      <c r="I654" t="s">
        <v>8948</v>
      </c>
      <c r="J654" t="s">
        <v>8949</v>
      </c>
      <c r="K654" t="s">
        <v>8950</v>
      </c>
    </row>
    <row r="655" spans="1:11" hidden="1" x14ac:dyDescent="0.25">
      <c r="A655" t="s">
        <v>8946</v>
      </c>
      <c r="B655" t="s">
        <v>11315</v>
      </c>
      <c r="C655" t="s">
        <v>10791</v>
      </c>
      <c r="D655" t="s">
        <v>9603</v>
      </c>
      <c r="E655" t="s">
        <v>11799</v>
      </c>
      <c r="F655" t="s">
        <v>12453</v>
      </c>
      <c r="G655" s="15" t="s">
        <v>12977</v>
      </c>
      <c r="H655" s="15" t="s">
        <v>12978</v>
      </c>
      <c r="I655" t="s">
        <v>8948</v>
      </c>
      <c r="J655" t="s">
        <v>8949</v>
      </c>
      <c r="K655" t="s">
        <v>8950</v>
      </c>
    </row>
    <row r="656" spans="1:11" hidden="1" x14ac:dyDescent="0.25">
      <c r="A656" t="s">
        <v>8946</v>
      </c>
      <c r="B656" t="s">
        <v>11315</v>
      </c>
      <c r="C656" t="s">
        <v>10792</v>
      </c>
      <c r="D656" t="s">
        <v>9604</v>
      </c>
      <c r="E656" t="s">
        <v>11799</v>
      </c>
      <c r="F656" t="s">
        <v>12454</v>
      </c>
      <c r="G656" s="15" t="s">
        <v>12977</v>
      </c>
      <c r="H656" s="15" t="s">
        <v>12978</v>
      </c>
      <c r="I656" t="s">
        <v>8948</v>
      </c>
      <c r="J656" t="s">
        <v>8949</v>
      </c>
      <c r="K656" t="s">
        <v>8950</v>
      </c>
    </row>
    <row r="657" spans="1:11" hidden="1" x14ac:dyDescent="0.25">
      <c r="A657" t="s">
        <v>8946</v>
      </c>
      <c r="B657" t="s">
        <v>11315</v>
      </c>
      <c r="C657" t="s">
        <v>10793</v>
      </c>
      <c r="D657" t="s">
        <v>9605</v>
      </c>
      <c r="E657" t="s">
        <v>11799</v>
      </c>
      <c r="F657" t="s">
        <v>12455</v>
      </c>
      <c r="G657" s="15" t="s">
        <v>12977</v>
      </c>
      <c r="H657" s="15" t="s">
        <v>12978</v>
      </c>
      <c r="I657" t="s">
        <v>8948</v>
      </c>
      <c r="J657" t="s">
        <v>8949</v>
      </c>
      <c r="K657" t="s">
        <v>8950</v>
      </c>
    </row>
    <row r="658" spans="1:11" hidden="1" x14ac:dyDescent="0.25">
      <c r="A658" t="s">
        <v>8946</v>
      </c>
      <c r="B658" t="s">
        <v>11315</v>
      </c>
      <c r="C658" t="s">
        <v>10794</v>
      </c>
      <c r="D658" t="s">
        <v>9606</v>
      </c>
      <c r="E658" t="s">
        <v>11799</v>
      </c>
      <c r="F658" t="s">
        <v>12456</v>
      </c>
      <c r="G658" s="15" t="s">
        <v>12977</v>
      </c>
      <c r="H658" s="15" t="s">
        <v>12978</v>
      </c>
      <c r="I658" t="s">
        <v>8948</v>
      </c>
      <c r="J658" t="s">
        <v>8949</v>
      </c>
      <c r="K658" t="s">
        <v>8950</v>
      </c>
    </row>
    <row r="659" spans="1:11" hidden="1" x14ac:dyDescent="0.25">
      <c r="A659" t="s">
        <v>8946</v>
      </c>
      <c r="B659" t="s">
        <v>11315</v>
      </c>
      <c r="C659" t="s">
        <v>10795</v>
      </c>
      <c r="D659" t="s">
        <v>9607</v>
      </c>
      <c r="E659" t="s">
        <v>11799</v>
      </c>
      <c r="F659" t="s">
        <v>12457</v>
      </c>
      <c r="G659" s="15" t="s">
        <v>12977</v>
      </c>
      <c r="H659" s="15" t="s">
        <v>12978</v>
      </c>
      <c r="I659" t="s">
        <v>8948</v>
      </c>
      <c r="J659" t="s">
        <v>8949</v>
      </c>
      <c r="K659" t="s">
        <v>8950</v>
      </c>
    </row>
    <row r="660" spans="1:11" hidden="1" x14ac:dyDescent="0.25">
      <c r="A660" t="s">
        <v>8946</v>
      </c>
      <c r="B660" t="s">
        <v>11315</v>
      </c>
      <c r="C660" t="s">
        <v>10796</v>
      </c>
      <c r="D660" t="s">
        <v>9608</v>
      </c>
      <c r="E660" t="s">
        <v>11799</v>
      </c>
      <c r="F660" t="s">
        <v>12458</v>
      </c>
      <c r="G660" s="15" t="s">
        <v>12977</v>
      </c>
      <c r="H660" s="15" t="s">
        <v>12978</v>
      </c>
      <c r="I660" t="s">
        <v>8948</v>
      </c>
      <c r="J660" t="s">
        <v>8949</v>
      </c>
      <c r="K660" t="s">
        <v>8950</v>
      </c>
    </row>
    <row r="661" spans="1:11" hidden="1" x14ac:dyDescent="0.25">
      <c r="A661" t="s">
        <v>8946</v>
      </c>
      <c r="B661" t="s">
        <v>11315</v>
      </c>
      <c r="C661" t="s">
        <v>10797</v>
      </c>
      <c r="D661" t="s">
        <v>9609</v>
      </c>
      <c r="E661" t="s">
        <v>11799</v>
      </c>
      <c r="F661" t="s">
        <v>12459</v>
      </c>
      <c r="G661" s="15" t="s">
        <v>12977</v>
      </c>
      <c r="H661" s="15" t="s">
        <v>12978</v>
      </c>
      <c r="I661" t="s">
        <v>8948</v>
      </c>
      <c r="J661" t="s">
        <v>8949</v>
      </c>
      <c r="K661" t="s">
        <v>8950</v>
      </c>
    </row>
    <row r="662" spans="1:11" hidden="1" x14ac:dyDescent="0.25">
      <c r="A662" t="s">
        <v>8946</v>
      </c>
      <c r="B662" t="s">
        <v>11315</v>
      </c>
      <c r="C662" t="s">
        <v>10798</v>
      </c>
      <c r="D662" t="s">
        <v>9610</v>
      </c>
      <c r="E662" t="s">
        <v>11799</v>
      </c>
      <c r="F662" t="s">
        <v>12460</v>
      </c>
      <c r="G662" s="15" t="s">
        <v>12977</v>
      </c>
      <c r="H662" s="15" t="s">
        <v>12978</v>
      </c>
      <c r="I662" t="s">
        <v>8948</v>
      </c>
      <c r="J662" t="s">
        <v>8949</v>
      </c>
      <c r="K662" t="s">
        <v>8950</v>
      </c>
    </row>
    <row r="663" spans="1:11" hidden="1" x14ac:dyDescent="0.25">
      <c r="A663" t="s">
        <v>8946</v>
      </c>
      <c r="B663" t="s">
        <v>11315</v>
      </c>
      <c r="C663" t="s">
        <v>10799</v>
      </c>
      <c r="D663" t="s">
        <v>9611</v>
      </c>
      <c r="E663" t="s">
        <v>11799</v>
      </c>
      <c r="F663" t="s">
        <v>12461</v>
      </c>
      <c r="G663" s="15" t="s">
        <v>12977</v>
      </c>
      <c r="H663" s="15" t="s">
        <v>12978</v>
      </c>
      <c r="I663" t="s">
        <v>8948</v>
      </c>
      <c r="J663" t="s">
        <v>8949</v>
      </c>
      <c r="K663" t="s">
        <v>8950</v>
      </c>
    </row>
    <row r="664" spans="1:11" hidden="1" x14ac:dyDescent="0.25">
      <c r="A664" t="s">
        <v>8946</v>
      </c>
      <c r="B664" t="s">
        <v>11315</v>
      </c>
      <c r="C664" t="s">
        <v>10800</v>
      </c>
      <c r="D664" t="s">
        <v>9612</v>
      </c>
      <c r="E664" t="s">
        <v>11799</v>
      </c>
      <c r="F664" t="s">
        <v>12462</v>
      </c>
      <c r="G664" s="15" t="s">
        <v>12977</v>
      </c>
      <c r="H664" s="15" t="s">
        <v>12978</v>
      </c>
      <c r="I664" t="s">
        <v>8948</v>
      </c>
      <c r="J664" t="s">
        <v>8949</v>
      </c>
      <c r="K664" t="s">
        <v>8950</v>
      </c>
    </row>
    <row r="665" spans="1:11" hidden="1" x14ac:dyDescent="0.25">
      <c r="A665" t="s">
        <v>8946</v>
      </c>
      <c r="B665" t="s">
        <v>11315</v>
      </c>
      <c r="C665" t="s">
        <v>10801</v>
      </c>
      <c r="D665" t="s">
        <v>9613</v>
      </c>
      <c r="E665" t="s">
        <v>11799</v>
      </c>
      <c r="F665" t="s">
        <v>12463</v>
      </c>
      <c r="G665" s="15" t="s">
        <v>12977</v>
      </c>
      <c r="H665" s="15" t="s">
        <v>12978</v>
      </c>
      <c r="I665" t="s">
        <v>8948</v>
      </c>
      <c r="J665" t="s">
        <v>8949</v>
      </c>
      <c r="K665" t="s">
        <v>8950</v>
      </c>
    </row>
    <row r="666" spans="1:11" hidden="1" x14ac:dyDescent="0.25">
      <c r="A666" t="s">
        <v>8946</v>
      </c>
      <c r="B666" t="s">
        <v>11315</v>
      </c>
      <c r="C666" t="s">
        <v>10802</v>
      </c>
      <c r="D666" t="s">
        <v>9614</v>
      </c>
      <c r="E666" t="s">
        <v>11799</v>
      </c>
      <c r="F666" t="s">
        <v>12464</v>
      </c>
      <c r="G666" s="15" t="s">
        <v>12977</v>
      </c>
      <c r="H666" s="15" t="s">
        <v>12978</v>
      </c>
      <c r="I666" t="s">
        <v>8948</v>
      </c>
      <c r="J666" t="s">
        <v>8949</v>
      </c>
      <c r="K666" t="s">
        <v>8950</v>
      </c>
    </row>
    <row r="667" spans="1:11" hidden="1" x14ac:dyDescent="0.25">
      <c r="A667" t="s">
        <v>8946</v>
      </c>
      <c r="B667" t="s">
        <v>11315</v>
      </c>
      <c r="C667" t="s">
        <v>10803</v>
      </c>
      <c r="D667" t="s">
        <v>9615</v>
      </c>
      <c r="E667" t="s">
        <v>11799</v>
      </c>
      <c r="F667" t="s">
        <v>12465</v>
      </c>
      <c r="G667" s="15" t="s">
        <v>12977</v>
      </c>
      <c r="H667" s="15" t="s">
        <v>12978</v>
      </c>
      <c r="I667" t="s">
        <v>8948</v>
      </c>
      <c r="J667" t="s">
        <v>8949</v>
      </c>
      <c r="K667" t="s">
        <v>8950</v>
      </c>
    </row>
    <row r="668" spans="1:11" hidden="1" x14ac:dyDescent="0.25">
      <c r="A668" t="s">
        <v>8946</v>
      </c>
      <c r="B668" t="s">
        <v>11315</v>
      </c>
      <c r="C668" t="s">
        <v>10804</v>
      </c>
      <c r="D668" t="s">
        <v>9616</v>
      </c>
      <c r="E668" t="s">
        <v>11799</v>
      </c>
      <c r="F668" t="s">
        <v>12466</v>
      </c>
      <c r="G668" s="15" t="s">
        <v>12977</v>
      </c>
      <c r="H668" s="15" t="s">
        <v>12978</v>
      </c>
      <c r="I668" t="s">
        <v>8948</v>
      </c>
      <c r="J668" t="s">
        <v>8949</v>
      </c>
      <c r="K668" t="s">
        <v>8950</v>
      </c>
    </row>
    <row r="669" spans="1:11" hidden="1" x14ac:dyDescent="0.25">
      <c r="A669" t="s">
        <v>8946</v>
      </c>
      <c r="B669" t="s">
        <v>11315</v>
      </c>
      <c r="C669" t="s">
        <v>10805</v>
      </c>
      <c r="D669" t="s">
        <v>9617</v>
      </c>
      <c r="E669" t="s">
        <v>11799</v>
      </c>
      <c r="F669" t="s">
        <v>12467</v>
      </c>
      <c r="G669" s="15" t="s">
        <v>12977</v>
      </c>
      <c r="H669" s="15" t="s">
        <v>12978</v>
      </c>
      <c r="I669" t="s">
        <v>8948</v>
      </c>
      <c r="J669" t="s">
        <v>8949</v>
      </c>
      <c r="K669" t="s">
        <v>8950</v>
      </c>
    </row>
    <row r="670" spans="1:11" hidden="1" x14ac:dyDescent="0.25">
      <c r="A670" t="s">
        <v>8946</v>
      </c>
      <c r="B670" t="s">
        <v>11315</v>
      </c>
      <c r="C670" t="s">
        <v>10806</v>
      </c>
      <c r="D670" t="s">
        <v>9618</v>
      </c>
      <c r="E670" t="s">
        <v>11799</v>
      </c>
      <c r="F670" t="s">
        <v>12468</v>
      </c>
      <c r="G670" s="15" t="s">
        <v>12977</v>
      </c>
      <c r="H670" s="15" t="s">
        <v>12978</v>
      </c>
      <c r="I670" t="s">
        <v>8948</v>
      </c>
      <c r="J670" t="s">
        <v>8949</v>
      </c>
      <c r="K670" t="s">
        <v>8950</v>
      </c>
    </row>
    <row r="671" spans="1:11" hidden="1" x14ac:dyDescent="0.25">
      <c r="A671" t="s">
        <v>8946</v>
      </c>
      <c r="B671" t="s">
        <v>11315</v>
      </c>
      <c r="C671" t="s">
        <v>10807</v>
      </c>
      <c r="D671" t="s">
        <v>9619</v>
      </c>
      <c r="E671" t="s">
        <v>11799</v>
      </c>
      <c r="F671" t="s">
        <v>12469</v>
      </c>
      <c r="G671" s="15" t="s">
        <v>12977</v>
      </c>
      <c r="H671" s="15" t="s">
        <v>12978</v>
      </c>
      <c r="I671" t="s">
        <v>8948</v>
      </c>
      <c r="J671" t="s">
        <v>8949</v>
      </c>
      <c r="K671" t="s">
        <v>8950</v>
      </c>
    </row>
    <row r="672" spans="1:11" hidden="1" x14ac:dyDescent="0.25">
      <c r="A672" t="s">
        <v>8946</v>
      </c>
      <c r="B672" t="s">
        <v>11315</v>
      </c>
      <c r="C672" t="s">
        <v>10808</v>
      </c>
      <c r="D672" t="s">
        <v>9620</v>
      </c>
      <c r="E672" t="s">
        <v>11799</v>
      </c>
      <c r="F672" t="s">
        <v>12470</v>
      </c>
      <c r="G672" s="15" t="s">
        <v>12977</v>
      </c>
      <c r="H672" s="15" t="s">
        <v>12978</v>
      </c>
      <c r="I672" t="s">
        <v>8948</v>
      </c>
      <c r="J672" t="s">
        <v>8949</v>
      </c>
      <c r="K672" t="s">
        <v>8950</v>
      </c>
    </row>
    <row r="673" spans="1:11" hidden="1" x14ac:dyDescent="0.25">
      <c r="A673" t="s">
        <v>8946</v>
      </c>
      <c r="B673" t="s">
        <v>11315</v>
      </c>
      <c r="C673" t="s">
        <v>10809</v>
      </c>
      <c r="D673" t="s">
        <v>9621</v>
      </c>
      <c r="E673" t="s">
        <v>11799</v>
      </c>
      <c r="F673" t="s">
        <v>12471</v>
      </c>
      <c r="G673" s="15" t="s">
        <v>12977</v>
      </c>
      <c r="H673" s="15" t="s">
        <v>12978</v>
      </c>
      <c r="I673" t="s">
        <v>8948</v>
      </c>
      <c r="J673" t="s">
        <v>8949</v>
      </c>
      <c r="K673" t="s">
        <v>8950</v>
      </c>
    </row>
    <row r="674" spans="1:11" hidden="1" x14ac:dyDescent="0.25">
      <c r="A674" t="s">
        <v>8946</v>
      </c>
      <c r="B674" t="s">
        <v>11315</v>
      </c>
      <c r="C674" t="s">
        <v>10810</v>
      </c>
      <c r="D674" t="s">
        <v>9622</v>
      </c>
      <c r="E674" t="s">
        <v>11799</v>
      </c>
      <c r="F674" t="s">
        <v>12472</v>
      </c>
      <c r="G674" s="15" t="s">
        <v>12977</v>
      </c>
      <c r="H674" s="15" t="s">
        <v>12978</v>
      </c>
      <c r="I674" t="s">
        <v>8948</v>
      </c>
      <c r="J674" t="s">
        <v>8949</v>
      </c>
      <c r="K674" t="s">
        <v>8950</v>
      </c>
    </row>
    <row r="675" spans="1:11" hidden="1" x14ac:dyDescent="0.25">
      <c r="A675" t="s">
        <v>8946</v>
      </c>
      <c r="B675" t="s">
        <v>11315</v>
      </c>
      <c r="C675" t="s">
        <v>10811</v>
      </c>
      <c r="D675" t="s">
        <v>9623</v>
      </c>
      <c r="E675" t="s">
        <v>11799</v>
      </c>
      <c r="F675" t="s">
        <v>12473</v>
      </c>
      <c r="G675" s="15" t="s">
        <v>12977</v>
      </c>
      <c r="H675" s="15" t="s">
        <v>12978</v>
      </c>
      <c r="I675" t="s">
        <v>8948</v>
      </c>
      <c r="J675" t="s">
        <v>8949</v>
      </c>
      <c r="K675" t="s">
        <v>8950</v>
      </c>
    </row>
    <row r="676" spans="1:11" hidden="1" x14ac:dyDescent="0.25">
      <c r="A676" t="s">
        <v>8946</v>
      </c>
      <c r="B676" t="s">
        <v>11315</v>
      </c>
      <c r="C676" t="s">
        <v>10812</v>
      </c>
      <c r="D676" t="s">
        <v>9624</v>
      </c>
      <c r="E676" t="s">
        <v>11799</v>
      </c>
      <c r="F676" t="s">
        <v>12474</v>
      </c>
      <c r="G676" s="15" t="s">
        <v>12977</v>
      </c>
      <c r="H676" s="15" t="s">
        <v>12978</v>
      </c>
      <c r="I676" t="s">
        <v>8948</v>
      </c>
      <c r="J676" t="s">
        <v>8949</v>
      </c>
      <c r="K676" t="s">
        <v>8950</v>
      </c>
    </row>
    <row r="677" spans="1:11" hidden="1" x14ac:dyDescent="0.25">
      <c r="A677" t="s">
        <v>8946</v>
      </c>
      <c r="B677" t="s">
        <v>11315</v>
      </c>
      <c r="C677" t="s">
        <v>10813</v>
      </c>
      <c r="D677" t="s">
        <v>9625</v>
      </c>
      <c r="E677" t="s">
        <v>11799</v>
      </c>
      <c r="F677" t="s">
        <v>12475</v>
      </c>
      <c r="G677" s="15" t="s">
        <v>12977</v>
      </c>
      <c r="H677" s="15" t="s">
        <v>12978</v>
      </c>
      <c r="I677" t="s">
        <v>8948</v>
      </c>
      <c r="J677" t="s">
        <v>8949</v>
      </c>
      <c r="K677" t="s">
        <v>8950</v>
      </c>
    </row>
    <row r="678" spans="1:11" hidden="1" x14ac:dyDescent="0.25">
      <c r="A678" t="s">
        <v>8946</v>
      </c>
      <c r="B678" t="s">
        <v>11315</v>
      </c>
      <c r="C678" t="s">
        <v>10814</v>
      </c>
      <c r="D678" t="s">
        <v>9626</v>
      </c>
      <c r="E678" t="s">
        <v>11799</v>
      </c>
      <c r="F678" t="s">
        <v>12476</v>
      </c>
      <c r="G678" s="15" t="s">
        <v>12977</v>
      </c>
      <c r="H678" s="15" t="s">
        <v>12978</v>
      </c>
      <c r="I678" t="s">
        <v>8948</v>
      </c>
      <c r="J678" t="s">
        <v>8949</v>
      </c>
      <c r="K678" t="s">
        <v>8950</v>
      </c>
    </row>
    <row r="679" spans="1:11" hidden="1" x14ac:dyDescent="0.25">
      <c r="A679" t="s">
        <v>8946</v>
      </c>
      <c r="B679" t="s">
        <v>11315</v>
      </c>
      <c r="C679" t="s">
        <v>10815</v>
      </c>
      <c r="D679" t="s">
        <v>9627</v>
      </c>
      <c r="E679" t="s">
        <v>11799</v>
      </c>
      <c r="F679" t="s">
        <v>12477</v>
      </c>
      <c r="G679" s="15" t="s">
        <v>12977</v>
      </c>
      <c r="H679" s="15" t="s">
        <v>12978</v>
      </c>
      <c r="I679" t="s">
        <v>8948</v>
      </c>
      <c r="J679" t="s">
        <v>8949</v>
      </c>
      <c r="K679" t="s">
        <v>8950</v>
      </c>
    </row>
    <row r="680" spans="1:11" hidden="1" x14ac:dyDescent="0.25">
      <c r="A680" t="s">
        <v>8946</v>
      </c>
      <c r="B680" t="s">
        <v>11315</v>
      </c>
      <c r="C680" t="s">
        <v>10816</v>
      </c>
      <c r="D680" t="s">
        <v>9628</v>
      </c>
      <c r="E680" t="s">
        <v>11799</v>
      </c>
      <c r="F680" t="s">
        <v>12478</v>
      </c>
      <c r="G680" s="15" t="s">
        <v>12977</v>
      </c>
      <c r="H680" s="15" t="s">
        <v>12978</v>
      </c>
      <c r="I680" t="s">
        <v>8948</v>
      </c>
      <c r="J680" t="s">
        <v>8949</v>
      </c>
      <c r="K680" t="s">
        <v>8950</v>
      </c>
    </row>
    <row r="681" spans="1:11" hidden="1" x14ac:dyDescent="0.25">
      <c r="A681" t="s">
        <v>8946</v>
      </c>
      <c r="B681" t="s">
        <v>11315</v>
      </c>
      <c r="C681" t="s">
        <v>10817</v>
      </c>
      <c r="D681" t="s">
        <v>9629</v>
      </c>
      <c r="E681" t="s">
        <v>11799</v>
      </c>
      <c r="F681" t="s">
        <v>12479</v>
      </c>
      <c r="G681" s="15" t="s">
        <v>12977</v>
      </c>
      <c r="H681" s="15" t="s">
        <v>12978</v>
      </c>
      <c r="I681" t="s">
        <v>8948</v>
      </c>
      <c r="J681" t="s">
        <v>8949</v>
      </c>
      <c r="K681" t="s">
        <v>8950</v>
      </c>
    </row>
    <row r="682" spans="1:11" hidden="1" x14ac:dyDescent="0.25">
      <c r="A682" t="s">
        <v>8946</v>
      </c>
      <c r="B682" t="s">
        <v>11315</v>
      </c>
      <c r="C682" t="s">
        <v>10818</v>
      </c>
      <c r="D682" t="s">
        <v>9630</v>
      </c>
      <c r="E682" t="s">
        <v>11799</v>
      </c>
      <c r="F682" t="s">
        <v>12480</v>
      </c>
      <c r="G682" s="15" t="s">
        <v>12977</v>
      </c>
      <c r="H682" s="15" t="s">
        <v>12978</v>
      </c>
      <c r="I682" t="s">
        <v>8948</v>
      </c>
      <c r="J682" t="s">
        <v>8949</v>
      </c>
      <c r="K682" t="s">
        <v>8950</v>
      </c>
    </row>
    <row r="683" spans="1:11" hidden="1" x14ac:dyDescent="0.25">
      <c r="A683" t="s">
        <v>8946</v>
      </c>
      <c r="B683" t="s">
        <v>11315</v>
      </c>
      <c r="C683" t="s">
        <v>10819</v>
      </c>
      <c r="D683" t="s">
        <v>9631</v>
      </c>
      <c r="E683" t="s">
        <v>11799</v>
      </c>
      <c r="F683" t="s">
        <v>12481</v>
      </c>
      <c r="G683" s="15" t="s">
        <v>12977</v>
      </c>
      <c r="H683" s="15" t="s">
        <v>12978</v>
      </c>
      <c r="I683" t="s">
        <v>8948</v>
      </c>
      <c r="J683" t="s">
        <v>8949</v>
      </c>
      <c r="K683" t="s">
        <v>8950</v>
      </c>
    </row>
    <row r="684" spans="1:11" hidden="1" x14ac:dyDescent="0.25">
      <c r="A684" t="s">
        <v>8946</v>
      </c>
      <c r="B684" t="s">
        <v>11315</v>
      </c>
      <c r="C684" t="s">
        <v>10820</v>
      </c>
      <c r="D684" t="s">
        <v>9632</v>
      </c>
      <c r="E684" t="s">
        <v>11799</v>
      </c>
      <c r="F684" t="s">
        <v>12482</v>
      </c>
      <c r="G684" s="15" t="s">
        <v>12977</v>
      </c>
      <c r="H684" s="15" t="s">
        <v>12978</v>
      </c>
      <c r="I684" t="s">
        <v>8948</v>
      </c>
      <c r="J684" t="s">
        <v>8949</v>
      </c>
      <c r="K684" t="s">
        <v>8950</v>
      </c>
    </row>
    <row r="685" spans="1:11" hidden="1" x14ac:dyDescent="0.25">
      <c r="A685" t="s">
        <v>8946</v>
      </c>
      <c r="B685" t="s">
        <v>11315</v>
      </c>
      <c r="C685" t="s">
        <v>10821</v>
      </c>
      <c r="D685" t="s">
        <v>9633</v>
      </c>
      <c r="E685" t="s">
        <v>11799</v>
      </c>
      <c r="F685" t="s">
        <v>12483</v>
      </c>
      <c r="G685" s="15" t="s">
        <v>12977</v>
      </c>
      <c r="H685" s="15" t="s">
        <v>12978</v>
      </c>
      <c r="I685" t="s">
        <v>8948</v>
      </c>
      <c r="J685" t="s">
        <v>8949</v>
      </c>
      <c r="K685" t="s">
        <v>8950</v>
      </c>
    </row>
    <row r="686" spans="1:11" hidden="1" x14ac:dyDescent="0.25">
      <c r="A686" t="s">
        <v>8946</v>
      </c>
      <c r="B686" t="s">
        <v>11315</v>
      </c>
      <c r="C686" t="s">
        <v>10822</v>
      </c>
      <c r="D686" t="s">
        <v>9634</v>
      </c>
      <c r="E686" t="s">
        <v>11799</v>
      </c>
      <c r="F686" t="s">
        <v>12484</v>
      </c>
      <c r="G686" s="15" t="s">
        <v>12977</v>
      </c>
      <c r="H686" s="15" t="s">
        <v>12978</v>
      </c>
      <c r="I686" t="s">
        <v>8948</v>
      </c>
      <c r="J686" t="s">
        <v>8949</v>
      </c>
      <c r="K686" t="s">
        <v>8950</v>
      </c>
    </row>
    <row r="687" spans="1:11" hidden="1" x14ac:dyDescent="0.25">
      <c r="A687" t="s">
        <v>8946</v>
      </c>
      <c r="B687" t="s">
        <v>11315</v>
      </c>
      <c r="C687" t="s">
        <v>10823</v>
      </c>
      <c r="D687" t="s">
        <v>9635</v>
      </c>
      <c r="E687" t="s">
        <v>11799</v>
      </c>
      <c r="F687" t="s">
        <v>12485</v>
      </c>
      <c r="G687" s="15" t="s">
        <v>12977</v>
      </c>
      <c r="H687" s="15" t="s">
        <v>12978</v>
      </c>
      <c r="I687" t="s">
        <v>8948</v>
      </c>
      <c r="J687" t="s">
        <v>8949</v>
      </c>
      <c r="K687" t="s">
        <v>8950</v>
      </c>
    </row>
    <row r="688" spans="1:11" hidden="1" x14ac:dyDescent="0.25">
      <c r="A688" t="s">
        <v>8946</v>
      </c>
      <c r="B688" t="s">
        <v>11315</v>
      </c>
      <c r="C688" t="s">
        <v>10824</v>
      </c>
      <c r="D688" t="s">
        <v>9636</v>
      </c>
      <c r="E688" t="s">
        <v>11799</v>
      </c>
      <c r="F688" t="s">
        <v>12486</v>
      </c>
      <c r="G688" s="15" t="s">
        <v>12977</v>
      </c>
      <c r="H688" s="15" t="s">
        <v>12978</v>
      </c>
      <c r="I688" t="s">
        <v>8948</v>
      </c>
      <c r="J688" t="s">
        <v>8949</v>
      </c>
      <c r="K688" t="s">
        <v>8950</v>
      </c>
    </row>
    <row r="689" spans="1:11" hidden="1" x14ac:dyDescent="0.25">
      <c r="A689" t="s">
        <v>8946</v>
      </c>
      <c r="B689" t="s">
        <v>11315</v>
      </c>
      <c r="C689" t="s">
        <v>10825</v>
      </c>
      <c r="D689" t="s">
        <v>9637</v>
      </c>
      <c r="E689" t="s">
        <v>11799</v>
      </c>
      <c r="F689" t="s">
        <v>12487</v>
      </c>
      <c r="G689" s="15" t="s">
        <v>12977</v>
      </c>
      <c r="H689" s="15" t="s">
        <v>12978</v>
      </c>
      <c r="I689" t="s">
        <v>8948</v>
      </c>
      <c r="J689" t="s">
        <v>8949</v>
      </c>
      <c r="K689" t="s">
        <v>8950</v>
      </c>
    </row>
    <row r="690" spans="1:11" hidden="1" x14ac:dyDescent="0.25">
      <c r="A690" t="s">
        <v>8946</v>
      </c>
      <c r="B690" t="s">
        <v>11315</v>
      </c>
      <c r="C690" t="s">
        <v>10826</v>
      </c>
      <c r="D690" t="s">
        <v>9638</v>
      </c>
      <c r="E690" t="s">
        <v>11799</v>
      </c>
      <c r="F690" t="s">
        <v>12488</v>
      </c>
      <c r="G690" s="15" t="s">
        <v>12977</v>
      </c>
      <c r="H690" s="15" t="s">
        <v>12978</v>
      </c>
      <c r="I690" t="s">
        <v>8948</v>
      </c>
      <c r="J690" t="s">
        <v>8949</v>
      </c>
      <c r="K690" t="s">
        <v>8950</v>
      </c>
    </row>
    <row r="691" spans="1:11" hidden="1" x14ac:dyDescent="0.25">
      <c r="A691" t="s">
        <v>8946</v>
      </c>
      <c r="B691" t="s">
        <v>11315</v>
      </c>
      <c r="C691" t="s">
        <v>10827</v>
      </c>
      <c r="D691" t="s">
        <v>9639</v>
      </c>
      <c r="E691" t="s">
        <v>11799</v>
      </c>
      <c r="F691" t="s">
        <v>12489</v>
      </c>
      <c r="G691" s="15" t="s">
        <v>12977</v>
      </c>
      <c r="H691" s="15" t="s">
        <v>12978</v>
      </c>
      <c r="I691" t="s">
        <v>8948</v>
      </c>
      <c r="J691" t="s">
        <v>8949</v>
      </c>
      <c r="K691" t="s">
        <v>8950</v>
      </c>
    </row>
    <row r="692" spans="1:11" hidden="1" x14ac:dyDescent="0.25">
      <c r="A692" t="s">
        <v>8946</v>
      </c>
      <c r="B692" t="s">
        <v>11315</v>
      </c>
      <c r="C692" t="s">
        <v>10828</v>
      </c>
      <c r="D692" t="s">
        <v>9640</v>
      </c>
      <c r="E692" t="s">
        <v>11799</v>
      </c>
      <c r="F692" t="s">
        <v>12490</v>
      </c>
      <c r="G692" s="15" t="s">
        <v>12977</v>
      </c>
      <c r="H692" s="15" t="s">
        <v>12978</v>
      </c>
      <c r="I692" t="s">
        <v>8948</v>
      </c>
      <c r="J692" t="s">
        <v>8949</v>
      </c>
      <c r="K692" t="s">
        <v>8950</v>
      </c>
    </row>
    <row r="693" spans="1:11" hidden="1" x14ac:dyDescent="0.25">
      <c r="A693" t="s">
        <v>8946</v>
      </c>
      <c r="B693" t="s">
        <v>11315</v>
      </c>
      <c r="C693" t="s">
        <v>10829</v>
      </c>
      <c r="D693" t="s">
        <v>9641</v>
      </c>
      <c r="E693" t="s">
        <v>11799</v>
      </c>
      <c r="F693" t="s">
        <v>12491</v>
      </c>
      <c r="G693" s="15" t="s">
        <v>12977</v>
      </c>
      <c r="H693" s="15" t="s">
        <v>12978</v>
      </c>
      <c r="I693" t="s">
        <v>8948</v>
      </c>
      <c r="J693" t="s">
        <v>8949</v>
      </c>
      <c r="K693" t="s">
        <v>8950</v>
      </c>
    </row>
    <row r="694" spans="1:11" hidden="1" x14ac:dyDescent="0.25">
      <c r="A694" t="s">
        <v>8946</v>
      </c>
      <c r="B694" t="s">
        <v>11315</v>
      </c>
      <c r="C694" t="s">
        <v>10830</v>
      </c>
      <c r="D694" t="s">
        <v>9642</v>
      </c>
      <c r="E694" t="s">
        <v>11799</v>
      </c>
      <c r="F694" t="s">
        <v>12492</v>
      </c>
      <c r="G694" s="15" t="s">
        <v>12977</v>
      </c>
      <c r="H694" s="15" t="s">
        <v>12978</v>
      </c>
      <c r="I694" t="s">
        <v>8948</v>
      </c>
      <c r="J694" t="s">
        <v>8949</v>
      </c>
      <c r="K694" t="s">
        <v>8950</v>
      </c>
    </row>
    <row r="695" spans="1:11" hidden="1" x14ac:dyDescent="0.25">
      <c r="A695" t="s">
        <v>8946</v>
      </c>
      <c r="B695" t="s">
        <v>11315</v>
      </c>
      <c r="C695" t="s">
        <v>10831</v>
      </c>
      <c r="D695" t="s">
        <v>9643</v>
      </c>
      <c r="E695" t="s">
        <v>11799</v>
      </c>
      <c r="F695" t="s">
        <v>12493</v>
      </c>
      <c r="G695" s="15" t="s">
        <v>12977</v>
      </c>
      <c r="H695" s="15" t="s">
        <v>12978</v>
      </c>
      <c r="I695" t="s">
        <v>8948</v>
      </c>
      <c r="J695" t="s">
        <v>8949</v>
      </c>
      <c r="K695" t="s">
        <v>8950</v>
      </c>
    </row>
    <row r="696" spans="1:11" hidden="1" x14ac:dyDescent="0.25">
      <c r="A696" t="s">
        <v>8946</v>
      </c>
      <c r="B696" t="s">
        <v>11315</v>
      </c>
      <c r="C696" t="s">
        <v>10832</v>
      </c>
      <c r="D696" t="s">
        <v>9644</v>
      </c>
      <c r="E696" t="s">
        <v>11799</v>
      </c>
      <c r="F696" t="s">
        <v>12494</v>
      </c>
      <c r="G696" s="15" t="s">
        <v>12977</v>
      </c>
      <c r="H696" s="15" t="s">
        <v>12978</v>
      </c>
      <c r="I696" t="s">
        <v>8948</v>
      </c>
      <c r="J696" t="s">
        <v>8949</v>
      </c>
      <c r="K696" t="s">
        <v>8950</v>
      </c>
    </row>
    <row r="697" spans="1:11" hidden="1" x14ac:dyDescent="0.25">
      <c r="A697" t="s">
        <v>8946</v>
      </c>
      <c r="B697" t="s">
        <v>11315</v>
      </c>
      <c r="C697" t="s">
        <v>10833</v>
      </c>
      <c r="D697" t="s">
        <v>9645</v>
      </c>
      <c r="E697" t="s">
        <v>11799</v>
      </c>
      <c r="F697" t="s">
        <v>12495</v>
      </c>
      <c r="G697" s="15" t="s">
        <v>12977</v>
      </c>
      <c r="H697" s="15" t="s">
        <v>12978</v>
      </c>
      <c r="I697" t="s">
        <v>8948</v>
      </c>
      <c r="J697" t="s">
        <v>8949</v>
      </c>
      <c r="K697" t="s">
        <v>8950</v>
      </c>
    </row>
    <row r="698" spans="1:11" hidden="1" x14ac:dyDescent="0.25">
      <c r="A698" t="s">
        <v>8946</v>
      </c>
      <c r="B698" t="s">
        <v>11315</v>
      </c>
      <c r="C698" t="s">
        <v>10834</v>
      </c>
      <c r="D698" t="s">
        <v>9646</v>
      </c>
      <c r="E698" t="s">
        <v>11799</v>
      </c>
      <c r="F698" t="s">
        <v>12496</v>
      </c>
      <c r="G698" s="15" t="s">
        <v>12977</v>
      </c>
      <c r="H698" s="15" t="s">
        <v>12978</v>
      </c>
      <c r="I698" t="s">
        <v>8948</v>
      </c>
      <c r="J698" t="s">
        <v>8949</v>
      </c>
      <c r="K698" t="s">
        <v>8950</v>
      </c>
    </row>
    <row r="699" spans="1:11" hidden="1" x14ac:dyDescent="0.25">
      <c r="A699" t="s">
        <v>8946</v>
      </c>
      <c r="B699" t="s">
        <v>11315</v>
      </c>
      <c r="C699" t="s">
        <v>10835</v>
      </c>
      <c r="D699" t="s">
        <v>9647</v>
      </c>
      <c r="E699" t="s">
        <v>11799</v>
      </c>
      <c r="F699" t="s">
        <v>12497</v>
      </c>
      <c r="G699" s="15" t="s">
        <v>12977</v>
      </c>
      <c r="H699" s="15" t="s">
        <v>12978</v>
      </c>
      <c r="I699" t="s">
        <v>8948</v>
      </c>
      <c r="J699" t="s">
        <v>8949</v>
      </c>
      <c r="K699" t="s">
        <v>8950</v>
      </c>
    </row>
    <row r="700" spans="1:11" hidden="1" x14ac:dyDescent="0.25">
      <c r="A700" t="s">
        <v>8946</v>
      </c>
      <c r="B700" t="s">
        <v>11315</v>
      </c>
      <c r="C700" t="s">
        <v>10836</v>
      </c>
      <c r="D700" t="s">
        <v>9648</v>
      </c>
      <c r="E700" t="s">
        <v>11799</v>
      </c>
      <c r="F700" t="s">
        <v>12498</v>
      </c>
      <c r="G700" s="15" t="s">
        <v>12977</v>
      </c>
      <c r="H700" s="15" t="s">
        <v>12978</v>
      </c>
      <c r="I700" t="s">
        <v>8948</v>
      </c>
      <c r="J700" t="s">
        <v>8949</v>
      </c>
      <c r="K700" t="s">
        <v>8950</v>
      </c>
    </row>
    <row r="701" spans="1:11" hidden="1" x14ac:dyDescent="0.25">
      <c r="A701" t="s">
        <v>8946</v>
      </c>
      <c r="B701" t="s">
        <v>11315</v>
      </c>
      <c r="C701" t="s">
        <v>10837</v>
      </c>
      <c r="D701" t="s">
        <v>9649</v>
      </c>
      <c r="E701" t="s">
        <v>11799</v>
      </c>
      <c r="F701" t="s">
        <v>12499</v>
      </c>
      <c r="G701" s="15" t="s">
        <v>12977</v>
      </c>
      <c r="H701" s="15" t="s">
        <v>12978</v>
      </c>
      <c r="I701" t="s">
        <v>8948</v>
      </c>
      <c r="J701" t="s">
        <v>8949</v>
      </c>
      <c r="K701" t="s">
        <v>8950</v>
      </c>
    </row>
    <row r="702" spans="1:11" hidden="1" x14ac:dyDescent="0.25">
      <c r="A702" t="s">
        <v>8946</v>
      </c>
      <c r="B702" t="s">
        <v>11315</v>
      </c>
      <c r="C702" t="s">
        <v>10838</v>
      </c>
      <c r="D702" t="s">
        <v>9650</v>
      </c>
      <c r="E702" t="s">
        <v>11799</v>
      </c>
      <c r="F702" t="s">
        <v>12500</v>
      </c>
      <c r="G702" s="15" t="s">
        <v>12977</v>
      </c>
      <c r="H702" s="15" t="s">
        <v>12978</v>
      </c>
      <c r="I702" t="s">
        <v>8948</v>
      </c>
      <c r="J702" t="s">
        <v>8949</v>
      </c>
      <c r="K702" t="s">
        <v>8950</v>
      </c>
    </row>
    <row r="703" spans="1:11" hidden="1" x14ac:dyDescent="0.25">
      <c r="A703" t="s">
        <v>8946</v>
      </c>
      <c r="B703" t="s">
        <v>11315</v>
      </c>
      <c r="C703" t="s">
        <v>10839</v>
      </c>
      <c r="D703" t="s">
        <v>9651</v>
      </c>
      <c r="E703" t="s">
        <v>11799</v>
      </c>
      <c r="F703" t="s">
        <v>12501</v>
      </c>
      <c r="G703" s="15" t="s">
        <v>12977</v>
      </c>
      <c r="H703" s="15" t="s">
        <v>12978</v>
      </c>
      <c r="I703" t="s">
        <v>8948</v>
      </c>
      <c r="J703" t="s">
        <v>8949</v>
      </c>
      <c r="K703" t="s">
        <v>8950</v>
      </c>
    </row>
    <row r="704" spans="1:11" hidden="1" x14ac:dyDescent="0.25">
      <c r="A704" t="s">
        <v>8946</v>
      </c>
      <c r="B704" t="s">
        <v>11315</v>
      </c>
      <c r="C704" t="s">
        <v>10840</v>
      </c>
      <c r="D704" t="s">
        <v>9652</v>
      </c>
      <c r="E704" t="s">
        <v>11799</v>
      </c>
      <c r="F704" t="s">
        <v>12502</v>
      </c>
      <c r="G704" s="15" t="s">
        <v>12977</v>
      </c>
      <c r="H704" s="15" t="s">
        <v>12978</v>
      </c>
      <c r="I704" t="s">
        <v>8948</v>
      </c>
      <c r="J704" t="s">
        <v>8949</v>
      </c>
      <c r="K704" t="s">
        <v>8950</v>
      </c>
    </row>
    <row r="705" spans="1:11" hidden="1" x14ac:dyDescent="0.25">
      <c r="A705" t="s">
        <v>8946</v>
      </c>
      <c r="B705" t="s">
        <v>11315</v>
      </c>
      <c r="C705" t="s">
        <v>10841</v>
      </c>
      <c r="D705" t="s">
        <v>9653</v>
      </c>
      <c r="E705" t="s">
        <v>11799</v>
      </c>
      <c r="F705" t="s">
        <v>12503</v>
      </c>
      <c r="G705" s="15" t="s">
        <v>12977</v>
      </c>
      <c r="H705" s="15" t="s">
        <v>12978</v>
      </c>
      <c r="I705" t="s">
        <v>8948</v>
      </c>
      <c r="J705" t="s">
        <v>8949</v>
      </c>
      <c r="K705" t="s">
        <v>8950</v>
      </c>
    </row>
    <row r="706" spans="1:11" hidden="1" x14ac:dyDescent="0.25">
      <c r="A706" t="s">
        <v>8946</v>
      </c>
      <c r="B706" t="s">
        <v>11315</v>
      </c>
      <c r="C706" t="s">
        <v>10842</v>
      </c>
      <c r="D706" t="s">
        <v>9654</v>
      </c>
      <c r="E706" t="s">
        <v>11799</v>
      </c>
      <c r="F706" t="s">
        <v>12504</v>
      </c>
      <c r="G706" s="15" t="s">
        <v>12977</v>
      </c>
      <c r="H706" s="15" t="s">
        <v>12978</v>
      </c>
      <c r="I706" t="s">
        <v>8948</v>
      </c>
      <c r="J706" t="s">
        <v>8949</v>
      </c>
      <c r="K706" t="s">
        <v>8950</v>
      </c>
    </row>
    <row r="707" spans="1:11" hidden="1" x14ac:dyDescent="0.25">
      <c r="A707" t="s">
        <v>8946</v>
      </c>
      <c r="B707" t="s">
        <v>11315</v>
      </c>
      <c r="C707" t="s">
        <v>10843</v>
      </c>
      <c r="D707" t="s">
        <v>9655</v>
      </c>
      <c r="E707" t="s">
        <v>11799</v>
      </c>
      <c r="F707" t="s">
        <v>12505</v>
      </c>
      <c r="G707" s="15" t="s">
        <v>12977</v>
      </c>
      <c r="H707" s="15" t="s">
        <v>12978</v>
      </c>
      <c r="I707" t="s">
        <v>8948</v>
      </c>
      <c r="J707" t="s">
        <v>8949</v>
      </c>
      <c r="K707" t="s">
        <v>8950</v>
      </c>
    </row>
    <row r="708" spans="1:11" hidden="1" x14ac:dyDescent="0.25">
      <c r="A708" t="s">
        <v>8946</v>
      </c>
      <c r="B708" t="s">
        <v>11315</v>
      </c>
      <c r="C708" t="s">
        <v>10844</v>
      </c>
      <c r="D708" t="s">
        <v>9656</v>
      </c>
      <c r="E708" t="s">
        <v>11799</v>
      </c>
      <c r="F708" t="s">
        <v>12506</v>
      </c>
      <c r="G708" s="15" t="s">
        <v>12977</v>
      </c>
      <c r="H708" s="15" t="s">
        <v>12978</v>
      </c>
      <c r="I708" t="s">
        <v>8948</v>
      </c>
      <c r="J708" t="s">
        <v>8949</v>
      </c>
      <c r="K708" t="s">
        <v>8950</v>
      </c>
    </row>
    <row r="709" spans="1:11" hidden="1" x14ac:dyDescent="0.25">
      <c r="A709" t="s">
        <v>8946</v>
      </c>
      <c r="B709" t="s">
        <v>11315</v>
      </c>
      <c r="C709" t="s">
        <v>10845</v>
      </c>
      <c r="D709" t="s">
        <v>9657</v>
      </c>
      <c r="E709" t="s">
        <v>11799</v>
      </c>
      <c r="F709" t="s">
        <v>12507</v>
      </c>
      <c r="G709" s="15" t="s">
        <v>12977</v>
      </c>
      <c r="H709" s="15" t="s">
        <v>12978</v>
      </c>
      <c r="I709" t="s">
        <v>8948</v>
      </c>
      <c r="J709" t="s">
        <v>8949</v>
      </c>
      <c r="K709" t="s">
        <v>8950</v>
      </c>
    </row>
    <row r="710" spans="1:11" hidden="1" x14ac:dyDescent="0.25">
      <c r="A710" t="s">
        <v>8946</v>
      </c>
      <c r="B710" t="s">
        <v>11315</v>
      </c>
      <c r="C710" t="s">
        <v>10846</v>
      </c>
      <c r="D710" t="s">
        <v>9658</v>
      </c>
      <c r="E710" t="s">
        <v>11799</v>
      </c>
      <c r="F710" t="s">
        <v>12508</v>
      </c>
      <c r="G710" s="15" t="s">
        <v>12977</v>
      </c>
      <c r="H710" s="15" t="s">
        <v>12978</v>
      </c>
      <c r="I710" t="s">
        <v>8948</v>
      </c>
      <c r="J710" t="s">
        <v>8949</v>
      </c>
      <c r="K710" t="s">
        <v>8950</v>
      </c>
    </row>
    <row r="711" spans="1:11" hidden="1" x14ac:dyDescent="0.25">
      <c r="A711" t="s">
        <v>8946</v>
      </c>
      <c r="B711" t="s">
        <v>11315</v>
      </c>
      <c r="C711" t="s">
        <v>10847</v>
      </c>
      <c r="D711" t="s">
        <v>9659</v>
      </c>
      <c r="E711" t="s">
        <v>11799</v>
      </c>
      <c r="F711" t="s">
        <v>12509</v>
      </c>
      <c r="G711" s="15" t="s">
        <v>12977</v>
      </c>
      <c r="H711" s="15" t="s">
        <v>12978</v>
      </c>
      <c r="I711" t="s">
        <v>8948</v>
      </c>
      <c r="J711" t="s">
        <v>8949</v>
      </c>
      <c r="K711" t="s">
        <v>8950</v>
      </c>
    </row>
    <row r="712" spans="1:11" hidden="1" x14ac:dyDescent="0.25">
      <c r="A712" t="s">
        <v>8946</v>
      </c>
      <c r="B712" t="s">
        <v>11315</v>
      </c>
      <c r="C712" t="s">
        <v>10848</v>
      </c>
      <c r="D712" t="s">
        <v>9660</v>
      </c>
      <c r="E712" t="s">
        <v>11799</v>
      </c>
      <c r="F712" t="s">
        <v>12510</v>
      </c>
      <c r="G712" s="15" t="s">
        <v>12977</v>
      </c>
      <c r="H712" s="15" t="s">
        <v>12978</v>
      </c>
      <c r="I712" t="s">
        <v>8948</v>
      </c>
      <c r="J712" t="s">
        <v>8949</v>
      </c>
      <c r="K712" t="s">
        <v>8950</v>
      </c>
    </row>
    <row r="713" spans="1:11" hidden="1" x14ac:dyDescent="0.25">
      <c r="A713" t="s">
        <v>8946</v>
      </c>
      <c r="B713" t="s">
        <v>11315</v>
      </c>
      <c r="C713" t="s">
        <v>10849</v>
      </c>
      <c r="D713" t="s">
        <v>9661</v>
      </c>
      <c r="E713" t="s">
        <v>11799</v>
      </c>
      <c r="F713" t="s">
        <v>12511</v>
      </c>
      <c r="G713" s="15" t="s">
        <v>12977</v>
      </c>
      <c r="H713" s="15" t="s">
        <v>12978</v>
      </c>
      <c r="I713" t="s">
        <v>8948</v>
      </c>
      <c r="J713" t="s">
        <v>8949</v>
      </c>
      <c r="K713" t="s">
        <v>8950</v>
      </c>
    </row>
    <row r="714" spans="1:11" hidden="1" x14ac:dyDescent="0.25">
      <c r="A714" t="s">
        <v>8946</v>
      </c>
      <c r="B714" t="s">
        <v>11315</v>
      </c>
      <c r="C714" t="s">
        <v>10850</v>
      </c>
      <c r="D714" t="s">
        <v>9662</v>
      </c>
      <c r="E714" t="s">
        <v>11799</v>
      </c>
      <c r="F714" t="s">
        <v>12512</v>
      </c>
      <c r="G714" s="15" t="s">
        <v>12977</v>
      </c>
      <c r="H714" s="15" t="s">
        <v>12978</v>
      </c>
      <c r="I714" t="s">
        <v>8948</v>
      </c>
      <c r="J714" t="s">
        <v>8949</v>
      </c>
      <c r="K714" t="s">
        <v>8950</v>
      </c>
    </row>
    <row r="715" spans="1:11" hidden="1" x14ac:dyDescent="0.25">
      <c r="A715" t="s">
        <v>8946</v>
      </c>
      <c r="B715" t="s">
        <v>11315</v>
      </c>
      <c r="C715" t="s">
        <v>10851</v>
      </c>
      <c r="D715" t="s">
        <v>9663</v>
      </c>
      <c r="E715" t="s">
        <v>11799</v>
      </c>
      <c r="F715" t="s">
        <v>12513</v>
      </c>
      <c r="G715" s="15" t="s">
        <v>12977</v>
      </c>
      <c r="H715" s="15" t="s">
        <v>12978</v>
      </c>
      <c r="I715" t="s">
        <v>8948</v>
      </c>
      <c r="J715" t="s">
        <v>8949</v>
      </c>
      <c r="K715" t="s">
        <v>8950</v>
      </c>
    </row>
    <row r="716" spans="1:11" hidden="1" x14ac:dyDescent="0.25">
      <c r="A716" t="s">
        <v>8946</v>
      </c>
      <c r="B716" t="s">
        <v>11315</v>
      </c>
      <c r="C716" t="s">
        <v>10852</v>
      </c>
      <c r="D716" t="s">
        <v>9664</v>
      </c>
      <c r="E716" t="s">
        <v>11799</v>
      </c>
      <c r="F716" t="s">
        <v>12514</v>
      </c>
      <c r="G716" s="15" t="s">
        <v>12977</v>
      </c>
      <c r="H716" s="15" t="s">
        <v>12978</v>
      </c>
      <c r="I716" t="s">
        <v>8948</v>
      </c>
      <c r="J716" t="s">
        <v>8949</v>
      </c>
      <c r="K716" t="s">
        <v>8950</v>
      </c>
    </row>
    <row r="717" spans="1:11" hidden="1" x14ac:dyDescent="0.25">
      <c r="A717" t="s">
        <v>8946</v>
      </c>
      <c r="B717" t="s">
        <v>11315</v>
      </c>
      <c r="C717" t="s">
        <v>10853</v>
      </c>
      <c r="D717" t="s">
        <v>9665</v>
      </c>
      <c r="E717" t="s">
        <v>11799</v>
      </c>
      <c r="F717" t="s">
        <v>12515</v>
      </c>
      <c r="G717" s="15" t="s">
        <v>12977</v>
      </c>
      <c r="H717" s="15" t="s">
        <v>12978</v>
      </c>
      <c r="I717" t="s">
        <v>8948</v>
      </c>
      <c r="J717" t="s">
        <v>8949</v>
      </c>
      <c r="K717" t="s">
        <v>8950</v>
      </c>
    </row>
    <row r="718" spans="1:11" hidden="1" x14ac:dyDescent="0.25">
      <c r="A718" t="s">
        <v>8946</v>
      </c>
      <c r="B718" t="s">
        <v>11315</v>
      </c>
      <c r="C718" t="s">
        <v>10854</v>
      </c>
      <c r="D718" t="s">
        <v>9666</v>
      </c>
      <c r="E718" t="s">
        <v>11799</v>
      </c>
      <c r="F718" t="s">
        <v>12516</v>
      </c>
      <c r="G718" s="15" t="s">
        <v>12977</v>
      </c>
      <c r="H718" s="15" t="s">
        <v>12978</v>
      </c>
      <c r="I718" t="s">
        <v>8948</v>
      </c>
      <c r="J718" t="s">
        <v>8949</v>
      </c>
      <c r="K718" t="s">
        <v>8950</v>
      </c>
    </row>
    <row r="719" spans="1:11" hidden="1" x14ac:dyDescent="0.25">
      <c r="A719" t="s">
        <v>8946</v>
      </c>
      <c r="B719" t="s">
        <v>11315</v>
      </c>
      <c r="C719" t="s">
        <v>10855</v>
      </c>
      <c r="D719" t="s">
        <v>9667</v>
      </c>
      <c r="E719" t="s">
        <v>11799</v>
      </c>
      <c r="F719" t="s">
        <v>12517</v>
      </c>
      <c r="G719" s="15" t="s">
        <v>12977</v>
      </c>
      <c r="H719" s="15" t="s">
        <v>12978</v>
      </c>
      <c r="I719" t="s">
        <v>8948</v>
      </c>
      <c r="J719" t="s">
        <v>8949</v>
      </c>
      <c r="K719" t="s">
        <v>8950</v>
      </c>
    </row>
    <row r="720" spans="1:11" hidden="1" x14ac:dyDescent="0.25">
      <c r="A720" t="s">
        <v>8946</v>
      </c>
      <c r="B720" t="s">
        <v>11315</v>
      </c>
      <c r="C720" t="s">
        <v>10856</v>
      </c>
      <c r="D720" t="s">
        <v>9668</v>
      </c>
      <c r="E720" t="s">
        <v>11799</v>
      </c>
      <c r="F720" t="s">
        <v>12518</v>
      </c>
      <c r="G720" s="15" t="s">
        <v>12977</v>
      </c>
      <c r="H720" s="15" t="s">
        <v>12978</v>
      </c>
      <c r="I720" t="s">
        <v>8948</v>
      </c>
      <c r="J720" t="s">
        <v>8949</v>
      </c>
      <c r="K720" t="s">
        <v>8950</v>
      </c>
    </row>
    <row r="721" spans="1:11" hidden="1" x14ac:dyDescent="0.25">
      <c r="A721" t="s">
        <v>8946</v>
      </c>
      <c r="B721" t="s">
        <v>11315</v>
      </c>
      <c r="C721" t="s">
        <v>10857</v>
      </c>
      <c r="D721" t="s">
        <v>9669</v>
      </c>
      <c r="E721" t="s">
        <v>11799</v>
      </c>
      <c r="F721" t="s">
        <v>12519</v>
      </c>
      <c r="G721" s="15" t="s">
        <v>12977</v>
      </c>
      <c r="H721" s="15" t="s">
        <v>12978</v>
      </c>
      <c r="I721" t="s">
        <v>8948</v>
      </c>
      <c r="J721" t="s">
        <v>8949</v>
      </c>
      <c r="K721" t="s">
        <v>8950</v>
      </c>
    </row>
    <row r="722" spans="1:11" hidden="1" x14ac:dyDescent="0.25">
      <c r="A722" t="s">
        <v>8946</v>
      </c>
      <c r="B722" t="s">
        <v>11315</v>
      </c>
      <c r="C722" t="s">
        <v>10858</v>
      </c>
      <c r="D722" t="s">
        <v>9670</v>
      </c>
      <c r="E722" t="s">
        <v>11799</v>
      </c>
      <c r="F722" t="s">
        <v>12520</v>
      </c>
      <c r="G722" s="15" t="s">
        <v>12977</v>
      </c>
      <c r="H722" s="15" t="s">
        <v>12978</v>
      </c>
      <c r="I722" t="s">
        <v>8948</v>
      </c>
      <c r="J722" t="s">
        <v>8949</v>
      </c>
      <c r="K722" t="s">
        <v>8950</v>
      </c>
    </row>
    <row r="723" spans="1:11" hidden="1" x14ac:dyDescent="0.25">
      <c r="A723" t="s">
        <v>8946</v>
      </c>
      <c r="B723" t="s">
        <v>11315</v>
      </c>
      <c r="C723" t="s">
        <v>10859</v>
      </c>
      <c r="D723" t="s">
        <v>9671</v>
      </c>
      <c r="E723" t="s">
        <v>11799</v>
      </c>
      <c r="F723" t="s">
        <v>12521</v>
      </c>
      <c r="G723" s="15" t="s">
        <v>12977</v>
      </c>
      <c r="H723" s="15" t="s">
        <v>12978</v>
      </c>
      <c r="I723" t="s">
        <v>8948</v>
      </c>
      <c r="J723" t="s">
        <v>8949</v>
      </c>
      <c r="K723" t="s">
        <v>8950</v>
      </c>
    </row>
    <row r="724" spans="1:11" hidden="1" x14ac:dyDescent="0.25">
      <c r="A724" t="s">
        <v>8946</v>
      </c>
      <c r="B724" t="s">
        <v>11315</v>
      </c>
      <c r="C724" t="s">
        <v>10860</v>
      </c>
      <c r="D724" t="s">
        <v>9672</v>
      </c>
      <c r="E724" t="s">
        <v>11799</v>
      </c>
      <c r="F724" t="s">
        <v>12522</v>
      </c>
      <c r="G724" s="15" t="s">
        <v>12977</v>
      </c>
      <c r="H724" s="15" t="s">
        <v>12978</v>
      </c>
      <c r="I724" t="s">
        <v>8948</v>
      </c>
      <c r="J724" t="s">
        <v>8949</v>
      </c>
      <c r="K724" t="s">
        <v>8950</v>
      </c>
    </row>
    <row r="725" spans="1:11" hidden="1" x14ac:dyDescent="0.25">
      <c r="A725" t="s">
        <v>8946</v>
      </c>
      <c r="B725" t="s">
        <v>11315</v>
      </c>
      <c r="C725" t="s">
        <v>10861</v>
      </c>
      <c r="D725" t="s">
        <v>9673</v>
      </c>
      <c r="E725" t="s">
        <v>11799</v>
      </c>
      <c r="F725" t="s">
        <v>12523</v>
      </c>
      <c r="G725" s="15" t="s">
        <v>12977</v>
      </c>
      <c r="H725" s="15" t="s">
        <v>12978</v>
      </c>
      <c r="I725" t="s">
        <v>8948</v>
      </c>
      <c r="J725" t="s">
        <v>8949</v>
      </c>
      <c r="K725" t="s">
        <v>8950</v>
      </c>
    </row>
    <row r="726" spans="1:11" hidden="1" x14ac:dyDescent="0.25">
      <c r="A726" t="s">
        <v>8946</v>
      </c>
      <c r="B726" t="s">
        <v>11315</v>
      </c>
      <c r="C726" t="s">
        <v>10862</v>
      </c>
      <c r="D726" t="s">
        <v>9674</v>
      </c>
      <c r="E726" t="s">
        <v>11799</v>
      </c>
      <c r="F726" t="s">
        <v>12524</v>
      </c>
      <c r="G726" s="15" t="s">
        <v>12977</v>
      </c>
      <c r="H726" s="15" t="s">
        <v>12978</v>
      </c>
      <c r="I726" t="s">
        <v>8948</v>
      </c>
      <c r="J726" t="s">
        <v>8949</v>
      </c>
      <c r="K726" t="s">
        <v>8950</v>
      </c>
    </row>
    <row r="727" spans="1:11" hidden="1" x14ac:dyDescent="0.25">
      <c r="A727" t="s">
        <v>8946</v>
      </c>
      <c r="B727" t="s">
        <v>11315</v>
      </c>
      <c r="C727" t="s">
        <v>10863</v>
      </c>
      <c r="D727" t="s">
        <v>9675</v>
      </c>
      <c r="E727" t="s">
        <v>11799</v>
      </c>
      <c r="F727" t="s">
        <v>12525</v>
      </c>
      <c r="G727" s="15" t="s">
        <v>12977</v>
      </c>
      <c r="H727" s="15" t="s">
        <v>12978</v>
      </c>
      <c r="I727" t="s">
        <v>8948</v>
      </c>
      <c r="J727" t="s">
        <v>8949</v>
      </c>
      <c r="K727" t="s">
        <v>8950</v>
      </c>
    </row>
    <row r="728" spans="1:11" hidden="1" x14ac:dyDescent="0.25">
      <c r="A728" t="s">
        <v>8946</v>
      </c>
      <c r="B728" t="s">
        <v>11315</v>
      </c>
      <c r="C728" t="s">
        <v>10864</v>
      </c>
      <c r="D728" t="s">
        <v>9676</v>
      </c>
      <c r="E728" t="s">
        <v>11799</v>
      </c>
      <c r="F728" t="s">
        <v>12526</v>
      </c>
      <c r="G728" s="15" t="s">
        <v>12977</v>
      </c>
      <c r="H728" s="15" t="s">
        <v>12978</v>
      </c>
      <c r="I728" t="s">
        <v>8948</v>
      </c>
      <c r="J728" t="s">
        <v>8949</v>
      </c>
      <c r="K728" t="s">
        <v>8950</v>
      </c>
    </row>
    <row r="729" spans="1:11" hidden="1" x14ac:dyDescent="0.25">
      <c r="A729" t="s">
        <v>8946</v>
      </c>
      <c r="B729" t="s">
        <v>11315</v>
      </c>
      <c r="C729" t="s">
        <v>10865</v>
      </c>
      <c r="D729" t="s">
        <v>9677</v>
      </c>
      <c r="E729" t="s">
        <v>11799</v>
      </c>
      <c r="F729" t="s">
        <v>12527</v>
      </c>
      <c r="G729" s="15" t="s">
        <v>12977</v>
      </c>
      <c r="H729" s="15" t="s">
        <v>12978</v>
      </c>
      <c r="I729" t="s">
        <v>8948</v>
      </c>
      <c r="J729" t="s">
        <v>8949</v>
      </c>
      <c r="K729" t="s">
        <v>8950</v>
      </c>
    </row>
    <row r="730" spans="1:11" hidden="1" x14ac:dyDescent="0.25">
      <c r="A730" t="s">
        <v>8946</v>
      </c>
      <c r="B730" t="s">
        <v>11315</v>
      </c>
      <c r="C730" t="s">
        <v>10866</v>
      </c>
      <c r="D730" t="s">
        <v>9678</v>
      </c>
      <c r="E730" t="s">
        <v>11799</v>
      </c>
      <c r="F730" t="s">
        <v>12528</v>
      </c>
      <c r="G730" s="15" t="s">
        <v>12977</v>
      </c>
      <c r="H730" s="15" t="s">
        <v>12978</v>
      </c>
      <c r="I730" t="s">
        <v>8948</v>
      </c>
      <c r="J730" t="s">
        <v>8949</v>
      </c>
      <c r="K730" t="s">
        <v>8950</v>
      </c>
    </row>
    <row r="731" spans="1:11" hidden="1" x14ac:dyDescent="0.25">
      <c r="A731" t="s">
        <v>8946</v>
      </c>
      <c r="B731" t="s">
        <v>11315</v>
      </c>
      <c r="C731" t="s">
        <v>10867</v>
      </c>
      <c r="D731" t="s">
        <v>9679</v>
      </c>
      <c r="E731" t="s">
        <v>11799</v>
      </c>
      <c r="F731" t="s">
        <v>12529</v>
      </c>
      <c r="G731" s="15" t="s">
        <v>12977</v>
      </c>
      <c r="H731" s="15" t="s">
        <v>12978</v>
      </c>
      <c r="I731" t="s">
        <v>8948</v>
      </c>
      <c r="J731" t="s">
        <v>8949</v>
      </c>
      <c r="K731" t="s">
        <v>8950</v>
      </c>
    </row>
    <row r="732" spans="1:11" hidden="1" x14ac:dyDescent="0.25">
      <c r="A732" t="s">
        <v>8946</v>
      </c>
      <c r="B732" t="s">
        <v>11315</v>
      </c>
      <c r="C732" t="s">
        <v>10868</v>
      </c>
      <c r="D732" t="s">
        <v>9680</v>
      </c>
      <c r="E732" t="s">
        <v>11799</v>
      </c>
      <c r="F732" t="s">
        <v>12530</v>
      </c>
      <c r="G732" s="15" t="s">
        <v>12977</v>
      </c>
      <c r="H732" s="15" t="s">
        <v>12978</v>
      </c>
      <c r="I732" t="s">
        <v>8948</v>
      </c>
      <c r="J732" t="s">
        <v>8949</v>
      </c>
      <c r="K732" t="s">
        <v>8950</v>
      </c>
    </row>
    <row r="733" spans="1:11" hidden="1" x14ac:dyDescent="0.25">
      <c r="A733" t="s">
        <v>8946</v>
      </c>
      <c r="B733" t="s">
        <v>11315</v>
      </c>
      <c r="C733" t="s">
        <v>10869</v>
      </c>
      <c r="D733" t="s">
        <v>9681</v>
      </c>
      <c r="E733" t="s">
        <v>11799</v>
      </c>
      <c r="F733" t="s">
        <v>12531</v>
      </c>
      <c r="G733" s="15" t="s">
        <v>12977</v>
      </c>
      <c r="H733" s="15" t="s">
        <v>12978</v>
      </c>
      <c r="I733" t="s">
        <v>8948</v>
      </c>
      <c r="J733" t="s">
        <v>8949</v>
      </c>
      <c r="K733" t="s">
        <v>8950</v>
      </c>
    </row>
    <row r="734" spans="1:11" hidden="1" x14ac:dyDescent="0.25">
      <c r="A734" t="s">
        <v>8946</v>
      </c>
      <c r="B734" t="s">
        <v>11315</v>
      </c>
      <c r="C734" t="s">
        <v>10870</v>
      </c>
      <c r="D734" t="s">
        <v>9682</v>
      </c>
      <c r="E734" t="s">
        <v>11799</v>
      </c>
      <c r="F734" t="s">
        <v>12532</v>
      </c>
      <c r="G734" s="15" t="s">
        <v>12977</v>
      </c>
      <c r="H734" s="15" t="s">
        <v>12978</v>
      </c>
      <c r="I734" t="s">
        <v>8948</v>
      </c>
      <c r="J734" t="s">
        <v>8949</v>
      </c>
      <c r="K734" t="s">
        <v>8950</v>
      </c>
    </row>
    <row r="735" spans="1:11" hidden="1" x14ac:dyDescent="0.25">
      <c r="A735" t="s">
        <v>8946</v>
      </c>
      <c r="B735" t="s">
        <v>11315</v>
      </c>
      <c r="C735" t="s">
        <v>10871</v>
      </c>
      <c r="D735" t="s">
        <v>9683</v>
      </c>
      <c r="E735" t="s">
        <v>11799</v>
      </c>
      <c r="F735" t="s">
        <v>12533</v>
      </c>
      <c r="G735" s="15" t="s">
        <v>12977</v>
      </c>
      <c r="H735" s="15" t="s">
        <v>12978</v>
      </c>
      <c r="I735" t="s">
        <v>8948</v>
      </c>
      <c r="J735" t="s">
        <v>8949</v>
      </c>
      <c r="K735" t="s">
        <v>8950</v>
      </c>
    </row>
    <row r="736" spans="1:11" hidden="1" x14ac:dyDescent="0.25">
      <c r="A736" t="s">
        <v>8946</v>
      </c>
      <c r="B736" t="s">
        <v>11315</v>
      </c>
      <c r="C736" t="s">
        <v>10872</v>
      </c>
      <c r="D736" t="s">
        <v>9684</v>
      </c>
      <c r="E736" t="s">
        <v>11799</v>
      </c>
      <c r="F736" t="s">
        <v>12534</v>
      </c>
      <c r="G736" s="15" t="s">
        <v>12977</v>
      </c>
      <c r="H736" s="15" t="s">
        <v>12978</v>
      </c>
      <c r="I736" t="s">
        <v>8948</v>
      </c>
      <c r="J736" t="s">
        <v>8949</v>
      </c>
      <c r="K736" t="s">
        <v>8950</v>
      </c>
    </row>
    <row r="737" spans="1:11" hidden="1" x14ac:dyDescent="0.25">
      <c r="A737" t="s">
        <v>8946</v>
      </c>
      <c r="B737" t="s">
        <v>11315</v>
      </c>
      <c r="C737" t="s">
        <v>10873</v>
      </c>
      <c r="D737" t="s">
        <v>9685</v>
      </c>
      <c r="E737" t="s">
        <v>11799</v>
      </c>
      <c r="F737" t="s">
        <v>12535</v>
      </c>
      <c r="G737" s="15" t="s">
        <v>12977</v>
      </c>
      <c r="H737" s="15" t="s">
        <v>12978</v>
      </c>
      <c r="I737" t="s">
        <v>8948</v>
      </c>
      <c r="J737" t="s">
        <v>8949</v>
      </c>
      <c r="K737" t="s">
        <v>8950</v>
      </c>
    </row>
    <row r="738" spans="1:11" hidden="1" x14ac:dyDescent="0.25">
      <c r="A738" t="s">
        <v>8946</v>
      </c>
      <c r="B738" t="s">
        <v>11315</v>
      </c>
      <c r="C738" t="s">
        <v>10874</v>
      </c>
      <c r="D738" t="s">
        <v>9686</v>
      </c>
      <c r="E738" t="s">
        <v>11799</v>
      </c>
      <c r="F738" t="s">
        <v>12536</v>
      </c>
      <c r="G738" s="15" t="s">
        <v>12977</v>
      </c>
      <c r="H738" s="15" t="s">
        <v>12978</v>
      </c>
      <c r="I738" t="s">
        <v>8948</v>
      </c>
      <c r="J738" t="s">
        <v>8949</v>
      </c>
      <c r="K738" t="s">
        <v>8950</v>
      </c>
    </row>
    <row r="739" spans="1:11" hidden="1" x14ac:dyDescent="0.25">
      <c r="A739" t="s">
        <v>8946</v>
      </c>
      <c r="B739" t="s">
        <v>11315</v>
      </c>
      <c r="C739" t="s">
        <v>10875</v>
      </c>
      <c r="D739" t="s">
        <v>9687</v>
      </c>
      <c r="E739" t="s">
        <v>11799</v>
      </c>
      <c r="F739" t="s">
        <v>12537</v>
      </c>
      <c r="G739" s="15" t="s">
        <v>12977</v>
      </c>
      <c r="H739" s="15" t="s">
        <v>12978</v>
      </c>
      <c r="I739" t="s">
        <v>8948</v>
      </c>
      <c r="J739" t="s">
        <v>8949</v>
      </c>
      <c r="K739" t="s">
        <v>8950</v>
      </c>
    </row>
    <row r="740" spans="1:11" hidden="1" x14ac:dyDescent="0.25">
      <c r="A740" t="s">
        <v>8946</v>
      </c>
      <c r="B740" t="s">
        <v>11315</v>
      </c>
      <c r="C740" t="s">
        <v>10876</v>
      </c>
      <c r="D740" t="s">
        <v>9688</v>
      </c>
      <c r="E740" t="s">
        <v>11799</v>
      </c>
      <c r="F740" t="s">
        <v>12538</v>
      </c>
      <c r="G740" s="15" t="s">
        <v>12977</v>
      </c>
      <c r="H740" s="15" t="s">
        <v>12978</v>
      </c>
      <c r="I740" t="s">
        <v>8948</v>
      </c>
      <c r="J740" t="s">
        <v>8949</v>
      </c>
      <c r="K740" t="s">
        <v>8950</v>
      </c>
    </row>
    <row r="741" spans="1:11" hidden="1" x14ac:dyDescent="0.25">
      <c r="A741" t="s">
        <v>8946</v>
      </c>
      <c r="B741" t="s">
        <v>11315</v>
      </c>
      <c r="C741" t="s">
        <v>10877</v>
      </c>
      <c r="D741" t="s">
        <v>9689</v>
      </c>
      <c r="E741" t="s">
        <v>11799</v>
      </c>
      <c r="F741" t="s">
        <v>12539</v>
      </c>
      <c r="G741" s="15" t="s">
        <v>12977</v>
      </c>
      <c r="H741" s="15" t="s">
        <v>12978</v>
      </c>
      <c r="I741" t="s">
        <v>8948</v>
      </c>
      <c r="J741" t="s">
        <v>8949</v>
      </c>
      <c r="K741" t="s">
        <v>8950</v>
      </c>
    </row>
    <row r="742" spans="1:11" hidden="1" x14ac:dyDescent="0.25">
      <c r="A742" t="s">
        <v>8946</v>
      </c>
      <c r="B742" t="s">
        <v>11315</v>
      </c>
      <c r="C742" t="s">
        <v>10878</v>
      </c>
      <c r="D742" t="s">
        <v>9690</v>
      </c>
      <c r="E742" t="s">
        <v>11799</v>
      </c>
      <c r="F742" t="s">
        <v>12540</v>
      </c>
      <c r="G742" s="15" t="s">
        <v>12977</v>
      </c>
      <c r="H742" s="15" t="s">
        <v>12978</v>
      </c>
      <c r="I742" t="s">
        <v>8948</v>
      </c>
      <c r="J742" t="s">
        <v>8949</v>
      </c>
      <c r="K742" t="s">
        <v>8950</v>
      </c>
    </row>
    <row r="743" spans="1:11" hidden="1" x14ac:dyDescent="0.25">
      <c r="A743" t="s">
        <v>8946</v>
      </c>
      <c r="B743" t="s">
        <v>11315</v>
      </c>
      <c r="C743" t="s">
        <v>10879</v>
      </c>
      <c r="D743" t="s">
        <v>9691</v>
      </c>
      <c r="E743" t="s">
        <v>11799</v>
      </c>
      <c r="F743" t="s">
        <v>12541</v>
      </c>
      <c r="G743" s="15" t="s">
        <v>12977</v>
      </c>
      <c r="H743" s="15" t="s">
        <v>12978</v>
      </c>
      <c r="I743" t="s">
        <v>8948</v>
      </c>
      <c r="J743" t="s">
        <v>8949</v>
      </c>
      <c r="K743" t="s">
        <v>8950</v>
      </c>
    </row>
    <row r="744" spans="1:11" hidden="1" x14ac:dyDescent="0.25">
      <c r="A744" t="s">
        <v>8946</v>
      </c>
      <c r="B744" t="s">
        <v>11315</v>
      </c>
      <c r="C744" t="s">
        <v>10880</v>
      </c>
      <c r="D744" t="s">
        <v>9692</v>
      </c>
      <c r="E744" t="s">
        <v>11799</v>
      </c>
      <c r="F744" t="s">
        <v>12542</v>
      </c>
      <c r="G744" s="15" t="s">
        <v>12977</v>
      </c>
      <c r="H744" s="15" t="s">
        <v>12978</v>
      </c>
      <c r="I744" t="s">
        <v>8948</v>
      </c>
      <c r="J744" t="s">
        <v>8949</v>
      </c>
      <c r="K744" t="s">
        <v>8950</v>
      </c>
    </row>
    <row r="745" spans="1:11" hidden="1" x14ac:dyDescent="0.25">
      <c r="A745" t="s">
        <v>8946</v>
      </c>
      <c r="B745" t="s">
        <v>11315</v>
      </c>
      <c r="C745" t="s">
        <v>10881</v>
      </c>
      <c r="D745" t="s">
        <v>9693</v>
      </c>
      <c r="E745" t="s">
        <v>11799</v>
      </c>
      <c r="F745" t="s">
        <v>12543</v>
      </c>
      <c r="G745" s="15" t="s">
        <v>12977</v>
      </c>
      <c r="H745" s="15" t="s">
        <v>12978</v>
      </c>
      <c r="I745" t="s">
        <v>8948</v>
      </c>
      <c r="J745" t="s">
        <v>8949</v>
      </c>
      <c r="K745" t="s">
        <v>8950</v>
      </c>
    </row>
    <row r="746" spans="1:11" hidden="1" x14ac:dyDescent="0.25">
      <c r="A746" t="s">
        <v>8946</v>
      </c>
      <c r="B746" t="s">
        <v>11315</v>
      </c>
      <c r="C746" t="s">
        <v>10882</v>
      </c>
      <c r="D746" t="s">
        <v>9694</v>
      </c>
      <c r="E746" t="s">
        <v>11799</v>
      </c>
      <c r="F746" t="s">
        <v>12544</v>
      </c>
      <c r="G746" s="15" t="s">
        <v>12977</v>
      </c>
      <c r="H746" s="15" t="s">
        <v>12978</v>
      </c>
      <c r="I746" t="s">
        <v>8948</v>
      </c>
      <c r="J746" t="s">
        <v>8949</v>
      </c>
      <c r="K746" t="s">
        <v>8950</v>
      </c>
    </row>
    <row r="747" spans="1:11" hidden="1" x14ac:dyDescent="0.25">
      <c r="A747" t="s">
        <v>8946</v>
      </c>
      <c r="B747" t="s">
        <v>11315</v>
      </c>
      <c r="C747" t="s">
        <v>10883</v>
      </c>
      <c r="D747" t="s">
        <v>9695</v>
      </c>
      <c r="E747" t="s">
        <v>11799</v>
      </c>
      <c r="F747" t="s">
        <v>12545</v>
      </c>
      <c r="G747" s="15" t="s">
        <v>12977</v>
      </c>
      <c r="H747" s="15" t="s">
        <v>12978</v>
      </c>
      <c r="I747" t="s">
        <v>8948</v>
      </c>
      <c r="J747" t="s">
        <v>8949</v>
      </c>
      <c r="K747" t="s">
        <v>8950</v>
      </c>
    </row>
    <row r="748" spans="1:11" hidden="1" x14ac:dyDescent="0.25">
      <c r="A748" t="s">
        <v>8946</v>
      </c>
      <c r="B748" t="s">
        <v>11315</v>
      </c>
      <c r="C748" t="s">
        <v>10884</v>
      </c>
      <c r="D748" t="s">
        <v>9696</v>
      </c>
      <c r="E748" t="s">
        <v>11799</v>
      </c>
      <c r="F748" t="s">
        <v>12546</v>
      </c>
      <c r="G748" s="15" t="s">
        <v>12977</v>
      </c>
      <c r="H748" s="15" t="s">
        <v>12978</v>
      </c>
      <c r="I748" t="s">
        <v>8948</v>
      </c>
      <c r="J748" t="s">
        <v>8949</v>
      </c>
      <c r="K748" t="s">
        <v>8950</v>
      </c>
    </row>
    <row r="749" spans="1:11" hidden="1" x14ac:dyDescent="0.25">
      <c r="A749" t="s">
        <v>8946</v>
      </c>
      <c r="B749" t="s">
        <v>11315</v>
      </c>
      <c r="C749" t="s">
        <v>10885</v>
      </c>
      <c r="D749" t="s">
        <v>9697</v>
      </c>
      <c r="E749" t="s">
        <v>11799</v>
      </c>
      <c r="F749" t="s">
        <v>12547</v>
      </c>
      <c r="G749" s="15" t="s">
        <v>12977</v>
      </c>
      <c r="H749" s="15" t="s">
        <v>12978</v>
      </c>
      <c r="I749" t="s">
        <v>8948</v>
      </c>
      <c r="J749" t="s">
        <v>8949</v>
      </c>
      <c r="K749" t="s">
        <v>8950</v>
      </c>
    </row>
    <row r="750" spans="1:11" hidden="1" x14ac:dyDescent="0.25">
      <c r="A750" t="s">
        <v>8946</v>
      </c>
      <c r="B750" t="s">
        <v>11315</v>
      </c>
      <c r="C750" t="s">
        <v>10886</v>
      </c>
      <c r="D750" t="s">
        <v>9698</v>
      </c>
      <c r="E750" t="s">
        <v>11799</v>
      </c>
      <c r="F750" t="s">
        <v>12548</v>
      </c>
      <c r="G750" s="15" t="s">
        <v>12977</v>
      </c>
      <c r="H750" s="15" t="s">
        <v>12978</v>
      </c>
      <c r="I750" t="s">
        <v>8948</v>
      </c>
      <c r="J750" t="s">
        <v>8949</v>
      </c>
      <c r="K750" t="s">
        <v>8950</v>
      </c>
    </row>
    <row r="751" spans="1:11" hidden="1" x14ac:dyDescent="0.25">
      <c r="A751" t="s">
        <v>8946</v>
      </c>
      <c r="B751" t="s">
        <v>11315</v>
      </c>
      <c r="C751" t="s">
        <v>10887</v>
      </c>
      <c r="D751" t="s">
        <v>9699</v>
      </c>
      <c r="E751" t="s">
        <v>11799</v>
      </c>
      <c r="F751" t="s">
        <v>12549</v>
      </c>
      <c r="G751" s="15" t="s">
        <v>12977</v>
      </c>
      <c r="H751" s="15" t="s">
        <v>12978</v>
      </c>
      <c r="I751" t="s">
        <v>8948</v>
      </c>
      <c r="J751" t="s">
        <v>8949</v>
      </c>
      <c r="K751" t="s">
        <v>8950</v>
      </c>
    </row>
    <row r="752" spans="1:11" hidden="1" x14ac:dyDescent="0.25">
      <c r="A752" t="s">
        <v>8946</v>
      </c>
      <c r="B752" t="s">
        <v>11315</v>
      </c>
      <c r="C752" t="s">
        <v>10888</v>
      </c>
      <c r="D752" t="s">
        <v>9700</v>
      </c>
      <c r="E752" t="s">
        <v>11799</v>
      </c>
      <c r="F752" t="s">
        <v>12550</v>
      </c>
      <c r="G752" s="15" t="s">
        <v>12977</v>
      </c>
      <c r="H752" s="15" t="s">
        <v>12978</v>
      </c>
      <c r="I752" t="s">
        <v>8948</v>
      </c>
      <c r="J752" t="s">
        <v>8949</v>
      </c>
      <c r="K752" t="s">
        <v>8950</v>
      </c>
    </row>
    <row r="753" spans="1:11" hidden="1" x14ac:dyDescent="0.25">
      <c r="A753" t="s">
        <v>8946</v>
      </c>
      <c r="B753" t="s">
        <v>11315</v>
      </c>
      <c r="C753" t="s">
        <v>10889</v>
      </c>
      <c r="D753" t="s">
        <v>9701</v>
      </c>
      <c r="E753" t="s">
        <v>11799</v>
      </c>
      <c r="F753" t="s">
        <v>12551</v>
      </c>
      <c r="G753" s="15" t="s">
        <v>12977</v>
      </c>
      <c r="H753" s="15" t="s">
        <v>12978</v>
      </c>
      <c r="I753" t="s">
        <v>8948</v>
      </c>
      <c r="J753" t="s">
        <v>8949</v>
      </c>
      <c r="K753" t="s">
        <v>8950</v>
      </c>
    </row>
    <row r="754" spans="1:11" hidden="1" x14ac:dyDescent="0.25">
      <c r="A754" t="s">
        <v>8946</v>
      </c>
      <c r="B754" t="s">
        <v>11315</v>
      </c>
      <c r="C754" t="s">
        <v>10890</v>
      </c>
      <c r="D754" t="s">
        <v>9702</v>
      </c>
      <c r="E754" t="s">
        <v>11799</v>
      </c>
      <c r="F754" t="s">
        <v>12552</v>
      </c>
      <c r="G754" s="15" t="s">
        <v>12977</v>
      </c>
      <c r="H754" s="15" t="s">
        <v>12978</v>
      </c>
      <c r="I754" t="s">
        <v>8948</v>
      </c>
      <c r="J754" t="s">
        <v>8949</v>
      </c>
      <c r="K754" t="s">
        <v>8950</v>
      </c>
    </row>
    <row r="755" spans="1:11" hidden="1" x14ac:dyDescent="0.25">
      <c r="A755" t="s">
        <v>8946</v>
      </c>
      <c r="B755" t="s">
        <v>11315</v>
      </c>
      <c r="C755" t="s">
        <v>10891</v>
      </c>
      <c r="D755" t="s">
        <v>9703</v>
      </c>
      <c r="E755" t="s">
        <v>11799</v>
      </c>
      <c r="F755" t="s">
        <v>12553</v>
      </c>
      <c r="G755" s="15" t="s">
        <v>12977</v>
      </c>
      <c r="H755" s="15" t="s">
        <v>12978</v>
      </c>
      <c r="I755" t="s">
        <v>8948</v>
      </c>
      <c r="J755" t="s">
        <v>8949</v>
      </c>
      <c r="K755" t="s">
        <v>8950</v>
      </c>
    </row>
    <row r="756" spans="1:11" hidden="1" x14ac:dyDescent="0.25">
      <c r="A756" t="s">
        <v>8946</v>
      </c>
      <c r="B756" t="s">
        <v>11315</v>
      </c>
      <c r="C756" t="s">
        <v>10892</v>
      </c>
      <c r="D756" t="s">
        <v>9704</v>
      </c>
      <c r="E756" t="s">
        <v>11799</v>
      </c>
      <c r="F756" t="s">
        <v>12554</v>
      </c>
      <c r="G756" s="15" t="s">
        <v>12977</v>
      </c>
      <c r="H756" s="15" t="s">
        <v>12978</v>
      </c>
      <c r="I756" t="s">
        <v>8948</v>
      </c>
      <c r="J756" t="s">
        <v>8949</v>
      </c>
      <c r="K756" t="s">
        <v>8950</v>
      </c>
    </row>
    <row r="757" spans="1:11" hidden="1" x14ac:dyDescent="0.25">
      <c r="A757" t="s">
        <v>8946</v>
      </c>
      <c r="B757" t="s">
        <v>11315</v>
      </c>
      <c r="C757" t="s">
        <v>10893</v>
      </c>
      <c r="D757" t="s">
        <v>9705</v>
      </c>
      <c r="E757" t="s">
        <v>11799</v>
      </c>
      <c r="F757" t="s">
        <v>12555</v>
      </c>
      <c r="G757" s="15" t="s">
        <v>12977</v>
      </c>
      <c r="H757" s="15" t="s">
        <v>12978</v>
      </c>
      <c r="I757" t="s">
        <v>8948</v>
      </c>
      <c r="J757" t="s">
        <v>8949</v>
      </c>
      <c r="K757" t="s">
        <v>8950</v>
      </c>
    </row>
    <row r="758" spans="1:11" hidden="1" x14ac:dyDescent="0.25">
      <c r="A758" t="s">
        <v>8946</v>
      </c>
      <c r="B758" t="s">
        <v>11315</v>
      </c>
      <c r="C758" t="s">
        <v>10894</v>
      </c>
      <c r="D758" t="s">
        <v>9706</v>
      </c>
      <c r="E758" t="s">
        <v>11799</v>
      </c>
      <c r="F758" t="s">
        <v>12556</v>
      </c>
      <c r="G758" s="15" t="s">
        <v>12977</v>
      </c>
      <c r="H758" s="15" t="s">
        <v>12978</v>
      </c>
      <c r="I758" t="s">
        <v>8948</v>
      </c>
      <c r="J758" t="s">
        <v>8949</v>
      </c>
      <c r="K758" t="s">
        <v>8950</v>
      </c>
    </row>
    <row r="759" spans="1:11" hidden="1" x14ac:dyDescent="0.25">
      <c r="A759" t="s">
        <v>8946</v>
      </c>
      <c r="B759" t="s">
        <v>11315</v>
      </c>
      <c r="C759" t="s">
        <v>10895</v>
      </c>
      <c r="D759" t="s">
        <v>9707</v>
      </c>
      <c r="E759" t="s">
        <v>11799</v>
      </c>
      <c r="F759" t="s">
        <v>12557</v>
      </c>
      <c r="G759" s="15" t="s">
        <v>12977</v>
      </c>
      <c r="H759" s="15" t="s">
        <v>12978</v>
      </c>
      <c r="I759" t="s">
        <v>8948</v>
      </c>
      <c r="J759" t="s">
        <v>8949</v>
      </c>
      <c r="K759" t="s">
        <v>8950</v>
      </c>
    </row>
    <row r="760" spans="1:11" hidden="1" x14ac:dyDescent="0.25">
      <c r="A760" t="s">
        <v>8946</v>
      </c>
      <c r="B760" t="s">
        <v>11315</v>
      </c>
      <c r="C760" t="s">
        <v>10896</v>
      </c>
      <c r="D760" t="s">
        <v>9708</v>
      </c>
      <c r="E760" t="s">
        <v>11799</v>
      </c>
      <c r="F760" t="s">
        <v>12558</v>
      </c>
      <c r="G760" s="15" t="s">
        <v>12977</v>
      </c>
      <c r="H760" s="15" t="s">
        <v>12978</v>
      </c>
      <c r="I760" t="s">
        <v>8948</v>
      </c>
      <c r="J760" t="s">
        <v>8949</v>
      </c>
      <c r="K760" t="s">
        <v>8950</v>
      </c>
    </row>
    <row r="761" spans="1:11" hidden="1" x14ac:dyDescent="0.25">
      <c r="A761" t="s">
        <v>8946</v>
      </c>
      <c r="B761" t="s">
        <v>11315</v>
      </c>
      <c r="C761" t="s">
        <v>10897</v>
      </c>
      <c r="D761" t="s">
        <v>9709</v>
      </c>
      <c r="E761" t="s">
        <v>11799</v>
      </c>
      <c r="F761" t="s">
        <v>12559</v>
      </c>
      <c r="G761" s="15" t="s">
        <v>12977</v>
      </c>
      <c r="H761" s="15" t="s">
        <v>12978</v>
      </c>
      <c r="I761" t="s">
        <v>8948</v>
      </c>
      <c r="J761" t="s">
        <v>8949</v>
      </c>
      <c r="K761" t="s">
        <v>8950</v>
      </c>
    </row>
    <row r="762" spans="1:11" hidden="1" x14ac:dyDescent="0.25">
      <c r="A762" t="s">
        <v>8946</v>
      </c>
      <c r="B762" t="s">
        <v>11315</v>
      </c>
      <c r="C762" t="s">
        <v>10898</v>
      </c>
      <c r="D762" t="s">
        <v>9710</v>
      </c>
      <c r="E762" t="s">
        <v>11799</v>
      </c>
      <c r="F762" t="s">
        <v>12560</v>
      </c>
      <c r="G762" s="15" t="s">
        <v>12977</v>
      </c>
      <c r="H762" s="15" t="s">
        <v>12978</v>
      </c>
      <c r="I762" t="s">
        <v>8948</v>
      </c>
      <c r="J762" t="s">
        <v>8949</v>
      </c>
      <c r="K762" t="s">
        <v>8950</v>
      </c>
    </row>
    <row r="763" spans="1:11" hidden="1" x14ac:dyDescent="0.25">
      <c r="A763" t="s">
        <v>8946</v>
      </c>
      <c r="B763" t="s">
        <v>11315</v>
      </c>
      <c r="C763" t="s">
        <v>10899</v>
      </c>
      <c r="D763" t="s">
        <v>9711</v>
      </c>
      <c r="E763" t="s">
        <v>11799</v>
      </c>
      <c r="F763" t="s">
        <v>12561</v>
      </c>
      <c r="G763" s="15" t="s">
        <v>12977</v>
      </c>
      <c r="H763" s="15" t="s">
        <v>12978</v>
      </c>
      <c r="I763" t="s">
        <v>8948</v>
      </c>
      <c r="J763" t="s">
        <v>8949</v>
      </c>
      <c r="K763" t="s">
        <v>8950</v>
      </c>
    </row>
    <row r="764" spans="1:11" hidden="1" x14ac:dyDescent="0.25">
      <c r="A764" t="s">
        <v>8946</v>
      </c>
      <c r="B764" t="s">
        <v>11315</v>
      </c>
      <c r="C764" t="s">
        <v>10900</v>
      </c>
      <c r="D764" t="s">
        <v>9712</v>
      </c>
      <c r="E764" t="s">
        <v>11799</v>
      </c>
      <c r="F764" t="s">
        <v>12562</v>
      </c>
      <c r="G764" s="15" t="s">
        <v>12977</v>
      </c>
      <c r="H764" s="15" t="s">
        <v>12978</v>
      </c>
      <c r="I764" t="s">
        <v>8948</v>
      </c>
      <c r="J764" t="s">
        <v>8949</v>
      </c>
      <c r="K764" t="s">
        <v>8950</v>
      </c>
    </row>
    <row r="765" spans="1:11" hidden="1" x14ac:dyDescent="0.25">
      <c r="A765" t="s">
        <v>8946</v>
      </c>
      <c r="B765" t="s">
        <v>11315</v>
      </c>
      <c r="C765" t="s">
        <v>10901</v>
      </c>
      <c r="D765" t="s">
        <v>9713</v>
      </c>
      <c r="E765" t="s">
        <v>11799</v>
      </c>
      <c r="F765" t="s">
        <v>12563</v>
      </c>
      <c r="G765" s="15" t="s">
        <v>12977</v>
      </c>
      <c r="H765" s="15" t="s">
        <v>12978</v>
      </c>
      <c r="I765" t="s">
        <v>8948</v>
      </c>
      <c r="J765" t="s">
        <v>8949</v>
      </c>
      <c r="K765" t="s">
        <v>8950</v>
      </c>
    </row>
    <row r="766" spans="1:11" hidden="1" x14ac:dyDescent="0.25">
      <c r="A766" t="s">
        <v>8946</v>
      </c>
      <c r="B766" t="s">
        <v>11315</v>
      </c>
      <c r="C766" t="s">
        <v>10902</v>
      </c>
      <c r="D766" t="s">
        <v>9714</v>
      </c>
      <c r="E766" t="s">
        <v>11799</v>
      </c>
      <c r="F766" t="s">
        <v>12564</v>
      </c>
      <c r="G766" s="15" t="s">
        <v>12977</v>
      </c>
      <c r="H766" s="15" t="s">
        <v>12978</v>
      </c>
      <c r="I766" t="s">
        <v>8948</v>
      </c>
      <c r="J766" t="s">
        <v>8949</v>
      </c>
      <c r="K766" t="s">
        <v>8950</v>
      </c>
    </row>
    <row r="767" spans="1:11" hidden="1" x14ac:dyDescent="0.25">
      <c r="A767" t="s">
        <v>8946</v>
      </c>
      <c r="B767" t="s">
        <v>11315</v>
      </c>
      <c r="C767" t="s">
        <v>10903</v>
      </c>
      <c r="D767" t="s">
        <v>9715</v>
      </c>
      <c r="E767" t="s">
        <v>11799</v>
      </c>
      <c r="F767" t="s">
        <v>12565</v>
      </c>
      <c r="G767" s="15" t="s">
        <v>12977</v>
      </c>
      <c r="H767" s="15" t="s">
        <v>12978</v>
      </c>
      <c r="I767" t="s">
        <v>8948</v>
      </c>
      <c r="J767" t="s">
        <v>8949</v>
      </c>
      <c r="K767" t="s">
        <v>8950</v>
      </c>
    </row>
    <row r="768" spans="1:11" hidden="1" x14ac:dyDescent="0.25">
      <c r="A768" t="s">
        <v>8946</v>
      </c>
      <c r="B768" t="s">
        <v>11315</v>
      </c>
      <c r="C768" t="s">
        <v>10904</v>
      </c>
      <c r="D768" t="s">
        <v>9716</v>
      </c>
      <c r="E768" t="s">
        <v>11799</v>
      </c>
      <c r="F768" t="s">
        <v>12566</v>
      </c>
      <c r="G768" s="15" t="s">
        <v>12977</v>
      </c>
      <c r="H768" s="15" t="s">
        <v>12978</v>
      </c>
      <c r="I768" t="s">
        <v>8948</v>
      </c>
      <c r="J768" t="s">
        <v>8949</v>
      </c>
      <c r="K768" t="s">
        <v>8950</v>
      </c>
    </row>
    <row r="769" spans="1:11" hidden="1" x14ac:dyDescent="0.25">
      <c r="A769" t="s">
        <v>8946</v>
      </c>
      <c r="B769" t="s">
        <v>11315</v>
      </c>
      <c r="C769" t="s">
        <v>10905</v>
      </c>
      <c r="D769" t="s">
        <v>9717</v>
      </c>
      <c r="E769" t="s">
        <v>11799</v>
      </c>
      <c r="F769" t="s">
        <v>12567</v>
      </c>
      <c r="G769" s="15" t="s">
        <v>12977</v>
      </c>
      <c r="H769" s="15" t="s">
        <v>12978</v>
      </c>
      <c r="I769" t="s">
        <v>8948</v>
      </c>
      <c r="J769" t="s">
        <v>8949</v>
      </c>
      <c r="K769" t="s">
        <v>8950</v>
      </c>
    </row>
    <row r="770" spans="1:11" hidden="1" x14ac:dyDescent="0.25">
      <c r="A770" t="s">
        <v>8946</v>
      </c>
      <c r="B770" t="s">
        <v>11315</v>
      </c>
      <c r="C770" t="s">
        <v>10906</v>
      </c>
      <c r="D770" t="s">
        <v>9718</v>
      </c>
      <c r="E770" t="s">
        <v>11799</v>
      </c>
      <c r="F770" t="s">
        <v>12568</v>
      </c>
      <c r="G770" s="15" t="s">
        <v>12977</v>
      </c>
      <c r="H770" s="15" t="s">
        <v>12978</v>
      </c>
      <c r="I770" t="s">
        <v>8948</v>
      </c>
      <c r="J770" t="s">
        <v>8949</v>
      </c>
      <c r="K770" t="s">
        <v>8950</v>
      </c>
    </row>
    <row r="771" spans="1:11" hidden="1" x14ac:dyDescent="0.25">
      <c r="A771" t="s">
        <v>8946</v>
      </c>
      <c r="B771" t="s">
        <v>11315</v>
      </c>
      <c r="C771" t="s">
        <v>10907</v>
      </c>
      <c r="D771" t="s">
        <v>9719</v>
      </c>
      <c r="E771" t="s">
        <v>11799</v>
      </c>
      <c r="F771" t="s">
        <v>12569</v>
      </c>
      <c r="G771" s="15" t="s">
        <v>12977</v>
      </c>
      <c r="H771" s="15" t="s">
        <v>12978</v>
      </c>
      <c r="I771" t="s">
        <v>8948</v>
      </c>
      <c r="J771" t="s">
        <v>8949</v>
      </c>
      <c r="K771" t="s">
        <v>8950</v>
      </c>
    </row>
    <row r="772" spans="1:11" hidden="1" x14ac:dyDescent="0.25">
      <c r="A772" t="s">
        <v>8946</v>
      </c>
      <c r="B772" t="s">
        <v>11315</v>
      </c>
      <c r="C772" t="s">
        <v>10908</v>
      </c>
      <c r="D772" t="s">
        <v>9720</v>
      </c>
      <c r="E772" t="s">
        <v>11799</v>
      </c>
      <c r="F772" t="s">
        <v>12570</v>
      </c>
      <c r="G772" s="15" t="s">
        <v>12977</v>
      </c>
      <c r="H772" s="15" t="s">
        <v>12978</v>
      </c>
      <c r="I772" t="s">
        <v>8948</v>
      </c>
      <c r="J772" t="s">
        <v>8949</v>
      </c>
      <c r="K772" t="s">
        <v>8950</v>
      </c>
    </row>
    <row r="773" spans="1:11" hidden="1" x14ac:dyDescent="0.25">
      <c r="A773" t="s">
        <v>8946</v>
      </c>
      <c r="B773" t="s">
        <v>11315</v>
      </c>
      <c r="C773" t="s">
        <v>10909</v>
      </c>
      <c r="D773" t="s">
        <v>9721</v>
      </c>
      <c r="E773" t="s">
        <v>11799</v>
      </c>
      <c r="F773" t="s">
        <v>12571</v>
      </c>
      <c r="G773" s="15" t="s">
        <v>12977</v>
      </c>
      <c r="H773" s="15" t="s">
        <v>12978</v>
      </c>
      <c r="I773" t="s">
        <v>8948</v>
      </c>
      <c r="J773" t="s">
        <v>8949</v>
      </c>
      <c r="K773" t="s">
        <v>8950</v>
      </c>
    </row>
    <row r="774" spans="1:11" hidden="1" x14ac:dyDescent="0.25">
      <c r="A774" t="s">
        <v>8946</v>
      </c>
      <c r="B774" t="s">
        <v>11315</v>
      </c>
      <c r="C774" t="s">
        <v>10910</v>
      </c>
      <c r="D774" t="s">
        <v>9722</v>
      </c>
      <c r="E774" t="s">
        <v>11799</v>
      </c>
      <c r="F774" t="s">
        <v>12572</v>
      </c>
      <c r="G774" s="15" t="s">
        <v>12977</v>
      </c>
      <c r="H774" s="15" t="s">
        <v>12978</v>
      </c>
      <c r="I774" t="s">
        <v>8948</v>
      </c>
      <c r="J774" t="s">
        <v>8949</v>
      </c>
      <c r="K774" t="s">
        <v>8950</v>
      </c>
    </row>
    <row r="775" spans="1:11" hidden="1" x14ac:dyDescent="0.25">
      <c r="A775" t="s">
        <v>8946</v>
      </c>
      <c r="B775" t="s">
        <v>11315</v>
      </c>
      <c r="C775" t="s">
        <v>10911</v>
      </c>
      <c r="D775" t="s">
        <v>9723</v>
      </c>
      <c r="E775" t="s">
        <v>11799</v>
      </c>
      <c r="F775" t="s">
        <v>12573</v>
      </c>
      <c r="G775" s="15" t="s">
        <v>12977</v>
      </c>
      <c r="H775" s="15" t="s">
        <v>12978</v>
      </c>
      <c r="I775" t="s">
        <v>8948</v>
      </c>
      <c r="J775" t="s">
        <v>8949</v>
      </c>
      <c r="K775" t="s">
        <v>8950</v>
      </c>
    </row>
    <row r="776" spans="1:11" hidden="1" x14ac:dyDescent="0.25">
      <c r="A776" t="s">
        <v>8946</v>
      </c>
      <c r="B776" t="s">
        <v>11315</v>
      </c>
      <c r="C776" t="s">
        <v>10912</v>
      </c>
      <c r="D776" t="s">
        <v>9724</v>
      </c>
      <c r="E776" t="s">
        <v>11799</v>
      </c>
      <c r="F776" t="s">
        <v>12574</v>
      </c>
      <c r="G776" s="15" t="s">
        <v>12977</v>
      </c>
      <c r="H776" s="15" t="s">
        <v>12978</v>
      </c>
      <c r="I776" t="s">
        <v>8948</v>
      </c>
      <c r="J776" t="s">
        <v>8949</v>
      </c>
      <c r="K776" t="s">
        <v>8950</v>
      </c>
    </row>
    <row r="777" spans="1:11" hidden="1" x14ac:dyDescent="0.25">
      <c r="A777" t="s">
        <v>8946</v>
      </c>
      <c r="B777" t="s">
        <v>11315</v>
      </c>
      <c r="C777" t="s">
        <v>10913</v>
      </c>
      <c r="D777" t="s">
        <v>9725</v>
      </c>
      <c r="E777" t="s">
        <v>11799</v>
      </c>
      <c r="F777" t="s">
        <v>12575</v>
      </c>
      <c r="G777" s="15" t="s">
        <v>12977</v>
      </c>
      <c r="H777" s="15" t="s">
        <v>12978</v>
      </c>
      <c r="I777" t="s">
        <v>8948</v>
      </c>
      <c r="J777" t="s">
        <v>8949</v>
      </c>
      <c r="K777" t="s">
        <v>8950</v>
      </c>
    </row>
    <row r="778" spans="1:11" hidden="1" x14ac:dyDescent="0.25">
      <c r="A778" t="s">
        <v>8946</v>
      </c>
      <c r="B778" t="s">
        <v>11315</v>
      </c>
      <c r="C778" t="s">
        <v>10914</v>
      </c>
      <c r="D778" t="s">
        <v>9726</v>
      </c>
      <c r="E778" t="s">
        <v>11799</v>
      </c>
      <c r="F778" t="s">
        <v>12576</v>
      </c>
      <c r="G778" s="15" t="s">
        <v>12977</v>
      </c>
      <c r="H778" s="15" t="s">
        <v>12978</v>
      </c>
      <c r="I778" t="s">
        <v>8948</v>
      </c>
      <c r="J778" t="s">
        <v>8949</v>
      </c>
      <c r="K778" t="s">
        <v>8950</v>
      </c>
    </row>
    <row r="779" spans="1:11" hidden="1" x14ac:dyDescent="0.25">
      <c r="A779" t="s">
        <v>8946</v>
      </c>
      <c r="B779" t="s">
        <v>11315</v>
      </c>
      <c r="C779" t="s">
        <v>10915</v>
      </c>
      <c r="D779" t="s">
        <v>9727</v>
      </c>
      <c r="E779" t="s">
        <v>11799</v>
      </c>
      <c r="F779" t="s">
        <v>12577</v>
      </c>
      <c r="G779" s="15" t="s">
        <v>12977</v>
      </c>
      <c r="H779" s="15" t="s">
        <v>12978</v>
      </c>
      <c r="I779" t="s">
        <v>8948</v>
      </c>
      <c r="J779" t="s">
        <v>8949</v>
      </c>
      <c r="K779" t="s">
        <v>8950</v>
      </c>
    </row>
    <row r="780" spans="1:11" hidden="1" x14ac:dyDescent="0.25">
      <c r="A780" t="s">
        <v>8946</v>
      </c>
      <c r="B780" t="s">
        <v>11315</v>
      </c>
      <c r="C780" t="s">
        <v>10916</v>
      </c>
      <c r="D780" t="s">
        <v>9728</v>
      </c>
      <c r="E780" t="s">
        <v>11799</v>
      </c>
      <c r="F780" t="s">
        <v>12578</v>
      </c>
      <c r="G780" s="15" t="s">
        <v>12977</v>
      </c>
      <c r="H780" s="15" t="s">
        <v>12978</v>
      </c>
      <c r="I780" t="s">
        <v>8948</v>
      </c>
      <c r="J780" t="s">
        <v>8949</v>
      </c>
      <c r="K780" t="s">
        <v>8950</v>
      </c>
    </row>
    <row r="781" spans="1:11" hidden="1" x14ac:dyDescent="0.25">
      <c r="A781" t="s">
        <v>8946</v>
      </c>
      <c r="B781" t="s">
        <v>11315</v>
      </c>
      <c r="C781" t="s">
        <v>10917</v>
      </c>
      <c r="D781" t="s">
        <v>9729</v>
      </c>
      <c r="E781" t="s">
        <v>11799</v>
      </c>
      <c r="F781" t="s">
        <v>12579</v>
      </c>
      <c r="G781" s="15" t="s">
        <v>12977</v>
      </c>
      <c r="H781" s="15" t="s">
        <v>12978</v>
      </c>
      <c r="I781" t="s">
        <v>8948</v>
      </c>
      <c r="J781" t="s">
        <v>8949</v>
      </c>
      <c r="K781" t="s">
        <v>8950</v>
      </c>
    </row>
    <row r="782" spans="1:11" hidden="1" x14ac:dyDescent="0.25">
      <c r="A782" t="s">
        <v>8946</v>
      </c>
      <c r="B782" t="s">
        <v>11315</v>
      </c>
      <c r="C782" t="s">
        <v>10918</v>
      </c>
      <c r="D782" t="s">
        <v>9730</v>
      </c>
      <c r="E782" t="s">
        <v>11799</v>
      </c>
      <c r="F782" t="s">
        <v>12580</v>
      </c>
      <c r="G782" s="15" t="s">
        <v>12977</v>
      </c>
      <c r="H782" s="15" t="s">
        <v>12978</v>
      </c>
      <c r="I782" t="s">
        <v>8948</v>
      </c>
      <c r="J782" t="s">
        <v>8949</v>
      </c>
      <c r="K782" t="s">
        <v>8950</v>
      </c>
    </row>
    <row r="783" spans="1:11" hidden="1" x14ac:dyDescent="0.25">
      <c r="A783" t="s">
        <v>8946</v>
      </c>
      <c r="B783" t="s">
        <v>11315</v>
      </c>
      <c r="C783" t="s">
        <v>10919</v>
      </c>
      <c r="D783" t="s">
        <v>9731</v>
      </c>
      <c r="E783" t="s">
        <v>11799</v>
      </c>
      <c r="F783" t="s">
        <v>12581</v>
      </c>
      <c r="G783" s="15" t="s">
        <v>12977</v>
      </c>
      <c r="H783" s="15" t="s">
        <v>12978</v>
      </c>
      <c r="I783" t="s">
        <v>8948</v>
      </c>
      <c r="J783" t="s">
        <v>8949</v>
      </c>
      <c r="K783" t="s">
        <v>8950</v>
      </c>
    </row>
    <row r="784" spans="1:11" hidden="1" x14ac:dyDescent="0.25">
      <c r="A784" t="s">
        <v>8946</v>
      </c>
      <c r="B784" t="s">
        <v>11315</v>
      </c>
      <c r="C784" t="s">
        <v>10920</v>
      </c>
      <c r="D784" t="s">
        <v>9732</v>
      </c>
      <c r="E784" t="s">
        <v>11799</v>
      </c>
      <c r="F784" t="s">
        <v>12582</v>
      </c>
      <c r="G784" s="15" t="s">
        <v>12977</v>
      </c>
      <c r="H784" s="15" t="s">
        <v>12978</v>
      </c>
      <c r="I784" t="s">
        <v>8948</v>
      </c>
      <c r="J784" t="s">
        <v>8949</v>
      </c>
      <c r="K784" t="s">
        <v>8950</v>
      </c>
    </row>
    <row r="785" spans="1:11" hidden="1" x14ac:dyDescent="0.25">
      <c r="A785" t="s">
        <v>8946</v>
      </c>
      <c r="B785" t="s">
        <v>11315</v>
      </c>
      <c r="C785" t="s">
        <v>10921</v>
      </c>
      <c r="D785" t="s">
        <v>9733</v>
      </c>
      <c r="E785" t="s">
        <v>11799</v>
      </c>
      <c r="F785" t="s">
        <v>12583</v>
      </c>
      <c r="G785" s="15" t="s">
        <v>12977</v>
      </c>
      <c r="H785" s="15" t="s">
        <v>12978</v>
      </c>
      <c r="I785" t="s">
        <v>8948</v>
      </c>
      <c r="J785" t="s">
        <v>8949</v>
      </c>
      <c r="K785" t="s">
        <v>8950</v>
      </c>
    </row>
    <row r="786" spans="1:11" hidden="1" x14ac:dyDescent="0.25">
      <c r="A786" t="s">
        <v>8946</v>
      </c>
      <c r="B786" t="s">
        <v>11315</v>
      </c>
      <c r="C786" t="s">
        <v>10922</v>
      </c>
      <c r="D786" t="s">
        <v>9734</v>
      </c>
      <c r="E786" t="s">
        <v>11799</v>
      </c>
      <c r="F786" t="s">
        <v>12584</v>
      </c>
      <c r="G786" s="15" t="s">
        <v>12977</v>
      </c>
      <c r="H786" s="15" t="s">
        <v>12978</v>
      </c>
      <c r="I786" t="s">
        <v>8948</v>
      </c>
      <c r="J786" t="s">
        <v>8949</v>
      </c>
      <c r="K786" t="s">
        <v>8950</v>
      </c>
    </row>
    <row r="787" spans="1:11" hidden="1" x14ac:dyDescent="0.25">
      <c r="A787" t="s">
        <v>8946</v>
      </c>
      <c r="B787" t="s">
        <v>11315</v>
      </c>
      <c r="C787" t="s">
        <v>10923</v>
      </c>
      <c r="D787" t="s">
        <v>9735</v>
      </c>
      <c r="E787" t="s">
        <v>11799</v>
      </c>
      <c r="F787" t="s">
        <v>12585</v>
      </c>
      <c r="G787" s="15" t="s">
        <v>12977</v>
      </c>
      <c r="H787" s="15" t="s">
        <v>12978</v>
      </c>
      <c r="I787" t="s">
        <v>8948</v>
      </c>
      <c r="J787" t="s">
        <v>8949</v>
      </c>
      <c r="K787" t="s">
        <v>8950</v>
      </c>
    </row>
    <row r="788" spans="1:11" hidden="1" x14ac:dyDescent="0.25">
      <c r="A788" t="s">
        <v>8946</v>
      </c>
      <c r="B788" t="s">
        <v>11315</v>
      </c>
      <c r="C788" t="s">
        <v>10924</v>
      </c>
      <c r="D788" t="s">
        <v>9736</v>
      </c>
      <c r="E788" t="s">
        <v>11799</v>
      </c>
      <c r="F788" t="s">
        <v>12586</v>
      </c>
      <c r="G788" s="15" t="s">
        <v>12977</v>
      </c>
      <c r="H788" s="15" t="s">
        <v>12978</v>
      </c>
      <c r="I788" t="s">
        <v>8948</v>
      </c>
      <c r="J788" t="s">
        <v>8949</v>
      </c>
      <c r="K788" t="s">
        <v>8950</v>
      </c>
    </row>
    <row r="789" spans="1:11" hidden="1" x14ac:dyDescent="0.25">
      <c r="A789" t="s">
        <v>8946</v>
      </c>
      <c r="B789" t="s">
        <v>11315</v>
      </c>
      <c r="C789" t="s">
        <v>10925</v>
      </c>
      <c r="D789" t="s">
        <v>9737</v>
      </c>
      <c r="E789" t="s">
        <v>11799</v>
      </c>
      <c r="F789" t="s">
        <v>12587</v>
      </c>
      <c r="G789" s="15" t="s">
        <v>12977</v>
      </c>
      <c r="H789" s="15" t="s">
        <v>12978</v>
      </c>
      <c r="I789" t="s">
        <v>8948</v>
      </c>
      <c r="J789" t="s">
        <v>8949</v>
      </c>
      <c r="K789" t="s">
        <v>8950</v>
      </c>
    </row>
    <row r="790" spans="1:11" hidden="1" x14ac:dyDescent="0.25">
      <c r="A790" t="s">
        <v>8946</v>
      </c>
      <c r="B790" t="s">
        <v>11315</v>
      </c>
      <c r="C790" t="s">
        <v>10926</v>
      </c>
      <c r="D790" t="s">
        <v>9738</v>
      </c>
      <c r="E790" t="s">
        <v>11799</v>
      </c>
      <c r="F790" t="s">
        <v>12588</v>
      </c>
      <c r="G790" s="15" t="s">
        <v>12977</v>
      </c>
      <c r="H790" s="15" t="s">
        <v>12978</v>
      </c>
      <c r="I790" t="s">
        <v>8948</v>
      </c>
      <c r="J790" t="s">
        <v>8949</v>
      </c>
      <c r="K790" t="s">
        <v>8950</v>
      </c>
    </row>
    <row r="791" spans="1:11" hidden="1" x14ac:dyDescent="0.25">
      <c r="A791" t="s">
        <v>8946</v>
      </c>
      <c r="B791" t="s">
        <v>11315</v>
      </c>
      <c r="C791" t="s">
        <v>10927</v>
      </c>
      <c r="D791" t="s">
        <v>9739</v>
      </c>
      <c r="E791" t="s">
        <v>11799</v>
      </c>
      <c r="F791" t="s">
        <v>12589</v>
      </c>
      <c r="G791" s="15" t="s">
        <v>12977</v>
      </c>
      <c r="H791" s="15" t="s">
        <v>12978</v>
      </c>
      <c r="I791" t="s">
        <v>8948</v>
      </c>
      <c r="J791" t="s">
        <v>8949</v>
      </c>
      <c r="K791" t="s">
        <v>8950</v>
      </c>
    </row>
    <row r="792" spans="1:11" hidden="1" x14ac:dyDescent="0.25">
      <c r="A792" t="s">
        <v>8946</v>
      </c>
      <c r="B792" t="s">
        <v>11315</v>
      </c>
      <c r="C792" t="s">
        <v>10928</v>
      </c>
      <c r="D792" t="s">
        <v>9740</v>
      </c>
      <c r="E792" t="s">
        <v>11799</v>
      </c>
      <c r="F792" t="s">
        <v>12590</v>
      </c>
      <c r="G792" s="15" t="s">
        <v>12977</v>
      </c>
      <c r="H792" s="15" t="s">
        <v>12978</v>
      </c>
      <c r="I792" t="s">
        <v>8948</v>
      </c>
      <c r="J792" t="s">
        <v>8949</v>
      </c>
      <c r="K792" t="s">
        <v>8950</v>
      </c>
    </row>
    <row r="793" spans="1:11" hidden="1" x14ac:dyDescent="0.25">
      <c r="A793" t="s">
        <v>8946</v>
      </c>
      <c r="B793" t="s">
        <v>11315</v>
      </c>
      <c r="C793" t="s">
        <v>10929</v>
      </c>
      <c r="D793" t="s">
        <v>9741</v>
      </c>
      <c r="E793" t="s">
        <v>11799</v>
      </c>
      <c r="F793" t="s">
        <v>12591</v>
      </c>
      <c r="G793" s="15" t="s">
        <v>12977</v>
      </c>
      <c r="H793" s="15" t="s">
        <v>12978</v>
      </c>
      <c r="I793" t="s">
        <v>8948</v>
      </c>
      <c r="J793" t="s">
        <v>8949</v>
      </c>
      <c r="K793" t="s">
        <v>8950</v>
      </c>
    </row>
    <row r="794" spans="1:11" hidden="1" x14ac:dyDescent="0.25">
      <c r="A794" t="s">
        <v>8946</v>
      </c>
      <c r="B794" t="s">
        <v>11315</v>
      </c>
      <c r="C794" t="s">
        <v>10930</v>
      </c>
      <c r="D794" t="s">
        <v>9742</v>
      </c>
      <c r="E794" t="s">
        <v>11799</v>
      </c>
      <c r="F794" t="s">
        <v>12592</v>
      </c>
      <c r="G794" s="15" t="s">
        <v>12977</v>
      </c>
      <c r="H794" s="15" t="s">
        <v>12978</v>
      </c>
      <c r="I794" t="s">
        <v>8948</v>
      </c>
      <c r="J794" t="s">
        <v>8949</v>
      </c>
      <c r="K794" t="s">
        <v>8950</v>
      </c>
    </row>
    <row r="795" spans="1:11" hidden="1" x14ac:dyDescent="0.25">
      <c r="A795" t="s">
        <v>8946</v>
      </c>
      <c r="B795" t="s">
        <v>11315</v>
      </c>
      <c r="C795" t="s">
        <v>10931</v>
      </c>
      <c r="D795" t="s">
        <v>9743</v>
      </c>
      <c r="E795" t="s">
        <v>11799</v>
      </c>
      <c r="F795" t="s">
        <v>12593</v>
      </c>
      <c r="G795" s="15" t="s">
        <v>12977</v>
      </c>
      <c r="H795" s="15" t="s">
        <v>12978</v>
      </c>
      <c r="I795" t="s">
        <v>8948</v>
      </c>
      <c r="J795" t="s">
        <v>8949</v>
      </c>
      <c r="K795" t="s">
        <v>8950</v>
      </c>
    </row>
    <row r="796" spans="1:11" hidden="1" x14ac:dyDescent="0.25">
      <c r="A796" t="s">
        <v>8946</v>
      </c>
      <c r="B796" t="s">
        <v>11315</v>
      </c>
      <c r="C796" t="s">
        <v>10932</v>
      </c>
      <c r="D796" t="s">
        <v>9744</v>
      </c>
      <c r="E796" t="s">
        <v>11799</v>
      </c>
      <c r="F796" t="s">
        <v>12594</v>
      </c>
      <c r="G796" s="15" t="s">
        <v>12977</v>
      </c>
      <c r="H796" s="15" t="s">
        <v>12978</v>
      </c>
      <c r="I796" t="s">
        <v>8948</v>
      </c>
      <c r="J796" t="s">
        <v>8949</v>
      </c>
      <c r="K796" t="s">
        <v>8950</v>
      </c>
    </row>
    <row r="797" spans="1:11" hidden="1" x14ac:dyDescent="0.25">
      <c r="A797" t="s">
        <v>8946</v>
      </c>
      <c r="B797" t="s">
        <v>11315</v>
      </c>
      <c r="C797" t="s">
        <v>10933</v>
      </c>
      <c r="D797" t="s">
        <v>9745</v>
      </c>
      <c r="E797" t="s">
        <v>11799</v>
      </c>
      <c r="F797" t="s">
        <v>12595</v>
      </c>
      <c r="G797" s="15" t="s">
        <v>12977</v>
      </c>
      <c r="H797" s="15" t="s">
        <v>12978</v>
      </c>
      <c r="I797" t="s">
        <v>8948</v>
      </c>
      <c r="J797" t="s">
        <v>8949</v>
      </c>
      <c r="K797" t="s">
        <v>8950</v>
      </c>
    </row>
    <row r="798" spans="1:11" hidden="1" x14ac:dyDescent="0.25">
      <c r="A798" t="s">
        <v>8946</v>
      </c>
      <c r="B798" t="s">
        <v>11315</v>
      </c>
      <c r="C798" t="s">
        <v>10934</v>
      </c>
      <c r="D798" t="s">
        <v>9746</v>
      </c>
      <c r="E798" t="s">
        <v>11799</v>
      </c>
      <c r="F798" t="s">
        <v>12596</v>
      </c>
      <c r="G798" s="15" t="s">
        <v>12977</v>
      </c>
      <c r="H798" s="15" t="s">
        <v>12978</v>
      </c>
      <c r="I798" t="s">
        <v>8948</v>
      </c>
      <c r="J798" t="s">
        <v>8949</v>
      </c>
      <c r="K798" t="s">
        <v>8950</v>
      </c>
    </row>
    <row r="799" spans="1:11" hidden="1" x14ac:dyDescent="0.25">
      <c r="A799" t="s">
        <v>8946</v>
      </c>
      <c r="B799" t="s">
        <v>11315</v>
      </c>
      <c r="C799" t="s">
        <v>10935</v>
      </c>
      <c r="D799" t="s">
        <v>9747</v>
      </c>
      <c r="E799" t="s">
        <v>11799</v>
      </c>
      <c r="F799" t="s">
        <v>12597</v>
      </c>
      <c r="G799" s="15" t="s">
        <v>12977</v>
      </c>
      <c r="H799" s="15" t="s">
        <v>12978</v>
      </c>
      <c r="I799" t="s">
        <v>8948</v>
      </c>
      <c r="J799" t="s">
        <v>8949</v>
      </c>
      <c r="K799" t="s">
        <v>8950</v>
      </c>
    </row>
    <row r="800" spans="1:11" hidden="1" x14ac:dyDescent="0.25">
      <c r="A800" t="s">
        <v>8946</v>
      </c>
      <c r="B800" t="s">
        <v>11315</v>
      </c>
      <c r="C800" t="s">
        <v>10936</v>
      </c>
      <c r="D800" t="s">
        <v>9748</v>
      </c>
      <c r="E800" t="s">
        <v>11799</v>
      </c>
      <c r="F800" t="s">
        <v>12598</v>
      </c>
      <c r="G800" s="15" t="s">
        <v>12977</v>
      </c>
      <c r="H800" s="15" t="s">
        <v>12978</v>
      </c>
      <c r="I800" t="s">
        <v>8948</v>
      </c>
      <c r="J800" t="s">
        <v>8949</v>
      </c>
      <c r="K800" t="s">
        <v>8950</v>
      </c>
    </row>
    <row r="801" spans="1:11" hidden="1" x14ac:dyDescent="0.25">
      <c r="A801" t="s">
        <v>8946</v>
      </c>
      <c r="B801" t="s">
        <v>11315</v>
      </c>
      <c r="C801" t="s">
        <v>10937</v>
      </c>
      <c r="D801" t="s">
        <v>9749</v>
      </c>
      <c r="E801" t="s">
        <v>11799</v>
      </c>
      <c r="F801" t="s">
        <v>12599</v>
      </c>
      <c r="G801" s="15" t="s">
        <v>12977</v>
      </c>
      <c r="H801" s="15" t="s">
        <v>12978</v>
      </c>
      <c r="I801" t="s">
        <v>8948</v>
      </c>
      <c r="J801" t="s">
        <v>8949</v>
      </c>
      <c r="K801" t="s">
        <v>8950</v>
      </c>
    </row>
    <row r="802" spans="1:11" hidden="1" x14ac:dyDescent="0.25">
      <c r="A802" t="s">
        <v>8946</v>
      </c>
      <c r="B802" t="s">
        <v>11315</v>
      </c>
      <c r="C802" t="s">
        <v>10938</v>
      </c>
      <c r="D802" t="s">
        <v>9750</v>
      </c>
      <c r="E802" t="s">
        <v>11799</v>
      </c>
      <c r="F802" t="s">
        <v>12600</v>
      </c>
      <c r="G802" s="15" t="s">
        <v>12977</v>
      </c>
      <c r="H802" s="15" t="s">
        <v>12978</v>
      </c>
      <c r="I802" t="s">
        <v>8948</v>
      </c>
      <c r="J802" t="s">
        <v>8949</v>
      </c>
      <c r="K802" t="s">
        <v>8950</v>
      </c>
    </row>
    <row r="803" spans="1:11" hidden="1" x14ac:dyDescent="0.25">
      <c r="A803" t="s">
        <v>8946</v>
      </c>
      <c r="B803" t="s">
        <v>11315</v>
      </c>
      <c r="C803" t="s">
        <v>10939</v>
      </c>
      <c r="D803" t="s">
        <v>9751</v>
      </c>
      <c r="E803" t="s">
        <v>11799</v>
      </c>
      <c r="F803" t="s">
        <v>12601</v>
      </c>
      <c r="G803" s="15" t="s">
        <v>12977</v>
      </c>
      <c r="H803" s="15" t="s">
        <v>12978</v>
      </c>
      <c r="I803" t="s">
        <v>8948</v>
      </c>
      <c r="J803" t="s">
        <v>8949</v>
      </c>
      <c r="K803" t="s">
        <v>8950</v>
      </c>
    </row>
    <row r="804" spans="1:11" hidden="1" x14ac:dyDescent="0.25">
      <c r="A804" t="s">
        <v>8946</v>
      </c>
      <c r="B804" t="s">
        <v>11315</v>
      </c>
      <c r="C804" t="s">
        <v>10940</v>
      </c>
      <c r="D804" t="s">
        <v>9752</v>
      </c>
      <c r="E804" t="s">
        <v>11799</v>
      </c>
      <c r="F804" t="s">
        <v>12602</v>
      </c>
      <c r="G804" s="15" t="s">
        <v>12977</v>
      </c>
      <c r="H804" s="15" t="s">
        <v>12978</v>
      </c>
      <c r="I804" t="s">
        <v>8948</v>
      </c>
      <c r="J804" t="s">
        <v>8949</v>
      </c>
      <c r="K804" t="s">
        <v>8950</v>
      </c>
    </row>
    <row r="805" spans="1:11" hidden="1" x14ac:dyDescent="0.25">
      <c r="A805" t="s">
        <v>8946</v>
      </c>
      <c r="B805" t="s">
        <v>11315</v>
      </c>
      <c r="C805" t="s">
        <v>10941</v>
      </c>
      <c r="D805" t="s">
        <v>9753</v>
      </c>
      <c r="E805" t="s">
        <v>11799</v>
      </c>
      <c r="F805" t="s">
        <v>12603</v>
      </c>
      <c r="G805" s="15" t="s">
        <v>12977</v>
      </c>
      <c r="H805" s="15" t="s">
        <v>12978</v>
      </c>
      <c r="I805" t="s">
        <v>8948</v>
      </c>
      <c r="J805" t="s">
        <v>8949</v>
      </c>
      <c r="K805" t="s">
        <v>8950</v>
      </c>
    </row>
    <row r="806" spans="1:11" hidden="1" x14ac:dyDescent="0.25">
      <c r="A806" t="s">
        <v>8946</v>
      </c>
      <c r="B806" t="s">
        <v>11315</v>
      </c>
      <c r="C806" t="s">
        <v>10942</v>
      </c>
      <c r="D806" t="s">
        <v>9754</v>
      </c>
      <c r="E806" t="s">
        <v>11799</v>
      </c>
      <c r="F806" t="s">
        <v>12604</v>
      </c>
      <c r="G806" s="15" t="s">
        <v>12977</v>
      </c>
      <c r="H806" s="15" t="s">
        <v>12978</v>
      </c>
      <c r="I806" t="s">
        <v>8948</v>
      </c>
      <c r="J806" t="s">
        <v>8949</v>
      </c>
      <c r="K806" t="s">
        <v>8950</v>
      </c>
    </row>
    <row r="807" spans="1:11" hidden="1" x14ac:dyDescent="0.25">
      <c r="A807" t="s">
        <v>8946</v>
      </c>
      <c r="B807" t="s">
        <v>11315</v>
      </c>
      <c r="C807" t="s">
        <v>10943</v>
      </c>
      <c r="D807" t="s">
        <v>9755</v>
      </c>
      <c r="E807" t="s">
        <v>11799</v>
      </c>
      <c r="F807" t="s">
        <v>12605</v>
      </c>
      <c r="G807" s="15" t="s">
        <v>12977</v>
      </c>
      <c r="H807" s="15" t="s">
        <v>12978</v>
      </c>
      <c r="I807" t="s">
        <v>8948</v>
      </c>
      <c r="J807" t="s">
        <v>8949</v>
      </c>
      <c r="K807" t="s">
        <v>8950</v>
      </c>
    </row>
    <row r="808" spans="1:11" hidden="1" x14ac:dyDescent="0.25">
      <c r="A808" t="s">
        <v>8946</v>
      </c>
      <c r="B808" t="s">
        <v>11315</v>
      </c>
      <c r="C808" t="s">
        <v>10944</v>
      </c>
      <c r="D808" t="s">
        <v>9756</v>
      </c>
      <c r="E808" t="s">
        <v>11799</v>
      </c>
      <c r="F808" t="s">
        <v>12606</v>
      </c>
      <c r="G808" s="15" t="s">
        <v>12977</v>
      </c>
      <c r="H808" s="15" t="s">
        <v>12978</v>
      </c>
      <c r="I808" t="s">
        <v>8948</v>
      </c>
      <c r="J808" t="s">
        <v>8949</v>
      </c>
      <c r="K808" t="s">
        <v>8950</v>
      </c>
    </row>
    <row r="809" spans="1:11" hidden="1" x14ac:dyDescent="0.25">
      <c r="A809" t="s">
        <v>8946</v>
      </c>
      <c r="B809" t="s">
        <v>11315</v>
      </c>
      <c r="C809" t="s">
        <v>10945</v>
      </c>
      <c r="D809" t="s">
        <v>9757</v>
      </c>
      <c r="E809" t="s">
        <v>11799</v>
      </c>
      <c r="F809" t="s">
        <v>12607</v>
      </c>
      <c r="G809" s="15" t="s">
        <v>12977</v>
      </c>
      <c r="H809" s="15" t="s">
        <v>12978</v>
      </c>
      <c r="I809" t="s">
        <v>8948</v>
      </c>
      <c r="J809" t="s">
        <v>8949</v>
      </c>
      <c r="K809" t="s">
        <v>8950</v>
      </c>
    </row>
    <row r="810" spans="1:11" hidden="1" x14ac:dyDescent="0.25">
      <c r="A810" t="s">
        <v>8946</v>
      </c>
      <c r="B810" t="s">
        <v>11315</v>
      </c>
      <c r="C810" t="s">
        <v>10946</v>
      </c>
      <c r="D810" t="s">
        <v>9758</v>
      </c>
      <c r="E810" t="s">
        <v>11799</v>
      </c>
      <c r="F810" t="s">
        <v>12608</v>
      </c>
      <c r="G810" s="15" t="s">
        <v>12977</v>
      </c>
      <c r="H810" s="15" t="s">
        <v>12978</v>
      </c>
      <c r="I810" t="s">
        <v>8948</v>
      </c>
      <c r="J810" t="s">
        <v>8949</v>
      </c>
      <c r="K810" t="s">
        <v>8950</v>
      </c>
    </row>
    <row r="811" spans="1:11" hidden="1" x14ac:dyDescent="0.25">
      <c r="A811" t="s">
        <v>8946</v>
      </c>
      <c r="B811" t="s">
        <v>11315</v>
      </c>
      <c r="C811" t="s">
        <v>10947</v>
      </c>
      <c r="D811" t="s">
        <v>9759</v>
      </c>
      <c r="E811" t="s">
        <v>11799</v>
      </c>
      <c r="F811" t="s">
        <v>12609</v>
      </c>
      <c r="G811" s="15" t="s">
        <v>12977</v>
      </c>
      <c r="H811" s="15" t="s">
        <v>12978</v>
      </c>
      <c r="I811" t="s">
        <v>8948</v>
      </c>
      <c r="J811" t="s">
        <v>8949</v>
      </c>
      <c r="K811" t="s">
        <v>8950</v>
      </c>
    </row>
    <row r="812" spans="1:11" hidden="1" x14ac:dyDescent="0.25">
      <c r="A812" t="s">
        <v>8946</v>
      </c>
      <c r="B812" t="s">
        <v>11315</v>
      </c>
      <c r="C812" t="s">
        <v>10948</v>
      </c>
      <c r="D812" t="s">
        <v>9760</v>
      </c>
      <c r="E812" t="s">
        <v>11799</v>
      </c>
      <c r="F812" t="s">
        <v>12610</v>
      </c>
      <c r="G812" s="15" t="s">
        <v>12977</v>
      </c>
      <c r="H812" s="15" t="s">
        <v>12978</v>
      </c>
      <c r="I812" t="s">
        <v>8948</v>
      </c>
      <c r="J812" t="s">
        <v>8949</v>
      </c>
      <c r="K812" t="s">
        <v>8950</v>
      </c>
    </row>
    <row r="813" spans="1:11" hidden="1" x14ac:dyDescent="0.25">
      <c r="A813" t="s">
        <v>8946</v>
      </c>
      <c r="B813" t="s">
        <v>11315</v>
      </c>
      <c r="C813" t="s">
        <v>10949</v>
      </c>
      <c r="D813" t="s">
        <v>9761</v>
      </c>
      <c r="E813" t="s">
        <v>11799</v>
      </c>
      <c r="F813" t="s">
        <v>12611</v>
      </c>
      <c r="G813" s="15" t="s">
        <v>12977</v>
      </c>
      <c r="H813" s="15" t="s">
        <v>12978</v>
      </c>
      <c r="I813" t="s">
        <v>8948</v>
      </c>
      <c r="J813" t="s">
        <v>8949</v>
      </c>
      <c r="K813" t="s">
        <v>8950</v>
      </c>
    </row>
    <row r="814" spans="1:11" hidden="1" x14ac:dyDescent="0.25">
      <c r="A814" t="s">
        <v>8946</v>
      </c>
      <c r="B814" t="s">
        <v>11315</v>
      </c>
      <c r="C814" t="s">
        <v>10950</v>
      </c>
      <c r="D814" t="s">
        <v>9762</v>
      </c>
      <c r="E814" t="s">
        <v>11799</v>
      </c>
      <c r="F814" t="s">
        <v>12612</v>
      </c>
      <c r="G814" s="15" t="s">
        <v>12977</v>
      </c>
      <c r="H814" s="15" t="s">
        <v>12978</v>
      </c>
      <c r="I814" t="s">
        <v>8948</v>
      </c>
      <c r="J814" t="s">
        <v>8949</v>
      </c>
      <c r="K814" t="s">
        <v>8950</v>
      </c>
    </row>
    <row r="815" spans="1:11" hidden="1" x14ac:dyDescent="0.25">
      <c r="A815" t="s">
        <v>8946</v>
      </c>
      <c r="B815" t="s">
        <v>11315</v>
      </c>
      <c r="C815" t="s">
        <v>10951</v>
      </c>
      <c r="D815" t="s">
        <v>9763</v>
      </c>
      <c r="E815" t="s">
        <v>11799</v>
      </c>
      <c r="F815" t="s">
        <v>12613</v>
      </c>
      <c r="G815" s="15" t="s">
        <v>12977</v>
      </c>
      <c r="H815" s="15" t="s">
        <v>12978</v>
      </c>
      <c r="I815" t="s">
        <v>8948</v>
      </c>
      <c r="J815" t="s">
        <v>8949</v>
      </c>
      <c r="K815" t="s">
        <v>8950</v>
      </c>
    </row>
    <row r="816" spans="1:11" hidden="1" x14ac:dyDescent="0.25">
      <c r="A816" t="s">
        <v>8946</v>
      </c>
      <c r="B816" t="s">
        <v>11315</v>
      </c>
      <c r="C816" t="s">
        <v>10952</v>
      </c>
      <c r="D816" t="s">
        <v>9764</v>
      </c>
      <c r="E816" t="s">
        <v>11799</v>
      </c>
      <c r="F816" t="s">
        <v>12614</v>
      </c>
      <c r="G816" s="15" t="s">
        <v>12977</v>
      </c>
      <c r="H816" s="15" t="s">
        <v>12978</v>
      </c>
      <c r="I816" t="s">
        <v>8948</v>
      </c>
      <c r="J816" t="s">
        <v>8949</v>
      </c>
      <c r="K816" t="s">
        <v>8950</v>
      </c>
    </row>
    <row r="817" spans="1:11" hidden="1" x14ac:dyDescent="0.25">
      <c r="A817" t="s">
        <v>8946</v>
      </c>
      <c r="B817" t="s">
        <v>11315</v>
      </c>
      <c r="C817" t="s">
        <v>10953</v>
      </c>
      <c r="D817" t="s">
        <v>9765</v>
      </c>
      <c r="E817" t="s">
        <v>11799</v>
      </c>
      <c r="F817" t="s">
        <v>12615</v>
      </c>
      <c r="G817" s="15" t="s">
        <v>12977</v>
      </c>
      <c r="H817" s="15" t="s">
        <v>12978</v>
      </c>
      <c r="I817" t="s">
        <v>8948</v>
      </c>
      <c r="J817" t="s">
        <v>8949</v>
      </c>
      <c r="K817" t="s">
        <v>8950</v>
      </c>
    </row>
    <row r="818" spans="1:11" hidden="1" x14ac:dyDescent="0.25">
      <c r="A818" t="s">
        <v>8946</v>
      </c>
      <c r="B818" t="s">
        <v>11315</v>
      </c>
      <c r="C818" t="s">
        <v>10954</v>
      </c>
      <c r="D818" t="s">
        <v>9766</v>
      </c>
      <c r="E818" t="s">
        <v>11799</v>
      </c>
      <c r="F818" t="s">
        <v>12616</v>
      </c>
      <c r="G818" s="15" t="s">
        <v>12977</v>
      </c>
      <c r="H818" s="15" t="s">
        <v>12978</v>
      </c>
      <c r="I818" t="s">
        <v>8948</v>
      </c>
      <c r="J818" t="s">
        <v>8949</v>
      </c>
      <c r="K818" t="s">
        <v>8950</v>
      </c>
    </row>
    <row r="819" spans="1:11" hidden="1" x14ac:dyDescent="0.25">
      <c r="A819" t="s">
        <v>8946</v>
      </c>
      <c r="B819" t="s">
        <v>11315</v>
      </c>
      <c r="C819" t="s">
        <v>10955</v>
      </c>
      <c r="D819" t="s">
        <v>9767</v>
      </c>
      <c r="E819" t="s">
        <v>11799</v>
      </c>
      <c r="F819" t="s">
        <v>12617</v>
      </c>
      <c r="G819" s="15" t="s">
        <v>12977</v>
      </c>
      <c r="H819" s="15" t="s">
        <v>12978</v>
      </c>
      <c r="I819" t="s">
        <v>8948</v>
      </c>
      <c r="J819" t="s">
        <v>8949</v>
      </c>
      <c r="K819" t="s">
        <v>8950</v>
      </c>
    </row>
    <row r="820" spans="1:11" hidden="1" x14ac:dyDescent="0.25">
      <c r="A820" t="s">
        <v>8946</v>
      </c>
      <c r="B820" t="s">
        <v>11315</v>
      </c>
      <c r="C820" t="s">
        <v>10956</v>
      </c>
      <c r="D820" t="s">
        <v>9768</v>
      </c>
      <c r="E820" t="s">
        <v>11799</v>
      </c>
      <c r="F820" t="s">
        <v>12618</v>
      </c>
      <c r="G820" s="15" t="s">
        <v>12977</v>
      </c>
      <c r="H820" s="15" t="s">
        <v>12978</v>
      </c>
      <c r="I820" t="s">
        <v>8948</v>
      </c>
      <c r="J820" t="s">
        <v>8949</v>
      </c>
      <c r="K820" t="s">
        <v>8950</v>
      </c>
    </row>
    <row r="821" spans="1:11" hidden="1" x14ac:dyDescent="0.25">
      <c r="A821" t="s">
        <v>8946</v>
      </c>
      <c r="B821" t="s">
        <v>11315</v>
      </c>
      <c r="C821" t="s">
        <v>10957</v>
      </c>
      <c r="D821" t="s">
        <v>9769</v>
      </c>
      <c r="E821" t="s">
        <v>11799</v>
      </c>
      <c r="F821" t="s">
        <v>12619</v>
      </c>
      <c r="G821" s="15" t="s">
        <v>12977</v>
      </c>
      <c r="H821" s="15" t="s">
        <v>12978</v>
      </c>
      <c r="I821" t="s">
        <v>8948</v>
      </c>
      <c r="J821" t="s">
        <v>8949</v>
      </c>
      <c r="K821" t="s">
        <v>8950</v>
      </c>
    </row>
    <row r="822" spans="1:11" hidden="1" x14ac:dyDescent="0.25">
      <c r="A822" t="s">
        <v>8946</v>
      </c>
      <c r="B822" t="s">
        <v>11315</v>
      </c>
      <c r="C822" t="s">
        <v>10958</v>
      </c>
      <c r="D822" t="s">
        <v>9770</v>
      </c>
      <c r="E822" t="s">
        <v>11799</v>
      </c>
      <c r="F822" t="s">
        <v>12620</v>
      </c>
      <c r="G822" s="15" t="s">
        <v>12977</v>
      </c>
      <c r="H822" s="15" t="s">
        <v>12978</v>
      </c>
      <c r="I822" t="s">
        <v>8948</v>
      </c>
      <c r="J822" t="s">
        <v>8949</v>
      </c>
      <c r="K822" t="s">
        <v>8950</v>
      </c>
    </row>
    <row r="823" spans="1:11" hidden="1" x14ac:dyDescent="0.25">
      <c r="A823" t="s">
        <v>8946</v>
      </c>
      <c r="B823" t="s">
        <v>11315</v>
      </c>
      <c r="C823" t="s">
        <v>10959</v>
      </c>
      <c r="D823" t="s">
        <v>9771</v>
      </c>
      <c r="E823" t="s">
        <v>11799</v>
      </c>
      <c r="F823" t="s">
        <v>12621</v>
      </c>
      <c r="G823" s="15" t="s">
        <v>12977</v>
      </c>
      <c r="H823" s="15" t="s">
        <v>12978</v>
      </c>
      <c r="I823" t="s">
        <v>8948</v>
      </c>
      <c r="J823" t="s">
        <v>8949</v>
      </c>
      <c r="K823" t="s">
        <v>8950</v>
      </c>
    </row>
    <row r="824" spans="1:11" hidden="1" x14ac:dyDescent="0.25">
      <c r="A824" t="s">
        <v>8946</v>
      </c>
      <c r="B824" t="s">
        <v>11315</v>
      </c>
      <c r="C824" t="s">
        <v>10960</v>
      </c>
      <c r="D824" t="s">
        <v>9772</v>
      </c>
      <c r="E824" t="s">
        <v>11799</v>
      </c>
      <c r="F824" t="s">
        <v>12622</v>
      </c>
      <c r="G824" s="15" t="s">
        <v>12977</v>
      </c>
      <c r="H824" s="15" t="s">
        <v>12978</v>
      </c>
      <c r="I824" t="s">
        <v>8948</v>
      </c>
      <c r="J824" t="s">
        <v>8949</v>
      </c>
      <c r="K824" t="s">
        <v>8950</v>
      </c>
    </row>
    <row r="825" spans="1:11" hidden="1" x14ac:dyDescent="0.25">
      <c r="A825" t="s">
        <v>8946</v>
      </c>
      <c r="B825" t="s">
        <v>11315</v>
      </c>
      <c r="C825" t="s">
        <v>10961</v>
      </c>
      <c r="D825" t="s">
        <v>9773</v>
      </c>
      <c r="E825" t="s">
        <v>11799</v>
      </c>
      <c r="F825" t="s">
        <v>12623</v>
      </c>
      <c r="G825" s="15" t="s">
        <v>12977</v>
      </c>
      <c r="H825" s="15" t="s">
        <v>12978</v>
      </c>
      <c r="I825" t="s">
        <v>8948</v>
      </c>
      <c r="J825" t="s">
        <v>8949</v>
      </c>
      <c r="K825" t="s">
        <v>8950</v>
      </c>
    </row>
    <row r="826" spans="1:11" hidden="1" x14ac:dyDescent="0.25">
      <c r="A826" t="s">
        <v>8946</v>
      </c>
      <c r="B826" t="s">
        <v>11315</v>
      </c>
      <c r="C826" t="s">
        <v>10962</v>
      </c>
      <c r="D826" t="s">
        <v>9774</v>
      </c>
      <c r="E826" t="s">
        <v>11799</v>
      </c>
      <c r="F826" t="s">
        <v>12624</v>
      </c>
      <c r="G826" s="15" t="s">
        <v>12977</v>
      </c>
      <c r="H826" s="15" t="s">
        <v>12978</v>
      </c>
      <c r="I826" t="s">
        <v>8948</v>
      </c>
      <c r="J826" t="s">
        <v>8949</v>
      </c>
      <c r="K826" t="s">
        <v>8950</v>
      </c>
    </row>
    <row r="827" spans="1:11" hidden="1" x14ac:dyDescent="0.25">
      <c r="A827" t="s">
        <v>8946</v>
      </c>
      <c r="B827" t="s">
        <v>11315</v>
      </c>
      <c r="C827" t="s">
        <v>10963</v>
      </c>
      <c r="D827" t="s">
        <v>9775</v>
      </c>
      <c r="E827" t="s">
        <v>11799</v>
      </c>
      <c r="F827" t="s">
        <v>12625</v>
      </c>
      <c r="G827" s="15" t="s">
        <v>12977</v>
      </c>
      <c r="H827" s="15" t="s">
        <v>12978</v>
      </c>
      <c r="I827" t="s">
        <v>8948</v>
      </c>
      <c r="J827" t="s">
        <v>8949</v>
      </c>
      <c r="K827" t="s">
        <v>8950</v>
      </c>
    </row>
    <row r="828" spans="1:11" hidden="1" x14ac:dyDescent="0.25">
      <c r="A828" t="s">
        <v>8946</v>
      </c>
      <c r="B828" t="s">
        <v>11315</v>
      </c>
      <c r="C828" t="s">
        <v>10964</v>
      </c>
      <c r="D828" t="s">
        <v>9776</v>
      </c>
      <c r="E828" t="s">
        <v>11799</v>
      </c>
      <c r="F828" t="s">
        <v>12626</v>
      </c>
      <c r="G828" s="15" t="s">
        <v>12977</v>
      </c>
      <c r="H828" s="15" t="s">
        <v>12978</v>
      </c>
      <c r="I828" t="s">
        <v>8948</v>
      </c>
      <c r="J828" t="s">
        <v>8949</v>
      </c>
      <c r="K828" t="s">
        <v>8950</v>
      </c>
    </row>
    <row r="829" spans="1:11" hidden="1" x14ac:dyDescent="0.25">
      <c r="A829" t="s">
        <v>8946</v>
      </c>
      <c r="B829" t="s">
        <v>11315</v>
      </c>
      <c r="C829" t="s">
        <v>10965</v>
      </c>
      <c r="D829" t="s">
        <v>9777</v>
      </c>
      <c r="E829" t="s">
        <v>11799</v>
      </c>
      <c r="F829" t="s">
        <v>12627</v>
      </c>
      <c r="G829" s="15" t="s">
        <v>12977</v>
      </c>
      <c r="H829" s="15" t="s">
        <v>12978</v>
      </c>
      <c r="I829" t="s">
        <v>8948</v>
      </c>
      <c r="J829" t="s">
        <v>8949</v>
      </c>
      <c r="K829" t="s">
        <v>8950</v>
      </c>
    </row>
    <row r="830" spans="1:11" hidden="1" x14ac:dyDescent="0.25">
      <c r="A830" t="s">
        <v>8946</v>
      </c>
      <c r="B830" t="s">
        <v>11315</v>
      </c>
      <c r="C830" t="s">
        <v>10966</v>
      </c>
      <c r="D830" t="s">
        <v>9778</v>
      </c>
      <c r="E830" t="s">
        <v>11799</v>
      </c>
      <c r="F830" t="s">
        <v>12628</v>
      </c>
      <c r="G830" s="15" t="s">
        <v>12977</v>
      </c>
      <c r="H830" s="15" t="s">
        <v>12978</v>
      </c>
      <c r="I830" t="s">
        <v>8948</v>
      </c>
      <c r="J830" t="s">
        <v>8949</v>
      </c>
      <c r="K830" t="s">
        <v>8950</v>
      </c>
    </row>
    <row r="831" spans="1:11" hidden="1" x14ac:dyDescent="0.25">
      <c r="A831" t="s">
        <v>8946</v>
      </c>
      <c r="B831" t="s">
        <v>11315</v>
      </c>
      <c r="C831" t="s">
        <v>10967</v>
      </c>
      <c r="D831" t="s">
        <v>9779</v>
      </c>
      <c r="E831" t="s">
        <v>11799</v>
      </c>
      <c r="F831" t="s">
        <v>12629</v>
      </c>
      <c r="G831" s="15" t="s">
        <v>12977</v>
      </c>
      <c r="H831" s="15" t="s">
        <v>12978</v>
      </c>
      <c r="I831" t="s">
        <v>8948</v>
      </c>
      <c r="J831" t="s">
        <v>8949</v>
      </c>
      <c r="K831" t="s">
        <v>8950</v>
      </c>
    </row>
    <row r="832" spans="1:11" hidden="1" x14ac:dyDescent="0.25">
      <c r="A832" t="s">
        <v>8946</v>
      </c>
      <c r="B832" t="s">
        <v>11315</v>
      </c>
      <c r="C832" t="s">
        <v>10968</v>
      </c>
      <c r="D832" t="s">
        <v>9780</v>
      </c>
      <c r="E832" t="s">
        <v>11799</v>
      </c>
      <c r="F832" t="s">
        <v>12630</v>
      </c>
      <c r="G832" s="15" t="s">
        <v>12977</v>
      </c>
      <c r="H832" s="15" t="s">
        <v>12978</v>
      </c>
      <c r="I832" t="s">
        <v>8948</v>
      </c>
      <c r="J832" t="s">
        <v>8949</v>
      </c>
      <c r="K832" t="s">
        <v>8950</v>
      </c>
    </row>
    <row r="833" spans="1:11" hidden="1" x14ac:dyDescent="0.25">
      <c r="A833" t="s">
        <v>8946</v>
      </c>
      <c r="B833" t="s">
        <v>11315</v>
      </c>
      <c r="C833" t="s">
        <v>10969</v>
      </c>
      <c r="D833" t="s">
        <v>9781</v>
      </c>
      <c r="E833" t="s">
        <v>11799</v>
      </c>
      <c r="F833" t="s">
        <v>12631</v>
      </c>
      <c r="G833" s="15" t="s">
        <v>12977</v>
      </c>
      <c r="H833" s="15" t="s">
        <v>12978</v>
      </c>
      <c r="I833" t="s">
        <v>8948</v>
      </c>
      <c r="J833" t="s">
        <v>8949</v>
      </c>
      <c r="K833" t="s">
        <v>8950</v>
      </c>
    </row>
    <row r="834" spans="1:11" hidden="1" x14ac:dyDescent="0.25">
      <c r="A834" t="s">
        <v>8946</v>
      </c>
      <c r="B834" t="s">
        <v>11315</v>
      </c>
      <c r="C834" t="s">
        <v>10970</v>
      </c>
      <c r="D834" t="s">
        <v>9782</v>
      </c>
      <c r="E834" t="s">
        <v>11799</v>
      </c>
      <c r="F834" t="s">
        <v>12632</v>
      </c>
      <c r="G834" s="15" t="s">
        <v>12977</v>
      </c>
      <c r="H834" s="15" t="s">
        <v>12978</v>
      </c>
      <c r="I834" t="s">
        <v>8948</v>
      </c>
      <c r="J834" t="s">
        <v>8949</v>
      </c>
      <c r="K834" t="s">
        <v>8950</v>
      </c>
    </row>
    <row r="835" spans="1:11" hidden="1" x14ac:dyDescent="0.25">
      <c r="A835" t="s">
        <v>8946</v>
      </c>
      <c r="B835" t="s">
        <v>11315</v>
      </c>
      <c r="C835" t="s">
        <v>10971</v>
      </c>
      <c r="D835" t="s">
        <v>9783</v>
      </c>
      <c r="E835" t="s">
        <v>11799</v>
      </c>
      <c r="F835" t="s">
        <v>12633</v>
      </c>
      <c r="G835" s="15" t="s">
        <v>12977</v>
      </c>
      <c r="H835" s="15" t="s">
        <v>12978</v>
      </c>
      <c r="I835" t="s">
        <v>8948</v>
      </c>
      <c r="J835" t="s">
        <v>8949</v>
      </c>
      <c r="K835" t="s">
        <v>8950</v>
      </c>
    </row>
    <row r="836" spans="1:11" hidden="1" x14ac:dyDescent="0.25">
      <c r="A836" t="s">
        <v>8946</v>
      </c>
      <c r="B836" t="s">
        <v>11315</v>
      </c>
      <c r="C836" t="s">
        <v>10972</v>
      </c>
      <c r="D836" t="s">
        <v>9784</v>
      </c>
      <c r="E836" t="s">
        <v>11799</v>
      </c>
      <c r="F836" t="s">
        <v>12634</v>
      </c>
      <c r="G836" s="15" t="s">
        <v>12977</v>
      </c>
      <c r="H836" s="15" t="s">
        <v>12978</v>
      </c>
      <c r="I836" t="s">
        <v>8948</v>
      </c>
      <c r="J836" t="s">
        <v>8949</v>
      </c>
      <c r="K836" t="s">
        <v>8950</v>
      </c>
    </row>
    <row r="837" spans="1:11" hidden="1" x14ac:dyDescent="0.25">
      <c r="A837" t="s">
        <v>8946</v>
      </c>
      <c r="B837" t="s">
        <v>11315</v>
      </c>
      <c r="C837" t="s">
        <v>10973</v>
      </c>
      <c r="D837" t="s">
        <v>9785</v>
      </c>
      <c r="E837" t="s">
        <v>11799</v>
      </c>
      <c r="F837" t="s">
        <v>12635</v>
      </c>
      <c r="G837" s="15" t="s">
        <v>12977</v>
      </c>
      <c r="H837" s="15" t="s">
        <v>12978</v>
      </c>
      <c r="I837" t="s">
        <v>8948</v>
      </c>
      <c r="J837" t="s">
        <v>8949</v>
      </c>
      <c r="K837" t="s">
        <v>8950</v>
      </c>
    </row>
    <row r="838" spans="1:11" hidden="1" x14ac:dyDescent="0.25">
      <c r="A838" t="s">
        <v>8946</v>
      </c>
      <c r="B838" t="s">
        <v>11315</v>
      </c>
      <c r="C838" t="s">
        <v>10974</v>
      </c>
      <c r="D838" t="s">
        <v>9786</v>
      </c>
      <c r="E838" t="s">
        <v>11799</v>
      </c>
      <c r="F838" t="s">
        <v>12636</v>
      </c>
      <c r="G838" s="15" t="s">
        <v>12977</v>
      </c>
      <c r="H838" s="15" t="s">
        <v>12978</v>
      </c>
      <c r="I838" t="s">
        <v>8948</v>
      </c>
      <c r="J838" t="s">
        <v>8949</v>
      </c>
      <c r="K838" t="s">
        <v>8950</v>
      </c>
    </row>
    <row r="839" spans="1:11" hidden="1" x14ac:dyDescent="0.25">
      <c r="A839" t="s">
        <v>8946</v>
      </c>
      <c r="B839" t="s">
        <v>11315</v>
      </c>
      <c r="C839" t="s">
        <v>10975</v>
      </c>
      <c r="D839" t="s">
        <v>9787</v>
      </c>
      <c r="E839" t="s">
        <v>11799</v>
      </c>
      <c r="F839" t="s">
        <v>12637</v>
      </c>
      <c r="G839" s="15" t="s">
        <v>12977</v>
      </c>
      <c r="H839" s="15" t="s">
        <v>12978</v>
      </c>
      <c r="I839" t="s">
        <v>8948</v>
      </c>
      <c r="J839" t="s">
        <v>8949</v>
      </c>
      <c r="K839" t="s">
        <v>8950</v>
      </c>
    </row>
    <row r="840" spans="1:11" hidden="1" x14ac:dyDescent="0.25">
      <c r="A840" t="s">
        <v>8946</v>
      </c>
      <c r="B840" t="s">
        <v>11315</v>
      </c>
      <c r="C840" t="s">
        <v>10976</v>
      </c>
      <c r="D840" t="s">
        <v>9788</v>
      </c>
      <c r="E840" t="s">
        <v>11799</v>
      </c>
      <c r="F840" t="s">
        <v>12638</v>
      </c>
      <c r="G840" s="15" t="s">
        <v>12977</v>
      </c>
      <c r="H840" s="15" t="s">
        <v>12978</v>
      </c>
      <c r="I840" t="s">
        <v>8948</v>
      </c>
      <c r="J840" t="s">
        <v>8949</v>
      </c>
      <c r="K840" t="s">
        <v>8950</v>
      </c>
    </row>
    <row r="841" spans="1:11" hidden="1" x14ac:dyDescent="0.25">
      <c r="A841" t="s">
        <v>8946</v>
      </c>
      <c r="B841" t="s">
        <v>11315</v>
      </c>
      <c r="C841" t="s">
        <v>10977</v>
      </c>
      <c r="D841" t="s">
        <v>9789</v>
      </c>
      <c r="E841" t="s">
        <v>11799</v>
      </c>
      <c r="F841" t="s">
        <v>12639</v>
      </c>
      <c r="G841" s="15" t="s">
        <v>12977</v>
      </c>
      <c r="H841" s="15" t="s">
        <v>12978</v>
      </c>
      <c r="I841" t="s">
        <v>8948</v>
      </c>
      <c r="J841" t="s">
        <v>8949</v>
      </c>
      <c r="K841" t="s">
        <v>8950</v>
      </c>
    </row>
    <row r="842" spans="1:11" hidden="1" x14ac:dyDescent="0.25">
      <c r="A842" t="s">
        <v>8946</v>
      </c>
      <c r="B842" t="s">
        <v>11315</v>
      </c>
      <c r="C842" t="s">
        <v>10978</v>
      </c>
      <c r="D842" t="s">
        <v>9790</v>
      </c>
      <c r="E842" t="s">
        <v>11799</v>
      </c>
      <c r="F842" t="s">
        <v>12640</v>
      </c>
      <c r="G842" s="15" t="s">
        <v>12977</v>
      </c>
      <c r="H842" s="15" t="s">
        <v>12978</v>
      </c>
      <c r="I842" t="s">
        <v>8948</v>
      </c>
      <c r="J842" t="s">
        <v>8949</v>
      </c>
      <c r="K842" t="s">
        <v>8950</v>
      </c>
    </row>
    <row r="843" spans="1:11" hidden="1" x14ac:dyDescent="0.25">
      <c r="A843" t="s">
        <v>8946</v>
      </c>
      <c r="B843" t="s">
        <v>11315</v>
      </c>
      <c r="C843" t="s">
        <v>10979</v>
      </c>
      <c r="D843" t="s">
        <v>9791</v>
      </c>
      <c r="E843" t="s">
        <v>11799</v>
      </c>
      <c r="F843" t="s">
        <v>12641</v>
      </c>
      <c r="G843" s="15" t="s">
        <v>12977</v>
      </c>
      <c r="H843" s="15" t="s">
        <v>12978</v>
      </c>
      <c r="I843" t="s">
        <v>8948</v>
      </c>
      <c r="J843" t="s">
        <v>8949</v>
      </c>
      <c r="K843" t="s">
        <v>8950</v>
      </c>
    </row>
    <row r="844" spans="1:11" hidden="1" x14ac:dyDescent="0.25">
      <c r="A844" t="s">
        <v>8946</v>
      </c>
      <c r="B844" t="s">
        <v>11315</v>
      </c>
      <c r="C844" t="s">
        <v>10980</v>
      </c>
      <c r="D844" t="s">
        <v>9792</v>
      </c>
      <c r="E844" t="s">
        <v>11799</v>
      </c>
      <c r="F844" t="s">
        <v>12642</v>
      </c>
      <c r="G844" s="15" t="s">
        <v>12977</v>
      </c>
      <c r="H844" s="15" t="s">
        <v>12978</v>
      </c>
      <c r="I844" t="s">
        <v>8948</v>
      </c>
      <c r="J844" t="s">
        <v>8949</v>
      </c>
      <c r="K844" t="s">
        <v>8950</v>
      </c>
    </row>
    <row r="845" spans="1:11" hidden="1" x14ac:dyDescent="0.25">
      <c r="A845" t="s">
        <v>8946</v>
      </c>
      <c r="B845" t="s">
        <v>11315</v>
      </c>
      <c r="C845" t="s">
        <v>10981</v>
      </c>
      <c r="D845" t="s">
        <v>9793</v>
      </c>
      <c r="E845" t="s">
        <v>11799</v>
      </c>
      <c r="F845" t="s">
        <v>12643</v>
      </c>
      <c r="G845" s="15" t="s">
        <v>12977</v>
      </c>
      <c r="H845" s="15" t="s">
        <v>12978</v>
      </c>
      <c r="I845" t="s">
        <v>8948</v>
      </c>
      <c r="J845" t="s">
        <v>8949</v>
      </c>
      <c r="K845" t="s">
        <v>8950</v>
      </c>
    </row>
    <row r="846" spans="1:11" hidden="1" x14ac:dyDescent="0.25">
      <c r="A846" t="s">
        <v>8946</v>
      </c>
      <c r="B846" t="s">
        <v>11315</v>
      </c>
      <c r="C846" t="s">
        <v>10982</v>
      </c>
      <c r="D846" t="s">
        <v>9794</v>
      </c>
      <c r="E846" t="s">
        <v>11799</v>
      </c>
      <c r="F846" t="s">
        <v>12644</v>
      </c>
      <c r="G846" s="15" t="s">
        <v>12977</v>
      </c>
      <c r="H846" s="15" t="s">
        <v>12978</v>
      </c>
      <c r="I846" t="s">
        <v>8948</v>
      </c>
      <c r="J846" t="s">
        <v>8949</v>
      </c>
      <c r="K846" t="s">
        <v>8950</v>
      </c>
    </row>
    <row r="847" spans="1:11" hidden="1" x14ac:dyDescent="0.25">
      <c r="A847" t="s">
        <v>8946</v>
      </c>
      <c r="B847" t="s">
        <v>11315</v>
      </c>
      <c r="C847" t="s">
        <v>10983</v>
      </c>
      <c r="D847" t="s">
        <v>9795</v>
      </c>
      <c r="E847" t="s">
        <v>11799</v>
      </c>
      <c r="F847" t="s">
        <v>12645</v>
      </c>
      <c r="G847" s="15" t="s">
        <v>12977</v>
      </c>
      <c r="H847" s="15" t="s">
        <v>12978</v>
      </c>
      <c r="I847" t="s">
        <v>8948</v>
      </c>
      <c r="J847" t="s">
        <v>8949</v>
      </c>
      <c r="K847" t="s">
        <v>8950</v>
      </c>
    </row>
    <row r="848" spans="1:11" hidden="1" x14ac:dyDescent="0.25">
      <c r="A848" t="s">
        <v>8946</v>
      </c>
      <c r="B848" t="s">
        <v>11315</v>
      </c>
      <c r="C848" t="s">
        <v>10984</v>
      </c>
      <c r="D848" t="s">
        <v>9796</v>
      </c>
      <c r="E848" t="s">
        <v>11799</v>
      </c>
      <c r="F848" t="s">
        <v>12646</v>
      </c>
      <c r="G848" s="15" t="s">
        <v>12977</v>
      </c>
      <c r="H848" s="15" t="s">
        <v>12978</v>
      </c>
      <c r="I848" t="s">
        <v>8948</v>
      </c>
      <c r="J848" t="s">
        <v>8949</v>
      </c>
      <c r="K848" t="s">
        <v>8950</v>
      </c>
    </row>
    <row r="849" spans="1:11" hidden="1" x14ac:dyDescent="0.25">
      <c r="A849" t="s">
        <v>8946</v>
      </c>
      <c r="B849" t="s">
        <v>11315</v>
      </c>
      <c r="C849" t="s">
        <v>10985</v>
      </c>
      <c r="D849" t="s">
        <v>9797</v>
      </c>
      <c r="E849" t="s">
        <v>11799</v>
      </c>
      <c r="F849" t="s">
        <v>12647</v>
      </c>
      <c r="G849" s="15" t="s">
        <v>12977</v>
      </c>
      <c r="H849" s="15" t="s">
        <v>12978</v>
      </c>
      <c r="I849" t="s">
        <v>8948</v>
      </c>
      <c r="J849" t="s">
        <v>8949</v>
      </c>
      <c r="K849" t="s">
        <v>8950</v>
      </c>
    </row>
    <row r="850" spans="1:11" hidden="1" x14ac:dyDescent="0.25">
      <c r="A850" t="s">
        <v>8946</v>
      </c>
      <c r="B850" t="s">
        <v>11315</v>
      </c>
      <c r="C850" t="s">
        <v>10986</v>
      </c>
      <c r="D850" t="s">
        <v>9798</v>
      </c>
      <c r="E850" t="s">
        <v>11799</v>
      </c>
      <c r="F850" t="s">
        <v>12648</v>
      </c>
      <c r="G850" s="15" t="s">
        <v>12977</v>
      </c>
      <c r="H850" s="15" t="s">
        <v>12978</v>
      </c>
      <c r="I850" t="s">
        <v>8948</v>
      </c>
      <c r="J850" t="s">
        <v>8949</v>
      </c>
      <c r="K850" t="s">
        <v>8950</v>
      </c>
    </row>
    <row r="851" spans="1:11" hidden="1" x14ac:dyDescent="0.25">
      <c r="A851" t="s">
        <v>8946</v>
      </c>
      <c r="B851" t="s">
        <v>11315</v>
      </c>
      <c r="C851" t="s">
        <v>10987</v>
      </c>
      <c r="D851" t="s">
        <v>9799</v>
      </c>
      <c r="E851" t="s">
        <v>11799</v>
      </c>
      <c r="F851" t="s">
        <v>12649</v>
      </c>
      <c r="G851" s="15" t="s">
        <v>12977</v>
      </c>
      <c r="H851" s="15" t="s">
        <v>12978</v>
      </c>
      <c r="I851" t="s">
        <v>8948</v>
      </c>
      <c r="J851" t="s">
        <v>8949</v>
      </c>
      <c r="K851" t="s">
        <v>8950</v>
      </c>
    </row>
    <row r="852" spans="1:11" hidden="1" x14ac:dyDescent="0.25">
      <c r="A852" t="s">
        <v>8946</v>
      </c>
      <c r="B852" t="s">
        <v>11315</v>
      </c>
      <c r="C852" t="s">
        <v>10988</v>
      </c>
      <c r="D852" t="s">
        <v>9800</v>
      </c>
      <c r="E852" t="s">
        <v>11799</v>
      </c>
      <c r="F852" t="s">
        <v>12650</v>
      </c>
      <c r="G852" s="15" t="s">
        <v>12977</v>
      </c>
      <c r="H852" s="15" t="s">
        <v>12978</v>
      </c>
      <c r="I852" t="s">
        <v>8948</v>
      </c>
      <c r="J852" t="s">
        <v>8949</v>
      </c>
      <c r="K852" t="s">
        <v>8950</v>
      </c>
    </row>
    <row r="853" spans="1:11" hidden="1" x14ac:dyDescent="0.25">
      <c r="A853" t="s">
        <v>8946</v>
      </c>
      <c r="B853" t="s">
        <v>11315</v>
      </c>
      <c r="C853" t="s">
        <v>10989</v>
      </c>
      <c r="D853" t="s">
        <v>9801</v>
      </c>
      <c r="E853" t="s">
        <v>11799</v>
      </c>
      <c r="F853" t="s">
        <v>12651</v>
      </c>
      <c r="G853" s="15" t="s">
        <v>12977</v>
      </c>
      <c r="H853" s="15" t="s">
        <v>12978</v>
      </c>
      <c r="I853" t="s">
        <v>8948</v>
      </c>
      <c r="J853" t="s">
        <v>8949</v>
      </c>
      <c r="K853" t="s">
        <v>8950</v>
      </c>
    </row>
    <row r="854" spans="1:11" hidden="1" x14ac:dyDescent="0.25">
      <c r="A854" t="s">
        <v>8946</v>
      </c>
      <c r="B854" t="s">
        <v>11315</v>
      </c>
      <c r="C854" t="s">
        <v>10990</v>
      </c>
      <c r="D854" t="s">
        <v>9802</v>
      </c>
      <c r="E854" t="s">
        <v>11799</v>
      </c>
      <c r="F854" t="s">
        <v>12652</v>
      </c>
      <c r="G854" s="15" t="s">
        <v>12977</v>
      </c>
      <c r="H854" s="15" t="s">
        <v>12978</v>
      </c>
      <c r="I854" t="s">
        <v>8948</v>
      </c>
      <c r="J854" t="s">
        <v>8949</v>
      </c>
      <c r="K854" t="s">
        <v>8950</v>
      </c>
    </row>
    <row r="855" spans="1:11" hidden="1" x14ac:dyDescent="0.25">
      <c r="A855" t="s">
        <v>8946</v>
      </c>
      <c r="B855" t="s">
        <v>11315</v>
      </c>
      <c r="C855" t="s">
        <v>10991</v>
      </c>
      <c r="D855" t="s">
        <v>9803</v>
      </c>
      <c r="E855" t="s">
        <v>11799</v>
      </c>
      <c r="F855" t="s">
        <v>12653</v>
      </c>
      <c r="G855" s="15" t="s">
        <v>12977</v>
      </c>
      <c r="H855" s="15" t="s">
        <v>12978</v>
      </c>
      <c r="I855" t="s">
        <v>8948</v>
      </c>
      <c r="J855" t="s">
        <v>8949</v>
      </c>
      <c r="K855" t="s">
        <v>8950</v>
      </c>
    </row>
    <row r="856" spans="1:11" hidden="1" x14ac:dyDescent="0.25">
      <c r="A856" t="s">
        <v>8946</v>
      </c>
      <c r="B856" t="s">
        <v>11315</v>
      </c>
      <c r="C856" t="s">
        <v>10992</v>
      </c>
      <c r="D856" t="s">
        <v>9804</v>
      </c>
      <c r="E856" t="s">
        <v>11799</v>
      </c>
      <c r="F856" t="s">
        <v>12654</v>
      </c>
      <c r="G856" s="15" t="s">
        <v>12977</v>
      </c>
      <c r="H856" s="15" t="s">
        <v>12978</v>
      </c>
      <c r="I856" t="s">
        <v>8948</v>
      </c>
      <c r="J856" t="s">
        <v>8949</v>
      </c>
      <c r="K856" t="s">
        <v>8950</v>
      </c>
    </row>
    <row r="857" spans="1:11" hidden="1" x14ac:dyDescent="0.25">
      <c r="A857" t="s">
        <v>8946</v>
      </c>
      <c r="B857" t="s">
        <v>11315</v>
      </c>
      <c r="C857" t="s">
        <v>10993</v>
      </c>
      <c r="D857" t="s">
        <v>9805</v>
      </c>
      <c r="E857" t="s">
        <v>11799</v>
      </c>
      <c r="F857" t="s">
        <v>12655</v>
      </c>
      <c r="G857" s="15" t="s">
        <v>12977</v>
      </c>
      <c r="H857" s="15" t="s">
        <v>12978</v>
      </c>
      <c r="I857" t="s">
        <v>8948</v>
      </c>
      <c r="J857" t="s">
        <v>8949</v>
      </c>
      <c r="K857" t="s">
        <v>8950</v>
      </c>
    </row>
    <row r="858" spans="1:11" hidden="1" x14ac:dyDescent="0.25">
      <c r="A858" t="s">
        <v>8946</v>
      </c>
      <c r="B858" t="s">
        <v>11315</v>
      </c>
      <c r="C858" t="s">
        <v>10994</v>
      </c>
      <c r="D858" t="s">
        <v>9806</v>
      </c>
      <c r="E858" t="s">
        <v>11799</v>
      </c>
      <c r="F858" t="s">
        <v>12656</v>
      </c>
      <c r="G858" s="15" t="s">
        <v>12977</v>
      </c>
      <c r="H858" s="15" t="s">
        <v>12978</v>
      </c>
      <c r="I858" t="s">
        <v>8948</v>
      </c>
      <c r="J858" t="s">
        <v>8949</v>
      </c>
      <c r="K858" t="s">
        <v>8950</v>
      </c>
    </row>
    <row r="859" spans="1:11" hidden="1" x14ac:dyDescent="0.25">
      <c r="A859" t="s">
        <v>8946</v>
      </c>
      <c r="B859" t="s">
        <v>11315</v>
      </c>
      <c r="C859" t="s">
        <v>10995</v>
      </c>
      <c r="D859" t="s">
        <v>9807</v>
      </c>
      <c r="E859" t="s">
        <v>11799</v>
      </c>
      <c r="F859" t="s">
        <v>12657</v>
      </c>
      <c r="G859" s="15" t="s">
        <v>12977</v>
      </c>
      <c r="H859" s="15" t="s">
        <v>12978</v>
      </c>
      <c r="I859" t="s">
        <v>8948</v>
      </c>
      <c r="J859" t="s">
        <v>8949</v>
      </c>
      <c r="K859" t="s">
        <v>8950</v>
      </c>
    </row>
    <row r="860" spans="1:11" hidden="1" x14ac:dyDescent="0.25">
      <c r="A860" t="s">
        <v>8946</v>
      </c>
      <c r="B860" t="s">
        <v>11315</v>
      </c>
      <c r="C860" t="s">
        <v>10996</v>
      </c>
      <c r="D860" t="s">
        <v>9808</v>
      </c>
      <c r="E860" t="s">
        <v>11799</v>
      </c>
      <c r="F860" t="s">
        <v>12658</v>
      </c>
      <c r="G860" s="15" t="s">
        <v>12977</v>
      </c>
      <c r="H860" s="15" t="s">
        <v>12978</v>
      </c>
      <c r="I860" t="s">
        <v>8948</v>
      </c>
      <c r="J860" t="s">
        <v>8949</v>
      </c>
      <c r="K860" t="s">
        <v>8950</v>
      </c>
    </row>
    <row r="861" spans="1:11" hidden="1" x14ac:dyDescent="0.25">
      <c r="A861" t="s">
        <v>8946</v>
      </c>
      <c r="B861" t="s">
        <v>11315</v>
      </c>
      <c r="C861" t="s">
        <v>10997</v>
      </c>
      <c r="D861" t="s">
        <v>9809</v>
      </c>
      <c r="E861" t="s">
        <v>11799</v>
      </c>
      <c r="F861" t="s">
        <v>12659</v>
      </c>
      <c r="G861" s="15" t="s">
        <v>12977</v>
      </c>
      <c r="H861" s="15" t="s">
        <v>12978</v>
      </c>
      <c r="I861" t="s">
        <v>8948</v>
      </c>
      <c r="J861" t="s">
        <v>8949</v>
      </c>
      <c r="K861" t="s">
        <v>8950</v>
      </c>
    </row>
    <row r="862" spans="1:11" hidden="1" x14ac:dyDescent="0.25">
      <c r="A862" t="s">
        <v>8946</v>
      </c>
      <c r="B862" t="s">
        <v>11315</v>
      </c>
      <c r="C862" t="s">
        <v>10998</v>
      </c>
      <c r="D862" t="s">
        <v>9810</v>
      </c>
      <c r="E862" t="s">
        <v>11799</v>
      </c>
      <c r="F862" t="s">
        <v>12660</v>
      </c>
      <c r="G862" s="15" t="s">
        <v>12977</v>
      </c>
      <c r="H862" s="15" t="s">
        <v>12978</v>
      </c>
      <c r="I862" t="s">
        <v>8948</v>
      </c>
      <c r="J862" t="s">
        <v>8949</v>
      </c>
      <c r="K862" t="s">
        <v>8950</v>
      </c>
    </row>
    <row r="863" spans="1:11" hidden="1" x14ac:dyDescent="0.25">
      <c r="A863" t="s">
        <v>8946</v>
      </c>
      <c r="B863" t="s">
        <v>11315</v>
      </c>
      <c r="C863" t="s">
        <v>10999</v>
      </c>
      <c r="D863" t="s">
        <v>9811</v>
      </c>
      <c r="E863" t="s">
        <v>11799</v>
      </c>
      <c r="F863" t="s">
        <v>12661</v>
      </c>
      <c r="G863" s="15" t="s">
        <v>12977</v>
      </c>
      <c r="H863" s="15" t="s">
        <v>12978</v>
      </c>
      <c r="I863" t="s">
        <v>8948</v>
      </c>
      <c r="J863" t="s">
        <v>8949</v>
      </c>
      <c r="K863" t="s">
        <v>8950</v>
      </c>
    </row>
    <row r="864" spans="1:11" hidden="1" x14ac:dyDescent="0.25">
      <c r="A864" t="s">
        <v>8946</v>
      </c>
      <c r="B864" t="s">
        <v>11315</v>
      </c>
      <c r="C864" t="s">
        <v>11000</v>
      </c>
      <c r="D864" t="s">
        <v>9812</v>
      </c>
      <c r="E864" t="s">
        <v>11799</v>
      </c>
      <c r="F864" t="s">
        <v>12662</v>
      </c>
      <c r="G864" s="15" t="s">
        <v>12977</v>
      </c>
      <c r="H864" s="15" t="s">
        <v>12978</v>
      </c>
      <c r="I864" t="s">
        <v>8948</v>
      </c>
      <c r="J864" t="s">
        <v>8949</v>
      </c>
      <c r="K864" t="s">
        <v>8950</v>
      </c>
    </row>
    <row r="865" spans="1:11" hidden="1" x14ac:dyDescent="0.25">
      <c r="A865" t="s">
        <v>8946</v>
      </c>
      <c r="B865" t="s">
        <v>11315</v>
      </c>
      <c r="C865" t="s">
        <v>11001</v>
      </c>
      <c r="D865" t="s">
        <v>9813</v>
      </c>
      <c r="E865" t="s">
        <v>11799</v>
      </c>
      <c r="F865" t="s">
        <v>12663</v>
      </c>
      <c r="G865" s="15" t="s">
        <v>12977</v>
      </c>
      <c r="H865" s="15" t="s">
        <v>12978</v>
      </c>
      <c r="I865" t="s">
        <v>8948</v>
      </c>
      <c r="J865" t="s">
        <v>8949</v>
      </c>
      <c r="K865" t="s">
        <v>8950</v>
      </c>
    </row>
    <row r="866" spans="1:11" hidden="1" x14ac:dyDescent="0.25">
      <c r="A866" t="s">
        <v>8946</v>
      </c>
      <c r="B866" t="s">
        <v>11315</v>
      </c>
      <c r="C866" t="s">
        <v>11002</v>
      </c>
      <c r="D866" t="s">
        <v>9814</v>
      </c>
      <c r="E866" t="s">
        <v>11799</v>
      </c>
      <c r="F866" t="s">
        <v>12664</v>
      </c>
      <c r="G866" s="15" t="s">
        <v>12977</v>
      </c>
      <c r="H866" s="15" t="s">
        <v>12978</v>
      </c>
      <c r="I866" t="s">
        <v>8948</v>
      </c>
      <c r="J866" t="s">
        <v>8949</v>
      </c>
      <c r="K866" t="s">
        <v>8950</v>
      </c>
    </row>
    <row r="867" spans="1:11" hidden="1" x14ac:dyDescent="0.25">
      <c r="A867" t="s">
        <v>8946</v>
      </c>
      <c r="B867" t="s">
        <v>11315</v>
      </c>
      <c r="C867" t="s">
        <v>11003</v>
      </c>
      <c r="D867" t="s">
        <v>9815</v>
      </c>
      <c r="E867" t="s">
        <v>11799</v>
      </c>
      <c r="F867" t="s">
        <v>12665</v>
      </c>
      <c r="G867" s="15" t="s">
        <v>12977</v>
      </c>
      <c r="H867" s="15" t="s">
        <v>12978</v>
      </c>
      <c r="I867" t="s">
        <v>8948</v>
      </c>
      <c r="J867" t="s">
        <v>8949</v>
      </c>
      <c r="K867" t="s">
        <v>8950</v>
      </c>
    </row>
    <row r="868" spans="1:11" hidden="1" x14ac:dyDescent="0.25">
      <c r="A868" t="s">
        <v>8946</v>
      </c>
      <c r="B868" t="s">
        <v>11315</v>
      </c>
      <c r="C868" t="s">
        <v>11004</v>
      </c>
      <c r="D868" t="s">
        <v>9816</v>
      </c>
      <c r="E868" t="s">
        <v>11799</v>
      </c>
      <c r="F868" t="s">
        <v>12666</v>
      </c>
      <c r="G868" s="15" t="s">
        <v>12977</v>
      </c>
      <c r="H868" s="15" t="s">
        <v>12978</v>
      </c>
      <c r="I868" t="s">
        <v>8948</v>
      </c>
      <c r="J868" t="s">
        <v>8949</v>
      </c>
      <c r="K868" t="s">
        <v>8950</v>
      </c>
    </row>
    <row r="869" spans="1:11" hidden="1" x14ac:dyDescent="0.25">
      <c r="A869" t="s">
        <v>8946</v>
      </c>
      <c r="B869" t="s">
        <v>11315</v>
      </c>
      <c r="C869" t="s">
        <v>11005</v>
      </c>
      <c r="D869" t="s">
        <v>9817</v>
      </c>
      <c r="E869" t="s">
        <v>11799</v>
      </c>
      <c r="F869" t="s">
        <v>12667</v>
      </c>
      <c r="G869" s="15" t="s">
        <v>12977</v>
      </c>
      <c r="H869" s="15" t="s">
        <v>12978</v>
      </c>
      <c r="I869" t="s">
        <v>8948</v>
      </c>
      <c r="J869" t="s">
        <v>8949</v>
      </c>
      <c r="K869" t="s">
        <v>8950</v>
      </c>
    </row>
    <row r="870" spans="1:11" hidden="1" x14ac:dyDescent="0.25">
      <c r="A870" t="s">
        <v>8946</v>
      </c>
      <c r="B870" t="s">
        <v>11315</v>
      </c>
      <c r="C870" t="s">
        <v>11006</v>
      </c>
      <c r="D870" t="s">
        <v>9818</v>
      </c>
      <c r="E870" t="s">
        <v>11799</v>
      </c>
      <c r="F870" t="s">
        <v>12668</v>
      </c>
      <c r="G870" s="15" t="s">
        <v>12977</v>
      </c>
      <c r="H870" s="15" t="s">
        <v>12978</v>
      </c>
      <c r="I870" t="s">
        <v>8948</v>
      </c>
      <c r="J870" t="s">
        <v>8949</v>
      </c>
      <c r="K870" t="s">
        <v>8950</v>
      </c>
    </row>
    <row r="871" spans="1:11" hidden="1" x14ac:dyDescent="0.25">
      <c r="A871" t="s">
        <v>8946</v>
      </c>
      <c r="B871" t="s">
        <v>11315</v>
      </c>
      <c r="C871" t="s">
        <v>11007</v>
      </c>
      <c r="D871" t="s">
        <v>9819</v>
      </c>
      <c r="E871" t="s">
        <v>11799</v>
      </c>
      <c r="F871" t="s">
        <v>12669</v>
      </c>
      <c r="G871" s="15" t="s">
        <v>12977</v>
      </c>
      <c r="H871" s="15" t="s">
        <v>12978</v>
      </c>
      <c r="I871" t="s">
        <v>8948</v>
      </c>
      <c r="J871" t="s">
        <v>8949</v>
      </c>
      <c r="K871" t="s">
        <v>8950</v>
      </c>
    </row>
    <row r="872" spans="1:11" hidden="1" x14ac:dyDescent="0.25">
      <c r="A872" t="s">
        <v>8946</v>
      </c>
      <c r="B872" t="s">
        <v>11315</v>
      </c>
      <c r="C872" t="s">
        <v>11008</v>
      </c>
      <c r="D872" t="s">
        <v>9820</v>
      </c>
      <c r="E872" t="s">
        <v>11799</v>
      </c>
      <c r="F872" t="s">
        <v>12670</v>
      </c>
      <c r="G872" s="15" t="s">
        <v>12977</v>
      </c>
      <c r="H872" s="15" t="s">
        <v>12978</v>
      </c>
      <c r="I872" t="s">
        <v>8948</v>
      </c>
      <c r="J872" t="s">
        <v>8949</v>
      </c>
      <c r="K872" t="s">
        <v>8950</v>
      </c>
    </row>
    <row r="873" spans="1:11" hidden="1" x14ac:dyDescent="0.25">
      <c r="A873" t="s">
        <v>8946</v>
      </c>
      <c r="B873" t="s">
        <v>11315</v>
      </c>
      <c r="C873" t="s">
        <v>11009</v>
      </c>
      <c r="D873" t="s">
        <v>9821</v>
      </c>
      <c r="E873" t="s">
        <v>11799</v>
      </c>
      <c r="F873" t="s">
        <v>12671</v>
      </c>
      <c r="G873" s="15" t="s">
        <v>12977</v>
      </c>
      <c r="H873" s="15" t="s">
        <v>12978</v>
      </c>
      <c r="I873" t="s">
        <v>8948</v>
      </c>
      <c r="J873" t="s">
        <v>8949</v>
      </c>
      <c r="K873" t="s">
        <v>8950</v>
      </c>
    </row>
    <row r="874" spans="1:11" hidden="1" x14ac:dyDescent="0.25">
      <c r="A874" t="s">
        <v>8946</v>
      </c>
      <c r="B874" t="s">
        <v>11315</v>
      </c>
      <c r="C874" t="s">
        <v>11010</v>
      </c>
      <c r="D874" t="s">
        <v>9822</v>
      </c>
      <c r="E874" t="s">
        <v>11799</v>
      </c>
      <c r="F874" t="s">
        <v>12672</v>
      </c>
      <c r="G874" s="15" t="s">
        <v>12977</v>
      </c>
      <c r="H874" s="15" t="s">
        <v>12978</v>
      </c>
      <c r="I874" t="s">
        <v>8948</v>
      </c>
      <c r="J874" t="s">
        <v>8949</v>
      </c>
      <c r="K874" t="s">
        <v>8950</v>
      </c>
    </row>
    <row r="875" spans="1:11" hidden="1" x14ac:dyDescent="0.25">
      <c r="A875" t="s">
        <v>8946</v>
      </c>
      <c r="B875" t="s">
        <v>11315</v>
      </c>
      <c r="C875" t="s">
        <v>11011</v>
      </c>
      <c r="D875" t="s">
        <v>9823</v>
      </c>
      <c r="E875" t="s">
        <v>11799</v>
      </c>
      <c r="F875" t="s">
        <v>12673</v>
      </c>
      <c r="G875" s="15" t="s">
        <v>12977</v>
      </c>
      <c r="H875" s="15" t="s">
        <v>12978</v>
      </c>
      <c r="I875" t="s">
        <v>8948</v>
      </c>
      <c r="J875" t="s">
        <v>8949</v>
      </c>
      <c r="K875" t="s">
        <v>8950</v>
      </c>
    </row>
    <row r="876" spans="1:11" hidden="1" x14ac:dyDescent="0.25">
      <c r="A876" t="s">
        <v>8946</v>
      </c>
      <c r="B876" t="s">
        <v>11315</v>
      </c>
      <c r="C876" t="s">
        <v>11012</v>
      </c>
      <c r="D876" t="s">
        <v>9824</v>
      </c>
      <c r="E876" t="s">
        <v>11799</v>
      </c>
      <c r="F876" t="s">
        <v>12674</v>
      </c>
      <c r="G876" s="15" t="s">
        <v>12977</v>
      </c>
      <c r="H876" s="15" t="s">
        <v>12978</v>
      </c>
      <c r="I876" t="s">
        <v>8948</v>
      </c>
      <c r="J876" t="s">
        <v>8949</v>
      </c>
      <c r="K876" t="s">
        <v>8950</v>
      </c>
    </row>
    <row r="877" spans="1:11" hidden="1" x14ac:dyDescent="0.25">
      <c r="A877" t="s">
        <v>8946</v>
      </c>
      <c r="B877" t="s">
        <v>11315</v>
      </c>
      <c r="C877" t="s">
        <v>11013</v>
      </c>
      <c r="D877" t="s">
        <v>9825</v>
      </c>
      <c r="E877" t="s">
        <v>11799</v>
      </c>
      <c r="F877" t="s">
        <v>12675</v>
      </c>
      <c r="G877" s="15" t="s">
        <v>12977</v>
      </c>
      <c r="H877" s="15" t="s">
        <v>12978</v>
      </c>
      <c r="I877" t="s">
        <v>8948</v>
      </c>
      <c r="J877" t="s">
        <v>8949</v>
      </c>
      <c r="K877" t="s">
        <v>8950</v>
      </c>
    </row>
    <row r="878" spans="1:11" hidden="1" x14ac:dyDescent="0.25">
      <c r="A878" t="s">
        <v>8946</v>
      </c>
      <c r="B878" t="s">
        <v>11315</v>
      </c>
      <c r="C878" t="s">
        <v>11014</v>
      </c>
      <c r="D878" t="s">
        <v>9826</v>
      </c>
      <c r="E878" t="s">
        <v>11799</v>
      </c>
      <c r="F878" t="s">
        <v>12676</v>
      </c>
      <c r="G878" s="15" t="s">
        <v>12977</v>
      </c>
      <c r="H878" s="15" t="s">
        <v>12978</v>
      </c>
      <c r="I878" t="s">
        <v>8948</v>
      </c>
      <c r="J878" t="s">
        <v>8949</v>
      </c>
      <c r="K878" t="s">
        <v>8950</v>
      </c>
    </row>
    <row r="879" spans="1:11" hidden="1" x14ac:dyDescent="0.25">
      <c r="A879" t="s">
        <v>8946</v>
      </c>
      <c r="B879" t="s">
        <v>11315</v>
      </c>
      <c r="C879" t="s">
        <v>11015</v>
      </c>
      <c r="D879" t="s">
        <v>9827</v>
      </c>
      <c r="E879" t="s">
        <v>11799</v>
      </c>
      <c r="F879" t="s">
        <v>12677</v>
      </c>
      <c r="G879" s="15" t="s">
        <v>12977</v>
      </c>
      <c r="H879" s="15" t="s">
        <v>12978</v>
      </c>
      <c r="I879" t="s">
        <v>8948</v>
      </c>
      <c r="J879" t="s">
        <v>8949</v>
      </c>
      <c r="K879" t="s">
        <v>8950</v>
      </c>
    </row>
    <row r="880" spans="1:11" hidden="1" x14ac:dyDescent="0.25">
      <c r="A880" t="s">
        <v>8946</v>
      </c>
      <c r="B880" t="s">
        <v>11315</v>
      </c>
      <c r="C880" t="s">
        <v>11016</v>
      </c>
      <c r="D880" t="s">
        <v>9828</v>
      </c>
      <c r="E880" t="s">
        <v>11799</v>
      </c>
      <c r="F880" t="s">
        <v>12678</v>
      </c>
      <c r="G880" s="15" t="s">
        <v>12977</v>
      </c>
      <c r="H880" s="15" t="s">
        <v>12978</v>
      </c>
      <c r="I880" t="s">
        <v>8948</v>
      </c>
      <c r="J880" t="s">
        <v>8949</v>
      </c>
      <c r="K880" t="s">
        <v>8950</v>
      </c>
    </row>
    <row r="881" spans="1:11" hidden="1" x14ac:dyDescent="0.25">
      <c r="A881" t="s">
        <v>8946</v>
      </c>
      <c r="B881" t="s">
        <v>11315</v>
      </c>
      <c r="C881" t="s">
        <v>11017</v>
      </c>
      <c r="D881" t="s">
        <v>9829</v>
      </c>
      <c r="E881" t="s">
        <v>11799</v>
      </c>
      <c r="F881" t="s">
        <v>12679</v>
      </c>
      <c r="G881" s="15" t="s">
        <v>12977</v>
      </c>
      <c r="H881" s="15" t="s">
        <v>12978</v>
      </c>
      <c r="I881" t="s">
        <v>8948</v>
      </c>
      <c r="J881" t="s">
        <v>8949</v>
      </c>
      <c r="K881" t="s">
        <v>8950</v>
      </c>
    </row>
    <row r="882" spans="1:11" hidden="1" x14ac:dyDescent="0.25">
      <c r="A882" t="s">
        <v>8946</v>
      </c>
      <c r="B882" t="s">
        <v>11315</v>
      </c>
      <c r="C882" t="s">
        <v>11018</v>
      </c>
      <c r="D882" t="s">
        <v>9830</v>
      </c>
      <c r="E882" t="s">
        <v>11799</v>
      </c>
      <c r="F882" t="s">
        <v>12680</v>
      </c>
      <c r="G882" s="15" t="s">
        <v>12977</v>
      </c>
      <c r="H882" s="15" t="s">
        <v>12978</v>
      </c>
      <c r="I882" t="s">
        <v>8948</v>
      </c>
      <c r="J882" t="s">
        <v>8949</v>
      </c>
      <c r="K882" t="s">
        <v>8950</v>
      </c>
    </row>
    <row r="883" spans="1:11" hidden="1" x14ac:dyDescent="0.25">
      <c r="A883" t="s">
        <v>8946</v>
      </c>
      <c r="B883" t="s">
        <v>11315</v>
      </c>
      <c r="C883" t="s">
        <v>11019</v>
      </c>
      <c r="D883" t="s">
        <v>9831</v>
      </c>
      <c r="E883" t="s">
        <v>11799</v>
      </c>
      <c r="F883" t="s">
        <v>12681</v>
      </c>
      <c r="G883" s="15" t="s">
        <v>12977</v>
      </c>
      <c r="H883" s="15" t="s">
        <v>12978</v>
      </c>
      <c r="I883" t="s">
        <v>8948</v>
      </c>
      <c r="J883" t="s">
        <v>8949</v>
      </c>
      <c r="K883" t="s">
        <v>8950</v>
      </c>
    </row>
    <row r="884" spans="1:11" hidden="1" x14ac:dyDescent="0.25">
      <c r="A884" t="s">
        <v>8946</v>
      </c>
      <c r="B884" t="s">
        <v>11315</v>
      </c>
      <c r="C884" t="s">
        <v>11020</v>
      </c>
      <c r="D884" t="s">
        <v>9832</v>
      </c>
      <c r="E884" t="s">
        <v>11799</v>
      </c>
      <c r="F884" t="s">
        <v>12682</v>
      </c>
      <c r="G884" s="15" t="s">
        <v>12977</v>
      </c>
      <c r="H884" s="15" t="s">
        <v>12978</v>
      </c>
      <c r="I884" t="s">
        <v>8948</v>
      </c>
      <c r="J884" t="s">
        <v>8949</v>
      </c>
      <c r="K884" t="s">
        <v>8950</v>
      </c>
    </row>
    <row r="885" spans="1:11" hidden="1" x14ac:dyDescent="0.25">
      <c r="A885" t="s">
        <v>8946</v>
      </c>
      <c r="B885" t="s">
        <v>11315</v>
      </c>
      <c r="C885" t="s">
        <v>11021</v>
      </c>
      <c r="D885" t="s">
        <v>9833</v>
      </c>
      <c r="E885" t="s">
        <v>11799</v>
      </c>
      <c r="F885" t="s">
        <v>12683</v>
      </c>
      <c r="G885" s="15" t="s">
        <v>12977</v>
      </c>
      <c r="H885" s="15" t="s">
        <v>12978</v>
      </c>
      <c r="I885" t="s">
        <v>8948</v>
      </c>
      <c r="J885" t="s">
        <v>8949</v>
      </c>
      <c r="K885" t="s">
        <v>8950</v>
      </c>
    </row>
    <row r="886" spans="1:11" hidden="1" x14ac:dyDescent="0.25">
      <c r="A886" t="s">
        <v>8946</v>
      </c>
      <c r="B886" t="s">
        <v>11315</v>
      </c>
      <c r="C886" t="s">
        <v>11022</v>
      </c>
      <c r="D886" t="s">
        <v>9834</v>
      </c>
      <c r="E886" t="s">
        <v>11799</v>
      </c>
      <c r="F886" t="s">
        <v>12684</v>
      </c>
      <c r="G886" s="15" t="s">
        <v>12977</v>
      </c>
      <c r="H886" s="15" t="s">
        <v>12978</v>
      </c>
      <c r="I886" t="s">
        <v>8948</v>
      </c>
      <c r="J886" t="s">
        <v>8949</v>
      </c>
      <c r="K886" t="s">
        <v>8950</v>
      </c>
    </row>
    <row r="887" spans="1:11" hidden="1" x14ac:dyDescent="0.25">
      <c r="A887" t="s">
        <v>8946</v>
      </c>
      <c r="B887" t="s">
        <v>11315</v>
      </c>
      <c r="C887" t="s">
        <v>11023</v>
      </c>
      <c r="D887" t="s">
        <v>9835</v>
      </c>
      <c r="E887" t="s">
        <v>11799</v>
      </c>
      <c r="F887" t="s">
        <v>12685</v>
      </c>
      <c r="G887" s="15" t="s">
        <v>12977</v>
      </c>
      <c r="H887" s="15" t="s">
        <v>12978</v>
      </c>
      <c r="I887" t="s">
        <v>8948</v>
      </c>
      <c r="J887" t="s">
        <v>8949</v>
      </c>
      <c r="K887" t="s">
        <v>8950</v>
      </c>
    </row>
    <row r="888" spans="1:11" hidden="1" x14ac:dyDescent="0.25">
      <c r="A888" t="s">
        <v>8946</v>
      </c>
      <c r="B888" t="s">
        <v>11315</v>
      </c>
      <c r="C888" t="s">
        <v>11024</v>
      </c>
      <c r="D888" t="s">
        <v>9836</v>
      </c>
      <c r="E888" t="s">
        <v>11799</v>
      </c>
      <c r="F888" t="s">
        <v>12686</v>
      </c>
      <c r="G888" s="15" t="s">
        <v>12977</v>
      </c>
      <c r="H888" s="15" t="s">
        <v>12978</v>
      </c>
      <c r="I888" t="s">
        <v>8948</v>
      </c>
      <c r="J888" t="s">
        <v>8949</v>
      </c>
      <c r="K888" t="s">
        <v>8950</v>
      </c>
    </row>
    <row r="889" spans="1:11" hidden="1" x14ac:dyDescent="0.25">
      <c r="A889" t="s">
        <v>8946</v>
      </c>
      <c r="B889" t="s">
        <v>11315</v>
      </c>
      <c r="C889" t="s">
        <v>11025</v>
      </c>
      <c r="D889" t="s">
        <v>9837</v>
      </c>
      <c r="E889" t="s">
        <v>11799</v>
      </c>
      <c r="F889" t="s">
        <v>12687</v>
      </c>
      <c r="G889" s="15" t="s">
        <v>12977</v>
      </c>
      <c r="H889" s="15" t="s">
        <v>12978</v>
      </c>
      <c r="I889" t="s">
        <v>8948</v>
      </c>
      <c r="J889" t="s">
        <v>8949</v>
      </c>
      <c r="K889" t="s">
        <v>8950</v>
      </c>
    </row>
    <row r="890" spans="1:11" hidden="1" x14ac:dyDescent="0.25">
      <c r="A890" t="s">
        <v>8946</v>
      </c>
      <c r="B890" t="s">
        <v>11315</v>
      </c>
      <c r="C890" t="s">
        <v>11026</v>
      </c>
      <c r="D890" t="s">
        <v>9838</v>
      </c>
      <c r="E890" t="s">
        <v>11799</v>
      </c>
      <c r="F890" t="s">
        <v>12688</v>
      </c>
      <c r="G890" s="15" t="s">
        <v>12977</v>
      </c>
      <c r="H890" s="15" t="s">
        <v>12978</v>
      </c>
      <c r="I890" t="s">
        <v>8948</v>
      </c>
      <c r="J890" t="s">
        <v>8949</v>
      </c>
      <c r="K890" t="s">
        <v>8950</v>
      </c>
    </row>
    <row r="891" spans="1:11" hidden="1" x14ac:dyDescent="0.25">
      <c r="A891" t="s">
        <v>8946</v>
      </c>
      <c r="B891" t="s">
        <v>11315</v>
      </c>
      <c r="C891" t="s">
        <v>11027</v>
      </c>
      <c r="D891" t="s">
        <v>9839</v>
      </c>
      <c r="E891" t="s">
        <v>11799</v>
      </c>
      <c r="F891" t="s">
        <v>12689</v>
      </c>
      <c r="G891" s="15" t="s">
        <v>12977</v>
      </c>
      <c r="H891" s="15" t="s">
        <v>12978</v>
      </c>
      <c r="I891" t="s">
        <v>8948</v>
      </c>
      <c r="J891" t="s">
        <v>8949</v>
      </c>
      <c r="K891" t="s">
        <v>8950</v>
      </c>
    </row>
    <row r="892" spans="1:11" hidden="1" x14ac:dyDescent="0.25">
      <c r="A892" t="s">
        <v>8946</v>
      </c>
      <c r="B892" t="s">
        <v>11315</v>
      </c>
      <c r="C892" t="s">
        <v>11028</v>
      </c>
      <c r="D892" t="s">
        <v>9840</v>
      </c>
      <c r="E892" t="s">
        <v>11799</v>
      </c>
      <c r="F892" t="s">
        <v>12690</v>
      </c>
      <c r="G892" s="15" t="s">
        <v>12977</v>
      </c>
      <c r="H892" s="15" t="s">
        <v>12978</v>
      </c>
      <c r="I892" t="s">
        <v>8948</v>
      </c>
      <c r="J892" t="s">
        <v>8949</v>
      </c>
      <c r="K892" t="s">
        <v>8950</v>
      </c>
    </row>
    <row r="893" spans="1:11" hidden="1" x14ac:dyDescent="0.25">
      <c r="A893" t="s">
        <v>8946</v>
      </c>
      <c r="B893" t="s">
        <v>11315</v>
      </c>
      <c r="C893" t="s">
        <v>11029</v>
      </c>
      <c r="D893" t="s">
        <v>9841</v>
      </c>
      <c r="E893" t="s">
        <v>11799</v>
      </c>
      <c r="F893" t="s">
        <v>12691</v>
      </c>
      <c r="G893" s="15" t="s">
        <v>12977</v>
      </c>
      <c r="H893" s="15" t="s">
        <v>12978</v>
      </c>
      <c r="I893" t="s">
        <v>8948</v>
      </c>
      <c r="J893" t="s">
        <v>8949</v>
      </c>
      <c r="K893" t="s">
        <v>8950</v>
      </c>
    </row>
    <row r="894" spans="1:11" hidden="1" x14ac:dyDescent="0.25">
      <c r="A894" t="s">
        <v>8946</v>
      </c>
      <c r="B894" t="s">
        <v>11315</v>
      </c>
      <c r="C894" t="s">
        <v>11030</v>
      </c>
      <c r="D894" t="s">
        <v>9842</v>
      </c>
      <c r="E894" t="s">
        <v>11799</v>
      </c>
      <c r="F894" t="s">
        <v>12692</v>
      </c>
      <c r="G894" s="15" t="s">
        <v>12977</v>
      </c>
      <c r="H894" s="15" t="s">
        <v>12978</v>
      </c>
      <c r="I894" t="s">
        <v>8948</v>
      </c>
      <c r="J894" t="s">
        <v>8949</v>
      </c>
      <c r="K894" t="s">
        <v>8950</v>
      </c>
    </row>
    <row r="895" spans="1:11" hidden="1" x14ac:dyDescent="0.25">
      <c r="A895" t="s">
        <v>8946</v>
      </c>
      <c r="B895" t="s">
        <v>11315</v>
      </c>
      <c r="C895" t="s">
        <v>11031</v>
      </c>
      <c r="D895" t="s">
        <v>9843</v>
      </c>
      <c r="E895" t="s">
        <v>11799</v>
      </c>
      <c r="F895" t="s">
        <v>12693</v>
      </c>
      <c r="G895" s="15" t="s">
        <v>12977</v>
      </c>
      <c r="H895" s="15" t="s">
        <v>12978</v>
      </c>
      <c r="I895" t="s">
        <v>8948</v>
      </c>
      <c r="J895" t="s">
        <v>8949</v>
      </c>
      <c r="K895" t="s">
        <v>8950</v>
      </c>
    </row>
    <row r="896" spans="1:11" hidden="1" x14ac:dyDescent="0.25">
      <c r="A896" t="s">
        <v>8946</v>
      </c>
      <c r="B896" t="s">
        <v>11315</v>
      </c>
      <c r="C896" t="s">
        <v>11032</v>
      </c>
      <c r="D896" t="s">
        <v>9844</v>
      </c>
      <c r="E896" t="s">
        <v>11799</v>
      </c>
      <c r="F896" t="s">
        <v>12694</v>
      </c>
      <c r="G896" s="15" t="s">
        <v>12977</v>
      </c>
      <c r="H896" s="15" t="s">
        <v>12978</v>
      </c>
      <c r="I896" t="s">
        <v>8948</v>
      </c>
      <c r="J896" t="s">
        <v>8949</v>
      </c>
      <c r="K896" t="s">
        <v>8950</v>
      </c>
    </row>
    <row r="897" spans="1:11" hidden="1" x14ac:dyDescent="0.25">
      <c r="A897" t="s">
        <v>8946</v>
      </c>
      <c r="B897" t="s">
        <v>11315</v>
      </c>
      <c r="C897" t="s">
        <v>11033</v>
      </c>
      <c r="D897" t="s">
        <v>9845</v>
      </c>
      <c r="E897" t="s">
        <v>11799</v>
      </c>
      <c r="F897" t="s">
        <v>12695</v>
      </c>
      <c r="G897" s="15" t="s">
        <v>12977</v>
      </c>
      <c r="H897" s="15" t="s">
        <v>12978</v>
      </c>
      <c r="I897" t="s">
        <v>8948</v>
      </c>
      <c r="J897" t="s">
        <v>8949</v>
      </c>
      <c r="K897" t="s">
        <v>8950</v>
      </c>
    </row>
    <row r="898" spans="1:11" hidden="1" x14ac:dyDescent="0.25">
      <c r="A898" t="s">
        <v>8946</v>
      </c>
      <c r="B898" t="s">
        <v>11315</v>
      </c>
      <c r="C898" t="s">
        <v>11034</v>
      </c>
      <c r="D898" t="s">
        <v>9846</v>
      </c>
      <c r="E898" t="s">
        <v>11799</v>
      </c>
      <c r="F898" t="s">
        <v>12696</v>
      </c>
      <c r="G898" s="15" t="s">
        <v>12977</v>
      </c>
      <c r="H898" s="15" t="s">
        <v>12978</v>
      </c>
      <c r="I898" t="s">
        <v>8948</v>
      </c>
      <c r="J898" t="s">
        <v>8949</v>
      </c>
      <c r="K898" t="s">
        <v>8950</v>
      </c>
    </row>
    <row r="899" spans="1:11" hidden="1" x14ac:dyDescent="0.25">
      <c r="A899" t="s">
        <v>8946</v>
      </c>
      <c r="B899" t="s">
        <v>11315</v>
      </c>
      <c r="C899" t="s">
        <v>11035</v>
      </c>
      <c r="D899" t="s">
        <v>9847</v>
      </c>
      <c r="E899" t="s">
        <v>11799</v>
      </c>
      <c r="F899" t="s">
        <v>12697</v>
      </c>
      <c r="G899" s="15" t="s">
        <v>12977</v>
      </c>
      <c r="H899" s="15" t="s">
        <v>12978</v>
      </c>
      <c r="I899" t="s">
        <v>8948</v>
      </c>
      <c r="J899" t="s">
        <v>8949</v>
      </c>
      <c r="K899" t="s">
        <v>8950</v>
      </c>
    </row>
    <row r="900" spans="1:11" hidden="1" x14ac:dyDescent="0.25">
      <c r="A900" t="s">
        <v>8946</v>
      </c>
      <c r="B900" t="s">
        <v>11315</v>
      </c>
      <c r="C900" t="s">
        <v>11036</v>
      </c>
      <c r="D900" t="s">
        <v>9848</v>
      </c>
      <c r="E900" t="s">
        <v>11799</v>
      </c>
      <c r="F900" t="s">
        <v>12698</v>
      </c>
      <c r="G900" s="15" t="s">
        <v>12977</v>
      </c>
      <c r="H900" s="15" t="s">
        <v>12978</v>
      </c>
      <c r="I900" t="s">
        <v>8948</v>
      </c>
      <c r="J900" t="s">
        <v>8949</v>
      </c>
      <c r="K900" t="s">
        <v>8950</v>
      </c>
    </row>
    <row r="901" spans="1:11" hidden="1" x14ac:dyDescent="0.25">
      <c r="A901" t="s">
        <v>8946</v>
      </c>
      <c r="B901" t="s">
        <v>11315</v>
      </c>
      <c r="C901" t="s">
        <v>11037</v>
      </c>
      <c r="D901" t="s">
        <v>9849</v>
      </c>
      <c r="E901" t="s">
        <v>11799</v>
      </c>
      <c r="F901" t="s">
        <v>12699</v>
      </c>
      <c r="G901" s="15" t="s">
        <v>12977</v>
      </c>
      <c r="H901" s="15" t="s">
        <v>12978</v>
      </c>
      <c r="I901" t="s">
        <v>8948</v>
      </c>
      <c r="J901" t="s">
        <v>8949</v>
      </c>
      <c r="K901" t="s">
        <v>8950</v>
      </c>
    </row>
    <row r="902" spans="1:11" hidden="1" x14ac:dyDescent="0.25">
      <c r="A902" t="s">
        <v>8946</v>
      </c>
      <c r="B902" t="s">
        <v>11315</v>
      </c>
      <c r="C902" t="s">
        <v>11038</v>
      </c>
      <c r="D902" t="s">
        <v>9850</v>
      </c>
      <c r="E902" t="s">
        <v>11799</v>
      </c>
      <c r="F902" t="s">
        <v>12700</v>
      </c>
      <c r="G902" s="15" t="s">
        <v>12977</v>
      </c>
      <c r="H902" s="15" t="s">
        <v>12978</v>
      </c>
      <c r="I902" t="s">
        <v>8948</v>
      </c>
      <c r="J902" t="s">
        <v>8949</v>
      </c>
      <c r="K902" t="s">
        <v>8950</v>
      </c>
    </row>
    <row r="903" spans="1:11" hidden="1" x14ac:dyDescent="0.25">
      <c r="A903" t="s">
        <v>8946</v>
      </c>
      <c r="B903" t="s">
        <v>11315</v>
      </c>
      <c r="C903" t="s">
        <v>11039</v>
      </c>
      <c r="D903" t="s">
        <v>9851</v>
      </c>
      <c r="E903" t="s">
        <v>11799</v>
      </c>
      <c r="F903" t="s">
        <v>12701</v>
      </c>
      <c r="G903" s="15" t="s">
        <v>12977</v>
      </c>
      <c r="H903" s="15" t="s">
        <v>12978</v>
      </c>
      <c r="I903" t="s">
        <v>8948</v>
      </c>
      <c r="J903" t="s">
        <v>8949</v>
      </c>
      <c r="K903" t="s">
        <v>8950</v>
      </c>
    </row>
    <row r="904" spans="1:11" hidden="1" x14ac:dyDescent="0.25">
      <c r="A904" t="s">
        <v>8946</v>
      </c>
      <c r="B904" t="s">
        <v>11315</v>
      </c>
      <c r="C904" t="s">
        <v>11040</v>
      </c>
      <c r="D904" t="s">
        <v>9852</v>
      </c>
      <c r="E904" t="s">
        <v>11799</v>
      </c>
      <c r="F904" t="s">
        <v>12702</v>
      </c>
      <c r="G904" s="15" t="s">
        <v>12977</v>
      </c>
      <c r="H904" s="15" t="s">
        <v>12978</v>
      </c>
      <c r="I904" t="s">
        <v>8948</v>
      </c>
      <c r="J904" t="s">
        <v>8949</v>
      </c>
      <c r="K904" t="s">
        <v>8950</v>
      </c>
    </row>
    <row r="905" spans="1:11" hidden="1" x14ac:dyDescent="0.25">
      <c r="A905" t="s">
        <v>8946</v>
      </c>
      <c r="B905" t="s">
        <v>11315</v>
      </c>
      <c r="C905" t="s">
        <v>11041</v>
      </c>
      <c r="D905" t="s">
        <v>9853</v>
      </c>
      <c r="E905" t="s">
        <v>11799</v>
      </c>
      <c r="F905" t="s">
        <v>12703</v>
      </c>
      <c r="G905" s="15" t="s">
        <v>12977</v>
      </c>
      <c r="H905" s="15" t="s">
        <v>12978</v>
      </c>
      <c r="I905" t="s">
        <v>8948</v>
      </c>
      <c r="J905" t="s">
        <v>8949</v>
      </c>
      <c r="K905" t="s">
        <v>8950</v>
      </c>
    </row>
    <row r="906" spans="1:11" hidden="1" x14ac:dyDescent="0.25">
      <c r="A906" t="s">
        <v>8946</v>
      </c>
      <c r="B906" t="s">
        <v>11315</v>
      </c>
      <c r="C906" t="s">
        <v>11042</v>
      </c>
      <c r="D906" t="s">
        <v>9854</v>
      </c>
      <c r="E906" t="s">
        <v>11799</v>
      </c>
      <c r="F906" t="s">
        <v>12704</v>
      </c>
      <c r="G906" s="15" t="s">
        <v>12977</v>
      </c>
      <c r="H906" s="15" t="s">
        <v>12978</v>
      </c>
      <c r="I906" t="s">
        <v>8948</v>
      </c>
      <c r="J906" t="s">
        <v>8949</v>
      </c>
      <c r="K906" t="s">
        <v>8950</v>
      </c>
    </row>
    <row r="907" spans="1:11" hidden="1" x14ac:dyDescent="0.25">
      <c r="A907" t="s">
        <v>8946</v>
      </c>
      <c r="B907" t="s">
        <v>11315</v>
      </c>
      <c r="C907" t="s">
        <v>11043</v>
      </c>
      <c r="D907" t="s">
        <v>9855</v>
      </c>
      <c r="E907" t="s">
        <v>11799</v>
      </c>
      <c r="F907" t="s">
        <v>12705</v>
      </c>
      <c r="G907" s="15" t="s">
        <v>12977</v>
      </c>
      <c r="H907" s="15" t="s">
        <v>12978</v>
      </c>
      <c r="I907" t="s">
        <v>8948</v>
      </c>
      <c r="J907" t="s">
        <v>8949</v>
      </c>
      <c r="K907" t="s">
        <v>8950</v>
      </c>
    </row>
    <row r="908" spans="1:11" hidden="1" x14ac:dyDescent="0.25">
      <c r="A908" t="s">
        <v>8946</v>
      </c>
      <c r="B908" t="s">
        <v>11315</v>
      </c>
      <c r="C908" t="s">
        <v>11044</v>
      </c>
      <c r="D908" t="s">
        <v>9856</v>
      </c>
      <c r="E908" t="s">
        <v>11799</v>
      </c>
      <c r="F908" t="s">
        <v>12706</v>
      </c>
      <c r="G908" s="15" t="s">
        <v>12977</v>
      </c>
      <c r="H908" s="15" t="s">
        <v>12978</v>
      </c>
      <c r="I908" t="s">
        <v>8948</v>
      </c>
      <c r="J908" t="s">
        <v>8949</v>
      </c>
      <c r="K908" t="s">
        <v>8950</v>
      </c>
    </row>
    <row r="909" spans="1:11" hidden="1" x14ac:dyDescent="0.25">
      <c r="A909" t="s">
        <v>8946</v>
      </c>
      <c r="B909" t="s">
        <v>11315</v>
      </c>
      <c r="C909" t="s">
        <v>11045</v>
      </c>
      <c r="D909" t="s">
        <v>9857</v>
      </c>
      <c r="E909" t="s">
        <v>11799</v>
      </c>
      <c r="F909" t="s">
        <v>12707</v>
      </c>
      <c r="G909" s="15" t="s">
        <v>12977</v>
      </c>
      <c r="H909" s="15" t="s">
        <v>12978</v>
      </c>
      <c r="I909" t="s">
        <v>8948</v>
      </c>
      <c r="J909" t="s">
        <v>8949</v>
      </c>
      <c r="K909" t="s">
        <v>8950</v>
      </c>
    </row>
    <row r="910" spans="1:11" hidden="1" x14ac:dyDescent="0.25">
      <c r="A910" t="s">
        <v>8946</v>
      </c>
      <c r="B910" t="s">
        <v>11315</v>
      </c>
      <c r="C910" t="s">
        <v>11046</v>
      </c>
      <c r="D910" t="s">
        <v>9858</v>
      </c>
      <c r="E910" t="s">
        <v>11799</v>
      </c>
      <c r="F910" t="s">
        <v>12708</v>
      </c>
      <c r="G910" s="15" t="s">
        <v>12977</v>
      </c>
      <c r="H910" s="15" t="s">
        <v>12978</v>
      </c>
      <c r="I910" t="s">
        <v>8948</v>
      </c>
      <c r="J910" t="s">
        <v>8949</v>
      </c>
      <c r="K910" t="s">
        <v>8950</v>
      </c>
    </row>
    <row r="911" spans="1:11" hidden="1" x14ac:dyDescent="0.25">
      <c r="A911" t="s">
        <v>8946</v>
      </c>
      <c r="B911" t="s">
        <v>11315</v>
      </c>
      <c r="C911" t="s">
        <v>11047</v>
      </c>
      <c r="D911" t="s">
        <v>9859</v>
      </c>
      <c r="E911" t="s">
        <v>11799</v>
      </c>
      <c r="F911" t="s">
        <v>12709</v>
      </c>
      <c r="G911" s="15" t="s">
        <v>12977</v>
      </c>
      <c r="H911" s="15" t="s">
        <v>12978</v>
      </c>
      <c r="I911" t="s">
        <v>8948</v>
      </c>
      <c r="J911" t="s">
        <v>8949</v>
      </c>
      <c r="K911" t="s">
        <v>8950</v>
      </c>
    </row>
    <row r="912" spans="1:11" hidden="1" x14ac:dyDescent="0.25">
      <c r="A912" t="s">
        <v>8946</v>
      </c>
      <c r="B912" t="s">
        <v>11315</v>
      </c>
      <c r="C912" t="s">
        <v>11048</v>
      </c>
      <c r="D912" t="s">
        <v>9860</v>
      </c>
      <c r="E912" t="s">
        <v>11799</v>
      </c>
      <c r="F912" t="s">
        <v>12710</v>
      </c>
      <c r="G912" s="15" t="s">
        <v>12977</v>
      </c>
      <c r="H912" s="15" t="s">
        <v>12978</v>
      </c>
      <c r="I912" t="s">
        <v>8948</v>
      </c>
      <c r="J912" t="s">
        <v>8949</v>
      </c>
      <c r="K912" t="s">
        <v>8950</v>
      </c>
    </row>
    <row r="913" spans="1:11" hidden="1" x14ac:dyDescent="0.25">
      <c r="A913" t="s">
        <v>8946</v>
      </c>
      <c r="B913" t="s">
        <v>11315</v>
      </c>
      <c r="C913" t="s">
        <v>11049</v>
      </c>
      <c r="D913" t="s">
        <v>9861</v>
      </c>
      <c r="E913" t="s">
        <v>11799</v>
      </c>
      <c r="F913" t="s">
        <v>12711</v>
      </c>
      <c r="G913" s="15" t="s">
        <v>12977</v>
      </c>
      <c r="H913" s="15" t="s">
        <v>12978</v>
      </c>
      <c r="I913" t="s">
        <v>8948</v>
      </c>
      <c r="J913" t="s">
        <v>8949</v>
      </c>
      <c r="K913" t="s">
        <v>8950</v>
      </c>
    </row>
    <row r="914" spans="1:11" hidden="1" x14ac:dyDescent="0.25">
      <c r="A914" t="s">
        <v>8946</v>
      </c>
      <c r="B914" t="s">
        <v>11315</v>
      </c>
      <c r="C914" t="s">
        <v>11050</v>
      </c>
      <c r="D914" t="s">
        <v>9862</v>
      </c>
      <c r="E914" t="s">
        <v>11799</v>
      </c>
      <c r="F914" t="s">
        <v>12712</v>
      </c>
      <c r="G914" s="15" t="s">
        <v>12977</v>
      </c>
      <c r="H914" s="15" t="s">
        <v>12978</v>
      </c>
      <c r="I914" t="s">
        <v>8948</v>
      </c>
      <c r="J914" t="s">
        <v>8949</v>
      </c>
      <c r="K914" t="s">
        <v>8950</v>
      </c>
    </row>
    <row r="915" spans="1:11" hidden="1" x14ac:dyDescent="0.25">
      <c r="A915" t="s">
        <v>8946</v>
      </c>
      <c r="B915" t="s">
        <v>11315</v>
      </c>
      <c r="C915" t="s">
        <v>11051</v>
      </c>
      <c r="D915" t="s">
        <v>9863</v>
      </c>
      <c r="E915" t="s">
        <v>11799</v>
      </c>
      <c r="F915" t="s">
        <v>12713</v>
      </c>
      <c r="G915" s="15" t="s">
        <v>12977</v>
      </c>
      <c r="H915" s="15" t="s">
        <v>12978</v>
      </c>
      <c r="I915" t="s">
        <v>8948</v>
      </c>
      <c r="J915" t="s">
        <v>8949</v>
      </c>
      <c r="K915" t="s">
        <v>8950</v>
      </c>
    </row>
    <row r="916" spans="1:11" hidden="1" x14ac:dyDescent="0.25">
      <c r="A916" t="s">
        <v>8946</v>
      </c>
      <c r="B916" t="s">
        <v>11315</v>
      </c>
      <c r="C916" t="s">
        <v>11052</v>
      </c>
      <c r="D916" t="s">
        <v>9864</v>
      </c>
      <c r="E916" t="s">
        <v>11799</v>
      </c>
      <c r="F916" t="s">
        <v>12714</v>
      </c>
      <c r="G916" s="15" t="s">
        <v>12977</v>
      </c>
      <c r="H916" s="15" t="s">
        <v>12978</v>
      </c>
      <c r="I916" t="s">
        <v>8948</v>
      </c>
      <c r="J916" t="s">
        <v>8949</v>
      </c>
      <c r="K916" t="s">
        <v>8950</v>
      </c>
    </row>
    <row r="917" spans="1:11" hidden="1" x14ac:dyDescent="0.25">
      <c r="A917" t="s">
        <v>8946</v>
      </c>
      <c r="B917" t="s">
        <v>11315</v>
      </c>
      <c r="C917" t="s">
        <v>11053</v>
      </c>
      <c r="D917" t="s">
        <v>9865</v>
      </c>
      <c r="E917" t="s">
        <v>11799</v>
      </c>
      <c r="F917" t="s">
        <v>12715</v>
      </c>
      <c r="G917" s="15" t="s">
        <v>12977</v>
      </c>
      <c r="H917" s="15" t="s">
        <v>12978</v>
      </c>
      <c r="I917" t="s">
        <v>8948</v>
      </c>
      <c r="J917" t="s">
        <v>8949</v>
      </c>
      <c r="K917" t="s">
        <v>8950</v>
      </c>
    </row>
    <row r="918" spans="1:11" hidden="1" x14ac:dyDescent="0.25">
      <c r="A918" t="s">
        <v>8946</v>
      </c>
      <c r="B918" t="s">
        <v>11315</v>
      </c>
      <c r="C918" t="s">
        <v>11054</v>
      </c>
      <c r="D918" t="s">
        <v>9866</v>
      </c>
      <c r="E918" t="s">
        <v>11799</v>
      </c>
      <c r="F918" t="s">
        <v>12716</v>
      </c>
      <c r="G918" s="15" t="s">
        <v>12977</v>
      </c>
      <c r="H918" s="15" t="s">
        <v>12978</v>
      </c>
      <c r="I918" t="s">
        <v>8948</v>
      </c>
      <c r="J918" t="s">
        <v>8949</v>
      </c>
      <c r="K918" t="s">
        <v>8950</v>
      </c>
    </row>
    <row r="919" spans="1:11" hidden="1" x14ac:dyDescent="0.25">
      <c r="A919" t="s">
        <v>8946</v>
      </c>
      <c r="B919" t="s">
        <v>11315</v>
      </c>
      <c r="C919" t="s">
        <v>11055</v>
      </c>
      <c r="D919" t="s">
        <v>9867</v>
      </c>
      <c r="E919" t="s">
        <v>11799</v>
      </c>
      <c r="F919" t="s">
        <v>12717</v>
      </c>
      <c r="G919" s="15" t="s">
        <v>12977</v>
      </c>
      <c r="H919" s="15" t="s">
        <v>12978</v>
      </c>
      <c r="I919" t="s">
        <v>8948</v>
      </c>
      <c r="J919" t="s">
        <v>8949</v>
      </c>
      <c r="K919" t="s">
        <v>8950</v>
      </c>
    </row>
    <row r="920" spans="1:11" hidden="1" x14ac:dyDescent="0.25">
      <c r="A920" t="s">
        <v>8946</v>
      </c>
      <c r="B920" t="s">
        <v>11315</v>
      </c>
      <c r="C920" t="s">
        <v>11056</v>
      </c>
      <c r="D920" t="s">
        <v>9868</v>
      </c>
      <c r="E920" t="s">
        <v>11799</v>
      </c>
      <c r="F920" t="s">
        <v>12718</v>
      </c>
      <c r="G920" s="15" t="s">
        <v>12977</v>
      </c>
      <c r="H920" s="15" t="s">
        <v>12978</v>
      </c>
      <c r="I920" t="s">
        <v>8948</v>
      </c>
      <c r="J920" t="s">
        <v>8949</v>
      </c>
      <c r="K920" t="s">
        <v>8950</v>
      </c>
    </row>
    <row r="921" spans="1:11" hidden="1" x14ac:dyDescent="0.25">
      <c r="A921" t="s">
        <v>8946</v>
      </c>
      <c r="B921" t="s">
        <v>11315</v>
      </c>
      <c r="C921" t="s">
        <v>11057</v>
      </c>
      <c r="D921" t="s">
        <v>9869</v>
      </c>
      <c r="E921" t="s">
        <v>11799</v>
      </c>
      <c r="F921" t="s">
        <v>12719</v>
      </c>
      <c r="G921" s="15" t="s">
        <v>12977</v>
      </c>
      <c r="H921" s="15" t="s">
        <v>12978</v>
      </c>
      <c r="I921" t="s">
        <v>8948</v>
      </c>
      <c r="J921" t="s">
        <v>8949</v>
      </c>
      <c r="K921" t="s">
        <v>8950</v>
      </c>
    </row>
    <row r="922" spans="1:11" hidden="1" x14ac:dyDescent="0.25">
      <c r="A922" t="s">
        <v>8946</v>
      </c>
      <c r="B922" t="s">
        <v>11315</v>
      </c>
      <c r="C922" t="s">
        <v>11058</v>
      </c>
      <c r="D922" t="s">
        <v>9870</v>
      </c>
      <c r="E922" t="s">
        <v>11799</v>
      </c>
      <c r="F922" t="s">
        <v>12720</v>
      </c>
      <c r="G922" s="15" t="s">
        <v>12977</v>
      </c>
      <c r="H922" s="15" t="s">
        <v>12978</v>
      </c>
      <c r="I922" t="s">
        <v>8948</v>
      </c>
      <c r="J922" t="s">
        <v>8949</v>
      </c>
      <c r="K922" t="s">
        <v>8950</v>
      </c>
    </row>
    <row r="923" spans="1:11" hidden="1" x14ac:dyDescent="0.25">
      <c r="A923" t="s">
        <v>8946</v>
      </c>
      <c r="B923" t="s">
        <v>11315</v>
      </c>
      <c r="C923" t="s">
        <v>11059</v>
      </c>
      <c r="D923" t="s">
        <v>9871</v>
      </c>
      <c r="E923" t="s">
        <v>11799</v>
      </c>
      <c r="F923" t="s">
        <v>12721</v>
      </c>
      <c r="G923" s="15" t="s">
        <v>12977</v>
      </c>
      <c r="H923" s="15" t="s">
        <v>12978</v>
      </c>
      <c r="I923" t="s">
        <v>8948</v>
      </c>
      <c r="J923" t="s">
        <v>8949</v>
      </c>
      <c r="K923" t="s">
        <v>8950</v>
      </c>
    </row>
    <row r="924" spans="1:11" hidden="1" x14ac:dyDescent="0.25">
      <c r="A924" t="s">
        <v>8946</v>
      </c>
      <c r="B924" t="s">
        <v>11315</v>
      </c>
      <c r="C924" t="s">
        <v>11060</v>
      </c>
      <c r="D924" t="s">
        <v>9872</v>
      </c>
      <c r="E924" t="s">
        <v>11799</v>
      </c>
      <c r="F924" t="s">
        <v>12722</v>
      </c>
      <c r="G924" s="15" t="s">
        <v>12977</v>
      </c>
      <c r="H924" s="15" t="s">
        <v>12978</v>
      </c>
      <c r="I924" t="s">
        <v>8948</v>
      </c>
      <c r="J924" t="s">
        <v>8949</v>
      </c>
      <c r="K924" t="s">
        <v>8950</v>
      </c>
    </row>
    <row r="925" spans="1:11" hidden="1" x14ac:dyDescent="0.25">
      <c r="A925" t="s">
        <v>8946</v>
      </c>
      <c r="B925" t="s">
        <v>11315</v>
      </c>
      <c r="C925" t="s">
        <v>11061</v>
      </c>
      <c r="D925" t="s">
        <v>9873</v>
      </c>
      <c r="E925" t="s">
        <v>11799</v>
      </c>
      <c r="F925" t="s">
        <v>12723</v>
      </c>
      <c r="G925" s="15" t="s">
        <v>12977</v>
      </c>
      <c r="H925" s="15" t="s">
        <v>12978</v>
      </c>
      <c r="I925" t="s">
        <v>8948</v>
      </c>
      <c r="J925" t="s">
        <v>8949</v>
      </c>
      <c r="K925" t="s">
        <v>8950</v>
      </c>
    </row>
    <row r="926" spans="1:11" hidden="1" x14ac:dyDescent="0.25">
      <c r="A926" t="s">
        <v>8946</v>
      </c>
      <c r="B926" t="s">
        <v>11315</v>
      </c>
      <c r="C926" t="s">
        <v>11062</v>
      </c>
      <c r="D926" t="s">
        <v>9874</v>
      </c>
      <c r="E926" t="s">
        <v>11799</v>
      </c>
      <c r="F926" t="s">
        <v>12724</v>
      </c>
      <c r="G926" s="15" t="s">
        <v>12977</v>
      </c>
      <c r="H926" s="15" t="s">
        <v>12978</v>
      </c>
      <c r="I926" t="s">
        <v>8948</v>
      </c>
      <c r="J926" t="s">
        <v>8949</v>
      </c>
      <c r="K926" t="s">
        <v>8950</v>
      </c>
    </row>
    <row r="927" spans="1:11" hidden="1" x14ac:dyDescent="0.25">
      <c r="A927" t="s">
        <v>8946</v>
      </c>
      <c r="B927" t="s">
        <v>11315</v>
      </c>
      <c r="C927" t="s">
        <v>11063</v>
      </c>
      <c r="D927" t="s">
        <v>9875</v>
      </c>
      <c r="E927" t="s">
        <v>11799</v>
      </c>
      <c r="F927" t="s">
        <v>12725</v>
      </c>
      <c r="G927" s="15" t="s">
        <v>12977</v>
      </c>
      <c r="H927" s="15" t="s">
        <v>12978</v>
      </c>
      <c r="I927" t="s">
        <v>8948</v>
      </c>
      <c r="J927" t="s">
        <v>8949</v>
      </c>
      <c r="K927" t="s">
        <v>8950</v>
      </c>
    </row>
    <row r="928" spans="1:11" hidden="1" x14ac:dyDescent="0.25">
      <c r="A928" t="s">
        <v>8946</v>
      </c>
      <c r="B928" t="s">
        <v>11315</v>
      </c>
      <c r="C928" t="s">
        <v>11064</v>
      </c>
      <c r="D928" t="s">
        <v>9876</v>
      </c>
      <c r="E928" t="s">
        <v>11799</v>
      </c>
      <c r="F928" t="s">
        <v>12726</v>
      </c>
      <c r="G928" s="15" t="s">
        <v>12977</v>
      </c>
      <c r="H928" s="15" t="s">
        <v>12978</v>
      </c>
      <c r="I928" t="s">
        <v>8948</v>
      </c>
      <c r="J928" t="s">
        <v>8949</v>
      </c>
      <c r="K928" t="s">
        <v>8950</v>
      </c>
    </row>
    <row r="929" spans="1:11" hidden="1" x14ac:dyDescent="0.25">
      <c r="A929" t="s">
        <v>8946</v>
      </c>
      <c r="B929" t="s">
        <v>11315</v>
      </c>
      <c r="C929" t="s">
        <v>11065</v>
      </c>
      <c r="D929" t="s">
        <v>9877</v>
      </c>
      <c r="E929" t="s">
        <v>11799</v>
      </c>
      <c r="F929" t="s">
        <v>12727</v>
      </c>
      <c r="G929" s="15" t="s">
        <v>12977</v>
      </c>
      <c r="H929" s="15" t="s">
        <v>12978</v>
      </c>
      <c r="I929" t="s">
        <v>8948</v>
      </c>
      <c r="J929" t="s">
        <v>8949</v>
      </c>
      <c r="K929" t="s">
        <v>8950</v>
      </c>
    </row>
    <row r="930" spans="1:11" hidden="1" x14ac:dyDescent="0.25">
      <c r="A930" t="s">
        <v>8946</v>
      </c>
      <c r="B930" t="s">
        <v>11315</v>
      </c>
      <c r="C930" t="s">
        <v>11066</v>
      </c>
      <c r="D930" t="s">
        <v>9878</v>
      </c>
      <c r="E930" t="s">
        <v>11799</v>
      </c>
      <c r="F930" t="s">
        <v>12728</v>
      </c>
      <c r="G930" s="15" t="s">
        <v>12977</v>
      </c>
      <c r="H930" s="15" t="s">
        <v>12978</v>
      </c>
      <c r="I930" t="s">
        <v>8948</v>
      </c>
      <c r="J930" t="s">
        <v>8949</v>
      </c>
      <c r="K930" t="s">
        <v>8950</v>
      </c>
    </row>
    <row r="931" spans="1:11" hidden="1" x14ac:dyDescent="0.25">
      <c r="A931" t="s">
        <v>8946</v>
      </c>
      <c r="B931" t="s">
        <v>11315</v>
      </c>
      <c r="C931" t="s">
        <v>11067</v>
      </c>
      <c r="D931" t="s">
        <v>9879</v>
      </c>
      <c r="E931" t="s">
        <v>11799</v>
      </c>
      <c r="F931" t="s">
        <v>12729</v>
      </c>
      <c r="G931" s="15" t="s">
        <v>12977</v>
      </c>
      <c r="H931" s="15" t="s">
        <v>12978</v>
      </c>
      <c r="I931" t="s">
        <v>8948</v>
      </c>
      <c r="J931" t="s">
        <v>8949</v>
      </c>
      <c r="K931" t="s">
        <v>8950</v>
      </c>
    </row>
    <row r="932" spans="1:11" hidden="1" x14ac:dyDescent="0.25">
      <c r="A932" t="s">
        <v>8946</v>
      </c>
      <c r="B932" t="s">
        <v>11315</v>
      </c>
      <c r="C932" t="s">
        <v>11068</v>
      </c>
      <c r="D932" t="s">
        <v>9880</v>
      </c>
      <c r="E932" t="s">
        <v>11799</v>
      </c>
      <c r="F932" t="s">
        <v>12730</v>
      </c>
      <c r="G932" s="15" t="s">
        <v>12977</v>
      </c>
      <c r="H932" s="15" t="s">
        <v>12978</v>
      </c>
      <c r="I932" t="s">
        <v>8948</v>
      </c>
      <c r="J932" t="s">
        <v>8949</v>
      </c>
      <c r="K932" t="s">
        <v>8950</v>
      </c>
    </row>
    <row r="933" spans="1:11" hidden="1" x14ac:dyDescent="0.25">
      <c r="A933" t="s">
        <v>8946</v>
      </c>
      <c r="B933" t="s">
        <v>11315</v>
      </c>
      <c r="C933" t="s">
        <v>11069</v>
      </c>
      <c r="D933" t="s">
        <v>9881</v>
      </c>
      <c r="E933" t="s">
        <v>11799</v>
      </c>
      <c r="F933" t="s">
        <v>12731</v>
      </c>
      <c r="G933" s="15" t="s">
        <v>12977</v>
      </c>
      <c r="H933" s="15" t="s">
        <v>12978</v>
      </c>
      <c r="I933" t="s">
        <v>8948</v>
      </c>
      <c r="J933" t="s">
        <v>8949</v>
      </c>
      <c r="K933" t="s">
        <v>8950</v>
      </c>
    </row>
    <row r="934" spans="1:11" hidden="1" x14ac:dyDescent="0.25">
      <c r="A934" t="s">
        <v>8946</v>
      </c>
      <c r="B934" t="s">
        <v>11315</v>
      </c>
      <c r="C934" t="s">
        <v>11070</v>
      </c>
      <c r="D934" t="s">
        <v>9882</v>
      </c>
      <c r="E934" t="s">
        <v>11799</v>
      </c>
      <c r="F934" t="s">
        <v>12732</v>
      </c>
      <c r="G934" s="15" t="s">
        <v>12977</v>
      </c>
      <c r="H934" s="15" t="s">
        <v>12978</v>
      </c>
      <c r="I934" t="s">
        <v>8948</v>
      </c>
      <c r="J934" t="s">
        <v>8949</v>
      </c>
      <c r="K934" t="s">
        <v>8950</v>
      </c>
    </row>
    <row r="935" spans="1:11" hidden="1" x14ac:dyDescent="0.25">
      <c r="A935" t="s">
        <v>8946</v>
      </c>
      <c r="B935" t="s">
        <v>11315</v>
      </c>
      <c r="C935" t="s">
        <v>11071</v>
      </c>
      <c r="D935" t="s">
        <v>9883</v>
      </c>
      <c r="E935" t="s">
        <v>11799</v>
      </c>
      <c r="F935" t="s">
        <v>12733</v>
      </c>
      <c r="G935" s="15" t="s">
        <v>12977</v>
      </c>
      <c r="H935" s="15" t="s">
        <v>12978</v>
      </c>
      <c r="I935" t="s">
        <v>8948</v>
      </c>
      <c r="J935" t="s">
        <v>8949</v>
      </c>
      <c r="K935" t="s">
        <v>8950</v>
      </c>
    </row>
    <row r="936" spans="1:11" hidden="1" x14ac:dyDescent="0.25">
      <c r="A936" t="s">
        <v>8946</v>
      </c>
      <c r="B936" t="s">
        <v>11315</v>
      </c>
      <c r="C936" t="s">
        <v>11072</v>
      </c>
      <c r="D936" t="s">
        <v>9884</v>
      </c>
      <c r="E936" t="s">
        <v>11799</v>
      </c>
      <c r="F936" t="s">
        <v>12734</v>
      </c>
      <c r="G936" s="15" t="s">
        <v>12977</v>
      </c>
      <c r="H936" s="15" t="s">
        <v>12978</v>
      </c>
      <c r="I936" t="s">
        <v>8948</v>
      </c>
      <c r="J936" t="s">
        <v>8949</v>
      </c>
      <c r="K936" t="s">
        <v>8950</v>
      </c>
    </row>
    <row r="937" spans="1:11" hidden="1" x14ac:dyDescent="0.25">
      <c r="A937" t="s">
        <v>8946</v>
      </c>
      <c r="B937" t="s">
        <v>11315</v>
      </c>
      <c r="C937" t="s">
        <v>11073</v>
      </c>
      <c r="D937" t="s">
        <v>9885</v>
      </c>
      <c r="E937" t="s">
        <v>11799</v>
      </c>
      <c r="F937" t="s">
        <v>12735</v>
      </c>
      <c r="G937" s="15" t="s">
        <v>12977</v>
      </c>
      <c r="H937" s="15" t="s">
        <v>12978</v>
      </c>
      <c r="I937" t="s">
        <v>8948</v>
      </c>
      <c r="J937" t="s">
        <v>8949</v>
      </c>
      <c r="K937" t="s">
        <v>8950</v>
      </c>
    </row>
    <row r="938" spans="1:11" hidden="1" x14ac:dyDescent="0.25">
      <c r="A938" t="s">
        <v>8946</v>
      </c>
      <c r="B938" t="s">
        <v>11315</v>
      </c>
      <c r="C938" t="s">
        <v>11074</v>
      </c>
      <c r="D938" t="s">
        <v>9886</v>
      </c>
      <c r="E938" t="s">
        <v>11799</v>
      </c>
      <c r="F938" t="s">
        <v>12736</v>
      </c>
      <c r="G938" s="15" t="s">
        <v>12977</v>
      </c>
      <c r="H938" s="15" t="s">
        <v>12978</v>
      </c>
      <c r="I938" t="s">
        <v>8948</v>
      </c>
      <c r="J938" t="s">
        <v>8949</v>
      </c>
      <c r="K938" t="s">
        <v>8950</v>
      </c>
    </row>
    <row r="939" spans="1:11" hidden="1" x14ac:dyDescent="0.25">
      <c r="A939" t="s">
        <v>8946</v>
      </c>
      <c r="B939" t="s">
        <v>11315</v>
      </c>
      <c r="C939" t="s">
        <v>11075</v>
      </c>
      <c r="D939" t="s">
        <v>9887</v>
      </c>
      <c r="E939" t="s">
        <v>11799</v>
      </c>
      <c r="F939" t="s">
        <v>12737</v>
      </c>
      <c r="G939" s="15" t="s">
        <v>12977</v>
      </c>
      <c r="H939" s="15" t="s">
        <v>12978</v>
      </c>
      <c r="I939" t="s">
        <v>8948</v>
      </c>
      <c r="J939" t="s">
        <v>8949</v>
      </c>
      <c r="K939" t="s">
        <v>8950</v>
      </c>
    </row>
    <row r="940" spans="1:11" hidden="1" x14ac:dyDescent="0.25">
      <c r="A940" t="s">
        <v>8946</v>
      </c>
      <c r="B940" t="s">
        <v>11315</v>
      </c>
      <c r="C940" t="s">
        <v>11076</v>
      </c>
      <c r="D940" t="s">
        <v>9888</v>
      </c>
      <c r="E940" t="s">
        <v>11799</v>
      </c>
      <c r="F940" t="s">
        <v>12738</v>
      </c>
      <c r="G940" s="15" t="s">
        <v>12977</v>
      </c>
      <c r="H940" s="15" t="s">
        <v>12978</v>
      </c>
      <c r="I940" t="s">
        <v>8948</v>
      </c>
      <c r="J940" t="s">
        <v>8949</v>
      </c>
      <c r="K940" t="s">
        <v>8950</v>
      </c>
    </row>
    <row r="941" spans="1:11" hidden="1" x14ac:dyDescent="0.25">
      <c r="A941" t="s">
        <v>8946</v>
      </c>
      <c r="B941" t="s">
        <v>11315</v>
      </c>
      <c r="C941" t="s">
        <v>11077</v>
      </c>
      <c r="D941" t="s">
        <v>9889</v>
      </c>
      <c r="E941" t="s">
        <v>11799</v>
      </c>
      <c r="F941" t="s">
        <v>12739</v>
      </c>
      <c r="G941" s="15" t="s">
        <v>12977</v>
      </c>
      <c r="H941" s="15" t="s">
        <v>12978</v>
      </c>
      <c r="I941" t="s">
        <v>8948</v>
      </c>
      <c r="J941" t="s">
        <v>8949</v>
      </c>
      <c r="K941" t="s">
        <v>8950</v>
      </c>
    </row>
    <row r="942" spans="1:11" hidden="1" x14ac:dyDescent="0.25">
      <c r="A942" t="s">
        <v>8946</v>
      </c>
      <c r="B942" t="s">
        <v>11315</v>
      </c>
      <c r="C942" t="s">
        <v>11078</v>
      </c>
      <c r="D942" t="s">
        <v>9890</v>
      </c>
      <c r="E942" t="s">
        <v>11799</v>
      </c>
      <c r="F942" t="s">
        <v>12740</v>
      </c>
      <c r="G942" s="15" t="s">
        <v>12977</v>
      </c>
      <c r="H942" s="15" t="s">
        <v>12978</v>
      </c>
      <c r="I942" t="s">
        <v>8948</v>
      </c>
      <c r="J942" t="s">
        <v>8949</v>
      </c>
      <c r="K942" t="s">
        <v>8950</v>
      </c>
    </row>
    <row r="943" spans="1:11" hidden="1" x14ac:dyDescent="0.25">
      <c r="A943" t="s">
        <v>8946</v>
      </c>
      <c r="B943" t="s">
        <v>11315</v>
      </c>
      <c r="C943" t="s">
        <v>11079</v>
      </c>
      <c r="D943" t="s">
        <v>9891</v>
      </c>
      <c r="E943" t="s">
        <v>11799</v>
      </c>
      <c r="F943" t="s">
        <v>12741</v>
      </c>
      <c r="G943" s="15" t="s">
        <v>12977</v>
      </c>
      <c r="H943" s="15" t="s">
        <v>12978</v>
      </c>
      <c r="I943" t="s">
        <v>8948</v>
      </c>
      <c r="J943" t="s">
        <v>8949</v>
      </c>
      <c r="K943" t="s">
        <v>8950</v>
      </c>
    </row>
    <row r="944" spans="1:11" hidden="1" x14ac:dyDescent="0.25">
      <c r="A944" t="s">
        <v>8946</v>
      </c>
      <c r="B944" t="s">
        <v>11315</v>
      </c>
      <c r="C944" t="s">
        <v>11080</v>
      </c>
      <c r="D944" t="s">
        <v>9892</v>
      </c>
      <c r="E944" t="s">
        <v>11799</v>
      </c>
      <c r="F944" t="s">
        <v>12742</v>
      </c>
      <c r="G944" s="15" t="s">
        <v>12977</v>
      </c>
      <c r="H944" s="15" t="s">
        <v>12978</v>
      </c>
      <c r="I944" t="s">
        <v>8948</v>
      </c>
      <c r="J944" t="s">
        <v>8949</v>
      </c>
      <c r="K944" t="s">
        <v>8950</v>
      </c>
    </row>
    <row r="945" spans="1:11" hidden="1" x14ac:dyDescent="0.25">
      <c r="A945" t="s">
        <v>8946</v>
      </c>
      <c r="B945" t="s">
        <v>11315</v>
      </c>
      <c r="C945" t="s">
        <v>11081</v>
      </c>
      <c r="D945" t="s">
        <v>9893</v>
      </c>
      <c r="E945" t="s">
        <v>11799</v>
      </c>
      <c r="F945" t="s">
        <v>12743</v>
      </c>
      <c r="G945" s="15" t="s">
        <v>12977</v>
      </c>
      <c r="H945" s="15" t="s">
        <v>12978</v>
      </c>
      <c r="I945" t="s">
        <v>8948</v>
      </c>
      <c r="J945" t="s">
        <v>8949</v>
      </c>
      <c r="K945" t="s">
        <v>8950</v>
      </c>
    </row>
    <row r="946" spans="1:11" hidden="1" x14ac:dyDescent="0.25">
      <c r="A946" t="s">
        <v>8946</v>
      </c>
      <c r="B946" t="s">
        <v>11315</v>
      </c>
      <c r="C946" t="s">
        <v>11082</v>
      </c>
      <c r="D946" t="s">
        <v>9894</v>
      </c>
      <c r="E946" t="s">
        <v>11799</v>
      </c>
      <c r="F946" t="s">
        <v>12744</v>
      </c>
      <c r="G946" s="15" t="s">
        <v>12977</v>
      </c>
      <c r="H946" s="15" t="s">
        <v>12978</v>
      </c>
      <c r="I946" t="s">
        <v>8948</v>
      </c>
      <c r="J946" t="s">
        <v>8949</v>
      </c>
      <c r="K946" t="s">
        <v>8950</v>
      </c>
    </row>
    <row r="947" spans="1:11" hidden="1" x14ac:dyDescent="0.25">
      <c r="A947" t="s">
        <v>8946</v>
      </c>
      <c r="B947" t="s">
        <v>11315</v>
      </c>
      <c r="C947" t="s">
        <v>11083</v>
      </c>
      <c r="D947" t="s">
        <v>9895</v>
      </c>
      <c r="E947" t="s">
        <v>11799</v>
      </c>
      <c r="F947" t="s">
        <v>12745</v>
      </c>
      <c r="G947" s="15" t="s">
        <v>12977</v>
      </c>
      <c r="H947" s="15" t="s">
        <v>12978</v>
      </c>
      <c r="I947" t="s">
        <v>9896</v>
      </c>
      <c r="J947" t="s">
        <v>8949</v>
      </c>
      <c r="K947" t="s">
        <v>8950</v>
      </c>
    </row>
    <row r="948" spans="1:11" hidden="1" x14ac:dyDescent="0.25">
      <c r="A948" t="s">
        <v>8946</v>
      </c>
      <c r="B948" t="s">
        <v>11315</v>
      </c>
      <c r="C948" t="s">
        <v>11084</v>
      </c>
      <c r="D948" t="s">
        <v>9897</v>
      </c>
      <c r="E948" t="s">
        <v>11799</v>
      </c>
      <c r="F948" t="s">
        <v>12746</v>
      </c>
      <c r="G948" s="15" t="s">
        <v>12977</v>
      </c>
      <c r="H948" s="15" t="s">
        <v>12978</v>
      </c>
      <c r="I948" t="s">
        <v>8948</v>
      </c>
      <c r="J948" t="s">
        <v>8949</v>
      </c>
      <c r="K948" t="s">
        <v>8950</v>
      </c>
    </row>
    <row r="949" spans="1:11" hidden="1" x14ac:dyDescent="0.25">
      <c r="A949" t="s">
        <v>8946</v>
      </c>
      <c r="B949" t="s">
        <v>11315</v>
      </c>
      <c r="C949" t="s">
        <v>11085</v>
      </c>
      <c r="D949" t="s">
        <v>9898</v>
      </c>
      <c r="E949" t="s">
        <v>11799</v>
      </c>
      <c r="F949" t="s">
        <v>12747</v>
      </c>
      <c r="G949" s="15" t="s">
        <v>12977</v>
      </c>
      <c r="H949" s="15" t="s">
        <v>12978</v>
      </c>
      <c r="I949" t="s">
        <v>8948</v>
      </c>
      <c r="J949" t="s">
        <v>8949</v>
      </c>
      <c r="K949" t="s">
        <v>8950</v>
      </c>
    </row>
    <row r="950" spans="1:11" hidden="1" x14ac:dyDescent="0.25">
      <c r="A950" t="s">
        <v>8946</v>
      </c>
      <c r="B950" t="s">
        <v>11315</v>
      </c>
      <c r="C950" t="s">
        <v>11086</v>
      </c>
      <c r="D950" t="s">
        <v>9899</v>
      </c>
      <c r="E950" t="s">
        <v>11799</v>
      </c>
      <c r="F950" t="s">
        <v>12748</v>
      </c>
      <c r="G950" s="15" t="s">
        <v>12977</v>
      </c>
      <c r="H950" s="15" t="s">
        <v>12978</v>
      </c>
      <c r="I950" t="s">
        <v>8948</v>
      </c>
      <c r="J950" t="s">
        <v>8949</v>
      </c>
      <c r="K950" t="s">
        <v>8950</v>
      </c>
    </row>
    <row r="951" spans="1:11" hidden="1" x14ac:dyDescent="0.25">
      <c r="A951" t="s">
        <v>8946</v>
      </c>
      <c r="B951" t="s">
        <v>11315</v>
      </c>
      <c r="C951" t="s">
        <v>11087</v>
      </c>
      <c r="D951" t="s">
        <v>9900</v>
      </c>
      <c r="E951" t="s">
        <v>11799</v>
      </c>
      <c r="F951" t="s">
        <v>12749</v>
      </c>
      <c r="G951" s="15" t="s">
        <v>12977</v>
      </c>
      <c r="H951" s="15" t="s">
        <v>12978</v>
      </c>
      <c r="I951" t="s">
        <v>8948</v>
      </c>
      <c r="J951" t="s">
        <v>8949</v>
      </c>
      <c r="K951" t="s">
        <v>8950</v>
      </c>
    </row>
    <row r="952" spans="1:11" hidden="1" x14ac:dyDescent="0.25">
      <c r="A952" t="s">
        <v>8946</v>
      </c>
      <c r="B952" t="s">
        <v>11315</v>
      </c>
      <c r="C952" t="s">
        <v>11088</v>
      </c>
      <c r="D952" t="s">
        <v>9901</v>
      </c>
      <c r="E952" t="s">
        <v>11799</v>
      </c>
      <c r="F952" t="s">
        <v>12750</v>
      </c>
      <c r="G952" s="15" t="s">
        <v>12977</v>
      </c>
      <c r="H952" s="15" t="s">
        <v>12978</v>
      </c>
      <c r="I952" t="s">
        <v>8948</v>
      </c>
      <c r="J952" t="s">
        <v>8949</v>
      </c>
      <c r="K952" t="s">
        <v>8950</v>
      </c>
    </row>
    <row r="953" spans="1:11" hidden="1" x14ac:dyDescent="0.25">
      <c r="A953" t="s">
        <v>8946</v>
      </c>
      <c r="B953" t="s">
        <v>11315</v>
      </c>
      <c r="C953" t="s">
        <v>11089</v>
      </c>
      <c r="D953" t="s">
        <v>9902</v>
      </c>
      <c r="E953" t="s">
        <v>11799</v>
      </c>
      <c r="F953" t="s">
        <v>12751</v>
      </c>
      <c r="G953" s="15" t="s">
        <v>12977</v>
      </c>
      <c r="H953" s="15" t="s">
        <v>12978</v>
      </c>
      <c r="I953" t="s">
        <v>8948</v>
      </c>
      <c r="J953" t="s">
        <v>8949</v>
      </c>
      <c r="K953" t="s">
        <v>8950</v>
      </c>
    </row>
    <row r="954" spans="1:11" hidden="1" x14ac:dyDescent="0.25">
      <c r="A954" t="s">
        <v>8946</v>
      </c>
      <c r="B954" t="s">
        <v>11315</v>
      </c>
      <c r="C954" t="s">
        <v>11090</v>
      </c>
      <c r="D954" t="s">
        <v>9903</v>
      </c>
      <c r="E954" t="s">
        <v>11799</v>
      </c>
      <c r="F954" t="s">
        <v>12752</v>
      </c>
      <c r="G954" s="15" t="s">
        <v>12977</v>
      </c>
      <c r="H954" s="15" t="s">
        <v>12978</v>
      </c>
      <c r="I954" t="s">
        <v>8948</v>
      </c>
      <c r="J954" t="s">
        <v>8949</v>
      </c>
      <c r="K954" t="s">
        <v>8950</v>
      </c>
    </row>
    <row r="955" spans="1:11" hidden="1" x14ac:dyDescent="0.25">
      <c r="A955" t="s">
        <v>8946</v>
      </c>
      <c r="B955" t="s">
        <v>11315</v>
      </c>
      <c r="C955" t="s">
        <v>11091</v>
      </c>
      <c r="D955" t="s">
        <v>9904</v>
      </c>
      <c r="E955" t="s">
        <v>11799</v>
      </c>
      <c r="F955" t="s">
        <v>12753</v>
      </c>
      <c r="G955" s="15" t="s">
        <v>12977</v>
      </c>
      <c r="H955" s="15" t="s">
        <v>12978</v>
      </c>
      <c r="I955" t="s">
        <v>8948</v>
      </c>
      <c r="J955" t="s">
        <v>8949</v>
      </c>
      <c r="K955" t="s">
        <v>8950</v>
      </c>
    </row>
    <row r="956" spans="1:11" hidden="1" x14ac:dyDescent="0.25">
      <c r="A956" t="s">
        <v>8946</v>
      </c>
      <c r="B956" t="s">
        <v>11315</v>
      </c>
      <c r="C956" t="s">
        <v>11092</v>
      </c>
      <c r="D956" t="s">
        <v>9905</v>
      </c>
      <c r="E956" t="s">
        <v>11799</v>
      </c>
      <c r="F956" t="s">
        <v>12754</v>
      </c>
      <c r="G956" s="15" t="s">
        <v>12977</v>
      </c>
      <c r="H956" s="15" t="s">
        <v>12978</v>
      </c>
      <c r="I956" t="s">
        <v>8948</v>
      </c>
      <c r="J956" t="s">
        <v>8949</v>
      </c>
      <c r="K956" t="s">
        <v>8950</v>
      </c>
    </row>
    <row r="957" spans="1:11" hidden="1" x14ac:dyDescent="0.25">
      <c r="A957" t="s">
        <v>8946</v>
      </c>
      <c r="B957" t="s">
        <v>11315</v>
      </c>
      <c r="C957" t="s">
        <v>11093</v>
      </c>
      <c r="D957" t="s">
        <v>9906</v>
      </c>
      <c r="E957" t="s">
        <v>11799</v>
      </c>
      <c r="F957" t="s">
        <v>12755</v>
      </c>
      <c r="G957" s="15" t="s">
        <v>12977</v>
      </c>
      <c r="H957" s="15" t="s">
        <v>12978</v>
      </c>
      <c r="I957" t="s">
        <v>8948</v>
      </c>
      <c r="J957" t="s">
        <v>8949</v>
      </c>
      <c r="K957" t="s">
        <v>8950</v>
      </c>
    </row>
    <row r="958" spans="1:11" hidden="1" x14ac:dyDescent="0.25">
      <c r="A958" t="s">
        <v>8946</v>
      </c>
      <c r="B958" t="s">
        <v>11315</v>
      </c>
      <c r="C958" t="s">
        <v>11094</v>
      </c>
      <c r="D958" t="s">
        <v>9907</v>
      </c>
      <c r="E958" t="s">
        <v>11799</v>
      </c>
      <c r="F958" t="s">
        <v>12756</v>
      </c>
      <c r="G958" s="15" t="s">
        <v>12977</v>
      </c>
      <c r="H958" s="15" t="s">
        <v>12978</v>
      </c>
      <c r="I958" t="s">
        <v>8948</v>
      </c>
      <c r="J958" t="s">
        <v>8949</v>
      </c>
      <c r="K958" t="s">
        <v>8950</v>
      </c>
    </row>
    <row r="959" spans="1:11" hidden="1" x14ac:dyDescent="0.25">
      <c r="A959" t="s">
        <v>8946</v>
      </c>
      <c r="B959" t="s">
        <v>11315</v>
      </c>
      <c r="C959" t="s">
        <v>11095</v>
      </c>
      <c r="D959" t="s">
        <v>9908</v>
      </c>
      <c r="E959" t="s">
        <v>11799</v>
      </c>
      <c r="F959" t="s">
        <v>12757</v>
      </c>
      <c r="G959" s="15" t="s">
        <v>12977</v>
      </c>
      <c r="H959" s="15" t="s">
        <v>12978</v>
      </c>
      <c r="I959" t="s">
        <v>8948</v>
      </c>
      <c r="J959" t="s">
        <v>8949</v>
      </c>
      <c r="K959" t="s">
        <v>8950</v>
      </c>
    </row>
    <row r="960" spans="1:11" hidden="1" x14ac:dyDescent="0.25">
      <c r="A960" t="s">
        <v>8946</v>
      </c>
      <c r="B960" t="s">
        <v>11315</v>
      </c>
      <c r="C960" t="s">
        <v>11096</v>
      </c>
      <c r="D960" t="s">
        <v>9909</v>
      </c>
      <c r="E960" t="s">
        <v>11799</v>
      </c>
      <c r="F960" t="s">
        <v>12758</v>
      </c>
      <c r="G960" s="15" t="s">
        <v>12977</v>
      </c>
      <c r="H960" s="15" t="s">
        <v>12978</v>
      </c>
      <c r="I960" t="s">
        <v>8948</v>
      </c>
      <c r="J960" t="s">
        <v>8949</v>
      </c>
      <c r="K960" t="s">
        <v>8950</v>
      </c>
    </row>
    <row r="961" spans="1:11" hidden="1" x14ac:dyDescent="0.25">
      <c r="A961" t="s">
        <v>8946</v>
      </c>
      <c r="B961" t="s">
        <v>11315</v>
      </c>
      <c r="C961" t="s">
        <v>11097</v>
      </c>
      <c r="D961" t="s">
        <v>9910</v>
      </c>
      <c r="E961" t="s">
        <v>11799</v>
      </c>
      <c r="F961" t="s">
        <v>12759</v>
      </c>
      <c r="G961" s="15" t="s">
        <v>12977</v>
      </c>
      <c r="H961" s="15" t="s">
        <v>12978</v>
      </c>
      <c r="I961" t="s">
        <v>8948</v>
      </c>
      <c r="J961" t="s">
        <v>8949</v>
      </c>
      <c r="K961" t="s">
        <v>8950</v>
      </c>
    </row>
    <row r="962" spans="1:11" hidden="1" x14ac:dyDescent="0.25">
      <c r="A962" t="s">
        <v>8946</v>
      </c>
      <c r="B962" t="s">
        <v>11315</v>
      </c>
      <c r="C962" t="s">
        <v>11098</v>
      </c>
      <c r="D962" t="s">
        <v>9911</v>
      </c>
      <c r="E962" t="s">
        <v>11799</v>
      </c>
      <c r="F962" t="s">
        <v>12760</v>
      </c>
      <c r="G962" s="15" t="s">
        <v>12977</v>
      </c>
      <c r="H962" s="15" t="s">
        <v>12978</v>
      </c>
      <c r="I962" t="s">
        <v>8948</v>
      </c>
      <c r="J962" t="s">
        <v>8949</v>
      </c>
      <c r="K962" t="s">
        <v>8950</v>
      </c>
    </row>
    <row r="963" spans="1:11" hidden="1" x14ac:dyDescent="0.25">
      <c r="A963" t="s">
        <v>8946</v>
      </c>
      <c r="B963" t="s">
        <v>11315</v>
      </c>
      <c r="C963" t="s">
        <v>11099</v>
      </c>
      <c r="D963" t="s">
        <v>9912</v>
      </c>
      <c r="E963" t="s">
        <v>11799</v>
      </c>
      <c r="F963" t="s">
        <v>12761</v>
      </c>
      <c r="G963" s="15" t="s">
        <v>12977</v>
      </c>
      <c r="H963" s="15" t="s">
        <v>12978</v>
      </c>
      <c r="I963" t="s">
        <v>8948</v>
      </c>
      <c r="J963" t="s">
        <v>8949</v>
      </c>
      <c r="K963" t="s">
        <v>8950</v>
      </c>
    </row>
    <row r="964" spans="1:11" hidden="1" x14ac:dyDescent="0.25">
      <c r="A964" t="s">
        <v>8946</v>
      </c>
      <c r="B964" t="s">
        <v>11315</v>
      </c>
      <c r="C964" t="s">
        <v>11100</v>
      </c>
      <c r="D964" t="s">
        <v>9913</v>
      </c>
      <c r="E964" t="s">
        <v>11799</v>
      </c>
      <c r="F964" t="s">
        <v>12762</v>
      </c>
      <c r="G964" s="15" t="s">
        <v>12977</v>
      </c>
      <c r="H964" s="15" t="s">
        <v>12978</v>
      </c>
      <c r="I964" t="s">
        <v>8948</v>
      </c>
      <c r="J964" t="s">
        <v>8949</v>
      </c>
      <c r="K964" t="s">
        <v>8950</v>
      </c>
    </row>
    <row r="965" spans="1:11" hidden="1" x14ac:dyDescent="0.25">
      <c r="A965" t="s">
        <v>8946</v>
      </c>
      <c r="B965" t="s">
        <v>11315</v>
      </c>
      <c r="C965" t="s">
        <v>11101</v>
      </c>
      <c r="D965" t="s">
        <v>9914</v>
      </c>
      <c r="E965" t="s">
        <v>11799</v>
      </c>
      <c r="F965" t="s">
        <v>12763</v>
      </c>
      <c r="G965" s="15" t="s">
        <v>12977</v>
      </c>
      <c r="H965" s="15" t="s">
        <v>12978</v>
      </c>
      <c r="I965" t="s">
        <v>8948</v>
      </c>
      <c r="J965" t="s">
        <v>8949</v>
      </c>
      <c r="K965" t="s">
        <v>8950</v>
      </c>
    </row>
    <row r="966" spans="1:11" hidden="1" x14ac:dyDescent="0.25">
      <c r="A966" t="s">
        <v>8946</v>
      </c>
      <c r="B966" t="s">
        <v>11315</v>
      </c>
      <c r="C966" t="s">
        <v>11102</v>
      </c>
      <c r="D966" t="s">
        <v>9915</v>
      </c>
      <c r="E966" t="s">
        <v>11799</v>
      </c>
      <c r="F966" t="s">
        <v>12764</v>
      </c>
      <c r="G966" s="15" t="s">
        <v>12977</v>
      </c>
      <c r="H966" s="15" t="s">
        <v>12978</v>
      </c>
      <c r="I966" t="s">
        <v>8948</v>
      </c>
      <c r="J966" t="s">
        <v>8949</v>
      </c>
      <c r="K966" t="s">
        <v>8950</v>
      </c>
    </row>
    <row r="967" spans="1:11" hidden="1" x14ac:dyDescent="0.25">
      <c r="A967" t="s">
        <v>8946</v>
      </c>
      <c r="B967" t="s">
        <v>11315</v>
      </c>
      <c r="C967" t="s">
        <v>11103</v>
      </c>
      <c r="D967" t="s">
        <v>9916</v>
      </c>
      <c r="E967" t="s">
        <v>11799</v>
      </c>
      <c r="F967" t="s">
        <v>12765</v>
      </c>
      <c r="G967" s="15" t="s">
        <v>12977</v>
      </c>
      <c r="H967" s="15" t="s">
        <v>12978</v>
      </c>
      <c r="I967" t="s">
        <v>8948</v>
      </c>
      <c r="J967" t="s">
        <v>8949</v>
      </c>
      <c r="K967" t="s">
        <v>8950</v>
      </c>
    </row>
    <row r="968" spans="1:11" hidden="1" x14ac:dyDescent="0.25">
      <c r="A968" t="s">
        <v>8946</v>
      </c>
      <c r="B968" t="s">
        <v>11315</v>
      </c>
      <c r="C968" t="s">
        <v>11104</v>
      </c>
      <c r="D968" t="s">
        <v>9917</v>
      </c>
      <c r="E968" t="s">
        <v>11799</v>
      </c>
      <c r="F968" t="s">
        <v>12766</v>
      </c>
      <c r="G968" s="15" t="s">
        <v>12977</v>
      </c>
      <c r="H968" s="15" t="s">
        <v>12978</v>
      </c>
      <c r="I968" t="s">
        <v>8948</v>
      </c>
      <c r="J968" t="s">
        <v>8949</v>
      </c>
      <c r="K968" t="s">
        <v>8950</v>
      </c>
    </row>
    <row r="969" spans="1:11" hidden="1" x14ac:dyDescent="0.25">
      <c r="A969" t="s">
        <v>8946</v>
      </c>
      <c r="B969" t="s">
        <v>11315</v>
      </c>
      <c r="C969" t="s">
        <v>11105</v>
      </c>
      <c r="D969" t="s">
        <v>9918</v>
      </c>
      <c r="E969" t="s">
        <v>11799</v>
      </c>
      <c r="F969" t="s">
        <v>12767</v>
      </c>
      <c r="G969" s="15" t="s">
        <v>12977</v>
      </c>
      <c r="H969" s="15" t="s">
        <v>12978</v>
      </c>
      <c r="I969" t="s">
        <v>8948</v>
      </c>
      <c r="J969" t="s">
        <v>8949</v>
      </c>
      <c r="K969" t="s">
        <v>8950</v>
      </c>
    </row>
    <row r="970" spans="1:11" hidden="1" x14ac:dyDescent="0.25">
      <c r="A970" t="s">
        <v>8946</v>
      </c>
      <c r="B970" t="s">
        <v>11315</v>
      </c>
      <c r="C970" t="s">
        <v>11106</v>
      </c>
      <c r="D970" t="s">
        <v>9919</v>
      </c>
      <c r="E970" t="s">
        <v>11799</v>
      </c>
      <c r="F970" t="s">
        <v>12768</v>
      </c>
      <c r="G970" s="15" t="s">
        <v>12977</v>
      </c>
      <c r="H970" s="15" t="s">
        <v>12978</v>
      </c>
      <c r="I970" t="s">
        <v>8948</v>
      </c>
      <c r="J970" t="s">
        <v>8949</v>
      </c>
      <c r="K970" t="s">
        <v>8950</v>
      </c>
    </row>
    <row r="971" spans="1:11" hidden="1" x14ac:dyDescent="0.25">
      <c r="A971" t="s">
        <v>8946</v>
      </c>
      <c r="B971" t="s">
        <v>11315</v>
      </c>
      <c r="C971" t="s">
        <v>11107</v>
      </c>
      <c r="D971" t="s">
        <v>9920</v>
      </c>
      <c r="E971" t="s">
        <v>11799</v>
      </c>
      <c r="F971" t="s">
        <v>12769</v>
      </c>
      <c r="G971" s="15" t="s">
        <v>12977</v>
      </c>
      <c r="H971" s="15" t="s">
        <v>12978</v>
      </c>
      <c r="I971" t="s">
        <v>8948</v>
      </c>
      <c r="J971" t="s">
        <v>8949</v>
      </c>
      <c r="K971" t="s">
        <v>8950</v>
      </c>
    </row>
    <row r="972" spans="1:11" hidden="1" x14ac:dyDescent="0.25">
      <c r="A972" t="s">
        <v>8946</v>
      </c>
      <c r="B972" t="s">
        <v>11315</v>
      </c>
      <c r="C972" t="s">
        <v>11108</v>
      </c>
      <c r="D972" t="s">
        <v>9921</v>
      </c>
      <c r="E972" t="s">
        <v>11799</v>
      </c>
      <c r="F972" t="s">
        <v>12770</v>
      </c>
      <c r="G972" s="15" t="s">
        <v>12977</v>
      </c>
      <c r="H972" s="15" t="s">
        <v>12978</v>
      </c>
      <c r="I972" t="s">
        <v>8948</v>
      </c>
      <c r="J972" t="s">
        <v>8949</v>
      </c>
      <c r="K972" t="s">
        <v>8950</v>
      </c>
    </row>
    <row r="973" spans="1:11" hidden="1" x14ac:dyDescent="0.25">
      <c r="A973" t="s">
        <v>8946</v>
      </c>
      <c r="B973" t="s">
        <v>11315</v>
      </c>
      <c r="C973" t="s">
        <v>11109</v>
      </c>
      <c r="D973" t="s">
        <v>9922</v>
      </c>
      <c r="E973" t="s">
        <v>11799</v>
      </c>
      <c r="F973" t="s">
        <v>12771</v>
      </c>
      <c r="G973" s="15" t="s">
        <v>12977</v>
      </c>
      <c r="H973" s="15" t="s">
        <v>12978</v>
      </c>
      <c r="I973" t="s">
        <v>8948</v>
      </c>
      <c r="J973" t="s">
        <v>8949</v>
      </c>
      <c r="K973" t="s">
        <v>8950</v>
      </c>
    </row>
    <row r="974" spans="1:11" hidden="1" x14ac:dyDescent="0.25">
      <c r="A974" t="s">
        <v>8946</v>
      </c>
      <c r="B974" t="s">
        <v>11315</v>
      </c>
      <c r="C974" t="s">
        <v>11110</v>
      </c>
      <c r="D974" t="s">
        <v>9923</v>
      </c>
      <c r="E974" t="s">
        <v>11799</v>
      </c>
      <c r="F974" t="s">
        <v>12772</v>
      </c>
      <c r="G974" s="15" t="s">
        <v>12977</v>
      </c>
      <c r="H974" s="15" t="s">
        <v>12978</v>
      </c>
      <c r="I974" t="s">
        <v>8948</v>
      </c>
      <c r="J974" t="s">
        <v>8949</v>
      </c>
      <c r="K974" t="s">
        <v>8950</v>
      </c>
    </row>
    <row r="975" spans="1:11" hidden="1" x14ac:dyDescent="0.25">
      <c r="A975" t="s">
        <v>8946</v>
      </c>
      <c r="B975" t="s">
        <v>11315</v>
      </c>
      <c r="C975" t="s">
        <v>11111</v>
      </c>
      <c r="D975" t="s">
        <v>9924</v>
      </c>
      <c r="E975" t="s">
        <v>11799</v>
      </c>
      <c r="F975" t="s">
        <v>12773</v>
      </c>
      <c r="G975" s="15" t="s">
        <v>12977</v>
      </c>
      <c r="H975" s="15" t="s">
        <v>12978</v>
      </c>
      <c r="I975" t="s">
        <v>8948</v>
      </c>
      <c r="J975" t="s">
        <v>8949</v>
      </c>
      <c r="K975" t="s">
        <v>8950</v>
      </c>
    </row>
    <row r="976" spans="1:11" hidden="1" x14ac:dyDescent="0.25">
      <c r="A976" t="s">
        <v>8946</v>
      </c>
      <c r="B976" t="s">
        <v>11315</v>
      </c>
      <c r="C976" t="s">
        <v>11112</v>
      </c>
      <c r="D976" t="s">
        <v>9925</v>
      </c>
      <c r="E976" t="s">
        <v>11799</v>
      </c>
      <c r="F976" t="s">
        <v>12774</v>
      </c>
      <c r="G976" s="15" t="s">
        <v>12977</v>
      </c>
      <c r="H976" s="15" t="s">
        <v>12978</v>
      </c>
      <c r="I976" t="s">
        <v>8948</v>
      </c>
      <c r="J976" t="s">
        <v>8949</v>
      </c>
      <c r="K976" t="s">
        <v>8950</v>
      </c>
    </row>
    <row r="977" spans="1:11" hidden="1" x14ac:dyDescent="0.25">
      <c r="A977" t="s">
        <v>8946</v>
      </c>
      <c r="B977" t="s">
        <v>11315</v>
      </c>
      <c r="C977" t="s">
        <v>11113</v>
      </c>
      <c r="D977" t="s">
        <v>9926</v>
      </c>
      <c r="E977" t="s">
        <v>11799</v>
      </c>
      <c r="F977" t="s">
        <v>12775</v>
      </c>
      <c r="G977" s="15" t="s">
        <v>12977</v>
      </c>
      <c r="H977" s="15" t="s">
        <v>12978</v>
      </c>
      <c r="I977" t="s">
        <v>8948</v>
      </c>
      <c r="J977" t="s">
        <v>8949</v>
      </c>
      <c r="K977" t="s">
        <v>8950</v>
      </c>
    </row>
    <row r="978" spans="1:11" hidden="1" x14ac:dyDescent="0.25">
      <c r="A978" t="s">
        <v>8946</v>
      </c>
      <c r="B978" t="s">
        <v>11315</v>
      </c>
      <c r="C978" t="s">
        <v>11114</v>
      </c>
      <c r="D978" t="s">
        <v>9927</v>
      </c>
      <c r="E978" t="s">
        <v>11799</v>
      </c>
      <c r="F978" t="s">
        <v>12776</v>
      </c>
      <c r="G978" s="15" t="s">
        <v>12977</v>
      </c>
      <c r="H978" s="15" t="s">
        <v>12978</v>
      </c>
      <c r="I978" t="s">
        <v>8948</v>
      </c>
      <c r="J978" t="s">
        <v>8949</v>
      </c>
      <c r="K978" t="s">
        <v>8950</v>
      </c>
    </row>
    <row r="979" spans="1:11" hidden="1" x14ac:dyDescent="0.25">
      <c r="A979" t="s">
        <v>8946</v>
      </c>
      <c r="B979" t="s">
        <v>11315</v>
      </c>
      <c r="C979" t="s">
        <v>11115</v>
      </c>
      <c r="D979" t="s">
        <v>9928</v>
      </c>
      <c r="E979" t="s">
        <v>11799</v>
      </c>
      <c r="F979" t="s">
        <v>12777</v>
      </c>
      <c r="G979" s="15" t="s">
        <v>12977</v>
      </c>
      <c r="H979" s="15" t="s">
        <v>12978</v>
      </c>
      <c r="I979" t="s">
        <v>8948</v>
      </c>
      <c r="J979" t="s">
        <v>8949</v>
      </c>
      <c r="K979" t="s">
        <v>8950</v>
      </c>
    </row>
    <row r="980" spans="1:11" hidden="1" x14ac:dyDescent="0.25">
      <c r="A980" t="s">
        <v>8946</v>
      </c>
      <c r="B980" t="s">
        <v>11315</v>
      </c>
      <c r="C980" t="s">
        <v>11116</v>
      </c>
      <c r="D980" t="s">
        <v>9929</v>
      </c>
      <c r="E980" t="s">
        <v>11799</v>
      </c>
      <c r="F980" t="s">
        <v>12778</v>
      </c>
      <c r="G980" s="15" t="s">
        <v>12977</v>
      </c>
      <c r="H980" s="15" t="s">
        <v>12978</v>
      </c>
      <c r="I980" t="s">
        <v>8948</v>
      </c>
      <c r="J980" t="s">
        <v>8949</v>
      </c>
      <c r="K980" t="s">
        <v>8950</v>
      </c>
    </row>
    <row r="981" spans="1:11" hidden="1" x14ac:dyDescent="0.25">
      <c r="A981" t="s">
        <v>8946</v>
      </c>
      <c r="B981" t="s">
        <v>11315</v>
      </c>
      <c r="C981" t="s">
        <v>11117</v>
      </c>
      <c r="D981" t="s">
        <v>9930</v>
      </c>
      <c r="E981" t="s">
        <v>11799</v>
      </c>
      <c r="F981" t="s">
        <v>12779</v>
      </c>
      <c r="G981" s="15" t="s">
        <v>12977</v>
      </c>
      <c r="H981" s="15" t="s">
        <v>12978</v>
      </c>
      <c r="I981" t="s">
        <v>8948</v>
      </c>
      <c r="J981" t="s">
        <v>8949</v>
      </c>
      <c r="K981" t="s">
        <v>8950</v>
      </c>
    </row>
    <row r="982" spans="1:11" hidden="1" x14ac:dyDescent="0.25">
      <c r="A982" t="s">
        <v>8946</v>
      </c>
      <c r="B982" t="s">
        <v>11315</v>
      </c>
      <c r="C982" t="s">
        <v>11118</v>
      </c>
      <c r="D982" t="s">
        <v>9931</v>
      </c>
      <c r="E982" t="s">
        <v>11799</v>
      </c>
      <c r="F982" t="s">
        <v>12780</v>
      </c>
      <c r="G982" s="15" t="s">
        <v>12977</v>
      </c>
      <c r="H982" s="15" t="s">
        <v>12978</v>
      </c>
      <c r="I982" t="s">
        <v>8948</v>
      </c>
      <c r="J982" t="s">
        <v>8949</v>
      </c>
      <c r="K982" t="s">
        <v>8950</v>
      </c>
    </row>
    <row r="983" spans="1:11" hidden="1" x14ac:dyDescent="0.25">
      <c r="A983" t="s">
        <v>8946</v>
      </c>
      <c r="B983" t="s">
        <v>11315</v>
      </c>
      <c r="C983" t="s">
        <v>11119</v>
      </c>
      <c r="D983" t="s">
        <v>9932</v>
      </c>
      <c r="E983" t="s">
        <v>11799</v>
      </c>
      <c r="F983" t="s">
        <v>12781</v>
      </c>
      <c r="G983" s="15" t="s">
        <v>12977</v>
      </c>
      <c r="H983" s="15" t="s">
        <v>12978</v>
      </c>
      <c r="I983" t="s">
        <v>8948</v>
      </c>
      <c r="J983" t="s">
        <v>8949</v>
      </c>
      <c r="K983" t="s">
        <v>8950</v>
      </c>
    </row>
    <row r="984" spans="1:11" hidden="1" x14ac:dyDescent="0.25">
      <c r="A984" t="s">
        <v>8946</v>
      </c>
      <c r="B984" t="s">
        <v>11315</v>
      </c>
      <c r="C984" t="s">
        <v>11120</v>
      </c>
      <c r="D984" t="s">
        <v>9933</v>
      </c>
      <c r="E984" t="s">
        <v>11799</v>
      </c>
      <c r="F984" t="s">
        <v>12782</v>
      </c>
      <c r="G984" s="15" t="s">
        <v>12977</v>
      </c>
      <c r="H984" s="15" t="s">
        <v>12978</v>
      </c>
      <c r="I984" t="s">
        <v>8948</v>
      </c>
      <c r="J984" t="s">
        <v>8949</v>
      </c>
      <c r="K984" t="s">
        <v>8950</v>
      </c>
    </row>
    <row r="985" spans="1:11" hidden="1" x14ac:dyDescent="0.25">
      <c r="A985" t="s">
        <v>8946</v>
      </c>
      <c r="B985" t="s">
        <v>11315</v>
      </c>
      <c r="C985" t="s">
        <v>11121</v>
      </c>
      <c r="D985" t="s">
        <v>9934</v>
      </c>
      <c r="E985" t="s">
        <v>11799</v>
      </c>
      <c r="F985" t="s">
        <v>12783</v>
      </c>
      <c r="G985" s="15" t="s">
        <v>12977</v>
      </c>
      <c r="H985" s="15" t="s">
        <v>12978</v>
      </c>
      <c r="I985" t="s">
        <v>8948</v>
      </c>
      <c r="J985" t="s">
        <v>8949</v>
      </c>
      <c r="K985" t="s">
        <v>8950</v>
      </c>
    </row>
    <row r="986" spans="1:11" hidden="1" x14ac:dyDescent="0.25">
      <c r="A986" t="s">
        <v>8946</v>
      </c>
      <c r="B986" t="s">
        <v>11315</v>
      </c>
      <c r="C986" t="s">
        <v>11122</v>
      </c>
      <c r="D986" t="s">
        <v>9935</v>
      </c>
      <c r="E986" t="s">
        <v>11799</v>
      </c>
      <c r="F986" t="s">
        <v>12784</v>
      </c>
      <c r="G986" s="15" t="s">
        <v>12977</v>
      </c>
      <c r="H986" s="15" t="s">
        <v>12978</v>
      </c>
      <c r="I986" t="s">
        <v>8948</v>
      </c>
      <c r="J986" t="s">
        <v>8949</v>
      </c>
      <c r="K986" t="s">
        <v>8950</v>
      </c>
    </row>
    <row r="987" spans="1:11" hidden="1" x14ac:dyDescent="0.25">
      <c r="A987" t="s">
        <v>8946</v>
      </c>
      <c r="B987" t="s">
        <v>11315</v>
      </c>
      <c r="C987" t="s">
        <v>11123</v>
      </c>
      <c r="D987" t="s">
        <v>9936</v>
      </c>
      <c r="E987" t="s">
        <v>11799</v>
      </c>
      <c r="F987" t="s">
        <v>12785</v>
      </c>
      <c r="G987" s="15" t="s">
        <v>12977</v>
      </c>
      <c r="H987" s="15" t="s">
        <v>12978</v>
      </c>
      <c r="I987" t="s">
        <v>8948</v>
      </c>
      <c r="J987" t="s">
        <v>8949</v>
      </c>
      <c r="K987" t="s">
        <v>8950</v>
      </c>
    </row>
    <row r="988" spans="1:11" hidden="1" x14ac:dyDescent="0.25">
      <c r="A988" t="s">
        <v>8946</v>
      </c>
      <c r="B988" t="s">
        <v>11315</v>
      </c>
      <c r="C988" t="s">
        <v>11124</v>
      </c>
      <c r="D988" t="s">
        <v>9937</v>
      </c>
      <c r="E988" t="s">
        <v>11799</v>
      </c>
      <c r="F988" t="s">
        <v>12786</v>
      </c>
      <c r="G988" s="15" t="s">
        <v>12977</v>
      </c>
      <c r="H988" s="15" t="s">
        <v>12978</v>
      </c>
      <c r="I988" t="s">
        <v>8948</v>
      </c>
      <c r="J988" t="s">
        <v>8949</v>
      </c>
      <c r="K988" t="s">
        <v>8950</v>
      </c>
    </row>
    <row r="989" spans="1:11" hidden="1" x14ac:dyDescent="0.25">
      <c r="A989" t="s">
        <v>8946</v>
      </c>
      <c r="B989" t="s">
        <v>11315</v>
      </c>
      <c r="C989" t="s">
        <v>11125</v>
      </c>
      <c r="D989" t="s">
        <v>9938</v>
      </c>
      <c r="E989" t="s">
        <v>11799</v>
      </c>
      <c r="F989" t="s">
        <v>12787</v>
      </c>
      <c r="G989" s="15" t="s">
        <v>12977</v>
      </c>
      <c r="H989" s="15" t="s">
        <v>12978</v>
      </c>
      <c r="I989" t="s">
        <v>8948</v>
      </c>
      <c r="J989" t="s">
        <v>8949</v>
      </c>
      <c r="K989" t="s">
        <v>8950</v>
      </c>
    </row>
    <row r="990" spans="1:11" hidden="1" x14ac:dyDescent="0.25">
      <c r="A990" t="s">
        <v>8946</v>
      </c>
      <c r="B990" t="s">
        <v>11315</v>
      </c>
      <c r="C990" t="s">
        <v>11126</v>
      </c>
      <c r="D990" t="s">
        <v>9939</v>
      </c>
      <c r="E990" t="s">
        <v>11799</v>
      </c>
      <c r="F990" t="s">
        <v>12788</v>
      </c>
      <c r="G990" s="15" t="s">
        <v>12977</v>
      </c>
      <c r="H990" s="15" t="s">
        <v>12978</v>
      </c>
      <c r="I990" t="s">
        <v>8948</v>
      </c>
      <c r="J990" t="s">
        <v>8949</v>
      </c>
      <c r="K990" t="s">
        <v>8950</v>
      </c>
    </row>
    <row r="991" spans="1:11" hidden="1" x14ac:dyDescent="0.25">
      <c r="A991" t="s">
        <v>8946</v>
      </c>
      <c r="B991" t="s">
        <v>11315</v>
      </c>
      <c r="C991" t="s">
        <v>11127</v>
      </c>
      <c r="D991" t="s">
        <v>9940</v>
      </c>
      <c r="E991" t="s">
        <v>11799</v>
      </c>
      <c r="F991" t="s">
        <v>12789</v>
      </c>
      <c r="G991" s="15" t="s">
        <v>12977</v>
      </c>
      <c r="H991" s="15" t="s">
        <v>12978</v>
      </c>
      <c r="I991" t="s">
        <v>8948</v>
      </c>
      <c r="J991" t="s">
        <v>8949</v>
      </c>
      <c r="K991" t="s">
        <v>8950</v>
      </c>
    </row>
    <row r="992" spans="1:11" hidden="1" x14ac:dyDescent="0.25">
      <c r="A992" t="s">
        <v>8946</v>
      </c>
      <c r="B992" t="s">
        <v>11315</v>
      </c>
      <c r="C992" t="s">
        <v>11128</v>
      </c>
      <c r="D992" t="s">
        <v>9941</v>
      </c>
      <c r="E992" t="s">
        <v>11799</v>
      </c>
      <c r="F992" t="s">
        <v>12790</v>
      </c>
      <c r="G992" s="15" t="s">
        <v>12977</v>
      </c>
      <c r="H992" s="15" t="s">
        <v>12978</v>
      </c>
      <c r="I992" t="s">
        <v>8948</v>
      </c>
      <c r="J992" t="s">
        <v>8949</v>
      </c>
      <c r="K992" t="s">
        <v>8950</v>
      </c>
    </row>
    <row r="993" spans="1:11" hidden="1" x14ac:dyDescent="0.25">
      <c r="A993" t="s">
        <v>8946</v>
      </c>
      <c r="B993" t="s">
        <v>11315</v>
      </c>
      <c r="C993" t="s">
        <v>11129</v>
      </c>
      <c r="D993" t="s">
        <v>9942</v>
      </c>
      <c r="E993" t="s">
        <v>11799</v>
      </c>
      <c r="F993" t="s">
        <v>12791</v>
      </c>
      <c r="G993" s="15" t="s">
        <v>12977</v>
      </c>
      <c r="H993" s="15" t="s">
        <v>12978</v>
      </c>
      <c r="I993" t="s">
        <v>8948</v>
      </c>
      <c r="J993" t="s">
        <v>8949</v>
      </c>
      <c r="K993" t="s">
        <v>8950</v>
      </c>
    </row>
    <row r="994" spans="1:11" hidden="1" x14ac:dyDescent="0.25">
      <c r="A994" t="s">
        <v>8946</v>
      </c>
      <c r="B994" t="s">
        <v>11315</v>
      </c>
      <c r="C994" t="s">
        <v>11130</v>
      </c>
      <c r="D994" t="s">
        <v>9943</v>
      </c>
      <c r="E994" t="s">
        <v>11799</v>
      </c>
      <c r="F994" t="s">
        <v>12792</v>
      </c>
      <c r="G994" s="15" t="s">
        <v>12977</v>
      </c>
      <c r="H994" s="15" t="s">
        <v>12978</v>
      </c>
      <c r="I994" t="s">
        <v>8948</v>
      </c>
      <c r="J994" t="s">
        <v>8949</v>
      </c>
      <c r="K994" t="s">
        <v>8950</v>
      </c>
    </row>
    <row r="995" spans="1:11" hidden="1" x14ac:dyDescent="0.25">
      <c r="A995" t="s">
        <v>8946</v>
      </c>
      <c r="B995" t="s">
        <v>11315</v>
      </c>
      <c r="C995" t="s">
        <v>11131</v>
      </c>
      <c r="D995" t="s">
        <v>9944</v>
      </c>
      <c r="E995" t="s">
        <v>11799</v>
      </c>
      <c r="F995" t="s">
        <v>12793</v>
      </c>
      <c r="G995" s="15" t="s">
        <v>12977</v>
      </c>
      <c r="H995" s="15" t="s">
        <v>12978</v>
      </c>
      <c r="I995" t="s">
        <v>8948</v>
      </c>
      <c r="J995" t="s">
        <v>8949</v>
      </c>
      <c r="K995" t="s">
        <v>8950</v>
      </c>
    </row>
    <row r="996" spans="1:11" hidden="1" x14ac:dyDescent="0.25">
      <c r="A996" t="s">
        <v>8946</v>
      </c>
      <c r="B996" t="s">
        <v>11315</v>
      </c>
      <c r="C996" t="s">
        <v>11132</v>
      </c>
      <c r="D996" t="s">
        <v>9945</v>
      </c>
      <c r="E996" t="s">
        <v>11799</v>
      </c>
      <c r="F996" t="s">
        <v>12794</v>
      </c>
      <c r="G996" s="15" t="s">
        <v>12977</v>
      </c>
      <c r="H996" s="15" t="s">
        <v>12978</v>
      </c>
      <c r="I996" t="s">
        <v>8948</v>
      </c>
      <c r="J996" t="s">
        <v>8949</v>
      </c>
      <c r="K996" t="s">
        <v>8950</v>
      </c>
    </row>
    <row r="997" spans="1:11" hidden="1" x14ac:dyDescent="0.25">
      <c r="A997" t="s">
        <v>8946</v>
      </c>
      <c r="B997" t="s">
        <v>11315</v>
      </c>
      <c r="C997" t="s">
        <v>11133</v>
      </c>
      <c r="D997" t="s">
        <v>9946</v>
      </c>
      <c r="E997" t="s">
        <v>11799</v>
      </c>
      <c r="F997" t="s">
        <v>12795</v>
      </c>
      <c r="G997" s="15" t="s">
        <v>12977</v>
      </c>
      <c r="H997" s="15" t="s">
        <v>12978</v>
      </c>
      <c r="I997" t="s">
        <v>8948</v>
      </c>
      <c r="J997" t="s">
        <v>8949</v>
      </c>
      <c r="K997" t="s">
        <v>8950</v>
      </c>
    </row>
    <row r="998" spans="1:11" hidden="1" x14ac:dyDescent="0.25">
      <c r="A998" t="s">
        <v>8946</v>
      </c>
      <c r="B998" t="s">
        <v>11315</v>
      </c>
      <c r="C998" t="s">
        <v>11134</v>
      </c>
      <c r="D998" t="s">
        <v>9947</v>
      </c>
      <c r="E998" t="s">
        <v>11799</v>
      </c>
      <c r="F998" t="s">
        <v>12796</v>
      </c>
      <c r="G998" s="15" t="s">
        <v>12977</v>
      </c>
      <c r="H998" s="15" t="s">
        <v>12978</v>
      </c>
      <c r="I998" t="s">
        <v>8948</v>
      </c>
      <c r="J998" t="s">
        <v>8949</v>
      </c>
      <c r="K998" t="s">
        <v>8950</v>
      </c>
    </row>
    <row r="999" spans="1:11" hidden="1" x14ac:dyDescent="0.25">
      <c r="A999" t="s">
        <v>8946</v>
      </c>
      <c r="B999" t="s">
        <v>11315</v>
      </c>
      <c r="C999" t="s">
        <v>11135</v>
      </c>
      <c r="D999" t="s">
        <v>9948</v>
      </c>
      <c r="E999" t="s">
        <v>11799</v>
      </c>
      <c r="F999" t="s">
        <v>12797</v>
      </c>
      <c r="G999" s="15" t="s">
        <v>12977</v>
      </c>
      <c r="H999" s="15" t="s">
        <v>12978</v>
      </c>
      <c r="I999" t="s">
        <v>8948</v>
      </c>
      <c r="J999" t="s">
        <v>8949</v>
      </c>
      <c r="K999" t="s">
        <v>8950</v>
      </c>
    </row>
    <row r="1000" spans="1:11" hidden="1" x14ac:dyDescent="0.25">
      <c r="A1000" t="s">
        <v>8946</v>
      </c>
      <c r="B1000" t="s">
        <v>11315</v>
      </c>
      <c r="C1000" t="s">
        <v>11136</v>
      </c>
      <c r="D1000" t="s">
        <v>9949</v>
      </c>
      <c r="E1000" t="s">
        <v>11799</v>
      </c>
      <c r="F1000" t="s">
        <v>12798</v>
      </c>
      <c r="G1000" s="15" t="s">
        <v>12977</v>
      </c>
      <c r="H1000" s="15" t="s">
        <v>12978</v>
      </c>
      <c r="I1000" t="s">
        <v>8948</v>
      </c>
      <c r="J1000" t="s">
        <v>8949</v>
      </c>
      <c r="K1000" t="s">
        <v>8950</v>
      </c>
    </row>
    <row r="1001" spans="1:11" hidden="1" x14ac:dyDescent="0.25">
      <c r="A1001" t="s">
        <v>8946</v>
      </c>
      <c r="B1001" t="s">
        <v>11315</v>
      </c>
      <c r="C1001" t="s">
        <v>11137</v>
      </c>
      <c r="D1001" t="s">
        <v>9950</v>
      </c>
      <c r="E1001" t="s">
        <v>11799</v>
      </c>
      <c r="F1001" t="s">
        <v>12799</v>
      </c>
      <c r="G1001" s="15" t="s">
        <v>12977</v>
      </c>
      <c r="H1001" s="15" t="s">
        <v>12978</v>
      </c>
      <c r="I1001" t="s">
        <v>8948</v>
      </c>
      <c r="J1001" t="s">
        <v>8949</v>
      </c>
      <c r="K1001" t="s">
        <v>8950</v>
      </c>
    </row>
    <row r="1002" spans="1:11" hidden="1" x14ac:dyDescent="0.25">
      <c r="A1002" t="s">
        <v>8946</v>
      </c>
      <c r="B1002" t="s">
        <v>11315</v>
      </c>
      <c r="C1002" t="s">
        <v>11138</v>
      </c>
      <c r="D1002" t="s">
        <v>9951</v>
      </c>
      <c r="E1002" t="s">
        <v>11799</v>
      </c>
      <c r="F1002" t="s">
        <v>12800</v>
      </c>
      <c r="G1002" s="15" t="s">
        <v>12977</v>
      </c>
      <c r="H1002" s="15" t="s">
        <v>12978</v>
      </c>
      <c r="I1002" t="s">
        <v>8948</v>
      </c>
      <c r="J1002" t="s">
        <v>8949</v>
      </c>
      <c r="K1002" t="s">
        <v>8950</v>
      </c>
    </row>
    <row r="1003" spans="1:11" hidden="1" x14ac:dyDescent="0.25">
      <c r="A1003" t="s">
        <v>8946</v>
      </c>
      <c r="B1003" t="s">
        <v>11315</v>
      </c>
      <c r="C1003" t="s">
        <v>11139</v>
      </c>
      <c r="D1003" t="s">
        <v>9952</v>
      </c>
      <c r="E1003" t="s">
        <v>11799</v>
      </c>
      <c r="F1003" t="s">
        <v>12801</v>
      </c>
      <c r="G1003" s="15" t="s">
        <v>12977</v>
      </c>
      <c r="H1003" s="15" t="s">
        <v>12978</v>
      </c>
      <c r="I1003" t="s">
        <v>8948</v>
      </c>
      <c r="J1003" t="s">
        <v>8949</v>
      </c>
      <c r="K1003" t="s">
        <v>8950</v>
      </c>
    </row>
    <row r="1004" spans="1:11" hidden="1" x14ac:dyDescent="0.25">
      <c r="A1004" t="s">
        <v>8946</v>
      </c>
      <c r="B1004" t="s">
        <v>11315</v>
      </c>
      <c r="C1004" t="s">
        <v>11140</v>
      </c>
      <c r="D1004" t="s">
        <v>9953</v>
      </c>
      <c r="E1004" t="s">
        <v>11799</v>
      </c>
      <c r="F1004" t="s">
        <v>12802</v>
      </c>
      <c r="G1004" s="15" t="s">
        <v>12977</v>
      </c>
      <c r="H1004" s="15" t="s">
        <v>12978</v>
      </c>
      <c r="I1004" t="s">
        <v>8948</v>
      </c>
      <c r="J1004" t="s">
        <v>8949</v>
      </c>
      <c r="K1004" t="s">
        <v>8950</v>
      </c>
    </row>
    <row r="1005" spans="1:11" hidden="1" x14ac:dyDescent="0.25">
      <c r="A1005" t="s">
        <v>8946</v>
      </c>
      <c r="B1005" t="s">
        <v>11315</v>
      </c>
      <c r="C1005" t="s">
        <v>11141</v>
      </c>
      <c r="D1005" t="s">
        <v>9954</v>
      </c>
      <c r="E1005" t="s">
        <v>11799</v>
      </c>
      <c r="F1005" t="s">
        <v>12803</v>
      </c>
      <c r="G1005" s="15" t="s">
        <v>12977</v>
      </c>
      <c r="H1005" s="15" t="s">
        <v>12978</v>
      </c>
      <c r="I1005" t="s">
        <v>8948</v>
      </c>
      <c r="J1005" t="s">
        <v>8949</v>
      </c>
      <c r="K1005" t="s">
        <v>8950</v>
      </c>
    </row>
    <row r="1006" spans="1:11" hidden="1" x14ac:dyDescent="0.25">
      <c r="A1006" t="s">
        <v>8946</v>
      </c>
      <c r="B1006" t="s">
        <v>11315</v>
      </c>
      <c r="C1006" t="s">
        <v>11142</v>
      </c>
      <c r="D1006" t="s">
        <v>9955</v>
      </c>
      <c r="E1006" t="s">
        <v>11799</v>
      </c>
      <c r="F1006" t="s">
        <v>12804</v>
      </c>
      <c r="G1006" s="15" t="s">
        <v>12977</v>
      </c>
      <c r="H1006" s="15" t="s">
        <v>12978</v>
      </c>
      <c r="I1006" t="s">
        <v>8948</v>
      </c>
      <c r="J1006" t="s">
        <v>8949</v>
      </c>
      <c r="K1006" t="s">
        <v>8950</v>
      </c>
    </row>
    <row r="1007" spans="1:11" hidden="1" x14ac:dyDescent="0.25">
      <c r="A1007" t="s">
        <v>8946</v>
      </c>
      <c r="B1007" t="s">
        <v>11315</v>
      </c>
      <c r="C1007" t="s">
        <v>11143</v>
      </c>
      <c r="D1007" t="s">
        <v>9956</v>
      </c>
      <c r="E1007" t="s">
        <v>11799</v>
      </c>
      <c r="F1007" t="s">
        <v>12805</v>
      </c>
      <c r="G1007" s="15" t="s">
        <v>12977</v>
      </c>
      <c r="H1007" s="15" t="s">
        <v>12978</v>
      </c>
      <c r="I1007" t="s">
        <v>8948</v>
      </c>
      <c r="J1007" t="s">
        <v>8949</v>
      </c>
      <c r="K1007" t="s">
        <v>8950</v>
      </c>
    </row>
    <row r="1008" spans="1:11" hidden="1" x14ac:dyDescent="0.25">
      <c r="A1008" t="s">
        <v>8946</v>
      </c>
      <c r="B1008" t="s">
        <v>11315</v>
      </c>
      <c r="C1008" t="s">
        <v>11144</v>
      </c>
      <c r="D1008" t="s">
        <v>9957</v>
      </c>
      <c r="E1008" t="s">
        <v>11799</v>
      </c>
      <c r="F1008" t="s">
        <v>12806</v>
      </c>
      <c r="G1008" s="15" t="s">
        <v>12977</v>
      </c>
      <c r="H1008" s="15" t="s">
        <v>12978</v>
      </c>
      <c r="I1008" t="s">
        <v>8948</v>
      </c>
      <c r="J1008" t="s">
        <v>8949</v>
      </c>
      <c r="K1008" t="s">
        <v>8950</v>
      </c>
    </row>
    <row r="1009" spans="1:11" hidden="1" x14ac:dyDescent="0.25">
      <c r="A1009" t="s">
        <v>8946</v>
      </c>
      <c r="B1009" t="s">
        <v>11315</v>
      </c>
      <c r="C1009" t="s">
        <v>11145</v>
      </c>
      <c r="D1009" t="s">
        <v>9958</v>
      </c>
      <c r="E1009" t="s">
        <v>11799</v>
      </c>
      <c r="F1009" t="s">
        <v>12807</v>
      </c>
      <c r="G1009" s="15" t="s">
        <v>12977</v>
      </c>
      <c r="H1009" s="15" t="s">
        <v>12978</v>
      </c>
      <c r="I1009" t="s">
        <v>8948</v>
      </c>
      <c r="J1009" t="s">
        <v>8949</v>
      </c>
      <c r="K1009" t="s">
        <v>8950</v>
      </c>
    </row>
    <row r="1010" spans="1:11" hidden="1" x14ac:dyDescent="0.25">
      <c r="A1010" t="s">
        <v>8946</v>
      </c>
      <c r="B1010" t="s">
        <v>11315</v>
      </c>
      <c r="C1010" t="s">
        <v>11146</v>
      </c>
      <c r="D1010" t="s">
        <v>9959</v>
      </c>
      <c r="E1010" t="s">
        <v>11799</v>
      </c>
      <c r="F1010" t="s">
        <v>12808</v>
      </c>
      <c r="G1010" s="15" t="s">
        <v>12977</v>
      </c>
      <c r="H1010" s="15" t="s">
        <v>12978</v>
      </c>
      <c r="I1010" t="s">
        <v>8948</v>
      </c>
      <c r="J1010" t="s">
        <v>8949</v>
      </c>
      <c r="K1010" t="s">
        <v>8950</v>
      </c>
    </row>
    <row r="1011" spans="1:11" hidden="1" x14ac:dyDescent="0.25">
      <c r="A1011" t="s">
        <v>8946</v>
      </c>
      <c r="B1011" t="s">
        <v>11315</v>
      </c>
      <c r="C1011" t="s">
        <v>11147</v>
      </c>
      <c r="D1011" t="s">
        <v>9960</v>
      </c>
      <c r="E1011" t="s">
        <v>11799</v>
      </c>
      <c r="F1011" t="s">
        <v>12809</v>
      </c>
      <c r="G1011" s="15" t="s">
        <v>12977</v>
      </c>
      <c r="H1011" s="15" t="s">
        <v>12978</v>
      </c>
      <c r="I1011" t="s">
        <v>8948</v>
      </c>
      <c r="J1011" t="s">
        <v>8949</v>
      </c>
      <c r="K1011" t="s">
        <v>8950</v>
      </c>
    </row>
    <row r="1012" spans="1:11" hidden="1" x14ac:dyDescent="0.25">
      <c r="A1012" t="s">
        <v>8946</v>
      </c>
      <c r="B1012" t="s">
        <v>11315</v>
      </c>
      <c r="C1012" t="s">
        <v>11148</v>
      </c>
      <c r="D1012" t="s">
        <v>9961</v>
      </c>
      <c r="E1012" t="s">
        <v>11799</v>
      </c>
      <c r="F1012" t="s">
        <v>12810</v>
      </c>
      <c r="G1012" s="15" t="s">
        <v>12977</v>
      </c>
      <c r="H1012" s="15" t="s">
        <v>12978</v>
      </c>
      <c r="I1012" t="s">
        <v>8948</v>
      </c>
      <c r="J1012" t="s">
        <v>8949</v>
      </c>
      <c r="K1012" t="s">
        <v>8950</v>
      </c>
    </row>
    <row r="1013" spans="1:11" hidden="1" x14ac:dyDescent="0.25">
      <c r="A1013" t="s">
        <v>8946</v>
      </c>
      <c r="B1013" t="s">
        <v>11315</v>
      </c>
      <c r="C1013" t="s">
        <v>11149</v>
      </c>
      <c r="D1013" t="s">
        <v>9962</v>
      </c>
      <c r="E1013" t="s">
        <v>11799</v>
      </c>
      <c r="F1013" t="s">
        <v>12811</v>
      </c>
      <c r="G1013" s="15" t="s">
        <v>12977</v>
      </c>
      <c r="H1013" s="15" t="s">
        <v>12978</v>
      </c>
      <c r="I1013" t="s">
        <v>8948</v>
      </c>
      <c r="J1013" t="s">
        <v>8949</v>
      </c>
      <c r="K1013" t="s">
        <v>8950</v>
      </c>
    </row>
    <row r="1014" spans="1:11" hidden="1" x14ac:dyDescent="0.25">
      <c r="A1014" t="s">
        <v>8946</v>
      </c>
      <c r="B1014" t="s">
        <v>11315</v>
      </c>
      <c r="C1014" t="s">
        <v>11150</v>
      </c>
      <c r="D1014" t="s">
        <v>9963</v>
      </c>
      <c r="E1014" t="s">
        <v>11799</v>
      </c>
      <c r="F1014" t="s">
        <v>12812</v>
      </c>
      <c r="G1014" s="15" t="s">
        <v>12977</v>
      </c>
      <c r="H1014" s="15" t="s">
        <v>12978</v>
      </c>
      <c r="I1014" t="s">
        <v>8948</v>
      </c>
      <c r="J1014" t="s">
        <v>8949</v>
      </c>
      <c r="K1014" t="s">
        <v>8950</v>
      </c>
    </row>
    <row r="1015" spans="1:11" hidden="1" x14ac:dyDescent="0.25">
      <c r="A1015" t="s">
        <v>8946</v>
      </c>
      <c r="B1015" t="s">
        <v>11315</v>
      </c>
      <c r="C1015" t="s">
        <v>11151</v>
      </c>
      <c r="D1015" t="s">
        <v>9964</v>
      </c>
      <c r="E1015" t="s">
        <v>11799</v>
      </c>
      <c r="F1015" t="s">
        <v>12813</v>
      </c>
      <c r="G1015" s="15" t="s">
        <v>12977</v>
      </c>
      <c r="H1015" s="15" t="s">
        <v>12978</v>
      </c>
      <c r="I1015" t="s">
        <v>8948</v>
      </c>
      <c r="J1015" t="s">
        <v>8949</v>
      </c>
      <c r="K1015" t="s">
        <v>8950</v>
      </c>
    </row>
    <row r="1016" spans="1:11" hidden="1" x14ac:dyDescent="0.25">
      <c r="A1016" t="s">
        <v>8946</v>
      </c>
      <c r="B1016" t="s">
        <v>11315</v>
      </c>
      <c r="C1016" t="s">
        <v>11152</v>
      </c>
      <c r="D1016" t="s">
        <v>9965</v>
      </c>
      <c r="E1016" t="s">
        <v>11799</v>
      </c>
      <c r="F1016" t="s">
        <v>12814</v>
      </c>
      <c r="G1016" s="15" t="s">
        <v>12977</v>
      </c>
      <c r="H1016" s="15" t="s">
        <v>12978</v>
      </c>
      <c r="I1016" t="s">
        <v>8948</v>
      </c>
      <c r="J1016" t="s">
        <v>8949</v>
      </c>
      <c r="K1016" t="s">
        <v>8950</v>
      </c>
    </row>
    <row r="1017" spans="1:11" hidden="1" x14ac:dyDescent="0.25">
      <c r="A1017" t="s">
        <v>8946</v>
      </c>
      <c r="B1017" t="s">
        <v>11315</v>
      </c>
      <c r="C1017" t="s">
        <v>11153</v>
      </c>
      <c r="D1017" t="s">
        <v>9966</v>
      </c>
      <c r="E1017" t="s">
        <v>11799</v>
      </c>
      <c r="F1017" t="s">
        <v>12815</v>
      </c>
      <c r="G1017" s="15" t="s">
        <v>12977</v>
      </c>
      <c r="H1017" s="15" t="s">
        <v>12978</v>
      </c>
      <c r="I1017" t="s">
        <v>8948</v>
      </c>
      <c r="J1017" t="s">
        <v>8949</v>
      </c>
      <c r="K1017" t="s">
        <v>8950</v>
      </c>
    </row>
    <row r="1018" spans="1:11" hidden="1" x14ac:dyDescent="0.25">
      <c r="A1018" t="s">
        <v>8946</v>
      </c>
      <c r="B1018" t="s">
        <v>11315</v>
      </c>
      <c r="C1018" t="s">
        <v>11154</v>
      </c>
      <c r="D1018" t="s">
        <v>9967</v>
      </c>
      <c r="E1018" t="s">
        <v>11799</v>
      </c>
      <c r="F1018" t="s">
        <v>12816</v>
      </c>
      <c r="G1018" s="15" t="s">
        <v>12977</v>
      </c>
      <c r="H1018" s="15" t="s">
        <v>12978</v>
      </c>
      <c r="I1018" t="s">
        <v>8948</v>
      </c>
      <c r="J1018" t="s">
        <v>8949</v>
      </c>
      <c r="K1018" t="s">
        <v>8950</v>
      </c>
    </row>
    <row r="1019" spans="1:11" hidden="1" x14ac:dyDescent="0.25">
      <c r="A1019" t="s">
        <v>8946</v>
      </c>
      <c r="B1019" t="s">
        <v>11315</v>
      </c>
      <c r="C1019" t="s">
        <v>11155</v>
      </c>
      <c r="D1019" t="s">
        <v>9968</v>
      </c>
      <c r="E1019" t="s">
        <v>11799</v>
      </c>
      <c r="F1019" t="s">
        <v>12817</v>
      </c>
      <c r="G1019" s="15" t="s">
        <v>12977</v>
      </c>
      <c r="H1019" s="15" t="s">
        <v>12978</v>
      </c>
      <c r="I1019" t="s">
        <v>8948</v>
      </c>
      <c r="J1019" t="s">
        <v>8949</v>
      </c>
      <c r="K1019" t="s">
        <v>8950</v>
      </c>
    </row>
    <row r="1020" spans="1:11" hidden="1" x14ac:dyDescent="0.25">
      <c r="A1020" t="s">
        <v>8946</v>
      </c>
      <c r="B1020" t="s">
        <v>11315</v>
      </c>
      <c r="C1020" t="s">
        <v>11156</v>
      </c>
      <c r="D1020" t="s">
        <v>9969</v>
      </c>
      <c r="E1020" t="s">
        <v>11799</v>
      </c>
      <c r="F1020" t="s">
        <v>12818</v>
      </c>
      <c r="G1020" s="15" t="s">
        <v>12977</v>
      </c>
      <c r="H1020" s="15" t="s">
        <v>12978</v>
      </c>
      <c r="I1020" t="s">
        <v>8948</v>
      </c>
      <c r="J1020" t="s">
        <v>8949</v>
      </c>
      <c r="K1020" t="s">
        <v>8950</v>
      </c>
    </row>
    <row r="1021" spans="1:11" hidden="1" x14ac:dyDescent="0.25">
      <c r="A1021" t="s">
        <v>8946</v>
      </c>
      <c r="B1021" t="s">
        <v>11315</v>
      </c>
      <c r="C1021" t="s">
        <v>11157</v>
      </c>
      <c r="D1021" t="s">
        <v>9970</v>
      </c>
      <c r="E1021" t="s">
        <v>11799</v>
      </c>
      <c r="F1021" t="s">
        <v>12819</v>
      </c>
      <c r="G1021" s="15" t="s">
        <v>12977</v>
      </c>
      <c r="H1021" s="15" t="s">
        <v>12978</v>
      </c>
      <c r="I1021" t="s">
        <v>8948</v>
      </c>
      <c r="J1021" t="s">
        <v>8949</v>
      </c>
      <c r="K1021" t="s">
        <v>8950</v>
      </c>
    </row>
    <row r="1022" spans="1:11" hidden="1" x14ac:dyDescent="0.25">
      <c r="A1022" t="s">
        <v>8946</v>
      </c>
      <c r="B1022" t="s">
        <v>11315</v>
      </c>
      <c r="C1022" t="s">
        <v>11158</v>
      </c>
      <c r="D1022" t="s">
        <v>9971</v>
      </c>
      <c r="E1022" t="s">
        <v>11799</v>
      </c>
      <c r="F1022" t="s">
        <v>12820</v>
      </c>
      <c r="G1022" s="15" t="s">
        <v>12977</v>
      </c>
      <c r="H1022" s="15" t="s">
        <v>12978</v>
      </c>
      <c r="I1022" t="s">
        <v>8948</v>
      </c>
      <c r="J1022" t="s">
        <v>8949</v>
      </c>
      <c r="K1022" t="s">
        <v>8950</v>
      </c>
    </row>
    <row r="1023" spans="1:11" hidden="1" x14ac:dyDescent="0.25">
      <c r="A1023" t="s">
        <v>8946</v>
      </c>
      <c r="B1023" t="s">
        <v>11315</v>
      </c>
      <c r="C1023" t="s">
        <v>11159</v>
      </c>
      <c r="D1023" t="s">
        <v>9972</v>
      </c>
      <c r="E1023" t="s">
        <v>11799</v>
      </c>
      <c r="F1023" t="s">
        <v>12821</v>
      </c>
      <c r="G1023" s="15" t="s">
        <v>12977</v>
      </c>
      <c r="H1023" s="15" t="s">
        <v>12978</v>
      </c>
      <c r="I1023" t="s">
        <v>8948</v>
      </c>
      <c r="J1023" t="s">
        <v>8949</v>
      </c>
      <c r="K1023" t="s">
        <v>8950</v>
      </c>
    </row>
    <row r="1024" spans="1:11" hidden="1" x14ac:dyDescent="0.25">
      <c r="A1024" t="s">
        <v>8946</v>
      </c>
      <c r="B1024" t="s">
        <v>11315</v>
      </c>
      <c r="C1024" t="s">
        <v>11160</v>
      </c>
      <c r="D1024" t="s">
        <v>9973</v>
      </c>
      <c r="E1024" t="s">
        <v>11799</v>
      </c>
      <c r="F1024" t="s">
        <v>12822</v>
      </c>
      <c r="G1024" s="15" t="s">
        <v>12977</v>
      </c>
      <c r="H1024" s="15" t="s">
        <v>12978</v>
      </c>
      <c r="I1024" t="s">
        <v>8948</v>
      </c>
      <c r="J1024" t="s">
        <v>8949</v>
      </c>
      <c r="K1024" t="s">
        <v>8950</v>
      </c>
    </row>
    <row r="1025" spans="1:11" hidden="1" x14ac:dyDescent="0.25">
      <c r="A1025" t="s">
        <v>8946</v>
      </c>
      <c r="B1025" t="s">
        <v>11315</v>
      </c>
      <c r="C1025" t="s">
        <v>11161</v>
      </c>
      <c r="D1025" t="s">
        <v>9974</v>
      </c>
      <c r="E1025" t="s">
        <v>11799</v>
      </c>
      <c r="F1025" t="s">
        <v>12823</v>
      </c>
      <c r="G1025" s="15" t="s">
        <v>12977</v>
      </c>
      <c r="H1025" s="15" t="s">
        <v>12978</v>
      </c>
      <c r="I1025" t="s">
        <v>8948</v>
      </c>
      <c r="J1025" t="s">
        <v>8949</v>
      </c>
      <c r="K1025" t="s">
        <v>8950</v>
      </c>
    </row>
    <row r="1026" spans="1:11" hidden="1" x14ac:dyDescent="0.25">
      <c r="A1026" t="s">
        <v>8946</v>
      </c>
      <c r="B1026" t="s">
        <v>11315</v>
      </c>
      <c r="C1026" t="s">
        <v>11162</v>
      </c>
      <c r="D1026" t="s">
        <v>9975</v>
      </c>
      <c r="E1026" t="s">
        <v>11799</v>
      </c>
      <c r="F1026" t="s">
        <v>12824</v>
      </c>
      <c r="G1026" s="15" t="s">
        <v>12977</v>
      </c>
      <c r="H1026" s="15" t="s">
        <v>12978</v>
      </c>
      <c r="I1026" t="s">
        <v>8948</v>
      </c>
      <c r="J1026" t="s">
        <v>8949</v>
      </c>
      <c r="K1026" t="s">
        <v>8950</v>
      </c>
    </row>
    <row r="1027" spans="1:11" hidden="1" x14ac:dyDescent="0.25">
      <c r="A1027" t="s">
        <v>8946</v>
      </c>
      <c r="B1027" t="s">
        <v>11315</v>
      </c>
      <c r="C1027" t="s">
        <v>11163</v>
      </c>
      <c r="D1027" t="s">
        <v>9976</v>
      </c>
      <c r="E1027" t="s">
        <v>11799</v>
      </c>
      <c r="F1027" t="s">
        <v>12825</v>
      </c>
      <c r="G1027" s="15" t="s">
        <v>12977</v>
      </c>
      <c r="H1027" s="15" t="s">
        <v>12978</v>
      </c>
      <c r="I1027" t="s">
        <v>8948</v>
      </c>
      <c r="J1027" t="s">
        <v>8949</v>
      </c>
      <c r="K1027" t="s">
        <v>8950</v>
      </c>
    </row>
    <row r="1028" spans="1:11" hidden="1" x14ac:dyDescent="0.25">
      <c r="A1028" t="s">
        <v>8946</v>
      </c>
      <c r="B1028" t="s">
        <v>11315</v>
      </c>
      <c r="C1028" t="s">
        <v>11164</v>
      </c>
      <c r="D1028" t="s">
        <v>9977</v>
      </c>
      <c r="E1028" t="s">
        <v>11799</v>
      </c>
      <c r="F1028" t="s">
        <v>12826</v>
      </c>
      <c r="G1028" s="15" t="s">
        <v>12977</v>
      </c>
      <c r="H1028" s="15" t="s">
        <v>12978</v>
      </c>
      <c r="I1028" t="s">
        <v>8948</v>
      </c>
      <c r="J1028" t="s">
        <v>8949</v>
      </c>
      <c r="K1028" t="s">
        <v>8950</v>
      </c>
    </row>
    <row r="1029" spans="1:11" hidden="1" x14ac:dyDescent="0.25">
      <c r="A1029" t="s">
        <v>8946</v>
      </c>
      <c r="B1029" t="s">
        <v>11315</v>
      </c>
      <c r="C1029" t="s">
        <v>11165</v>
      </c>
      <c r="D1029" t="s">
        <v>9978</v>
      </c>
      <c r="E1029" t="s">
        <v>11799</v>
      </c>
      <c r="F1029" t="s">
        <v>12827</v>
      </c>
      <c r="G1029" s="15" t="s">
        <v>12977</v>
      </c>
      <c r="H1029" s="15" t="s">
        <v>12978</v>
      </c>
      <c r="I1029" t="s">
        <v>8948</v>
      </c>
      <c r="J1029" t="s">
        <v>8949</v>
      </c>
      <c r="K1029" t="s">
        <v>8950</v>
      </c>
    </row>
    <row r="1030" spans="1:11" hidden="1" x14ac:dyDescent="0.25">
      <c r="A1030" t="s">
        <v>8946</v>
      </c>
      <c r="B1030" t="s">
        <v>11315</v>
      </c>
      <c r="C1030" t="s">
        <v>11166</v>
      </c>
      <c r="D1030" t="s">
        <v>9979</v>
      </c>
      <c r="E1030" t="s">
        <v>11799</v>
      </c>
      <c r="F1030" t="s">
        <v>12828</v>
      </c>
      <c r="G1030" s="15" t="s">
        <v>12977</v>
      </c>
      <c r="H1030" s="15" t="s">
        <v>12978</v>
      </c>
      <c r="I1030" t="s">
        <v>8948</v>
      </c>
      <c r="J1030" t="s">
        <v>8949</v>
      </c>
      <c r="K1030" t="s">
        <v>8950</v>
      </c>
    </row>
    <row r="1031" spans="1:11" hidden="1" x14ac:dyDescent="0.25">
      <c r="A1031" t="s">
        <v>8946</v>
      </c>
      <c r="B1031" t="s">
        <v>11315</v>
      </c>
      <c r="C1031" t="s">
        <v>11167</v>
      </c>
      <c r="D1031" t="s">
        <v>9980</v>
      </c>
      <c r="E1031" t="s">
        <v>11799</v>
      </c>
      <c r="F1031" t="s">
        <v>12829</v>
      </c>
      <c r="G1031" s="15" t="s">
        <v>12977</v>
      </c>
      <c r="H1031" s="15" t="s">
        <v>12978</v>
      </c>
      <c r="I1031" t="s">
        <v>8948</v>
      </c>
      <c r="J1031" t="s">
        <v>8949</v>
      </c>
      <c r="K1031" t="s">
        <v>8950</v>
      </c>
    </row>
    <row r="1032" spans="1:11" hidden="1" x14ac:dyDescent="0.25">
      <c r="A1032" t="s">
        <v>8946</v>
      </c>
      <c r="B1032" t="s">
        <v>11315</v>
      </c>
      <c r="C1032" t="s">
        <v>11168</v>
      </c>
      <c r="D1032" t="s">
        <v>9981</v>
      </c>
      <c r="E1032" t="s">
        <v>11799</v>
      </c>
      <c r="F1032" t="s">
        <v>12830</v>
      </c>
      <c r="G1032" s="15" t="s">
        <v>12977</v>
      </c>
      <c r="H1032" s="15" t="s">
        <v>12978</v>
      </c>
      <c r="I1032" t="s">
        <v>8948</v>
      </c>
      <c r="J1032" t="s">
        <v>8949</v>
      </c>
      <c r="K1032" t="s">
        <v>8950</v>
      </c>
    </row>
    <row r="1033" spans="1:11" hidden="1" x14ac:dyDescent="0.25">
      <c r="A1033" t="s">
        <v>8946</v>
      </c>
      <c r="B1033" t="s">
        <v>11315</v>
      </c>
      <c r="C1033" t="s">
        <v>11169</v>
      </c>
      <c r="D1033" t="s">
        <v>9982</v>
      </c>
      <c r="E1033" t="s">
        <v>11799</v>
      </c>
      <c r="F1033" t="s">
        <v>12831</v>
      </c>
      <c r="G1033" s="15" t="s">
        <v>12977</v>
      </c>
      <c r="H1033" s="15" t="s">
        <v>12978</v>
      </c>
      <c r="I1033" t="s">
        <v>8948</v>
      </c>
      <c r="J1033" t="s">
        <v>8949</v>
      </c>
      <c r="K1033" t="s">
        <v>8950</v>
      </c>
    </row>
    <row r="1034" spans="1:11" hidden="1" x14ac:dyDescent="0.25">
      <c r="A1034" t="s">
        <v>8946</v>
      </c>
      <c r="B1034" t="s">
        <v>11315</v>
      </c>
      <c r="C1034" t="s">
        <v>11170</v>
      </c>
      <c r="D1034" t="s">
        <v>9983</v>
      </c>
      <c r="E1034" t="s">
        <v>11799</v>
      </c>
      <c r="F1034" t="s">
        <v>12832</v>
      </c>
      <c r="G1034" s="15" t="s">
        <v>12977</v>
      </c>
      <c r="H1034" s="15" t="s">
        <v>12978</v>
      </c>
      <c r="I1034" t="s">
        <v>8948</v>
      </c>
      <c r="J1034" t="s">
        <v>8949</v>
      </c>
      <c r="K1034" t="s">
        <v>8950</v>
      </c>
    </row>
    <row r="1035" spans="1:11" hidden="1" x14ac:dyDescent="0.25">
      <c r="A1035" t="s">
        <v>8946</v>
      </c>
      <c r="B1035" t="s">
        <v>11315</v>
      </c>
      <c r="C1035" t="s">
        <v>11171</v>
      </c>
      <c r="D1035" t="s">
        <v>9984</v>
      </c>
      <c r="E1035" t="s">
        <v>11799</v>
      </c>
      <c r="F1035" t="s">
        <v>12833</v>
      </c>
      <c r="G1035" s="15" t="s">
        <v>12977</v>
      </c>
      <c r="H1035" s="15" t="s">
        <v>12978</v>
      </c>
      <c r="I1035" t="s">
        <v>8948</v>
      </c>
      <c r="J1035" t="s">
        <v>8949</v>
      </c>
      <c r="K1035" t="s">
        <v>8950</v>
      </c>
    </row>
    <row r="1036" spans="1:11" hidden="1" x14ac:dyDescent="0.25">
      <c r="A1036" t="s">
        <v>8946</v>
      </c>
      <c r="B1036" t="s">
        <v>11315</v>
      </c>
      <c r="C1036" t="s">
        <v>11172</v>
      </c>
      <c r="D1036" t="s">
        <v>9985</v>
      </c>
      <c r="E1036" t="s">
        <v>11799</v>
      </c>
      <c r="F1036" t="s">
        <v>12834</v>
      </c>
      <c r="G1036" s="15" t="s">
        <v>12977</v>
      </c>
      <c r="H1036" s="15" t="s">
        <v>12978</v>
      </c>
      <c r="I1036" t="s">
        <v>8948</v>
      </c>
      <c r="J1036" t="s">
        <v>8949</v>
      </c>
      <c r="K1036" t="s">
        <v>8950</v>
      </c>
    </row>
    <row r="1037" spans="1:11" hidden="1" x14ac:dyDescent="0.25">
      <c r="A1037" t="s">
        <v>8946</v>
      </c>
      <c r="B1037" t="s">
        <v>11315</v>
      </c>
      <c r="C1037" t="s">
        <v>11173</v>
      </c>
      <c r="D1037" t="s">
        <v>9986</v>
      </c>
      <c r="E1037" t="s">
        <v>11799</v>
      </c>
      <c r="F1037" t="s">
        <v>12835</v>
      </c>
      <c r="G1037" s="15" t="s">
        <v>12977</v>
      </c>
      <c r="H1037" s="15" t="s">
        <v>12978</v>
      </c>
      <c r="I1037" t="s">
        <v>8948</v>
      </c>
      <c r="J1037" t="s">
        <v>8949</v>
      </c>
      <c r="K1037" t="s">
        <v>8950</v>
      </c>
    </row>
    <row r="1038" spans="1:11" hidden="1" x14ac:dyDescent="0.25">
      <c r="A1038" t="s">
        <v>8946</v>
      </c>
      <c r="B1038" t="s">
        <v>11315</v>
      </c>
      <c r="C1038" t="s">
        <v>11174</v>
      </c>
      <c r="D1038" t="s">
        <v>9987</v>
      </c>
      <c r="E1038" t="s">
        <v>11799</v>
      </c>
      <c r="F1038" t="s">
        <v>12836</v>
      </c>
      <c r="G1038" s="15" t="s">
        <v>12977</v>
      </c>
      <c r="H1038" s="15" t="s">
        <v>12978</v>
      </c>
      <c r="I1038" t="s">
        <v>8948</v>
      </c>
      <c r="J1038" t="s">
        <v>8949</v>
      </c>
      <c r="K1038" t="s">
        <v>8950</v>
      </c>
    </row>
    <row r="1039" spans="1:11" hidden="1" x14ac:dyDescent="0.25">
      <c r="A1039" t="s">
        <v>8946</v>
      </c>
      <c r="B1039" t="s">
        <v>11315</v>
      </c>
      <c r="C1039" t="s">
        <v>11175</v>
      </c>
      <c r="D1039" t="s">
        <v>9988</v>
      </c>
      <c r="E1039" t="s">
        <v>11799</v>
      </c>
      <c r="F1039" t="s">
        <v>12837</v>
      </c>
      <c r="G1039" s="15" t="s">
        <v>12977</v>
      </c>
      <c r="H1039" s="15" t="s">
        <v>12978</v>
      </c>
      <c r="I1039" t="s">
        <v>8948</v>
      </c>
      <c r="J1039" t="s">
        <v>8949</v>
      </c>
      <c r="K1039" t="s">
        <v>8950</v>
      </c>
    </row>
    <row r="1040" spans="1:11" hidden="1" x14ac:dyDescent="0.25">
      <c r="A1040" t="s">
        <v>8946</v>
      </c>
      <c r="B1040" t="s">
        <v>11315</v>
      </c>
      <c r="C1040" t="s">
        <v>11176</v>
      </c>
      <c r="D1040" t="s">
        <v>9989</v>
      </c>
      <c r="E1040" t="s">
        <v>11799</v>
      </c>
      <c r="F1040" t="s">
        <v>12838</v>
      </c>
      <c r="G1040" s="15" t="s">
        <v>12977</v>
      </c>
      <c r="H1040" s="15" t="s">
        <v>12978</v>
      </c>
      <c r="I1040" t="s">
        <v>8948</v>
      </c>
      <c r="J1040" t="s">
        <v>8949</v>
      </c>
      <c r="K1040" t="s">
        <v>8950</v>
      </c>
    </row>
    <row r="1041" spans="1:11" hidden="1" x14ac:dyDescent="0.25">
      <c r="A1041" t="s">
        <v>8946</v>
      </c>
      <c r="B1041" t="s">
        <v>11315</v>
      </c>
      <c r="C1041" t="s">
        <v>11177</v>
      </c>
      <c r="D1041" t="s">
        <v>9990</v>
      </c>
      <c r="E1041" t="s">
        <v>11799</v>
      </c>
      <c r="F1041" t="s">
        <v>12839</v>
      </c>
      <c r="G1041" s="15" t="s">
        <v>12977</v>
      </c>
      <c r="H1041" s="15" t="s">
        <v>12978</v>
      </c>
      <c r="I1041" t="s">
        <v>8948</v>
      </c>
      <c r="J1041" t="s">
        <v>8949</v>
      </c>
      <c r="K1041" t="s">
        <v>8950</v>
      </c>
    </row>
    <row r="1042" spans="1:11" hidden="1" x14ac:dyDescent="0.25">
      <c r="A1042" t="s">
        <v>8946</v>
      </c>
      <c r="B1042" t="s">
        <v>11315</v>
      </c>
      <c r="C1042" t="s">
        <v>11178</v>
      </c>
      <c r="D1042" t="s">
        <v>9991</v>
      </c>
      <c r="E1042" t="s">
        <v>11799</v>
      </c>
      <c r="F1042" t="s">
        <v>12840</v>
      </c>
      <c r="G1042" s="15" t="s">
        <v>12977</v>
      </c>
      <c r="H1042" s="15" t="s">
        <v>12978</v>
      </c>
      <c r="I1042" t="s">
        <v>8948</v>
      </c>
      <c r="J1042" t="s">
        <v>8949</v>
      </c>
      <c r="K1042" t="s">
        <v>8950</v>
      </c>
    </row>
    <row r="1043" spans="1:11" hidden="1" x14ac:dyDescent="0.25">
      <c r="A1043" t="s">
        <v>8946</v>
      </c>
      <c r="B1043" t="s">
        <v>11315</v>
      </c>
      <c r="C1043" t="s">
        <v>11179</v>
      </c>
      <c r="D1043" t="s">
        <v>9992</v>
      </c>
      <c r="E1043" t="s">
        <v>11799</v>
      </c>
      <c r="F1043" t="s">
        <v>12841</v>
      </c>
      <c r="G1043" s="15" t="s">
        <v>12977</v>
      </c>
      <c r="H1043" s="15" t="s">
        <v>12978</v>
      </c>
      <c r="I1043" t="s">
        <v>8948</v>
      </c>
      <c r="J1043" t="s">
        <v>8949</v>
      </c>
      <c r="K1043" t="s">
        <v>8950</v>
      </c>
    </row>
    <row r="1044" spans="1:11" hidden="1" x14ac:dyDescent="0.25">
      <c r="A1044" t="s">
        <v>8946</v>
      </c>
      <c r="B1044" t="s">
        <v>11315</v>
      </c>
      <c r="C1044" t="s">
        <v>11180</v>
      </c>
      <c r="D1044" t="s">
        <v>9993</v>
      </c>
      <c r="E1044" t="s">
        <v>11799</v>
      </c>
      <c r="F1044" t="s">
        <v>12842</v>
      </c>
      <c r="G1044" s="15" t="s">
        <v>12977</v>
      </c>
      <c r="H1044" s="15" t="s">
        <v>12978</v>
      </c>
      <c r="I1044" t="s">
        <v>8948</v>
      </c>
      <c r="J1044" t="s">
        <v>8949</v>
      </c>
      <c r="K1044" t="s">
        <v>8950</v>
      </c>
    </row>
    <row r="1045" spans="1:11" hidden="1" x14ac:dyDescent="0.25">
      <c r="A1045" t="s">
        <v>8946</v>
      </c>
      <c r="B1045" t="s">
        <v>11315</v>
      </c>
      <c r="C1045" t="s">
        <v>11181</v>
      </c>
      <c r="D1045" t="s">
        <v>9994</v>
      </c>
      <c r="E1045" t="s">
        <v>11799</v>
      </c>
      <c r="F1045" t="s">
        <v>12843</v>
      </c>
      <c r="G1045" s="15" t="s">
        <v>12977</v>
      </c>
      <c r="H1045" s="15" t="s">
        <v>12978</v>
      </c>
      <c r="I1045" t="s">
        <v>8948</v>
      </c>
      <c r="J1045" t="s">
        <v>8949</v>
      </c>
      <c r="K1045" t="s">
        <v>8950</v>
      </c>
    </row>
    <row r="1046" spans="1:11" hidden="1" x14ac:dyDescent="0.25">
      <c r="A1046" t="s">
        <v>8946</v>
      </c>
      <c r="B1046" t="s">
        <v>11315</v>
      </c>
      <c r="C1046" t="s">
        <v>11182</v>
      </c>
      <c r="D1046" t="s">
        <v>9995</v>
      </c>
      <c r="E1046" t="s">
        <v>11799</v>
      </c>
      <c r="F1046" t="s">
        <v>12844</v>
      </c>
      <c r="G1046" s="15" t="s">
        <v>12977</v>
      </c>
      <c r="H1046" s="15" t="s">
        <v>12978</v>
      </c>
      <c r="I1046" t="s">
        <v>8948</v>
      </c>
      <c r="J1046" t="s">
        <v>8949</v>
      </c>
      <c r="K1046" t="s">
        <v>8950</v>
      </c>
    </row>
    <row r="1047" spans="1:11" hidden="1" x14ac:dyDescent="0.25">
      <c r="A1047" t="s">
        <v>8946</v>
      </c>
      <c r="B1047" t="s">
        <v>11315</v>
      </c>
      <c r="C1047" t="s">
        <v>11183</v>
      </c>
      <c r="D1047" t="s">
        <v>9996</v>
      </c>
      <c r="E1047" t="s">
        <v>11799</v>
      </c>
      <c r="F1047" t="s">
        <v>12845</v>
      </c>
      <c r="G1047" s="15" t="s">
        <v>12977</v>
      </c>
      <c r="H1047" s="15" t="s">
        <v>12978</v>
      </c>
      <c r="I1047" t="s">
        <v>8948</v>
      </c>
      <c r="J1047" t="s">
        <v>8949</v>
      </c>
      <c r="K1047" t="s">
        <v>8950</v>
      </c>
    </row>
    <row r="1048" spans="1:11" hidden="1" x14ac:dyDescent="0.25">
      <c r="A1048" t="s">
        <v>8946</v>
      </c>
      <c r="B1048" t="s">
        <v>11315</v>
      </c>
      <c r="C1048" t="s">
        <v>11184</v>
      </c>
      <c r="D1048" t="s">
        <v>9997</v>
      </c>
      <c r="E1048" t="s">
        <v>11799</v>
      </c>
      <c r="F1048" t="s">
        <v>12846</v>
      </c>
      <c r="G1048" s="15" t="s">
        <v>12977</v>
      </c>
      <c r="H1048" s="15" t="s">
        <v>12978</v>
      </c>
      <c r="I1048" t="s">
        <v>8948</v>
      </c>
      <c r="J1048" t="s">
        <v>8949</v>
      </c>
      <c r="K1048" t="s">
        <v>8950</v>
      </c>
    </row>
    <row r="1049" spans="1:11" hidden="1" x14ac:dyDescent="0.25">
      <c r="A1049" t="s">
        <v>8946</v>
      </c>
      <c r="B1049" t="s">
        <v>11315</v>
      </c>
      <c r="C1049" t="s">
        <v>11185</v>
      </c>
      <c r="D1049" t="s">
        <v>9998</v>
      </c>
      <c r="E1049" t="s">
        <v>11799</v>
      </c>
      <c r="F1049" t="s">
        <v>12847</v>
      </c>
      <c r="G1049" s="15" t="s">
        <v>12977</v>
      </c>
      <c r="H1049" s="15" t="s">
        <v>12978</v>
      </c>
      <c r="I1049" t="s">
        <v>8948</v>
      </c>
      <c r="J1049" t="s">
        <v>8949</v>
      </c>
      <c r="K1049" t="s">
        <v>8950</v>
      </c>
    </row>
    <row r="1050" spans="1:11" hidden="1" x14ac:dyDescent="0.25">
      <c r="A1050" t="s">
        <v>8946</v>
      </c>
      <c r="B1050" t="s">
        <v>11315</v>
      </c>
      <c r="C1050" t="s">
        <v>11186</v>
      </c>
      <c r="D1050" t="s">
        <v>9999</v>
      </c>
      <c r="E1050" t="s">
        <v>11799</v>
      </c>
      <c r="F1050" t="s">
        <v>12848</v>
      </c>
      <c r="G1050" s="15" t="s">
        <v>12977</v>
      </c>
      <c r="H1050" s="15" t="s">
        <v>12978</v>
      </c>
      <c r="I1050" t="s">
        <v>8948</v>
      </c>
      <c r="J1050" t="s">
        <v>8949</v>
      </c>
      <c r="K1050" t="s">
        <v>8950</v>
      </c>
    </row>
    <row r="1051" spans="1:11" hidden="1" x14ac:dyDescent="0.25">
      <c r="A1051" t="s">
        <v>8946</v>
      </c>
      <c r="B1051" t="s">
        <v>11315</v>
      </c>
      <c r="C1051" t="s">
        <v>11187</v>
      </c>
      <c r="D1051" t="s">
        <v>10000</v>
      </c>
      <c r="E1051" t="s">
        <v>11799</v>
      </c>
      <c r="F1051" t="s">
        <v>12849</v>
      </c>
      <c r="G1051" s="15" t="s">
        <v>12977</v>
      </c>
      <c r="H1051" s="15" t="s">
        <v>12978</v>
      </c>
      <c r="I1051" t="s">
        <v>8948</v>
      </c>
      <c r="J1051" t="s">
        <v>8949</v>
      </c>
      <c r="K1051" t="s">
        <v>8950</v>
      </c>
    </row>
    <row r="1052" spans="1:11" hidden="1" x14ac:dyDescent="0.25">
      <c r="A1052" t="s">
        <v>8946</v>
      </c>
      <c r="B1052" t="s">
        <v>11315</v>
      </c>
      <c r="C1052" t="s">
        <v>11188</v>
      </c>
      <c r="D1052" t="s">
        <v>10001</v>
      </c>
      <c r="E1052" t="s">
        <v>11799</v>
      </c>
      <c r="F1052" t="s">
        <v>12850</v>
      </c>
      <c r="G1052" s="15" t="s">
        <v>12977</v>
      </c>
      <c r="H1052" s="15" t="s">
        <v>12978</v>
      </c>
      <c r="I1052" t="s">
        <v>8948</v>
      </c>
      <c r="J1052" t="s">
        <v>8949</v>
      </c>
      <c r="K1052" t="s">
        <v>8950</v>
      </c>
    </row>
    <row r="1053" spans="1:11" hidden="1" x14ac:dyDescent="0.25">
      <c r="A1053" t="s">
        <v>8946</v>
      </c>
      <c r="B1053" t="s">
        <v>11315</v>
      </c>
      <c r="C1053" t="s">
        <v>11189</v>
      </c>
      <c r="D1053" t="s">
        <v>10002</v>
      </c>
      <c r="E1053" t="s">
        <v>11799</v>
      </c>
      <c r="F1053" t="s">
        <v>12851</v>
      </c>
      <c r="G1053" s="15" t="s">
        <v>12977</v>
      </c>
      <c r="H1053" s="15" t="s">
        <v>12978</v>
      </c>
      <c r="I1053" t="s">
        <v>8948</v>
      </c>
      <c r="J1053" t="s">
        <v>8949</v>
      </c>
      <c r="K1053" t="s">
        <v>8950</v>
      </c>
    </row>
    <row r="1054" spans="1:11" hidden="1" x14ac:dyDescent="0.25">
      <c r="A1054" t="s">
        <v>8946</v>
      </c>
      <c r="B1054" t="s">
        <v>11315</v>
      </c>
      <c r="C1054" t="s">
        <v>11190</v>
      </c>
      <c r="D1054" t="s">
        <v>10003</v>
      </c>
      <c r="E1054" t="s">
        <v>11799</v>
      </c>
      <c r="F1054" t="s">
        <v>12852</v>
      </c>
      <c r="G1054" s="15" t="s">
        <v>12977</v>
      </c>
      <c r="H1054" s="15" t="s">
        <v>12978</v>
      </c>
      <c r="I1054" t="s">
        <v>8948</v>
      </c>
      <c r="J1054" t="s">
        <v>8949</v>
      </c>
      <c r="K1054" t="s">
        <v>8950</v>
      </c>
    </row>
    <row r="1055" spans="1:11" hidden="1" x14ac:dyDescent="0.25">
      <c r="A1055" t="s">
        <v>8946</v>
      </c>
      <c r="B1055" t="s">
        <v>11315</v>
      </c>
      <c r="C1055" t="s">
        <v>11191</v>
      </c>
      <c r="D1055" t="s">
        <v>10004</v>
      </c>
      <c r="E1055" t="s">
        <v>11799</v>
      </c>
      <c r="F1055" t="s">
        <v>12853</v>
      </c>
      <c r="G1055" s="15" t="s">
        <v>12977</v>
      </c>
      <c r="H1055" s="15" t="s">
        <v>12978</v>
      </c>
      <c r="I1055" t="s">
        <v>8948</v>
      </c>
      <c r="J1055" t="s">
        <v>8949</v>
      </c>
      <c r="K1055" t="s">
        <v>8950</v>
      </c>
    </row>
    <row r="1056" spans="1:11" hidden="1" x14ac:dyDescent="0.25">
      <c r="A1056" t="s">
        <v>8946</v>
      </c>
      <c r="B1056" t="s">
        <v>11315</v>
      </c>
      <c r="C1056" t="s">
        <v>11192</v>
      </c>
      <c r="D1056" t="s">
        <v>10005</v>
      </c>
      <c r="E1056" t="s">
        <v>11799</v>
      </c>
      <c r="F1056" t="s">
        <v>12854</v>
      </c>
      <c r="G1056" s="15" t="s">
        <v>12977</v>
      </c>
      <c r="H1056" s="15" t="s">
        <v>12978</v>
      </c>
      <c r="I1056" t="s">
        <v>8948</v>
      </c>
      <c r="J1056" t="s">
        <v>8949</v>
      </c>
      <c r="K1056" t="s">
        <v>8950</v>
      </c>
    </row>
    <row r="1057" spans="1:11" hidden="1" x14ac:dyDescent="0.25">
      <c r="A1057" t="s">
        <v>8946</v>
      </c>
      <c r="B1057" t="s">
        <v>11315</v>
      </c>
      <c r="C1057" t="s">
        <v>11193</v>
      </c>
      <c r="D1057" t="s">
        <v>10006</v>
      </c>
      <c r="E1057" t="s">
        <v>11799</v>
      </c>
      <c r="F1057" t="s">
        <v>12855</v>
      </c>
      <c r="G1057" s="15" t="s">
        <v>12977</v>
      </c>
      <c r="H1057" s="15" t="s">
        <v>12978</v>
      </c>
      <c r="I1057" t="s">
        <v>8948</v>
      </c>
      <c r="J1057" t="s">
        <v>8949</v>
      </c>
      <c r="K1057" t="s">
        <v>8950</v>
      </c>
    </row>
    <row r="1058" spans="1:11" hidden="1" x14ac:dyDescent="0.25">
      <c r="A1058" t="s">
        <v>8946</v>
      </c>
      <c r="B1058" t="s">
        <v>11315</v>
      </c>
      <c r="C1058" t="s">
        <v>11194</v>
      </c>
      <c r="D1058" t="s">
        <v>10007</v>
      </c>
      <c r="E1058" t="s">
        <v>11799</v>
      </c>
      <c r="F1058" t="s">
        <v>12856</v>
      </c>
      <c r="G1058" s="15" t="s">
        <v>12977</v>
      </c>
      <c r="H1058" s="15" t="s">
        <v>12978</v>
      </c>
      <c r="I1058" t="s">
        <v>8948</v>
      </c>
      <c r="J1058" t="s">
        <v>8949</v>
      </c>
      <c r="K1058" t="s">
        <v>8950</v>
      </c>
    </row>
    <row r="1059" spans="1:11" hidden="1" x14ac:dyDescent="0.25">
      <c r="A1059" t="s">
        <v>8946</v>
      </c>
      <c r="B1059" t="s">
        <v>11315</v>
      </c>
      <c r="C1059" t="s">
        <v>11195</v>
      </c>
      <c r="D1059" t="s">
        <v>10008</v>
      </c>
      <c r="E1059" t="s">
        <v>11799</v>
      </c>
      <c r="F1059" t="s">
        <v>12857</v>
      </c>
      <c r="G1059" s="15" t="s">
        <v>12977</v>
      </c>
      <c r="H1059" s="15" t="s">
        <v>12978</v>
      </c>
      <c r="I1059" t="s">
        <v>8948</v>
      </c>
      <c r="J1059" t="s">
        <v>8949</v>
      </c>
      <c r="K1059" t="s">
        <v>8950</v>
      </c>
    </row>
    <row r="1060" spans="1:11" hidden="1" x14ac:dyDescent="0.25">
      <c r="A1060" t="s">
        <v>8946</v>
      </c>
      <c r="B1060" t="s">
        <v>11315</v>
      </c>
      <c r="C1060" t="s">
        <v>11196</v>
      </c>
      <c r="D1060" t="s">
        <v>10009</v>
      </c>
      <c r="E1060" t="s">
        <v>11799</v>
      </c>
      <c r="F1060" t="s">
        <v>12858</v>
      </c>
      <c r="G1060" s="15" t="s">
        <v>12977</v>
      </c>
      <c r="H1060" s="15" t="s">
        <v>12978</v>
      </c>
      <c r="I1060" t="s">
        <v>8948</v>
      </c>
      <c r="J1060" t="s">
        <v>8949</v>
      </c>
      <c r="K1060" t="s">
        <v>8950</v>
      </c>
    </row>
    <row r="1061" spans="1:11" hidden="1" x14ac:dyDescent="0.25">
      <c r="A1061" t="s">
        <v>8946</v>
      </c>
      <c r="B1061" t="s">
        <v>11315</v>
      </c>
      <c r="C1061" t="s">
        <v>11197</v>
      </c>
      <c r="D1061" t="s">
        <v>10010</v>
      </c>
      <c r="E1061" t="s">
        <v>11799</v>
      </c>
      <c r="F1061" t="s">
        <v>12859</v>
      </c>
      <c r="G1061" s="15" t="s">
        <v>12977</v>
      </c>
      <c r="H1061" s="15" t="s">
        <v>12978</v>
      </c>
      <c r="I1061" t="s">
        <v>8948</v>
      </c>
      <c r="J1061" t="s">
        <v>8949</v>
      </c>
      <c r="K1061" t="s">
        <v>8950</v>
      </c>
    </row>
    <row r="1062" spans="1:11" hidden="1" x14ac:dyDescent="0.25">
      <c r="A1062" t="s">
        <v>8946</v>
      </c>
      <c r="B1062" t="s">
        <v>11315</v>
      </c>
      <c r="C1062" t="s">
        <v>11198</v>
      </c>
      <c r="D1062" t="s">
        <v>10011</v>
      </c>
      <c r="E1062" t="s">
        <v>11799</v>
      </c>
      <c r="F1062" t="s">
        <v>12860</v>
      </c>
      <c r="G1062" s="15" t="s">
        <v>12977</v>
      </c>
      <c r="H1062" s="15" t="s">
        <v>12978</v>
      </c>
      <c r="I1062" t="s">
        <v>8948</v>
      </c>
      <c r="J1062" t="s">
        <v>8949</v>
      </c>
      <c r="K1062" t="s">
        <v>8950</v>
      </c>
    </row>
    <row r="1063" spans="1:11" hidden="1" x14ac:dyDescent="0.25">
      <c r="A1063" t="s">
        <v>8946</v>
      </c>
      <c r="B1063" t="s">
        <v>11315</v>
      </c>
      <c r="C1063" t="s">
        <v>11199</v>
      </c>
      <c r="D1063" t="s">
        <v>10012</v>
      </c>
      <c r="E1063" t="s">
        <v>11799</v>
      </c>
      <c r="F1063" t="s">
        <v>12861</v>
      </c>
      <c r="G1063" s="15" t="s">
        <v>12977</v>
      </c>
      <c r="H1063" s="15" t="s">
        <v>12978</v>
      </c>
      <c r="I1063" t="s">
        <v>8948</v>
      </c>
      <c r="J1063" t="s">
        <v>8949</v>
      </c>
      <c r="K1063" t="s">
        <v>8950</v>
      </c>
    </row>
    <row r="1064" spans="1:11" hidden="1" x14ac:dyDescent="0.25">
      <c r="A1064" t="s">
        <v>8946</v>
      </c>
      <c r="B1064" t="s">
        <v>11315</v>
      </c>
      <c r="C1064" t="s">
        <v>11200</v>
      </c>
      <c r="D1064" t="s">
        <v>10013</v>
      </c>
      <c r="E1064" t="s">
        <v>11799</v>
      </c>
      <c r="F1064" t="s">
        <v>12862</v>
      </c>
      <c r="G1064" s="15" t="s">
        <v>12977</v>
      </c>
      <c r="H1064" s="15" t="s">
        <v>12978</v>
      </c>
      <c r="I1064" t="s">
        <v>8948</v>
      </c>
      <c r="J1064" t="s">
        <v>8949</v>
      </c>
      <c r="K1064" t="s">
        <v>8950</v>
      </c>
    </row>
    <row r="1065" spans="1:11" hidden="1" x14ac:dyDescent="0.25">
      <c r="A1065" t="s">
        <v>8946</v>
      </c>
      <c r="B1065" t="s">
        <v>11315</v>
      </c>
      <c r="C1065" t="s">
        <v>11201</v>
      </c>
      <c r="D1065" t="s">
        <v>10014</v>
      </c>
      <c r="E1065" t="s">
        <v>11799</v>
      </c>
      <c r="F1065" t="s">
        <v>12863</v>
      </c>
      <c r="G1065" s="15" t="s">
        <v>12977</v>
      </c>
      <c r="H1065" s="15" t="s">
        <v>12978</v>
      </c>
      <c r="I1065" t="s">
        <v>8948</v>
      </c>
      <c r="J1065" t="s">
        <v>8949</v>
      </c>
      <c r="K1065" t="s">
        <v>8950</v>
      </c>
    </row>
    <row r="1066" spans="1:11" hidden="1" x14ac:dyDescent="0.25">
      <c r="A1066" t="s">
        <v>8946</v>
      </c>
      <c r="B1066" t="s">
        <v>11315</v>
      </c>
      <c r="C1066" t="s">
        <v>11202</v>
      </c>
      <c r="D1066" t="s">
        <v>10015</v>
      </c>
      <c r="E1066" t="s">
        <v>11799</v>
      </c>
      <c r="F1066" t="s">
        <v>12864</v>
      </c>
      <c r="G1066" s="15" t="s">
        <v>12977</v>
      </c>
      <c r="H1066" s="15" t="s">
        <v>12978</v>
      </c>
      <c r="I1066" t="s">
        <v>8948</v>
      </c>
      <c r="J1066" t="s">
        <v>8949</v>
      </c>
      <c r="K1066" t="s">
        <v>8950</v>
      </c>
    </row>
    <row r="1067" spans="1:11" x14ac:dyDescent="0.25">
      <c r="A1067" t="s">
        <v>8946</v>
      </c>
      <c r="B1067" t="s">
        <v>11315</v>
      </c>
      <c r="C1067" t="s">
        <v>11203</v>
      </c>
      <c r="D1067" t="s">
        <v>10016</v>
      </c>
      <c r="E1067" t="s">
        <v>11799</v>
      </c>
      <c r="F1067" t="s">
        <v>12865</v>
      </c>
      <c r="G1067" s="15" t="s">
        <v>12977</v>
      </c>
      <c r="H1067" s="15" t="s">
        <v>12978</v>
      </c>
      <c r="I1067" t="s">
        <v>8948</v>
      </c>
      <c r="J1067" t="s">
        <v>8949</v>
      </c>
      <c r="K1067" t="s">
        <v>8950</v>
      </c>
    </row>
    <row r="1068" spans="1:11" hidden="1" x14ac:dyDescent="0.25">
      <c r="A1068" t="s">
        <v>8946</v>
      </c>
      <c r="B1068" t="s">
        <v>11315</v>
      </c>
      <c r="C1068" t="s">
        <v>11204</v>
      </c>
      <c r="D1068" t="s">
        <v>10017</v>
      </c>
      <c r="E1068" t="s">
        <v>11799</v>
      </c>
      <c r="F1068" t="s">
        <v>12866</v>
      </c>
      <c r="G1068" s="15" t="s">
        <v>12977</v>
      </c>
      <c r="H1068" s="15" t="s">
        <v>12978</v>
      </c>
      <c r="I1068" t="s">
        <v>8948</v>
      </c>
      <c r="J1068" t="s">
        <v>8949</v>
      </c>
      <c r="K1068" t="s">
        <v>8950</v>
      </c>
    </row>
    <row r="1069" spans="1:11" hidden="1" x14ac:dyDescent="0.25">
      <c r="A1069" t="s">
        <v>8946</v>
      </c>
      <c r="B1069" t="s">
        <v>11315</v>
      </c>
      <c r="C1069" t="s">
        <v>11205</v>
      </c>
      <c r="D1069" t="s">
        <v>10018</v>
      </c>
      <c r="E1069" t="s">
        <v>11799</v>
      </c>
      <c r="F1069" t="s">
        <v>12867</v>
      </c>
      <c r="G1069" s="15" t="s">
        <v>12977</v>
      </c>
      <c r="H1069" s="15" t="s">
        <v>12978</v>
      </c>
      <c r="I1069" t="s">
        <v>8948</v>
      </c>
      <c r="J1069" t="s">
        <v>8949</v>
      </c>
      <c r="K1069" t="s">
        <v>8950</v>
      </c>
    </row>
    <row r="1070" spans="1:11" hidden="1" x14ac:dyDescent="0.25">
      <c r="A1070" t="s">
        <v>8946</v>
      </c>
      <c r="B1070" t="s">
        <v>11315</v>
      </c>
      <c r="C1070" t="s">
        <v>11206</v>
      </c>
      <c r="D1070" t="s">
        <v>10019</v>
      </c>
      <c r="E1070" t="s">
        <v>11799</v>
      </c>
      <c r="F1070" t="s">
        <v>12868</v>
      </c>
      <c r="G1070" s="15" t="s">
        <v>12977</v>
      </c>
      <c r="H1070" s="15" t="s">
        <v>12978</v>
      </c>
      <c r="I1070" t="s">
        <v>8948</v>
      </c>
      <c r="J1070" t="s">
        <v>8949</v>
      </c>
      <c r="K1070" t="s">
        <v>8950</v>
      </c>
    </row>
    <row r="1071" spans="1:11" hidden="1" x14ac:dyDescent="0.25">
      <c r="A1071" t="s">
        <v>8946</v>
      </c>
      <c r="B1071" t="s">
        <v>11315</v>
      </c>
      <c r="C1071" t="s">
        <v>11207</v>
      </c>
      <c r="D1071" t="s">
        <v>10020</v>
      </c>
      <c r="E1071" t="s">
        <v>11799</v>
      </c>
      <c r="F1071" t="s">
        <v>12869</v>
      </c>
      <c r="G1071" s="15" t="s">
        <v>12977</v>
      </c>
      <c r="H1071" s="15" t="s">
        <v>12978</v>
      </c>
      <c r="I1071" t="s">
        <v>8948</v>
      </c>
      <c r="J1071" t="s">
        <v>8949</v>
      </c>
      <c r="K1071" t="s">
        <v>8950</v>
      </c>
    </row>
    <row r="1072" spans="1:11" hidden="1" x14ac:dyDescent="0.25">
      <c r="A1072" t="s">
        <v>8946</v>
      </c>
      <c r="B1072" t="s">
        <v>11315</v>
      </c>
      <c r="C1072" t="s">
        <v>11208</v>
      </c>
      <c r="D1072" t="s">
        <v>10021</v>
      </c>
      <c r="E1072" t="s">
        <v>11799</v>
      </c>
      <c r="F1072" t="s">
        <v>12870</v>
      </c>
      <c r="G1072" s="15" t="s">
        <v>12977</v>
      </c>
      <c r="H1072" s="15" t="s">
        <v>12978</v>
      </c>
      <c r="I1072" t="s">
        <v>8948</v>
      </c>
      <c r="J1072" t="s">
        <v>8949</v>
      </c>
      <c r="K1072" t="s">
        <v>8950</v>
      </c>
    </row>
    <row r="1073" spans="1:11" hidden="1" x14ac:dyDescent="0.25">
      <c r="A1073" t="s">
        <v>8946</v>
      </c>
      <c r="B1073" t="s">
        <v>11315</v>
      </c>
      <c r="C1073" t="s">
        <v>11209</v>
      </c>
      <c r="D1073" t="s">
        <v>10022</v>
      </c>
      <c r="E1073" t="s">
        <v>11799</v>
      </c>
      <c r="F1073" t="s">
        <v>12871</v>
      </c>
      <c r="G1073" s="15" t="s">
        <v>12977</v>
      </c>
      <c r="H1073" s="15" t="s">
        <v>12978</v>
      </c>
      <c r="I1073" t="s">
        <v>8948</v>
      </c>
      <c r="J1073" t="s">
        <v>8949</v>
      </c>
      <c r="K1073" t="s">
        <v>8950</v>
      </c>
    </row>
    <row r="1074" spans="1:11" hidden="1" x14ac:dyDescent="0.25">
      <c r="A1074" t="s">
        <v>8946</v>
      </c>
      <c r="B1074" t="s">
        <v>11315</v>
      </c>
      <c r="C1074" t="s">
        <v>11210</v>
      </c>
      <c r="D1074" t="s">
        <v>10023</v>
      </c>
      <c r="E1074" t="s">
        <v>11799</v>
      </c>
      <c r="F1074" t="s">
        <v>12872</v>
      </c>
      <c r="G1074" s="15" t="s">
        <v>12977</v>
      </c>
      <c r="H1074" s="15" t="s">
        <v>12978</v>
      </c>
      <c r="I1074" t="s">
        <v>8948</v>
      </c>
      <c r="J1074" t="s">
        <v>8949</v>
      </c>
      <c r="K1074" t="s">
        <v>8950</v>
      </c>
    </row>
    <row r="1075" spans="1:11" hidden="1" x14ac:dyDescent="0.25">
      <c r="A1075" t="s">
        <v>8946</v>
      </c>
      <c r="B1075" t="s">
        <v>11315</v>
      </c>
      <c r="C1075" t="s">
        <v>11211</v>
      </c>
      <c r="D1075" t="s">
        <v>10024</v>
      </c>
      <c r="E1075" t="s">
        <v>11799</v>
      </c>
      <c r="F1075" t="s">
        <v>12873</v>
      </c>
      <c r="G1075" s="15" t="s">
        <v>12977</v>
      </c>
      <c r="H1075" s="15" t="s">
        <v>12978</v>
      </c>
      <c r="I1075" t="s">
        <v>8948</v>
      </c>
      <c r="J1075" t="s">
        <v>8949</v>
      </c>
      <c r="K1075" t="s">
        <v>8950</v>
      </c>
    </row>
    <row r="1076" spans="1:11" hidden="1" x14ac:dyDescent="0.25">
      <c r="A1076" t="s">
        <v>8946</v>
      </c>
      <c r="B1076" t="s">
        <v>11315</v>
      </c>
      <c r="C1076" t="s">
        <v>11212</v>
      </c>
      <c r="D1076" t="s">
        <v>10025</v>
      </c>
      <c r="E1076" t="s">
        <v>11799</v>
      </c>
      <c r="F1076" t="s">
        <v>12874</v>
      </c>
      <c r="G1076" s="15" t="s">
        <v>12977</v>
      </c>
      <c r="H1076" s="15" t="s">
        <v>12978</v>
      </c>
      <c r="I1076" t="s">
        <v>8948</v>
      </c>
      <c r="J1076" t="s">
        <v>8949</v>
      </c>
      <c r="K1076" t="s">
        <v>8950</v>
      </c>
    </row>
    <row r="1077" spans="1:11" hidden="1" x14ac:dyDescent="0.25">
      <c r="A1077" t="s">
        <v>8946</v>
      </c>
      <c r="B1077" t="s">
        <v>11315</v>
      </c>
      <c r="C1077" t="s">
        <v>11213</v>
      </c>
      <c r="D1077" t="s">
        <v>10026</v>
      </c>
      <c r="E1077" t="s">
        <v>11799</v>
      </c>
      <c r="F1077" t="s">
        <v>12875</v>
      </c>
      <c r="G1077" s="15" t="s">
        <v>12977</v>
      </c>
      <c r="H1077" s="15" t="s">
        <v>12978</v>
      </c>
      <c r="I1077" t="s">
        <v>8948</v>
      </c>
      <c r="J1077" t="s">
        <v>8949</v>
      </c>
      <c r="K1077" t="s">
        <v>8950</v>
      </c>
    </row>
    <row r="1078" spans="1:11" hidden="1" x14ac:dyDescent="0.25">
      <c r="A1078" t="s">
        <v>8946</v>
      </c>
      <c r="B1078" t="s">
        <v>11315</v>
      </c>
      <c r="C1078" t="s">
        <v>11214</v>
      </c>
      <c r="D1078" t="s">
        <v>10027</v>
      </c>
      <c r="E1078" t="s">
        <v>11799</v>
      </c>
      <c r="F1078" t="s">
        <v>12876</v>
      </c>
      <c r="G1078" s="15" t="s">
        <v>12977</v>
      </c>
      <c r="H1078" s="15" t="s">
        <v>12978</v>
      </c>
      <c r="I1078" t="s">
        <v>8948</v>
      </c>
      <c r="J1078" t="s">
        <v>8949</v>
      </c>
      <c r="K1078" t="s">
        <v>8950</v>
      </c>
    </row>
    <row r="1079" spans="1:11" hidden="1" x14ac:dyDescent="0.25">
      <c r="A1079" t="s">
        <v>8946</v>
      </c>
      <c r="B1079" t="s">
        <v>11315</v>
      </c>
      <c r="C1079" t="s">
        <v>11215</v>
      </c>
      <c r="D1079" t="s">
        <v>10028</v>
      </c>
      <c r="E1079" t="s">
        <v>11799</v>
      </c>
      <c r="F1079" t="s">
        <v>12877</v>
      </c>
      <c r="G1079" s="15" t="s">
        <v>12977</v>
      </c>
      <c r="H1079" s="15" t="s">
        <v>12978</v>
      </c>
      <c r="I1079" t="s">
        <v>8948</v>
      </c>
      <c r="J1079" t="s">
        <v>8949</v>
      </c>
      <c r="K1079" t="s">
        <v>8950</v>
      </c>
    </row>
    <row r="1080" spans="1:11" hidden="1" x14ac:dyDescent="0.25">
      <c r="A1080" t="s">
        <v>8946</v>
      </c>
      <c r="B1080" t="s">
        <v>11315</v>
      </c>
      <c r="C1080" t="s">
        <v>11216</v>
      </c>
      <c r="D1080" t="s">
        <v>10029</v>
      </c>
      <c r="E1080" t="s">
        <v>11799</v>
      </c>
      <c r="F1080" t="s">
        <v>12878</v>
      </c>
      <c r="G1080" s="15" t="s">
        <v>12977</v>
      </c>
      <c r="H1080" s="15" t="s">
        <v>12978</v>
      </c>
      <c r="I1080" t="s">
        <v>8948</v>
      </c>
      <c r="J1080" t="s">
        <v>8949</v>
      </c>
      <c r="K1080" t="s">
        <v>8950</v>
      </c>
    </row>
    <row r="1081" spans="1:11" hidden="1" x14ac:dyDescent="0.25">
      <c r="A1081" t="s">
        <v>8946</v>
      </c>
      <c r="B1081" t="s">
        <v>11315</v>
      </c>
      <c r="C1081" t="s">
        <v>11217</v>
      </c>
      <c r="D1081" t="s">
        <v>10030</v>
      </c>
      <c r="E1081" t="s">
        <v>11799</v>
      </c>
      <c r="F1081" t="s">
        <v>12879</v>
      </c>
      <c r="G1081" s="15" t="s">
        <v>12977</v>
      </c>
      <c r="H1081" s="15" t="s">
        <v>12978</v>
      </c>
      <c r="I1081" t="s">
        <v>8948</v>
      </c>
      <c r="J1081" t="s">
        <v>8949</v>
      </c>
      <c r="K1081" t="s">
        <v>8950</v>
      </c>
    </row>
    <row r="1082" spans="1:11" hidden="1" x14ac:dyDescent="0.25">
      <c r="A1082" t="s">
        <v>8946</v>
      </c>
      <c r="B1082" t="s">
        <v>11315</v>
      </c>
      <c r="C1082" t="s">
        <v>11218</v>
      </c>
      <c r="D1082" t="s">
        <v>10031</v>
      </c>
      <c r="E1082" t="s">
        <v>11799</v>
      </c>
      <c r="F1082" t="s">
        <v>12880</v>
      </c>
      <c r="G1082" s="15" t="s">
        <v>12977</v>
      </c>
      <c r="H1082" s="15" t="s">
        <v>12978</v>
      </c>
      <c r="I1082" t="s">
        <v>8948</v>
      </c>
      <c r="J1082" t="s">
        <v>8949</v>
      </c>
      <c r="K1082" t="s">
        <v>8950</v>
      </c>
    </row>
    <row r="1083" spans="1:11" hidden="1" x14ac:dyDescent="0.25">
      <c r="A1083" t="s">
        <v>8946</v>
      </c>
      <c r="B1083" t="s">
        <v>11315</v>
      </c>
      <c r="C1083" t="s">
        <v>11219</v>
      </c>
      <c r="D1083" t="s">
        <v>10032</v>
      </c>
      <c r="E1083" t="s">
        <v>11799</v>
      </c>
      <c r="F1083" t="s">
        <v>12881</v>
      </c>
      <c r="G1083" s="15" t="s">
        <v>12977</v>
      </c>
      <c r="H1083" s="15" t="s">
        <v>12978</v>
      </c>
      <c r="I1083" t="s">
        <v>8948</v>
      </c>
      <c r="J1083" t="s">
        <v>8949</v>
      </c>
      <c r="K1083" t="s">
        <v>8950</v>
      </c>
    </row>
    <row r="1084" spans="1:11" hidden="1" x14ac:dyDescent="0.25">
      <c r="A1084" t="s">
        <v>8946</v>
      </c>
      <c r="B1084" t="s">
        <v>11315</v>
      </c>
      <c r="C1084" t="s">
        <v>11220</v>
      </c>
      <c r="D1084" t="s">
        <v>10033</v>
      </c>
      <c r="E1084" t="s">
        <v>11799</v>
      </c>
      <c r="F1084" t="s">
        <v>12882</v>
      </c>
      <c r="G1084" s="15" t="s">
        <v>12977</v>
      </c>
      <c r="H1084" s="15" t="s">
        <v>12978</v>
      </c>
      <c r="I1084" t="s">
        <v>8948</v>
      </c>
      <c r="J1084" t="s">
        <v>8949</v>
      </c>
      <c r="K1084" t="s">
        <v>8950</v>
      </c>
    </row>
    <row r="1085" spans="1:11" hidden="1" x14ac:dyDescent="0.25">
      <c r="A1085" t="s">
        <v>8946</v>
      </c>
      <c r="B1085" t="s">
        <v>11315</v>
      </c>
      <c r="C1085" t="s">
        <v>11221</v>
      </c>
      <c r="D1085" t="s">
        <v>10034</v>
      </c>
      <c r="E1085" t="s">
        <v>11799</v>
      </c>
      <c r="F1085" t="s">
        <v>12883</v>
      </c>
      <c r="G1085" s="15" t="s">
        <v>12977</v>
      </c>
      <c r="H1085" s="15" t="s">
        <v>12978</v>
      </c>
      <c r="I1085" t="s">
        <v>8948</v>
      </c>
      <c r="J1085" t="s">
        <v>8949</v>
      </c>
      <c r="K1085" t="s">
        <v>8950</v>
      </c>
    </row>
    <row r="1086" spans="1:11" hidden="1" x14ac:dyDescent="0.25">
      <c r="A1086" t="s">
        <v>8946</v>
      </c>
      <c r="B1086" t="s">
        <v>11315</v>
      </c>
      <c r="C1086" t="s">
        <v>11222</v>
      </c>
      <c r="D1086" t="s">
        <v>10035</v>
      </c>
      <c r="E1086" t="s">
        <v>11799</v>
      </c>
      <c r="F1086" t="s">
        <v>12884</v>
      </c>
      <c r="G1086" s="15" t="s">
        <v>12977</v>
      </c>
      <c r="H1086" s="15" t="s">
        <v>12978</v>
      </c>
      <c r="I1086" t="s">
        <v>8948</v>
      </c>
      <c r="J1086" t="s">
        <v>8949</v>
      </c>
      <c r="K1086" t="s">
        <v>8950</v>
      </c>
    </row>
    <row r="1087" spans="1:11" hidden="1" x14ac:dyDescent="0.25">
      <c r="A1087" t="s">
        <v>8946</v>
      </c>
      <c r="B1087" t="s">
        <v>11315</v>
      </c>
      <c r="C1087" t="s">
        <v>11223</v>
      </c>
      <c r="D1087" t="s">
        <v>10036</v>
      </c>
      <c r="E1087" t="s">
        <v>11799</v>
      </c>
      <c r="F1087" t="s">
        <v>12885</v>
      </c>
      <c r="G1087" s="15" t="s">
        <v>12977</v>
      </c>
      <c r="H1087" s="15" t="s">
        <v>12978</v>
      </c>
      <c r="I1087" t="s">
        <v>8948</v>
      </c>
      <c r="J1087" t="s">
        <v>8949</v>
      </c>
      <c r="K1087" t="s">
        <v>8950</v>
      </c>
    </row>
    <row r="1088" spans="1:11" hidden="1" x14ac:dyDescent="0.25">
      <c r="A1088" t="s">
        <v>8946</v>
      </c>
      <c r="B1088" t="s">
        <v>11315</v>
      </c>
      <c r="C1088" t="s">
        <v>11224</v>
      </c>
      <c r="D1088" t="s">
        <v>10037</v>
      </c>
      <c r="E1088" t="s">
        <v>11799</v>
      </c>
      <c r="F1088" t="s">
        <v>12886</v>
      </c>
      <c r="G1088" s="15" t="s">
        <v>12977</v>
      </c>
      <c r="H1088" s="15" t="s">
        <v>12978</v>
      </c>
      <c r="I1088" t="s">
        <v>8948</v>
      </c>
      <c r="J1088" t="s">
        <v>8949</v>
      </c>
      <c r="K1088" t="s">
        <v>8950</v>
      </c>
    </row>
    <row r="1089" spans="1:11" hidden="1" x14ac:dyDescent="0.25">
      <c r="A1089" t="s">
        <v>8946</v>
      </c>
      <c r="B1089" t="s">
        <v>11315</v>
      </c>
      <c r="C1089" t="s">
        <v>11225</v>
      </c>
      <c r="D1089" t="s">
        <v>10038</v>
      </c>
      <c r="E1089" t="s">
        <v>11799</v>
      </c>
      <c r="F1089" t="s">
        <v>12887</v>
      </c>
      <c r="G1089" s="15" t="s">
        <v>12977</v>
      </c>
      <c r="H1089" s="15" t="s">
        <v>12978</v>
      </c>
      <c r="I1089" t="s">
        <v>8948</v>
      </c>
      <c r="J1089" t="s">
        <v>8949</v>
      </c>
      <c r="K1089" t="s">
        <v>8950</v>
      </c>
    </row>
    <row r="1090" spans="1:11" hidden="1" x14ac:dyDescent="0.25">
      <c r="A1090" t="s">
        <v>8946</v>
      </c>
      <c r="B1090" t="s">
        <v>11315</v>
      </c>
      <c r="C1090" t="s">
        <v>11226</v>
      </c>
      <c r="D1090" t="s">
        <v>10039</v>
      </c>
      <c r="E1090" t="s">
        <v>11799</v>
      </c>
      <c r="F1090" t="s">
        <v>12888</v>
      </c>
      <c r="G1090" s="15" t="s">
        <v>12977</v>
      </c>
      <c r="H1090" s="15" t="s">
        <v>12978</v>
      </c>
      <c r="I1090" t="s">
        <v>8948</v>
      </c>
      <c r="J1090" t="s">
        <v>8949</v>
      </c>
      <c r="K1090" t="s">
        <v>8950</v>
      </c>
    </row>
    <row r="1091" spans="1:11" hidden="1" x14ac:dyDescent="0.25">
      <c r="A1091" t="s">
        <v>8946</v>
      </c>
      <c r="B1091" t="s">
        <v>11315</v>
      </c>
      <c r="C1091" t="s">
        <v>11227</v>
      </c>
      <c r="D1091" t="s">
        <v>10040</v>
      </c>
      <c r="E1091" t="s">
        <v>11799</v>
      </c>
      <c r="F1091" t="s">
        <v>12889</v>
      </c>
      <c r="G1091" s="15" t="s">
        <v>12977</v>
      </c>
      <c r="H1091" s="15" t="s">
        <v>12978</v>
      </c>
      <c r="I1091" t="s">
        <v>8948</v>
      </c>
      <c r="J1091" t="s">
        <v>8949</v>
      </c>
      <c r="K1091" t="s">
        <v>8950</v>
      </c>
    </row>
    <row r="1092" spans="1:11" hidden="1" x14ac:dyDescent="0.25">
      <c r="A1092" t="s">
        <v>8946</v>
      </c>
      <c r="B1092" t="s">
        <v>11315</v>
      </c>
      <c r="C1092" t="s">
        <v>11228</v>
      </c>
      <c r="D1092" t="s">
        <v>10041</v>
      </c>
      <c r="E1092" t="s">
        <v>11799</v>
      </c>
      <c r="F1092" t="s">
        <v>12890</v>
      </c>
      <c r="G1092" s="15" t="s">
        <v>12977</v>
      </c>
      <c r="H1092" s="15" t="s">
        <v>12978</v>
      </c>
      <c r="I1092" t="s">
        <v>8948</v>
      </c>
      <c r="J1092" t="s">
        <v>8949</v>
      </c>
      <c r="K1092" t="s">
        <v>8950</v>
      </c>
    </row>
    <row r="1093" spans="1:11" hidden="1" x14ac:dyDescent="0.25">
      <c r="A1093" t="s">
        <v>8946</v>
      </c>
      <c r="B1093" t="s">
        <v>11315</v>
      </c>
      <c r="C1093" t="s">
        <v>11229</v>
      </c>
      <c r="D1093" t="s">
        <v>10042</v>
      </c>
      <c r="E1093" t="s">
        <v>11799</v>
      </c>
      <c r="F1093" t="s">
        <v>12891</v>
      </c>
      <c r="G1093" s="15" t="s">
        <v>12977</v>
      </c>
      <c r="H1093" s="15" t="s">
        <v>12978</v>
      </c>
      <c r="I1093" t="s">
        <v>8948</v>
      </c>
      <c r="J1093" t="s">
        <v>8949</v>
      </c>
      <c r="K1093" t="s">
        <v>8950</v>
      </c>
    </row>
    <row r="1094" spans="1:11" hidden="1" x14ac:dyDescent="0.25">
      <c r="A1094" t="s">
        <v>8946</v>
      </c>
      <c r="B1094" t="s">
        <v>11315</v>
      </c>
      <c r="C1094" t="s">
        <v>11230</v>
      </c>
      <c r="D1094" t="s">
        <v>10043</v>
      </c>
      <c r="E1094" t="s">
        <v>11799</v>
      </c>
      <c r="F1094" t="s">
        <v>12892</v>
      </c>
      <c r="G1094" s="15" t="s">
        <v>12977</v>
      </c>
      <c r="H1094" s="15" t="s">
        <v>12978</v>
      </c>
      <c r="I1094" t="s">
        <v>8948</v>
      </c>
      <c r="J1094" t="s">
        <v>8949</v>
      </c>
      <c r="K1094" t="s">
        <v>8950</v>
      </c>
    </row>
    <row r="1095" spans="1:11" hidden="1" x14ac:dyDescent="0.25">
      <c r="A1095" t="s">
        <v>8946</v>
      </c>
      <c r="B1095" t="s">
        <v>11315</v>
      </c>
      <c r="C1095" t="s">
        <v>11231</v>
      </c>
      <c r="D1095" t="s">
        <v>10044</v>
      </c>
      <c r="E1095" t="s">
        <v>11799</v>
      </c>
      <c r="F1095" t="s">
        <v>12893</v>
      </c>
      <c r="G1095" s="15" t="s">
        <v>12977</v>
      </c>
      <c r="H1095" s="15" t="s">
        <v>12978</v>
      </c>
      <c r="I1095" t="s">
        <v>8948</v>
      </c>
      <c r="J1095" t="s">
        <v>8949</v>
      </c>
      <c r="K1095" t="s">
        <v>8950</v>
      </c>
    </row>
    <row r="1096" spans="1:11" hidden="1" x14ac:dyDescent="0.25">
      <c r="A1096" t="s">
        <v>8946</v>
      </c>
      <c r="B1096" t="s">
        <v>11315</v>
      </c>
      <c r="C1096" t="s">
        <v>11232</v>
      </c>
      <c r="D1096" t="s">
        <v>10045</v>
      </c>
      <c r="E1096" t="s">
        <v>11799</v>
      </c>
      <c r="F1096" t="s">
        <v>12894</v>
      </c>
      <c r="G1096" s="15" t="s">
        <v>12977</v>
      </c>
      <c r="H1096" s="15" t="s">
        <v>12978</v>
      </c>
      <c r="I1096" t="s">
        <v>8948</v>
      </c>
      <c r="J1096" t="s">
        <v>8949</v>
      </c>
      <c r="K1096" t="s">
        <v>8950</v>
      </c>
    </row>
    <row r="1097" spans="1:11" hidden="1" x14ac:dyDescent="0.25">
      <c r="A1097" t="s">
        <v>8946</v>
      </c>
      <c r="B1097" t="s">
        <v>11315</v>
      </c>
      <c r="C1097" t="s">
        <v>11233</v>
      </c>
      <c r="D1097" t="s">
        <v>10046</v>
      </c>
      <c r="E1097" t="s">
        <v>11799</v>
      </c>
      <c r="F1097" t="s">
        <v>12895</v>
      </c>
      <c r="G1097" s="15" t="s">
        <v>12977</v>
      </c>
      <c r="H1097" s="15" t="s">
        <v>12978</v>
      </c>
      <c r="I1097" t="s">
        <v>8948</v>
      </c>
      <c r="J1097" t="s">
        <v>8949</v>
      </c>
      <c r="K1097" t="s">
        <v>8950</v>
      </c>
    </row>
    <row r="1098" spans="1:11" hidden="1" x14ac:dyDescent="0.25">
      <c r="A1098" t="s">
        <v>8946</v>
      </c>
      <c r="B1098" t="s">
        <v>11315</v>
      </c>
      <c r="C1098" t="s">
        <v>11234</v>
      </c>
      <c r="D1098" t="s">
        <v>10047</v>
      </c>
      <c r="E1098" t="s">
        <v>11799</v>
      </c>
      <c r="F1098" t="s">
        <v>12896</v>
      </c>
      <c r="G1098" s="15" t="s">
        <v>12977</v>
      </c>
      <c r="H1098" s="15" t="s">
        <v>12978</v>
      </c>
      <c r="I1098" t="s">
        <v>8948</v>
      </c>
      <c r="J1098" t="s">
        <v>8949</v>
      </c>
      <c r="K1098" t="s">
        <v>8950</v>
      </c>
    </row>
    <row r="1099" spans="1:11" hidden="1" x14ac:dyDescent="0.25">
      <c r="A1099" t="s">
        <v>8946</v>
      </c>
      <c r="B1099" t="s">
        <v>11315</v>
      </c>
      <c r="C1099" t="s">
        <v>11235</v>
      </c>
      <c r="D1099" t="s">
        <v>10048</v>
      </c>
      <c r="E1099" t="s">
        <v>11799</v>
      </c>
      <c r="F1099" t="s">
        <v>12897</v>
      </c>
      <c r="G1099" s="15" t="s">
        <v>12977</v>
      </c>
      <c r="H1099" s="15" t="s">
        <v>12978</v>
      </c>
      <c r="I1099" t="s">
        <v>8948</v>
      </c>
      <c r="J1099" t="s">
        <v>8949</v>
      </c>
      <c r="K1099" t="s">
        <v>8950</v>
      </c>
    </row>
    <row r="1100" spans="1:11" hidden="1" x14ac:dyDescent="0.25">
      <c r="A1100" t="s">
        <v>8946</v>
      </c>
      <c r="B1100" t="s">
        <v>11315</v>
      </c>
      <c r="C1100" t="s">
        <v>11236</v>
      </c>
      <c r="D1100" t="s">
        <v>10049</v>
      </c>
      <c r="E1100" t="s">
        <v>11799</v>
      </c>
      <c r="F1100" t="s">
        <v>12898</v>
      </c>
      <c r="G1100" s="15" t="s">
        <v>12977</v>
      </c>
      <c r="H1100" s="15" t="s">
        <v>12978</v>
      </c>
      <c r="I1100" t="s">
        <v>8948</v>
      </c>
      <c r="J1100" t="s">
        <v>8949</v>
      </c>
      <c r="K1100" t="s">
        <v>8950</v>
      </c>
    </row>
    <row r="1101" spans="1:11" hidden="1" x14ac:dyDescent="0.25">
      <c r="A1101" t="s">
        <v>8946</v>
      </c>
      <c r="B1101" t="s">
        <v>11315</v>
      </c>
      <c r="C1101" t="s">
        <v>11237</v>
      </c>
      <c r="D1101" t="s">
        <v>10050</v>
      </c>
      <c r="E1101" t="s">
        <v>11799</v>
      </c>
      <c r="F1101" t="s">
        <v>12899</v>
      </c>
      <c r="G1101" s="15" t="s">
        <v>12977</v>
      </c>
      <c r="H1101" s="15" t="s">
        <v>12978</v>
      </c>
      <c r="I1101" t="s">
        <v>8948</v>
      </c>
      <c r="J1101" t="s">
        <v>8949</v>
      </c>
      <c r="K1101" t="s">
        <v>8950</v>
      </c>
    </row>
    <row r="1102" spans="1:11" hidden="1" x14ac:dyDescent="0.25">
      <c r="A1102" t="s">
        <v>8946</v>
      </c>
      <c r="B1102" t="s">
        <v>11315</v>
      </c>
      <c r="C1102" t="s">
        <v>11238</v>
      </c>
      <c r="D1102" t="s">
        <v>10051</v>
      </c>
      <c r="E1102" t="s">
        <v>11799</v>
      </c>
      <c r="F1102" t="s">
        <v>12900</v>
      </c>
      <c r="G1102" s="15" t="s">
        <v>12977</v>
      </c>
      <c r="H1102" s="15" t="s">
        <v>12978</v>
      </c>
      <c r="I1102" t="s">
        <v>8948</v>
      </c>
      <c r="J1102" t="s">
        <v>8949</v>
      </c>
      <c r="K1102" t="s">
        <v>8950</v>
      </c>
    </row>
    <row r="1103" spans="1:11" hidden="1" x14ac:dyDescent="0.25">
      <c r="A1103" t="s">
        <v>8946</v>
      </c>
      <c r="B1103" t="s">
        <v>11315</v>
      </c>
      <c r="C1103" t="s">
        <v>11239</v>
      </c>
      <c r="D1103" t="s">
        <v>10052</v>
      </c>
      <c r="E1103" t="s">
        <v>11799</v>
      </c>
      <c r="F1103" t="s">
        <v>12901</v>
      </c>
      <c r="G1103" s="15" t="s">
        <v>12977</v>
      </c>
      <c r="H1103" s="15" t="s">
        <v>12978</v>
      </c>
      <c r="I1103" t="s">
        <v>8948</v>
      </c>
      <c r="J1103" t="s">
        <v>8949</v>
      </c>
      <c r="K1103" t="s">
        <v>8950</v>
      </c>
    </row>
    <row r="1104" spans="1:11" hidden="1" x14ac:dyDescent="0.25">
      <c r="A1104" t="s">
        <v>8946</v>
      </c>
      <c r="B1104" t="s">
        <v>11315</v>
      </c>
      <c r="C1104" t="s">
        <v>11240</v>
      </c>
      <c r="D1104" t="s">
        <v>10053</v>
      </c>
      <c r="E1104" t="s">
        <v>11799</v>
      </c>
      <c r="F1104" t="s">
        <v>12902</v>
      </c>
      <c r="G1104" s="15" t="s">
        <v>12977</v>
      </c>
      <c r="H1104" s="15" t="s">
        <v>12978</v>
      </c>
      <c r="I1104" t="s">
        <v>8948</v>
      </c>
      <c r="J1104" t="s">
        <v>8949</v>
      </c>
      <c r="K1104" t="s">
        <v>8950</v>
      </c>
    </row>
    <row r="1105" spans="1:11" hidden="1" x14ac:dyDescent="0.25">
      <c r="A1105" t="s">
        <v>8946</v>
      </c>
      <c r="B1105" t="s">
        <v>11315</v>
      </c>
      <c r="C1105" t="s">
        <v>11241</v>
      </c>
      <c r="D1105" t="s">
        <v>10054</v>
      </c>
      <c r="E1105" t="s">
        <v>11799</v>
      </c>
      <c r="F1105" t="s">
        <v>12903</v>
      </c>
      <c r="G1105" s="15" t="s">
        <v>12977</v>
      </c>
      <c r="H1105" s="15" t="s">
        <v>12978</v>
      </c>
      <c r="I1105" t="s">
        <v>8948</v>
      </c>
      <c r="J1105" t="s">
        <v>8949</v>
      </c>
      <c r="K1105" t="s">
        <v>8950</v>
      </c>
    </row>
    <row r="1106" spans="1:11" hidden="1" x14ac:dyDescent="0.25">
      <c r="A1106" t="s">
        <v>8946</v>
      </c>
      <c r="B1106" t="s">
        <v>11315</v>
      </c>
      <c r="C1106" t="s">
        <v>11242</v>
      </c>
      <c r="D1106" t="s">
        <v>10055</v>
      </c>
      <c r="E1106" t="s">
        <v>11799</v>
      </c>
      <c r="F1106" t="s">
        <v>12904</v>
      </c>
      <c r="G1106" s="15" t="s">
        <v>12977</v>
      </c>
      <c r="H1106" s="15" t="s">
        <v>12978</v>
      </c>
      <c r="I1106" t="s">
        <v>8948</v>
      </c>
      <c r="J1106" t="s">
        <v>8949</v>
      </c>
      <c r="K1106" t="s">
        <v>8950</v>
      </c>
    </row>
    <row r="1107" spans="1:11" hidden="1" x14ac:dyDescent="0.25">
      <c r="A1107" t="s">
        <v>8946</v>
      </c>
      <c r="B1107" t="s">
        <v>11315</v>
      </c>
      <c r="C1107" t="s">
        <v>11243</v>
      </c>
      <c r="D1107" t="s">
        <v>10056</v>
      </c>
      <c r="E1107" t="s">
        <v>11799</v>
      </c>
      <c r="F1107" t="s">
        <v>12905</v>
      </c>
      <c r="G1107" s="15" t="s">
        <v>12977</v>
      </c>
      <c r="H1107" s="15" t="s">
        <v>12978</v>
      </c>
      <c r="I1107" t="s">
        <v>8948</v>
      </c>
      <c r="J1107" t="s">
        <v>8949</v>
      </c>
      <c r="K1107" t="s">
        <v>8950</v>
      </c>
    </row>
    <row r="1108" spans="1:11" hidden="1" x14ac:dyDescent="0.25">
      <c r="A1108" t="s">
        <v>8946</v>
      </c>
      <c r="B1108" t="s">
        <v>11315</v>
      </c>
      <c r="C1108" t="s">
        <v>11244</v>
      </c>
      <c r="D1108" t="s">
        <v>10057</v>
      </c>
      <c r="E1108" t="s">
        <v>11799</v>
      </c>
      <c r="F1108" t="s">
        <v>12906</v>
      </c>
      <c r="G1108" s="15" t="s">
        <v>12977</v>
      </c>
      <c r="H1108" s="15" t="s">
        <v>12978</v>
      </c>
      <c r="I1108" t="s">
        <v>8948</v>
      </c>
      <c r="J1108" t="s">
        <v>8949</v>
      </c>
      <c r="K1108" t="s">
        <v>8950</v>
      </c>
    </row>
    <row r="1109" spans="1:11" hidden="1" x14ac:dyDescent="0.25">
      <c r="A1109" t="s">
        <v>8946</v>
      </c>
      <c r="B1109" t="s">
        <v>11315</v>
      </c>
      <c r="C1109" t="s">
        <v>11245</v>
      </c>
      <c r="D1109" t="s">
        <v>10058</v>
      </c>
      <c r="E1109" t="s">
        <v>11799</v>
      </c>
      <c r="F1109" t="s">
        <v>12907</v>
      </c>
      <c r="G1109" s="15" t="s">
        <v>12977</v>
      </c>
      <c r="H1109" s="15" t="s">
        <v>12978</v>
      </c>
      <c r="I1109" t="s">
        <v>8948</v>
      </c>
      <c r="J1109" t="s">
        <v>8949</v>
      </c>
      <c r="K1109" t="s">
        <v>8950</v>
      </c>
    </row>
    <row r="1110" spans="1:11" hidden="1" x14ac:dyDescent="0.25">
      <c r="A1110" t="s">
        <v>8946</v>
      </c>
      <c r="B1110" t="s">
        <v>11315</v>
      </c>
      <c r="C1110" t="s">
        <v>11246</v>
      </c>
      <c r="D1110" t="s">
        <v>10059</v>
      </c>
      <c r="E1110" t="s">
        <v>11799</v>
      </c>
      <c r="F1110" t="s">
        <v>12908</v>
      </c>
      <c r="G1110" s="15" t="s">
        <v>12977</v>
      </c>
      <c r="H1110" s="15" t="s">
        <v>12978</v>
      </c>
      <c r="I1110" t="s">
        <v>8948</v>
      </c>
      <c r="J1110" t="s">
        <v>8949</v>
      </c>
      <c r="K1110" t="s">
        <v>8950</v>
      </c>
    </row>
    <row r="1111" spans="1:11" hidden="1" x14ac:dyDescent="0.25">
      <c r="A1111" t="s">
        <v>8946</v>
      </c>
      <c r="B1111" t="s">
        <v>11315</v>
      </c>
      <c r="C1111" t="s">
        <v>11247</v>
      </c>
      <c r="D1111" t="s">
        <v>10060</v>
      </c>
      <c r="E1111" t="s">
        <v>11799</v>
      </c>
      <c r="F1111" t="s">
        <v>12909</v>
      </c>
      <c r="G1111" s="15" t="s">
        <v>12977</v>
      </c>
      <c r="H1111" s="15" t="s">
        <v>12978</v>
      </c>
      <c r="I1111" t="s">
        <v>8948</v>
      </c>
      <c r="J1111" t="s">
        <v>8949</v>
      </c>
      <c r="K1111" t="s">
        <v>8950</v>
      </c>
    </row>
    <row r="1112" spans="1:11" hidden="1" x14ac:dyDescent="0.25">
      <c r="A1112" t="s">
        <v>8946</v>
      </c>
      <c r="B1112" t="s">
        <v>11315</v>
      </c>
      <c r="C1112" t="s">
        <v>11248</v>
      </c>
      <c r="D1112" t="s">
        <v>10061</v>
      </c>
      <c r="E1112" t="s">
        <v>11799</v>
      </c>
      <c r="F1112" t="s">
        <v>12910</v>
      </c>
      <c r="G1112" s="15" t="s">
        <v>12977</v>
      </c>
      <c r="H1112" s="15" t="s">
        <v>12978</v>
      </c>
      <c r="I1112" t="s">
        <v>8948</v>
      </c>
      <c r="J1112" t="s">
        <v>8949</v>
      </c>
      <c r="K1112" t="s">
        <v>8950</v>
      </c>
    </row>
    <row r="1113" spans="1:11" hidden="1" x14ac:dyDescent="0.25">
      <c r="A1113" t="s">
        <v>8946</v>
      </c>
      <c r="B1113" t="s">
        <v>11315</v>
      </c>
      <c r="C1113" t="s">
        <v>11249</v>
      </c>
      <c r="D1113" t="s">
        <v>10062</v>
      </c>
      <c r="E1113" t="s">
        <v>11799</v>
      </c>
      <c r="F1113" t="s">
        <v>12911</v>
      </c>
      <c r="G1113" s="15" t="s">
        <v>12977</v>
      </c>
      <c r="H1113" s="15" t="s">
        <v>12978</v>
      </c>
      <c r="I1113" t="s">
        <v>8948</v>
      </c>
      <c r="J1113" t="s">
        <v>8949</v>
      </c>
      <c r="K1113" t="s">
        <v>8950</v>
      </c>
    </row>
    <row r="1114" spans="1:11" hidden="1" x14ac:dyDescent="0.25">
      <c r="A1114" t="s">
        <v>8946</v>
      </c>
      <c r="B1114" t="s">
        <v>11315</v>
      </c>
      <c r="C1114" t="s">
        <v>11250</v>
      </c>
      <c r="D1114" t="s">
        <v>10063</v>
      </c>
      <c r="E1114" t="s">
        <v>11799</v>
      </c>
      <c r="F1114" t="s">
        <v>12912</v>
      </c>
      <c r="G1114" s="15" t="s">
        <v>12977</v>
      </c>
      <c r="H1114" s="15" t="s">
        <v>12978</v>
      </c>
      <c r="I1114" t="s">
        <v>8948</v>
      </c>
      <c r="J1114" t="s">
        <v>8949</v>
      </c>
      <c r="K1114" t="s">
        <v>8950</v>
      </c>
    </row>
    <row r="1115" spans="1:11" hidden="1" x14ac:dyDescent="0.25">
      <c r="A1115" t="s">
        <v>8946</v>
      </c>
      <c r="B1115" t="s">
        <v>11315</v>
      </c>
      <c r="C1115" t="s">
        <v>11251</v>
      </c>
      <c r="D1115" t="s">
        <v>10064</v>
      </c>
      <c r="E1115" t="s">
        <v>11799</v>
      </c>
      <c r="F1115" t="s">
        <v>12913</v>
      </c>
      <c r="G1115" s="15" t="s">
        <v>12977</v>
      </c>
      <c r="H1115" s="15" t="s">
        <v>12978</v>
      </c>
      <c r="I1115" t="s">
        <v>8948</v>
      </c>
      <c r="J1115" t="s">
        <v>8949</v>
      </c>
      <c r="K1115" t="s">
        <v>8950</v>
      </c>
    </row>
    <row r="1116" spans="1:11" hidden="1" x14ac:dyDescent="0.25">
      <c r="A1116" t="s">
        <v>8946</v>
      </c>
      <c r="B1116" t="s">
        <v>11315</v>
      </c>
      <c r="C1116" t="s">
        <v>11252</v>
      </c>
      <c r="D1116" t="s">
        <v>10065</v>
      </c>
      <c r="E1116" t="s">
        <v>11799</v>
      </c>
      <c r="F1116" t="s">
        <v>12914</v>
      </c>
      <c r="G1116" s="15" t="s">
        <v>12977</v>
      </c>
      <c r="H1116" s="15" t="s">
        <v>12978</v>
      </c>
      <c r="I1116" t="s">
        <v>8948</v>
      </c>
      <c r="J1116" t="s">
        <v>8949</v>
      </c>
      <c r="K1116" t="s">
        <v>8950</v>
      </c>
    </row>
    <row r="1117" spans="1:11" hidden="1" x14ac:dyDescent="0.25">
      <c r="A1117" t="s">
        <v>8946</v>
      </c>
      <c r="B1117" t="s">
        <v>11315</v>
      </c>
      <c r="C1117" t="s">
        <v>11253</v>
      </c>
      <c r="D1117" t="s">
        <v>10066</v>
      </c>
      <c r="E1117" t="s">
        <v>11799</v>
      </c>
      <c r="F1117" t="s">
        <v>12915</v>
      </c>
      <c r="G1117" s="15" t="s">
        <v>12977</v>
      </c>
      <c r="H1117" s="15" t="s">
        <v>12978</v>
      </c>
      <c r="I1117" t="s">
        <v>9896</v>
      </c>
      <c r="J1117" t="s">
        <v>8949</v>
      </c>
      <c r="K1117" t="s">
        <v>8950</v>
      </c>
    </row>
    <row r="1118" spans="1:11" hidden="1" x14ac:dyDescent="0.25">
      <c r="A1118" t="s">
        <v>8946</v>
      </c>
      <c r="B1118" t="s">
        <v>11315</v>
      </c>
      <c r="C1118" t="s">
        <v>11254</v>
      </c>
      <c r="D1118" t="s">
        <v>10067</v>
      </c>
      <c r="E1118" t="s">
        <v>11799</v>
      </c>
      <c r="F1118" t="s">
        <v>12916</v>
      </c>
      <c r="G1118" s="15" t="s">
        <v>12977</v>
      </c>
      <c r="H1118" s="15" t="s">
        <v>12978</v>
      </c>
      <c r="I1118" t="s">
        <v>9896</v>
      </c>
      <c r="J1118" t="s">
        <v>8949</v>
      </c>
      <c r="K1118" t="s">
        <v>8950</v>
      </c>
    </row>
    <row r="1119" spans="1:11" hidden="1" x14ac:dyDescent="0.25">
      <c r="A1119" t="s">
        <v>8946</v>
      </c>
      <c r="B1119" t="s">
        <v>11315</v>
      </c>
      <c r="C1119" t="s">
        <v>11255</v>
      </c>
      <c r="D1119" t="s">
        <v>10068</v>
      </c>
      <c r="E1119" t="s">
        <v>11799</v>
      </c>
      <c r="F1119" t="s">
        <v>12917</v>
      </c>
      <c r="G1119" s="15" t="s">
        <v>12977</v>
      </c>
      <c r="H1119" s="15" t="s">
        <v>12978</v>
      </c>
      <c r="I1119" t="s">
        <v>9896</v>
      </c>
      <c r="J1119" t="s">
        <v>8949</v>
      </c>
      <c r="K1119" t="s">
        <v>8950</v>
      </c>
    </row>
    <row r="1120" spans="1:11" hidden="1" x14ac:dyDescent="0.25">
      <c r="A1120" t="s">
        <v>8946</v>
      </c>
      <c r="B1120" t="s">
        <v>11315</v>
      </c>
      <c r="C1120" t="s">
        <v>11256</v>
      </c>
      <c r="D1120" t="s">
        <v>10069</v>
      </c>
      <c r="E1120" t="s">
        <v>11799</v>
      </c>
      <c r="F1120" t="s">
        <v>12918</v>
      </c>
      <c r="G1120" s="15" t="s">
        <v>12977</v>
      </c>
      <c r="H1120" s="15" t="s">
        <v>12978</v>
      </c>
      <c r="I1120" t="s">
        <v>8948</v>
      </c>
      <c r="J1120" t="s">
        <v>8949</v>
      </c>
      <c r="K1120" t="s">
        <v>8950</v>
      </c>
    </row>
    <row r="1121" spans="1:11" hidden="1" x14ac:dyDescent="0.25">
      <c r="A1121" t="s">
        <v>8946</v>
      </c>
      <c r="B1121" t="s">
        <v>11315</v>
      </c>
      <c r="C1121" t="s">
        <v>11257</v>
      </c>
      <c r="D1121" t="s">
        <v>10070</v>
      </c>
      <c r="E1121" t="s">
        <v>11799</v>
      </c>
      <c r="F1121" t="s">
        <v>12919</v>
      </c>
      <c r="G1121" s="15" t="s">
        <v>12977</v>
      </c>
      <c r="H1121" s="15" t="s">
        <v>12978</v>
      </c>
      <c r="I1121" t="s">
        <v>8948</v>
      </c>
      <c r="J1121" t="s">
        <v>8949</v>
      </c>
      <c r="K1121" t="s">
        <v>8950</v>
      </c>
    </row>
    <row r="1122" spans="1:11" hidden="1" x14ac:dyDescent="0.25">
      <c r="A1122" t="s">
        <v>8946</v>
      </c>
      <c r="B1122" t="s">
        <v>11315</v>
      </c>
      <c r="C1122" t="s">
        <v>11258</v>
      </c>
      <c r="D1122" t="s">
        <v>10071</v>
      </c>
      <c r="E1122" t="s">
        <v>11799</v>
      </c>
      <c r="F1122" t="s">
        <v>12920</v>
      </c>
      <c r="G1122" s="15" t="s">
        <v>12977</v>
      </c>
      <c r="H1122" s="15" t="s">
        <v>12978</v>
      </c>
      <c r="I1122" t="s">
        <v>8948</v>
      </c>
      <c r="J1122" t="s">
        <v>8949</v>
      </c>
      <c r="K1122" t="s">
        <v>8950</v>
      </c>
    </row>
    <row r="1123" spans="1:11" hidden="1" x14ac:dyDescent="0.25">
      <c r="A1123" t="s">
        <v>8946</v>
      </c>
      <c r="B1123" t="s">
        <v>11315</v>
      </c>
      <c r="C1123" t="s">
        <v>11259</v>
      </c>
      <c r="D1123" t="s">
        <v>10072</v>
      </c>
      <c r="E1123" t="s">
        <v>11799</v>
      </c>
      <c r="F1123" t="s">
        <v>12921</v>
      </c>
      <c r="G1123" s="15" t="s">
        <v>12977</v>
      </c>
      <c r="H1123" s="15" t="s">
        <v>12978</v>
      </c>
      <c r="I1123" t="s">
        <v>8948</v>
      </c>
      <c r="J1123" t="s">
        <v>8949</v>
      </c>
      <c r="K1123" t="s">
        <v>8950</v>
      </c>
    </row>
    <row r="1124" spans="1:11" hidden="1" x14ac:dyDescent="0.25">
      <c r="A1124" t="s">
        <v>8946</v>
      </c>
      <c r="B1124" t="s">
        <v>11315</v>
      </c>
      <c r="C1124" t="s">
        <v>11260</v>
      </c>
      <c r="D1124" t="s">
        <v>10073</v>
      </c>
      <c r="E1124" t="s">
        <v>11799</v>
      </c>
      <c r="F1124" t="s">
        <v>12922</v>
      </c>
      <c r="G1124" s="15" t="s">
        <v>12977</v>
      </c>
      <c r="H1124" s="15" t="s">
        <v>12978</v>
      </c>
      <c r="I1124" t="s">
        <v>8948</v>
      </c>
      <c r="J1124" t="s">
        <v>8949</v>
      </c>
      <c r="K1124" t="s">
        <v>8950</v>
      </c>
    </row>
    <row r="1125" spans="1:11" hidden="1" x14ac:dyDescent="0.25">
      <c r="A1125" t="s">
        <v>8946</v>
      </c>
      <c r="B1125" t="s">
        <v>11315</v>
      </c>
      <c r="C1125" t="s">
        <v>11261</v>
      </c>
      <c r="D1125" t="s">
        <v>10074</v>
      </c>
      <c r="E1125" t="s">
        <v>11799</v>
      </c>
      <c r="F1125" t="s">
        <v>12923</v>
      </c>
      <c r="G1125" s="15" t="s">
        <v>12977</v>
      </c>
      <c r="H1125" s="15" t="s">
        <v>12978</v>
      </c>
      <c r="I1125" t="s">
        <v>8948</v>
      </c>
      <c r="J1125" t="s">
        <v>8949</v>
      </c>
      <c r="K1125" t="s">
        <v>8950</v>
      </c>
    </row>
    <row r="1126" spans="1:11" hidden="1" x14ac:dyDescent="0.25">
      <c r="A1126" t="s">
        <v>8946</v>
      </c>
      <c r="B1126" t="s">
        <v>11315</v>
      </c>
      <c r="C1126" t="s">
        <v>11262</v>
      </c>
      <c r="D1126" t="s">
        <v>10075</v>
      </c>
      <c r="E1126" t="s">
        <v>11799</v>
      </c>
      <c r="F1126" t="s">
        <v>12924</v>
      </c>
      <c r="G1126" s="15" t="s">
        <v>12977</v>
      </c>
      <c r="H1126" s="15" t="s">
        <v>12978</v>
      </c>
      <c r="I1126" t="s">
        <v>8948</v>
      </c>
      <c r="J1126" t="s">
        <v>8949</v>
      </c>
      <c r="K1126" t="s">
        <v>8950</v>
      </c>
    </row>
    <row r="1127" spans="1:11" hidden="1" x14ac:dyDescent="0.25">
      <c r="A1127" t="s">
        <v>8946</v>
      </c>
      <c r="B1127" t="s">
        <v>11315</v>
      </c>
      <c r="C1127" t="s">
        <v>11263</v>
      </c>
      <c r="D1127" t="s">
        <v>10076</v>
      </c>
      <c r="E1127" t="s">
        <v>11799</v>
      </c>
      <c r="F1127" t="s">
        <v>12925</v>
      </c>
      <c r="G1127" s="15" t="s">
        <v>12977</v>
      </c>
      <c r="H1127" s="15" t="s">
        <v>12978</v>
      </c>
      <c r="I1127" t="s">
        <v>8948</v>
      </c>
      <c r="J1127" t="s">
        <v>8949</v>
      </c>
      <c r="K1127" t="s">
        <v>8950</v>
      </c>
    </row>
    <row r="1128" spans="1:11" hidden="1" x14ac:dyDescent="0.25">
      <c r="A1128" t="s">
        <v>8946</v>
      </c>
      <c r="B1128" t="s">
        <v>11315</v>
      </c>
      <c r="C1128" t="s">
        <v>11264</v>
      </c>
      <c r="D1128" t="s">
        <v>10077</v>
      </c>
      <c r="E1128" t="s">
        <v>11799</v>
      </c>
      <c r="F1128" t="s">
        <v>12926</v>
      </c>
      <c r="G1128" s="15" t="s">
        <v>12977</v>
      </c>
      <c r="H1128" s="15" t="s">
        <v>12978</v>
      </c>
      <c r="I1128" t="s">
        <v>8948</v>
      </c>
      <c r="J1128" t="s">
        <v>8949</v>
      </c>
      <c r="K1128" t="s">
        <v>8950</v>
      </c>
    </row>
    <row r="1129" spans="1:11" hidden="1" x14ac:dyDescent="0.25">
      <c r="A1129" t="s">
        <v>8946</v>
      </c>
      <c r="B1129" t="s">
        <v>11315</v>
      </c>
      <c r="C1129" t="s">
        <v>11265</v>
      </c>
      <c r="D1129" t="s">
        <v>10078</v>
      </c>
      <c r="E1129" t="s">
        <v>11799</v>
      </c>
      <c r="F1129" t="s">
        <v>12927</v>
      </c>
      <c r="G1129" s="15" t="s">
        <v>12977</v>
      </c>
      <c r="H1129" s="15" t="s">
        <v>12978</v>
      </c>
      <c r="I1129" t="s">
        <v>8948</v>
      </c>
      <c r="J1129" t="s">
        <v>8949</v>
      </c>
      <c r="K1129" t="s">
        <v>8950</v>
      </c>
    </row>
    <row r="1130" spans="1:11" hidden="1" x14ac:dyDescent="0.25">
      <c r="A1130" t="s">
        <v>8946</v>
      </c>
      <c r="B1130" t="s">
        <v>11315</v>
      </c>
      <c r="C1130" t="s">
        <v>11266</v>
      </c>
      <c r="D1130" t="s">
        <v>10079</v>
      </c>
      <c r="E1130" t="s">
        <v>11799</v>
      </c>
      <c r="F1130" t="s">
        <v>12928</v>
      </c>
      <c r="G1130" s="15" t="s">
        <v>12977</v>
      </c>
      <c r="H1130" s="15" t="s">
        <v>12978</v>
      </c>
      <c r="I1130" t="s">
        <v>8948</v>
      </c>
      <c r="J1130" t="s">
        <v>8949</v>
      </c>
      <c r="K1130" t="s">
        <v>8950</v>
      </c>
    </row>
    <row r="1131" spans="1:11" hidden="1" x14ac:dyDescent="0.25">
      <c r="A1131" t="s">
        <v>8946</v>
      </c>
      <c r="B1131" t="s">
        <v>11315</v>
      </c>
      <c r="C1131" t="s">
        <v>11267</v>
      </c>
      <c r="D1131" t="s">
        <v>10080</v>
      </c>
      <c r="E1131" t="s">
        <v>11799</v>
      </c>
      <c r="F1131" t="s">
        <v>12929</v>
      </c>
      <c r="G1131" s="15" t="s">
        <v>12977</v>
      </c>
      <c r="H1131" s="15" t="s">
        <v>12978</v>
      </c>
      <c r="I1131" t="s">
        <v>8948</v>
      </c>
      <c r="J1131" t="s">
        <v>8949</v>
      </c>
      <c r="K1131" t="s">
        <v>8950</v>
      </c>
    </row>
    <row r="1132" spans="1:11" hidden="1" x14ac:dyDescent="0.25">
      <c r="A1132" t="s">
        <v>8946</v>
      </c>
      <c r="B1132" t="s">
        <v>11315</v>
      </c>
      <c r="C1132" t="s">
        <v>11268</v>
      </c>
      <c r="D1132" t="s">
        <v>10081</v>
      </c>
      <c r="E1132" t="s">
        <v>11799</v>
      </c>
      <c r="F1132" t="s">
        <v>12930</v>
      </c>
      <c r="G1132" s="15" t="s">
        <v>12977</v>
      </c>
      <c r="H1132" s="15" t="s">
        <v>12978</v>
      </c>
      <c r="I1132" t="s">
        <v>8948</v>
      </c>
      <c r="J1132" t="s">
        <v>8949</v>
      </c>
      <c r="K1132" t="s">
        <v>8950</v>
      </c>
    </row>
    <row r="1133" spans="1:11" hidden="1" x14ac:dyDescent="0.25">
      <c r="A1133" t="s">
        <v>8946</v>
      </c>
      <c r="B1133" t="s">
        <v>11315</v>
      </c>
      <c r="C1133" t="s">
        <v>11269</v>
      </c>
      <c r="D1133" t="s">
        <v>10082</v>
      </c>
      <c r="E1133" t="s">
        <v>11799</v>
      </c>
      <c r="F1133" t="s">
        <v>12931</v>
      </c>
      <c r="G1133" s="15" t="s">
        <v>12977</v>
      </c>
      <c r="H1133" s="15" t="s">
        <v>12978</v>
      </c>
      <c r="I1133" t="s">
        <v>8948</v>
      </c>
      <c r="J1133" t="s">
        <v>8949</v>
      </c>
      <c r="K1133" t="s">
        <v>8950</v>
      </c>
    </row>
    <row r="1134" spans="1:11" hidden="1" x14ac:dyDescent="0.25">
      <c r="A1134" t="s">
        <v>8946</v>
      </c>
      <c r="B1134" t="s">
        <v>11315</v>
      </c>
      <c r="C1134" t="s">
        <v>11270</v>
      </c>
      <c r="D1134" t="s">
        <v>10083</v>
      </c>
      <c r="E1134" t="s">
        <v>11799</v>
      </c>
      <c r="F1134" t="s">
        <v>12932</v>
      </c>
      <c r="G1134" s="15" t="s">
        <v>12977</v>
      </c>
      <c r="H1134" s="15" t="s">
        <v>12978</v>
      </c>
      <c r="I1134" t="s">
        <v>8948</v>
      </c>
      <c r="J1134" t="s">
        <v>8949</v>
      </c>
      <c r="K1134" t="s">
        <v>8950</v>
      </c>
    </row>
    <row r="1135" spans="1:11" hidden="1" x14ac:dyDescent="0.25">
      <c r="A1135" t="s">
        <v>8946</v>
      </c>
      <c r="B1135" t="s">
        <v>11315</v>
      </c>
      <c r="C1135" t="s">
        <v>11271</v>
      </c>
      <c r="D1135" t="s">
        <v>10084</v>
      </c>
      <c r="E1135" t="s">
        <v>11799</v>
      </c>
      <c r="F1135" t="s">
        <v>12933</v>
      </c>
      <c r="G1135" s="15" t="s">
        <v>12977</v>
      </c>
      <c r="H1135" s="15" t="s">
        <v>12978</v>
      </c>
      <c r="I1135" t="s">
        <v>8948</v>
      </c>
      <c r="J1135" t="s">
        <v>8949</v>
      </c>
      <c r="K1135" t="s">
        <v>8950</v>
      </c>
    </row>
    <row r="1136" spans="1:11" hidden="1" x14ac:dyDescent="0.25">
      <c r="A1136" t="s">
        <v>8946</v>
      </c>
      <c r="B1136" t="s">
        <v>11315</v>
      </c>
      <c r="C1136" t="s">
        <v>11272</v>
      </c>
      <c r="D1136" t="s">
        <v>10085</v>
      </c>
      <c r="E1136" t="s">
        <v>11799</v>
      </c>
      <c r="F1136" t="s">
        <v>12934</v>
      </c>
      <c r="G1136" s="15" t="s">
        <v>12977</v>
      </c>
      <c r="H1136" s="15" t="s">
        <v>12978</v>
      </c>
      <c r="I1136" t="s">
        <v>8948</v>
      </c>
      <c r="J1136" t="s">
        <v>8949</v>
      </c>
      <c r="K1136" t="s">
        <v>8950</v>
      </c>
    </row>
    <row r="1137" spans="1:11" hidden="1" x14ac:dyDescent="0.25">
      <c r="A1137" t="s">
        <v>8946</v>
      </c>
      <c r="B1137" t="s">
        <v>11315</v>
      </c>
      <c r="C1137" t="s">
        <v>11273</v>
      </c>
      <c r="D1137" t="s">
        <v>10086</v>
      </c>
      <c r="E1137" t="s">
        <v>11799</v>
      </c>
      <c r="F1137" t="s">
        <v>12935</v>
      </c>
      <c r="G1137" s="15" t="s">
        <v>12977</v>
      </c>
      <c r="H1137" s="15" t="s">
        <v>12978</v>
      </c>
      <c r="I1137" t="s">
        <v>8948</v>
      </c>
      <c r="J1137" t="s">
        <v>8949</v>
      </c>
      <c r="K1137" t="s">
        <v>8950</v>
      </c>
    </row>
    <row r="1138" spans="1:11" hidden="1" x14ac:dyDescent="0.25">
      <c r="A1138" t="s">
        <v>8946</v>
      </c>
      <c r="B1138" t="s">
        <v>11315</v>
      </c>
      <c r="C1138" t="s">
        <v>11274</v>
      </c>
      <c r="D1138" t="s">
        <v>10087</v>
      </c>
      <c r="E1138" t="s">
        <v>11799</v>
      </c>
      <c r="F1138" t="s">
        <v>12936</v>
      </c>
      <c r="G1138" s="15" t="s">
        <v>12977</v>
      </c>
      <c r="H1138" s="15" t="s">
        <v>12978</v>
      </c>
      <c r="I1138" t="s">
        <v>8948</v>
      </c>
      <c r="J1138" t="s">
        <v>8949</v>
      </c>
      <c r="K1138" t="s">
        <v>8950</v>
      </c>
    </row>
    <row r="1139" spans="1:11" hidden="1" x14ac:dyDescent="0.25">
      <c r="A1139" t="s">
        <v>8946</v>
      </c>
      <c r="B1139" t="s">
        <v>11315</v>
      </c>
      <c r="C1139" t="s">
        <v>11275</v>
      </c>
      <c r="D1139" t="s">
        <v>10088</v>
      </c>
      <c r="E1139" t="s">
        <v>11799</v>
      </c>
      <c r="F1139" t="s">
        <v>12937</v>
      </c>
      <c r="G1139" s="15" t="s">
        <v>12977</v>
      </c>
      <c r="H1139" s="15" t="s">
        <v>12978</v>
      </c>
      <c r="I1139" t="s">
        <v>8948</v>
      </c>
      <c r="J1139" t="s">
        <v>8949</v>
      </c>
      <c r="K1139" t="s">
        <v>8950</v>
      </c>
    </row>
    <row r="1140" spans="1:11" hidden="1" x14ac:dyDescent="0.25">
      <c r="A1140" t="s">
        <v>8946</v>
      </c>
      <c r="B1140" t="s">
        <v>11315</v>
      </c>
      <c r="C1140" t="s">
        <v>11276</v>
      </c>
      <c r="D1140" t="s">
        <v>10089</v>
      </c>
      <c r="E1140" t="s">
        <v>11799</v>
      </c>
      <c r="F1140" t="s">
        <v>12938</v>
      </c>
      <c r="G1140" s="15" t="s">
        <v>12977</v>
      </c>
      <c r="H1140" s="15" t="s">
        <v>12978</v>
      </c>
      <c r="I1140" t="s">
        <v>8948</v>
      </c>
      <c r="J1140" t="s">
        <v>8949</v>
      </c>
      <c r="K1140" t="s">
        <v>8950</v>
      </c>
    </row>
    <row r="1141" spans="1:11" hidden="1" x14ac:dyDescent="0.25">
      <c r="A1141" t="s">
        <v>8946</v>
      </c>
      <c r="B1141" t="s">
        <v>11315</v>
      </c>
      <c r="C1141" t="s">
        <v>11277</v>
      </c>
      <c r="D1141" t="s">
        <v>10090</v>
      </c>
      <c r="E1141" t="s">
        <v>11799</v>
      </c>
      <c r="F1141" t="s">
        <v>12939</v>
      </c>
      <c r="G1141" s="15" t="s">
        <v>12977</v>
      </c>
      <c r="H1141" s="15" t="s">
        <v>12978</v>
      </c>
      <c r="I1141" t="s">
        <v>8948</v>
      </c>
      <c r="J1141" t="s">
        <v>8949</v>
      </c>
      <c r="K1141" t="s">
        <v>8950</v>
      </c>
    </row>
    <row r="1142" spans="1:11" hidden="1" x14ac:dyDescent="0.25">
      <c r="A1142" t="s">
        <v>8946</v>
      </c>
      <c r="B1142" t="s">
        <v>11315</v>
      </c>
      <c r="C1142" t="s">
        <v>11278</v>
      </c>
      <c r="D1142" t="s">
        <v>10091</v>
      </c>
      <c r="E1142" t="s">
        <v>11799</v>
      </c>
      <c r="F1142" t="s">
        <v>12940</v>
      </c>
      <c r="G1142" s="15" t="s">
        <v>12977</v>
      </c>
      <c r="H1142" s="15" t="s">
        <v>12978</v>
      </c>
      <c r="I1142" t="s">
        <v>8948</v>
      </c>
      <c r="J1142" t="s">
        <v>8949</v>
      </c>
      <c r="K1142" t="s">
        <v>8950</v>
      </c>
    </row>
    <row r="1143" spans="1:11" hidden="1" x14ac:dyDescent="0.25">
      <c r="A1143" t="s">
        <v>8946</v>
      </c>
      <c r="B1143" t="s">
        <v>11315</v>
      </c>
      <c r="C1143" t="s">
        <v>11279</v>
      </c>
      <c r="D1143" t="s">
        <v>10092</v>
      </c>
      <c r="E1143" t="s">
        <v>11799</v>
      </c>
      <c r="F1143" t="s">
        <v>12941</v>
      </c>
      <c r="G1143" s="15" t="s">
        <v>12977</v>
      </c>
      <c r="H1143" s="15" t="s">
        <v>12978</v>
      </c>
      <c r="I1143" t="s">
        <v>8948</v>
      </c>
      <c r="J1143" t="s">
        <v>8949</v>
      </c>
      <c r="K1143" t="s">
        <v>8950</v>
      </c>
    </row>
    <row r="1144" spans="1:11" hidden="1" x14ac:dyDescent="0.25">
      <c r="A1144" t="s">
        <v>8946</v>
      </c>
      <c r="B1144" t="s">
        <v>11315</v>
      </c>
      <c r="C1144" t="s">
        <v>11280</v>
      </c>
      <c r="D1144" t="s">
        <v>10093</v>
      </c>
      <c r="E1144" t="s">
        <v>11799</v>
      </c>
      <c r="F1144" t="s">
        <v>12942</v>
      </c>
      <c r="G1144" s="15" t="s">
        <v>12977</v>
      </c>
      <c r="H1144" s="15" t="s">
        <v>12978</v>
      </c>
      <c r="I1144" t="s">
        <v>8948</v>
      </c>
      <c r="J1144" t="s">
        <v>8949</v>
      </c>
      <c r="K1144" t="s">
        <v>8950</v>
      </c>
    </row>
    <row r="1145" spans="1:11" hidden="1" x14ac:dyDescent="0.25">
      <c r="A1145" t="s">
        <v>8946</v>
      </c>
      <c r="B1145" t="s">
        <v>11315</v>
      </c>
      <c r="C1145" t="s">
        <v>11281</v>
      </c>
      <c r="D1145" t="s">
        <v>10094</v>
      </c>
      <c r="E1145" t="s">
        <v>11799</v>
      </c>
      <c r="F1145" t="s">
        <v>12943</v>
      </c>
      <c r="G1145" s="15" t="s">
        <v>12977</v>
      </c>
      <c r="H1145" s="15" t="s">
        <v>12978</v>
      </c>
      <c r="I1145" t="s">
        <v>8948</v>
      </c>
      <c r="J1145" t="s">
        <v>8949</v>
      </c>
      <c r="K1145" t="s">
        <v>8950</v>
      </c>
    </row>
    <row r="1146" spans="1:11" hidden="1" x14ac:dyDescent="0.25">
      <c r="A1146" t="s">
        <v>8946</v>
      </c>
      <c r="B1146" t="s">
        <v>11315</v>
      </c>
      <c r="C1146" t="s">
        <v>11282</v>
      </c>
      <c r="D1146" t="s">
        <v>10095</v>
      </c>
      <c r="E1146" t="s">
        <v>11799</v>
      </c>
      <c r="F1146" t="s">
        <v>12944</v>
      </c>
      <c r="G1146" s="15" t="s">
        <v>12977</v>
      </c>
      <c r="H1146" s="15" t="s">
        <v>12978</v>
      </c>
      <c r="I1146" t="s">
        <v>8948</v>
      </c>
      <c r="J1146" t="s">
        <v>8949</v>
      </c>
      <c r="K1146" t="s">
        <v>8950</v>
      </c>
    </row>
    <row r="1147" spans="1:11" hidden="1" x14ac:dyDescent="0.25">
      <c r="A1147" t="s">
        <v>8946</v>
      </c>
      <c r="B1147" t="s">
        <v>11315</v>
      </c>
      <c r="C1147" t="s">
        <v>11283</v>
      </c>
      <c r="D1147" t="s">
        <v>10096</v>
      </c>
      <c r="E1147" t="s">
        <v>11799</v>
      </c>
      <c r="F1147" t="s">
        <v>12945</v>
      </c>
      <c r="G1147" s="15" t="s">
        <v>12977</v>
      </c>
      <c r="H1147" s="15" t="s">
        <v>12978</v>
      </c>
      <c r="I1147" t="s">
        <v>8948</v>
      </c>
      <c r="J1147" t="s">
        <v>8949</v>
      </c>
      <c r="K1147" t="s">
        <v>8950</v>
      </c>
    </row>
    <row r="1148" spans="1:11" hidden="1" x14ac:dyDescent="0.25">
      <c r="A1148" t="s">
        <v>8946</v>
      </c>
      <c r="B1148" t="s">
        <v>11315</v>
      </c>
      <c r="C1148" t="s">
        <v>11284</v>
      </c>
      <c r="D1148" t="s">
        <v>10097</v>
      </c>
      <c r="E1148" t="s">
        <v>11799</v>
      </c>
      <c r="F1148" t="s">
        <v>12946</v>
      </c>
      <c r="G1148" s="15" t="s">
        <v>12977</v>
      </c>
      <c r="H1148" s="15" t="s">
        <v>12978</v>
      </c>
      <c r="I1148" t="s">
        <v>8948</v>
      </c>
      <c r="J1148" t="s">
        <v>8949</v>
      </c>
      <c r="K1148" t="s">
        <v>8950</v>
      </c>
    </row>
    <row r="1149" spans="1:11" hidden="1" x14ac:dyDescent="0.25">
      <c r="A1149" t="s">
        <v>8946</v>
      </c>
      <c r="B1149" t="s">
        <v>11315</v>
      </c>
      <c r="C1149" t="s">
        <v>11285</v>
      </c>
      <c r="D1149" t="s">
        <v>10098</v>
      </c>
      <c r="E1149" t="s">
        <v>11799</v>
      </c>
      <c r="F1149" t="s">
        <v>12947</v>
      </c>
      <c r="G1149" s="15" t="s">
        <v>12977</v>
      </c>
      <c r="H1149" s="15" t="s">
        <v>12978</v>
      </c>
      <c r="I1149" t="s">
        <v>8948</v>
      </c>
      <c r="J1149" t="s">
        <v>8949</v>
      </c>
      <c r="K1149" t="s">
        <v>8950</v>
      </c>
    </row>
    <row r="1150" spans="1:11" hidden="1" x14ac:dyDescent="0.25">
      <c r="A1150" t="s">
        <v>8946</v>
      </c>
      <c r="B1150" t="s">
        <v>11315</v>
      </c>
      <c r="C1150" t="s">
        <v>11286</v>
      </c>
      <c r="D1150" t="s">
        <v>10099</v>
      </c>
      <c r="E1150" t="s">
        <v>11799</v>
      </c>
      <c r="F1150" t="s">
        <v>12948</v>
      </c>
      <c r="G1150" s="15" t="s">
        <v>12977</v>
      </c>
      <c r="H1150" s="15" t="s">
        <v>12978</v>
      </c>
      <c r="I1150" t="s">
        <v>8948</v>
      </c>
      <c r="J1150" t="s">
        <v>8949</v>
      </c>
      <c r="K1150" t="s">
        <v>8950</v>
      </c>
    </row>
    <row r="1151" spans="1:11" hidden="1" x14ac:dyDescent="0.25">
      <c r="A1151" t="s">
        <v>8946</v>
      </c>
      <c r="B1151" t="s">
        <v>11315</v>
      </c>
      <c r="C1151" t="s">
        <v>11287</v>
      </c>
      <c r="D1151" t="s">
        <v>10100</v>
      </c>
      <c r="E1151" t="s">
        <v>11799</v>
      </c>
      <c r="F1151" t="s">
        <v>12949</v>
      </c>
      <c r="G1151" s="15" t="s">
        <v>12977</v>
      </c>
      <c r="H1151" s="15" t="s">
        <v>12978</v>
      </c>
      <c r="I1151" t="s">
        <v>8948</v>
      </c>
      <c r="J1151" t="s">
        <v>8949</v>
      </c>
      <c r="K1151" t="s">
        <v>8950</v>
      </c>
    </row>
    <row r="1152" spans="1:11" hidden="1" x14ac:dyDescent="0.25">
      <c r="A1152" t="s">
        <v>8946</v>
      </c>
      <c r="B1152" t="s">
        <v>11315</v>
      </c>
      <c r="C1152" t="s">
        <v>11288</v>
      </c>
      <c r="D1152" t="s">
        <v>10101</v>
      </c>
      <c r="E1152" t="s">
        <v>11799</v>
      </c>
      <c r="F1152" t="s">
        <v>12950</v>
      </c>
      <c r="G1152" s="15" t="s">
        <v>12977</v>
      </c>
      <c r="H1152" s="15" t="s">
        <v>12978</v>
      </c>
      <c r="I1152" t="s">
        <v>8948</v>
      </c>
      <c r="J1152" t="s">
        <v>8949</v>
      </c>
      <c r="K1152" t="s">
        <v>8950</v>
      </c>
    </row>
    <row r="1153" spans="1:11" hidden="1" x14ac:dyDescent="0.25">
      <c r="A1153" t="s">
        <v>8946</v>
      </c>
      <c r="B1153" t="s">
        <v>11315</v>
      </c>
      <c r="C1153" t="s">
        <v>11289</v>
      </c>
      <c r="D1153" t="s">
        <v>10102</v>
      </c>
      <c r="E1153" t="s">
        <v>11799</v>
      </c>
      <c r="F1153" t="s">
        <v>12951</v>
      </c>
      <c r="G1153" s="15" t="s">
        <v>12977</v>
      </c>
      <c r="H1153" s="15" t="s">
        <v>12978</v>
      </c>
      <c r="I1153" t="s">
        <v>8948</v>
      </c>
      <c r="J1153" t="s">
        <v>8949</v>
      </c>
      <c r="K1153" t="s">
        <v>8950</v>
      </c>
    </row>
    <row r="1154" spans="1:11" hidden="1" x14ac:dyDescent="0.25">
      <c r="A1154" t="s">
        <v>8946</v>
      </c>
      <c r="B1154" t="s">
        <v>11315</v>
      </c>
      <c r="C1154" t="s">
        <v>11290</v>
      </c>
      <c r="D1154" t="s">
        <v>10103</v>
      </c>
      <c r="E1154" t="s">
        <v>11799</v>
      </c>
      <c r="F1154" t="s">
        <v>12952</v>
      </c>
      <c r="G1154" s="15" t="s">
        <v>12977</v>
      </c>
      <c r="H1154" s="15" t="s">
        <v>12978</v>
      </c>
      <c r="I1154" t="s">
        <v>8948</v>
      </c>
      <c r="J1154" t="s">
        <v>8949</v>
      </c>
      <c r="K1154" t="s">
        <v>8950</v>
      </c>
    </row>
    <row r="1155" spans="1:11" hidden="1" x14ac:dyDescent="0.25">
      <c r="A1155" t="s">
        <v>8946</v>
      </c>
      <c r="B1155" t="s">
        <v>11315</v>
      </c>
      <c r="C1155" t="s">
        <v>11291</v>
      </c>
      <c r="D1155" t="s">
        <v>10104</v>
      </c>
      <c r="E1155" t="s">
        <v>11799</v>
      </c>
      <c r="F1155" t="s">
        <v>12953</v>
      </c>
      <c r="G1155" s="15" t="s">
        <v>12977</v>
      </c>
      <c r="H1155" s="15" t="s">
        <v>12978</v>
      </c>
      <c r="I1155" t="s">
        <v>8948</v>
      </c>
      <c r="J1155" t="s">
        <v>8949</v>
      </c>
      <c r="K1155" t="s">
        <v>8950</v>
      </c>
    </row>
    <row r="1156" spans="1:11" hidden="1" x14ac:dyDescent="0.25">
      <c r="A1156" t="s">
        <v>8946</v>
      </c>
      <c r="B1156" t="s">
        <v>11315</v>
      </c>
      <c r="C1156" t="s">
        <v>11292</v>
      </c>
      <c r="D1156" t="s">
        <v>10105</v>
      </c>
      <c r="E1156" t="s">
        <v>11799</v>
      </c>
      <c r="F1156" t="s">
        <v>12954</v>
      </c>
      <c r="G1156" s="15" t="s">
        <v>12977</v>
      </c>
      <c r="H1156" s="15" t="s">
        <v>12978</v>
      </c>
      <c r="I1156" t="s">
        <v>8948</v>
      </c>
      <c r="J1156" t="s">
        <v>8949</v>
      </c>
      <c r="K1156" t="s">
        <v>8950</v>
      </c>
    </row>
    <row r="1157" spans="1:11" hidden="1" x14ac:dyDescent="0.25">
      <c r="A1157" t="s">
        <v>8946</v>
      </c>
      <c r="B1157" t="s">
        <v>11315</v>
      </c>
      <c r="C1157" t="s">
        <v>11293</v>
      </c>
      <c r="D1157" t="s">
        <v>10106</v>
      </c>
      <c r="E1157" t="s">
        <v>11799</v>
      </c>
      <c r="F1157" t="s">
        <v>12955</v>
      </c>
      <c r="G1157" s="15" t="s">
        <v>12977</v>
      </c>
      <c r="H1157" s="15" t="s">
        <v>12978</v>
      </c>
      <c r="I1157" t="s">
        <v>8948</v>
      </c>
      <c r="J1157" t="s">
        <v>8949</v>
      </c>
      <c r="K1157" t="s">
        <v>8950</v>
      </c>
    </row>
    <row r="1158" spans="1:11" hidden="1" x14ac:dyDescent="0.25">
      <c r="A1158" t="s">
        <v>8946</v>
      </c>
      <c r="B1158" t="s">
        <v>11315</v>
      </c>
      <c r="C1158" t="s">
        <v>11294</v>
      </c>
      <c r="D1158" t="s">
        <v>10107</v>
      </c>
      <c r="E1158" t="s">
        <v>11799</v>
      </c>
      <c r="F1158" t="s">
        <v>12956</v>
      </c>
      <c r="G1158" s="15" t="s">
        <v>12977</v>
      </c>
      <c r="H1158" s="15" t="s">
        <v>12978</v>
      </c>
      <c r="I1158" t="s">
        <v>8948</v>
      </c>
      <c r="J1158" t="s">
        <v>8949</v>
      </c>
      <c r="K1158" t="s">
        <v>8950</v>
      </c>
    </row>
    <row r="1159" spans="1:11" hidden="1" x14ac:dyDescent="0.25">
      <c r="A1159" t="s">
        <v>8946</v>
      </c>
      <c r="B1159" t="s">
        <v>11315</v>
      </c>
      <c r="C1159" t="s">
        <v>11295</v>
      </c>
      <c r="D1159" t="s">
        <v>10108</v>
      </c>
      <c r="E1159" t="s">
        <v>11799</v>
      </c>
      <c r="F1159" t="s">
        <v>12957</v>
      </c>
      <c r="G1159" s="15" t="s">
        <v>12977</v>
      </c>
      <c r="H1159" s="15" t="s">
        <v>12978</v>
      </c>
      <c r="I1159" t="s">
        <v>8948</v>
      </c>
      <c r="J1159" t="s">
        <v>8949</v>
      </c>
      <c r="K1159" t="s">
        <v>8950</v>
      </c>
    </row>
    <row r="1160" spans="1:11" hidden="1" x14ac:dyDescent="0.25">
      <c r="A1160" t="s">
        <v>8946</v>
      </c>
      <c r="B1160" t="s">
        <v>11315</v>
      </c>
      <c r="C1160" t="s">
        <v>11296</v>
      </c>
      <c r="D1160" t="s">
        <v>10109</v>
      </c>
      <c r="E1160" t="s">
        <v>11799</v>
      </c>
      <c r="F1160" t="s">
        <v>12958</v>
      </c>
      <c r="G1160" s="15" t="s">
        <v>12977</v>
      </c>
      <c r="H1160" s="15" t="s">
        <v>12978</v>
      </c>
      <c r="I1160" t="s">
        <v>8948</v>
      </c>
      <c r="J1160" t="s">
        <v>8949</v>
      </c>
      <c r="K1160" t="s">
        <v>8950</v>
      </c>
    </row>
    <row r="1161" spans="1:11" hidden="1" x14ac:dyDescent="0.25">
      <c r="A1161" t="s">
        <v>8946</v>
      </c>
      <c r="B1161" t="s">
        <v>11315</v>
      </c>
      <c r="C1161" t="s">
        <v>11297</v>
      </c>
      <c r="D1161" t="s">
        <v>10110</v>
      </c>
      <c r="E1161" t="s">
        <v>11799</v>
      </c>
      <c r="F1161" t="s">
        <v>12959</v>
      </c>
      <c r="G1161" s="15" t="s">
        <v>12977</v>
      </c>
      <c r="H1161" s="15" t="s">
        <v>12978</v>
      </c>
      <c r="I1161" t="s">
        <v>8948</v>
      </c>
      <c r="J1161" t="s">
        <v>8949</v>
      </c>
      <c r="K1161" t="s">
        <v>8950</v>
      </c>
    </row>
    <row r="1162" spans="1:11" hidden="1" x14ac:dyDescent="0.25">
      <c r="A1162" t="s">
        <v>8946</v>
      </c>
      <c r="B1162" t="s">
        <v>11315</v>
      </c>
      <c r="C1162" t="s">
        <v>11298</v>
      </c>
      <c r="D1162" t="s">
        <v>10111</v>
      </c>
      <c r="E1162" t="s">
        <v>11799</v>
      </c>
      <c r="F1162" t="s">
        <v>12960</v>
      </c>
      <c r="G1162" s="15" t="s">
        <v>12977</v>
      </c>
      <c r="H1162" s="15" t="s">
        <v>12978</v>
      </c>
      <c r="I1162" t="s">
        <v>8948</v>
      </c>
      <c r="J1162" t="s">
        <v>8949</v>
      </c>
      <c r="K1162" t="s">
        <v>8950</v>
      </c>
    </row>
    <row r="1163" spans="1:11" hidden="1" x14ac:dyDescent="0.25">
      <c r="A1163" t="s">
        <v>8946</v>
      </c>
      <c r="B1163" t="s">
        <v>11315</v>
      </c>
      <c r="C1163" t="s">
        <v>11299</v>
      </c>
      <c r="D1163" t="s">
        <v>10112</v>
      </c>
      <c r="E1163" t="s">
        <v>11799</v>
      </c>
      <c r="F1163" t="s">
        <v>12961</v>
      </c>
      <c r="G1163" s="15" t="s">
        <v>12977</v>
      </c>
      <c r="H1163" s="15" t="s">
        <v>12978</v>
      </c>
      <c r="I1163" t="s">
        <v>8948</v>
      </c>
      <c r="J1163" t="s">
        <v>8949</v>
      </c>
      <c r="K1163" t="s">
        <v>8950</v>
      </c>
    </row>
    <row r="1164" spans="1:11" hidden="1" x14ac:dyDescent="0.25">
      <c r="A1164" t="s">
        <v>8946</v>
      </c>
      <c r="B1164" t="s">
        <v>11315</v>
      </c>
      <c r="C1164" t="s">
        <v>11300</v>
      </c>
      <c r="D1164" t="s">
        <v>10113</v>
      </c>
      <c r="E1164" t="s">
        <v>11799</v>
      </c>
      <c r="F1164" t="s">
        <v>12962</v>
      </c>
      <c r="G1164" s="15" t="s">
        <v>12977</v>
      </c>
      <c r="H1164" s="15" t="s">
        <v>12978</v>
      </c>
      <c r="I1164" t="s">
        <v>8948</v>
      </c>
      <c r="J1164" t="s">
        <v>8949</v>
      </c>
      <c r="K1164" t="s">
        <v>8950</v>
      </c>
    </row>
    <row r="1165" spans="1:11" hidden="1" x14ac:dyDescent="0.25">
      <c r="A1165" t="s">
        <v>8946</v>
      </c>
      <c r="B1165" t="s">
        <v>11315</v>
      </c>
      <c r="C1165" t="s">
        <v>11301</v>
      </c>
      <c r="D1165" t="s">
        <v>10114</v>
      </c>
      <c r="E1165" t="s">
        <v>11799</v>
      </c>
      <c r="F1165" t="s">
        <v>12963</v>
      </c>
      <c r="G1165" s="15" t="s">
        <v>12977</v>
      </c>
      <c r="H1165" s="15" t="s">
        <v>12978</v>
      </c>
      <c r="I1165" t="s">
        <v>8948</v>
      </c>
      <c r="J1165" t="s">
        <v>8949</v>
      </c>
      <c r="K1165" t="s">
        <v>8950</v>
      </c>
    </row>
    <row r="1166" spans="1:11" hidden="1" x14ac:dyDescent="0.25">
      <c r="A1166" t="s">
        <v>8946</v>
      </c>
      <c r="B1166" t="s">
        <v>11315</v>
      </c>
      <c r="C1166" t="s">
        <v>11302</v>
      </c>
      <c r="D1166" t="s">
        <v>10115</v>
      </c>
      <c r="E1166" t="s">
        <v>11799</v>
      </c>
      <c r="F1166" t="s">
        <v>12964</v>
      </c>
      <c r="G1166" s="15" t="s">
        <v>12977</v>
      </c>
      <c r="H1166" s="15" t="s">
        <v>12978</v>
      </c>
      <c r="I1166" t="s">
        <v>8948</v>
      </c>
      <c r="J1166" t="s">
        <v>8949</v>
      </c>
      <c r="K1166" t="s">
        <v>8950</v>
      </c>
    </row>
    <row r="1167" spans="1:11" hidden="1" x14ac:dyDescent="0.25">
      <c r="A1167" t="s">
        <v>8946</v>
      </c>
      <c r="B1167" t="s">
        <v>11315</v>
      </c>
      <c r="C1167" t="s">
        <v>11303</v>
      </c>
      <c r="D1167" t="s">
        <v>10116</v>
      </c>
      <c r="E1167" t="s">
        <v>11799</v>
      </c>
      <c r="F1167" t="s">
        <v>12965</v>
      </c>
      <c r="G1167" s="15" t="s">
        <v>12977</v>
      </c>
      <c r="H1167" s="15" t="s">
        <v>12978</v>
      </c>
      <c r="I1167" t="s">
        <v>8948</v>
      </c>
      <c r="J1167" t="s">
        <v>8949</v>
      </c>
      <c r="K1167" t="s">
        <v>8950</v>
      </c>
    </row>
    <row r="1168" spans="1:11" hidden="1" x14ac:dyDescent="0.25">
      <c r="A1168" t="s">
        <v>8946</v>
      </c>
      <c r="B1168" t="s">
        <v>11315</v>
      </c>
      <c r="C1168" t="s">
        <v>11304</v>
      </c>
      <c r="D1168" t="s">
        <v>10117</v>
      </c>
      <c r="E1168" t="s">
        <v>11799</v>
      </c>
      <c r="F1168" t="s">
        <v>12966</v>
      </c>
      <c r="G1168" s="15" t="s">
        <v>12977</v>
      </c>
      <c r="H1168" s="15" t="s">
        <v>12978</v>
      </c>
      <c r="I1168" t="s">
        <v>8948</v>
      </c>
      <c r="J1168" t="s">
        <v>8949</v>
      </c>
      <c r="K1168" t="s">
        <v>8950</v>
      </c>
    </row>
    <row r="1169" spans="1:11" hidden="1" x14ac:dyDescent="0.25">
      <c r="A1169" t="s">
        <v>8946</v>
      </c>
      <c r="B1169" t="s">
        <v>11315</v>
      </c>
      <c r="C1169" t="s">
        <v>11305</v>
      </c>
      <c r="D1169" t="s">
        <v>10118</v>
      </c>
      <c r="E1169" t="s">
        <v>11799</v>
      </c>
      <c r="F1169" t="s">
        <v>12967</v>
      </c>
      <c r="G1169" s="15" t="s">
        <v>12977</v>
      </c>
      <c r="H1169" s="15" t="s">
        <v>12978</v>
      </c>
      <c r="I1169" t="s">
        <v>8948</v>
      </c>
      <c r="J1169" t="s">
        <v>8949</v>
      </c>
      <c r="K1169" t="s">
        <v>8950</v>
      </c>
    </row>
    <row r="1170" spans="1:11" hidden="1" x14ac:dyDescent="0.25">
      <c r="A1170" t="s">
        <v>8946</v>
      </c>
      <c r="B1170" t="s">
        <v>11315</v>
      </c>
      <c r="C1170" t="s">
        <v>11306</v>
      </c>
      <c r="D1170" t="s">
        <v>10119</v>
      </c>
      <c r="E1170" t="s">
        <v>11799</v>
      </c>
      <c r="F1170" t="s">
        <v>12968</v>
      </c>
      <c r="G1170" s="15" t="s">
        <v>12977</v>
      </c>
      <c r="H1170" s="15" t="s">
        <v>12978</v>
      </c>
      <c r="I1170" t="s">
        <v>8948</v>
      </c>
      <c r="J1170" t="s">
        <v>8949</v>
      </c>
      <c r="K1170" t="s">
        <v>8950</v>
      </c>
    </row>
    <row r="1171" spans="1:11" hidden="1" x14ac:dyDescent="0.25">
      <c r="A1171" t="s">
        <v>8946</v>
      </c>
      <c r="B1171" t="s">
        <v>11315</v>
      </c>
      <c r="C1171" t="s">
        <v>11307</v>
      </c>
      <c r="D1171" t="s">
        <v>10120</v>
      </c>
      <c r="E1171" t="s">
        <v>11799</v>
      </c>
      <c r="F1171" t="s">
        <v>12969</v>
      </c>
      <c r="G1171" s="15" t="s">
        <v>12977</v>
      </c>
      <c r="H1171" s="15" t="s">
        <v>12978</v>
      </c>
      <c r="I1171" t="s">
        <v>8948</v>
      </c>
      <c r="J1171" t="s">
        <v>8949</v>
      </c>
      <c r="K1171" t="s">
        <v>8950</v>
      </c>
    </row>
    <row r="1172" spans="1:11" hidden="1" x14ac:dyDescent="0.25">
      <c r="A1172" t="s">
        <v>8946</v>
      </c>
      <c r="B1172" t="s">
        <v>11315</v>
      </c>
      <c r="C1172" t="s">
        <v>11308</v>
      </c>
      <c r="D1172" t="s">
        <v>10121</v>
      </c>
      <c r="E1172" t="s">
        <v>11799</v>
      </c>
      <c r="F1172" t="s">
        <v>12970</v>
      </c>
      <c r="G1172" s="15" t="s">
        <v>12977</v>
      </c>
      <c r="H1172" s="15" t="s">
        <v>12978</v>
      </c>
      <c r="I1172" t="s">
        <v>8948</v>
      </c>
      <c r="J1172" t="s">
        <v>8949</v>
      </c>
      <c r="K1172" t="s">
        <v>8950</v>
      </c>
    </row>
    <row r="1173" spans="1:11" hidden="1" x14ac:dyDescent="0.25">
      <c r="A1173" t="s">
        <v>8946</v>
      </c>
      <c r="B1173" t="s">
        <v>11315</v>
      </c>
      <c r="C1173" t="s">
        <v>11309</v>
      </c>
      <c r="D1173" t="s">
        <v>10122</v>
      </c>
      <c r="E1173" t="s">
        <v>11799</v>
      </c>
      <c r="F1173" t="s">
        <v>12971</v>
      </c>
      <c r="G1173" s="15" t="s">
        <v>12977</v>
      </c>
      <c r="H1173" s="15" t="s">
        <v>12978</v>
      </c>
      <c r="I1173" t="s">
        <v>8948</v>
      </c>
      <c r="J1173" t="s">
        <v>8949</v>
      </c>
      <c r="K1173" t="s">
        <v>8950</v>
      </c>
    </row>
    <row r="1174" spans="1:11" hidden="1" x14ac:dyDescent="0.25">
      <c r="A1174" t="s">
        <v>8946</v>
      </c>
      <c r="B1174" t="s">
        <v>11315</v>
      </c>
      <c r="C1174" t="s">
        <v>11310</v>
      </c>
      <c r="D1174" t="s">
        <v>10123</v>
      </c>
      <c r="E1174" t="s">
        <v>11799</v>
      </c>
      <c r="F1174" t="s">
        <v>12972</v>
      </c>
      <c r="G1174" s="15" t="s">
        <v>12977</v>
      </c>
      <c r="H1174" s="15" t="s">
        <v>12978</v>
      </c>
      <c r="I1174" t="s">
        <v>8948</v>
      </c>
      <c r="J1174" t="s">
        <v>8949</v>
      </c>
      <c r="K1174" t="s">
        <v>8950</v>
      </c>
    </row>
    <row r="1175" spans="1:11" hidden="1" x14ac:dyDescent="0.25">
      <c r="A1175" t="s">
        <v>8946</v>
      </c>
      <c r="B1175" t="s">
        <v>11315</v>
      </c>
      <c r="C1175" t="s">
        <v>11311</v>
      </c>
      <c r="D1175" t="s">
        <v>10124</v>
      </c>
      <c r="E1175" t="s">
        <v>11799</v>
      </c>
      <c r="F1175" t="s">
        <v>12973</v>
      </c>
      <c r="G1175" s="15" t="s">
        <v>12977</v>
      </c>
      <c r="H1175" s="15" t="s">
        <v>12978</v>
      </c>
      <c r="I1175" t="s">
        <v>8948</v>
      </c>
      <c r="J1175" t="s">
        <v>8949</v>
      </c>
      <c r="K1175" t="s">
        <v>8950</v>
      </c>
    </row>
    <row r="1176" spans="1:11" hidden="1" x14ac:dyDescent="0.25">
      <c r="A1176" t="s">
        <v>8946</v>
      </c>
      <c r="B1176" t="s">
        <v>11315</v>
      </c>
      <c r="C1176" t="s">
        <v>11312</v>
      </c>
      <c r="D1176" t="s">
        <v>10125</v>
      </c>
      <c r="E1176" t="s">
        <v>11799</v>
      </c>
      <c r="F1176" t="s">
        <v>12974</v>
      </c>
      <c r="G1176" s="15" t="s">
        <v>12977</v>
      </c>
      <c r="H1176" s="15" t="s">
        <v>12978</v>
      </c>
      <c r="I1176" t="s">
        <v>8948</v>
      </c>
      <c r="J1176" t="s">
        <v>8949</v>
      </c>
      <c r="K1176" t="s">
        <v>8950</v>
      </c>
    </row>
    <row r="1177" spans="1:11" hidden="1" x14ac:dyDescent="0.25">
      <c r="A1177" t="s">
        <v>8946</v>
      </c>
      <c r="B1177" t="s">
        <v>11315</v>
      </c>
      <c r="C1177" t="s">
        <v>11313</v>
      </c>
      <c r="D1177" t="s">
        <v>10126</v>
      </c>
      <c r="E1177" t="s">
        <v>11799</v>
      </c>
      <c r="F1177" t="s">
        <v>12975</v>
      </c>
      <c r="G1177" s="15" t="s">
        <v>12977</v>
      </c>
      <c r="H1177" s="15" t="s">
        <v>12978</v>
      </c>
      <c r="I1177" t="s">
        <v>8948</v>
      </c>
      <c r="J1177" t="s">
        <v>8949</v>
      </c>
      <c r="K1177" t="s">
        <v>8950</v>
      </c>
    </row>
    <row r="1178" spans="1:11" hidden="1" x14ac:dyDescent="0.25">
      <c r="A1178" t="s">
        <v>8946</v>
      </c>
      <c r="B1178" t="s">
        <v>11315</v>
      </c>
      <c r="C1178" t="s">
        <v>11314</v>
      </c>
      <c r="D1178" t="s">
        <v>10127</v>
      </c>
      <c r="E1178" t="s">
        <v>11799</v>
      </c>
      <c r="F1178" t="s">
        <v>12976</v>
      </c>
      <c r="G1178" s="15" t="s">
        <v>12977</v>
      </c>
      <c r="H1178" s="15" t="s">
        <v>12978</v>
      </c>
      <c r="I1178" t="s">
        <v>8948</v>
      </c>
      <c r="J1178" t="s">
        <v>8949</v>
      </c>
      <c r="K1178" t="s">
        <v>8950</v>
      </c>
    </row>
  </sheetData>
  <autoFilter ref="A2:K1178" xr:uid="{D65B6556-A09D-430E-BD21-36F6F663A1D7}">
    <filterColumn colId="5">
      <filters>
        <filter val="SX2690187B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F4BB-5C5E-4DB3-98DF-AD2DAC980970}">
  <sheetPr filterMode="1"/>
  <dimension ref="A1:H455"/>
  <sheetViews>
    <sheetView workbookViewId="0">
      <selection activeCell="E363" sqref="E36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8.5703125" bestFit="1" customWidth="1"/>
    <col min="4" max="4" width="5.85546875" bestFit="1" customWidth="1"/>
    <col min="5" max="5" width="10.85546875" bestFit="1" customWidth="1"/>
    <col min="6" max="6" width="5.7109375" bestFit="1" customWidth="1"/>
    <col min="7" max="7" width="10.42578125" bestFit="1" customWidth="1"/>
    <col min="8" max="8" width="43.28515625" bestFit="1" customWidth="1"/>
  </cols>
  <sheetData>
    <row r="1" spans="1:8" x14ac:dyDescent="0.25">
      <c r="E1" t="s">
        <v>12982</v>
      </c>
    </row>
    <row r="2" spans="1:8" hidden="1" x14ac:dyDescent="0.25">
      <c r="A2" t="s">
        <v>12981</v>
      </c>
      <c r="B2" t="s">
        <v>11345</v>
      </c>
      <c r="C2" t="s">
        <v>8242</v>
      </c>
      <c r="D2" t="s">
        <v>12979</v>
      </c>
      <c r="E2" t="s">
        <v>11806</v>
      </c>
      <c r="F2" t="s">
        <v>11328</v>
      </c>
      <c r="G2" t="s">
        <v>11329</v>
      </c>
      <c r="H2" t="s">
        <v>11330</v>
      </c>
    </row>
    <row r="3" spans="1:8" hidden="1" x14ac:dyDescent="0.25">
      <c r="A3" t="s">
        <v>12981</v>
      </c>
      <c r="B3" t="s">
        <v>11346</v>
      </c>
      <c r="C3" t="s">
        <v>8242</v>
      </c>
      <c r="D3" t="s">
        <v>12979</v>
      </c>
      <c r="E3" t="s">
        <v>11816</v>
      </c>
      <c r="F3" t="s">
        <v>11328</v>
      </c>
      <c r="G3" t="s">
        <v>11329</v>
      </c>
      <c r="H3" t="s">
        <v>11330</v>
      </c>
    </row>
    <row r="4" spans="1:8" hidden="1" x14ac:dyDescent="0.25">
      <c r="A4" t="s">
        <v>12981</v>
      </c>
      <c r="B4" t="s">
        <v>11347</v>
      </c>
      <c r="C4" t="s">
        <v>8242</v>
      </c>
      <c r="D4" t="s">
        <v>12979</v>
      </c>
      <c r="E4" t="s">
        <v>11819</v>
      </c>
      <c r="F4" t="s">
        <v>11331</v>
      </c>
      <c r="G4" t="s">
        <v>11329</v>
      </c>
      <c r="H4" t="s">
        <v>11330</v>
      </c>
    </row>
    <row r="5" spans="1:8" hidden="1" x14ac:dyDescent="0.25">
      <c r="A5" t="s">
        <v>12981</v>
      </c>
      <c r="B5" t="s">
        <v>11348</v>
      </c>
      <c r="C5" t="s">
        <v>8242</v>
      </c>
      <c r="D5" t="s">
        <v>12979</v>
      </c>
      <c r="E5" t="s">
        <v>11820</v>
      </c>
      <c r="F5" t="s">
        <v>11331</v>
      </c>
      <c r="G5" t="s">
        <v>11329</v>
      </c>
      <c r="H5" t="s">
        <v>11330</v>
      </c>
    </row>
    <row r="6" spans="1:8" hidden="1" x14ac:dyDescent="0.25">
      <c r="A6" t="s">
        <v>12981</v>
      </c>
      <c r="B6" t="s">
        <v>11349</v>
      </c>
      <c r="C6" t="s">
        <v>8242</v>
      </c>
      <c r="D6" t="s">
        <v>12979</v>
      </c>
      <c r="E6" t="s">
        <v>11826</v>
      </c>
      <c r="F6" t="s">
        <v>11331</v>
      </c>
      <c r="G6" t="s">
        <v>11329</v>
      </c>
      <c r="H6" t="s">
        <v>11330</v>
      </c>
    </row>
    <row r="7" spans="1:8" hidden="1" x14ac:dyDescent="0.25">
      <c r="A7" t="s">
        <v>12981</v>
      </c>
      <c r="B7" t="s">
        <v>11350</v>
      </c>
      <c r="C7" t="s">
        <v>8242</v>
      </c>
      <c r="D7" t="s">
        <v>12979</v>
      </c>
      <c r="E7" t="s">
        <v>11829</v>
      </c>
      <c r="F7" t="s">
        <v>11331</v>
      </c>
      <c r="G7" t="s">
        <v>11329</v>
      </c>
      <c r="H7" t="s">
        <v>11330</v>
      </c>
    </row>
    <row r="8" spans="1:8" hidden="1" x14ac:dyDescent="0.25">
      <c r="A8" t="s">
        <v>12981</v>
      </c>
      <c r="B8" t="s">
        <v>11351</v>
      </c>
      <c r="C8" t="s">
        <v>8242</v>
      </c>
      <c r="D8" t="s">
        <v>12979</v>
      </c>
      <c r="E8" t="s">
        <v>11835</v>
      </c>
      <c r="F8" t="s">
        <v>11331</v>
      </c>
      <c r="G8" t="s">
        <v>11329</v>
      </c>
      <c r="H8" t="s">
        <v>11330</v>
      </c>
    </row>
    <row r="9" spans="1:8" hidden="1" x14ac:dyDescent="0.25">
      <c r="A9" t="s">
        <v>12981</v>
      </c>
      <c r="B9" t="s">
        <v>11352</v>
      </c>
      <c r="C9" t="s">
        <v>8242</v>
      </c>
      <c r="D9" t="s">
        <v>12979</v>
      </c>
      <c r="E9" t="s">
        <v>11836</v>
      </c>
      <c r="F9" t="s">
        <v>11331</v>
      </c>
      <c r="G9" t="s">
        <v>11329</v>
      </c>
      <c r="H9" t="s">
        <v>11330</v>
      </c>
    </row>
    <row r="10" spans="1:8" hidden="1" x14ac:dyDescent="0.25">
      <c r="A10" t="s">
        <v>12981</v>
      </c>
      <c r="B10" t="s">
        <v>11353</v>
      </c>
      <c r="C10" t="s">
        <v>8242</v>
      </c>
      <c r="D10" t="s">
        <v>12979</v>
      </c>
      <c r="E10" t="s">
        <v>11858</v>
      </c>
      <c r="F10" t="s">
        <v>11328</v>
      </c>
      <c r="G10" t="s">
        <v>11329</v>
      </c>
      <c r="H10" t="s">
        <v>11330</v>
      </c>
    </row>
    <row r="11" spans="1:8" hidden="1" x14ac:dyDescent="0.25">
      <c r="A11" t="s">
        <v>12981</v>
      </c>
      <c r="B11" t="s">
        <v>11354</v>
      </c>
      <c r="C11" t="s">
        <v>8242</v>
      </c>
      <c r="D11" t="s">
        <v>12979</v>
      </c>
      <c r="E11" t="s">
        <v>11861</v>
      </c>
      <c r="F11" t="s">
        <v>11328</v>
      </c>
      <c r="G11" t="s">
        <v>11329</v>
      </c>
      <c r="H11" t="s">
        <v>11330</v>
      </c>
    </row>
    <row r="12" spans="1:8" hidden="1" x14ac:dyDescent="0.25">
      <c r="A12" t="s">
        <v>12981</v>
      </c>
      <c r="B12" t="s">
        <v>11355</v>
      </c>
      <c r="C12" t="s">
        <v>8242</v>
      </c>
      <c r="D12" t="s">
        <v>12979</v>
      </c>
      <c r="E12" t="s">
        <v>11863</v>
      </c>
      <c r="F12" t="s">
        <v>11331</v>
      </c>
      <c r="G12" t="s">
        <v>11329</v>
      </c>
      <c r="H12" t="s">
        <v>11330</v>
      </c>
    </row>
    <row r="13" spans="1:8" hidden="1" x14ac:dyDescent="0.25">
      <c r="A13" t="s">
        <v>12981</v>
      </c>
      <c r="B13" t="s">
        <v>11356</v>
      </c>
      <c r="C13" t="s">
        <v>8242</v>
      </c>
      <c r="D13" t="s">
        <v>12979</v>
      </c>
      <c r="E13" t="s">
        <v>11864</v>
      </c>
      <c r="F13" t="s">
        <v>11328</v>
      </c>
      <c r="G13" t="s">
        <v>11329</v>
      </c>
      <c r="H13" t="s">
        <v>11330</v>
      </c>
    </row>
    <row r="14" spans="1:8" hidden="1" x14ac:dyDescent="0.25">
      <c r="A14" t="s">
        <v>12981</v>
      </c>
      <c r="B14" t="s">
        <v>11357</v>
      </c>
      <c r="C14" t="s">
        <v>8242</v>
      </c>
      <c r="D14" t="s">
        <v>12979</v>
      </c>
      <c r="E14" t="s">
        <v>11866</v>
      </c>
      <c r="F14" t="s">
        <v>11331</v>
      </c>
      <c r="G14" t="s">
        <v>11329</v>
      </c>
      <c r="H14" t="s">
        <v>11330</v>
      </c>
    </row>
    <row r="15" spans="1:8" hidden="1" x14ac:dyDescent="0.25">
      <c r="A15" t="s">
        <v>12981</v>
      </c>
      <c r="B15" t="s">
        <v>11358</v>
      </c>
      <c r="C15" t="s">
        <v>8242</v>
      </c>
      <c r="D15" t="s">
        <v>12979</v>
      </c>
      <c r="E15" t="s">
        <v>11868</v>
      </c>
      <c r="F15" t="s">
        <v>11328</v>
      </c>
      <c r="G15" t="s">
        <v>11329</v>
      </c>
      <c r="H15" t="s">
        <v>11330</v>
      </c>
    </row>
    <row r="16" spans="1:8" hidden="1" x14ac:dyDescent="0.25">
      <c r="A16" t="s">
        <v>12981</v>
      </c>
      <c r="B16" t="s">
        <v>11359</v>
      </c>
      <c r="C16" t="s">
        <v>8242</v>
      </c>
      <c r="D16" t="s">
        <v>12979</v>
      </c>
      <c r="E16" t="s">
        <v>11879</v>
      </c>
      <c r="F16" t="s">
        <v>11331</v>
      </c>
      <c r="G16" t="s">
        <v>11329</v>
      </c>
      <c r="H16" t="s">
        <v>11330</v>
      </c>
    </row>
    <row r="17" spans="1:8" hidden="1" x14ac:dyDescent="0.25">
      <c r="A17" t="s">
        <v>12981</v>
      </c>
      <c r="B17" t="s">
        <v>11360</v>
      </c>
      <c r="C17" t="s">
        <v>8242</v>
      </c>
      <c r="D17" t="s">
        <v>12979</v>
      </c>
      <c r="E17" t="s">
        <v>11881</v>
      </c>
      <c r="F17" t="s">
        <v>11331</v>
      </c>
      <c r="G17" t="s">
        <v>11329</v>
      </c>
      <c r="H17" t="s">
        <v>11330</v>
      </c>
    </row>
    <row r="18" spans="1:8" hidden="1" x14ac:dyDescent="0.25">
      <c r="A18" t="s">
        <v>12981</v>
      </c>
      <c r="B18" t="s">
        <v>11361</v>
      </c>
      <c r="C18" t="s">
        <v>8242</v>
      </c>
      <c r="D18" t="s">
        <v>12979</v>
      </c>
      <c r="E18" t="s">
        <v>11883</v>
      </c>
      <c r="F18" t="s">
        <v>11328</v>
      </c>
      <c r="G18" t="s">
        <v>11329</v>
      </c>
      <c r="H18" t="s">
        <v>11330</v>
      </c>
    </row>
    <row r="19" spans="1:8" hidden="1" x14ac:dyDescent="0.25">
      <c r="A19" t="s">
        <v>12981</v>
      </c>
      <c r="B19" t="s">
        <v>11362</v>
      </c>
      <c r="C19" t="s">
        <v>8242</v>
      </c>
      <c r="D19" t="s">
        <v>12979</v>
      </c>
      <c r="E19" t="s">
        <v>11902</v>
      </c>
      <c r="F19" t="s">
        <v>11331</v>
      </c>
      <c r="G19" t="s">
        <v>11329</v>
      </c>
      <c r="H19" t="s">
        <v>11330</v>
      </c>
    </row>
    <row r="20" spans="1:8" hidden="1" x14ac:dyDescent="0.25">
      <c r="A20" t="s">
        <v>12981</v>
      </c>
      <c r="B20" t="s">
        <v>11363</v>
      </c>
      <c r="C20" t="s">
        <v>8242</v>
      </c>
      <c r="D20" t="s">
        <v>12979</v>
      </c>
      <c r="E20" t="s">
        <v>11905</v>
      </c>
      <c r="F20" t="s">
        <v>11331</v>
      </c>
      <c r="G20" t="s">
        <v>11329</v>
      </c>
      <c r="H20" t="s">
        <v>11330</v>
      </c>
    </row>
    <row r="21" spans="1:8" hidden="1" x14ac:dyDescent="0.25">
      <c r="A21" t="s">
        <v>12981</v>
      </c>
      <c r="B21" t="s">
        <v>11364</v>
      </c>
      <c r="C21" t="s">
        <v>8242</v>
      </c>
      <c r="D21" t="s">
        <v>12979</v>
      </c>
      <c r="E21" t="s">
        <v>11915</v>
      </c>
      <c r="F21" t="s">
        <v>11328</v>
      </c>
      <c r="G21" t="s">
        <v>11329</v>
      </c>
      <c r="H21" t="s">
        <v>11330</v>
      </c>
    </row>
    <row r="22" spans="1:8" hidden="1" x14ac:dyDescent="0.25">
      <c r="A22" t="s">
        <v>12981</v>
      </c>
      <c r="B22" t="s">
        <v>11365</v>
      </c>
      <c r="C22" t="s">
        <v>8242</v>
      </c>
      <c r="D22" t="s">
        <v>12979</v>
      </c>
      <c r="E22" t="s">
        <v>11924</v>
      </c>
      <c r="F22" t="s">
        <v>11331</v>
      </c>
      <c r="G22" t="s">
        <v>11329</v>
      </c>
      <c r="H22" t="s">
        <v>11330</v>
      </c>
    </row>
    <row r="23" spans="1:8" hidden="1" x14ac:dyDescent="0.25">
      <c r="A23" t="s">
        <v>12981</v>
      </c>
      <c r="B23" t="s">
        <v>11366</v>
      </c>
      <c r="C23" t="s">
        <v>8242</v>
      </c>
      <c r="D23" t="s">
        <v>12979</v>
      </c>
      <c r="E23" t="s">
        <v>11934</v>
      </c>
      <c r="F23" t="s">
        <v>11331</v>
      </c>
      <c r="G23" t="s">
        <v>11329</v>
      </c>
      <c r="H23" t="s">
        <v>11330</v>
      </c>
    </row>
    <row r="24" spans="1:8" hidden="1" x14ac:dyDescent="0.25">
      <c r="A24" t="s">
        <v>12981</v>
      </c>
      <c r="B24" t="s">
        <v>11367</v>
      </c>
      <c r="C24" t="s">
        <v>8242</v>
      </c>
      <c r="D24" t="s">
        <v>12979</v>
      </c>
      <c r="E24" t="s">
        <v>11939</v>
      </c>
      <c r="F24" t="s">
        <v>11331</v>
      </c>
      <c r="G24" t="s">
        <v>11329</v>
      </c>
      <c r="H24" t="s">
        <v>11330</v>
      </c>
    </row>
    <row r="25" spans="1:8" hidden="1" x14ac:dyDescent="0.25">
      <c r="A25" t="s">
        <v>12981</v>
      </c>
      <c r="B25" t="s">
        <v>11368</v>
      </c>
      <c r="C25" t="s">
        <v>8242</v>
      </c>
      <c r="D25" t="s">
        <v>12979</v>
      </c>
      <c r="E25" t="s">
        <v>11944</v>
      </c>
      <c r="F25" t="s">
        <v>11328</v>
      </c>
      <c r="G25" t="s">
        <v>11329</v>
      </c>
      <c r="H25" t="s">
        <v>11330</v>
      </c>
    </row>
    <row r="26" spans="1:8" hidden="1" x14ac:dyDescent="0.25">
      <c r="A26" t="s">
        <v>12981</v>
      </c>
      <c r="B26" t="s">
        <v>11369</v>
      </c>
      <c r="C26" t="s">
        <v>8242</v>
      </c>
      <c r="D26" t="s">
        <v>12979</v>
      </c>
      <c r="E26" t="s">
        <v>11948</v>
      </c>
      <c r="F26" t="s">
        <v>11328</v>
      </c>
      <c r="G26" t="s">
        <v>11329</v>
      </c>
      <c r="H26" t="s">
        <v>11330</v>
      </c>
    </row>
    <row r="27" spans="1:8" hidden="1" x14ac:dyDescent="0.25">
      <c r="A27" t="s">
        <v>12981</v>
      </c>
      <c r="B27" t="s">
        <v>11370</v>
      </c>
      <c r="C27" t="s">
        <v>8242</v>
      </c>
      <c r="D27" t="s">
        <v>12979</v>
      </c>
      <c r="E27" t="s">
        <v>11951</v>
      </c>
      <c r="F27" t="s">
        <v>11328</v>
      </c>
      <c r="G27" t="s">
        <v>11329</v>
      </c>
      <c r="H27" t="s">
        <v>11330</v>
      </c>
    </row>
    <row r="28" spans="1:8" hidden="1" x14ac:dyDescent="0.25">
      <c r="A28" t="s">
        <v>12981</v>
      </c>
      <c r="B28" t="s">
        <v>11371</v>
      </c>
      <c r="C28" t="s">
        <v>8242</v>
      </c>
      <c r="D28" t="s">
        <v>12979</v>
      </c>
      <c r="E28" t="s">
        <v>11958</v>
      </c>
      <c r="F28" t="s">
        <v>11331</v>
      </c>
      <c r="G28" t="s">
        <v>11329</v>
      </c>
      <c r="H28" t="s">
        <v>11330</v>
      </c>
    </row>
    <row r="29" spans="1:8" hidden="1" x14ac:dyDescent="0.25">
      <c r="A29" t="s">
        <v>12981</v>
      </c>
      <c r="B29" t="s">
        <v>11372</v>
      </c>
      <c r="C29" t="s">
        <v>8242</v>
      </c>
      <c r="D29" t="s">
        <v>12979</v>
      </c>
      <c r="E29" t="s">
        <v>11967</v>
      </c>
      <c r="F29" t="s">
        <v>11331</v>
      </c>
      <c r="G29" t="s">
        <v>11329</v>
      </c>
      <c r="H29" t="s">
        <v>11330</v>
      </c>
    </row>
    <row r="30" spans="1:8" hidden="1" x14ac:dyDescent="0.25">
      <c r="A30" t="s">
        <v>12981</v>
      </c>
      <c r="B30" t="s">
        <v>11373</v>
      </c>
      <c r="C30" t="s">
        <v>8242</v>
      </c>
      <c r="D30" t="s">
        <v>12979</v>
      </c>
      <c r="E30" t="s">
        <v>11974</v>
      </c>
      <c r="F30" t="s">
        <v>11331</v>
      </c>
      <c r="G30" t="s">
        <v>11329</v>
      </c>
      <c r="H30" t="s">
        <v>11330</v>
      </c>
    </row>
    <row r="31" spans="1:8" hidden="1" x14ac:dyDescent="0.25">
      <c r="A31" t="s">
        <v>12981</v>
      </c>
      <c r="B31" t="s">
        <v>11374</v>
      </c>
      <c r="C31" t="s">
        <v>8242</v>
      </c>
      <c r="D31" t="s">
        <v>12979</v>
      </c>
      <c r="E31" t="s">
        <v>11975</v>
      </c>
      <c r="F31" t="s">
        <v>11328</v>
      </c>
      <c r="G31" t="s">
        <v>11329</v>
      </c>
      <c r="H31" t="s">
        <v>11330</v>
      </c>
    </row>
    <row r="32" spans="1:8" hidden="1" x14ac:dyDescent="0.25">
      <c r="A32" t="s">
        <v>12981</v>
      </c>
      <c r="B32" t="s">
        <v>11375</v>
      </c>
      <c r="C32" t="s">
        <v>8242</v>
      </c>
      <c r="D32" t="s">
        <v>12979</v>
      </c>
      <c r="E32" t="s">
        <v>11983</v>
      </c>
      <c r="F32" t="s">
        <v>11331</v>
      </c>
      <c r="G32" t="s">
        <v>11329</v>
      </c>
      <c r="H32" t="s">
        <v>11330</v>
      </c>
    </row>
    <row r="33" spans="1:8" hidden="1" x14ac:dyDescent="0.25">
      <c r="A33" t="s">
        <v>12981</v>
      </c>
      <c r="B33" t="s">
        <v>11376</v>
      </c>
      <c r="C33" t="s">
        <v>8242</v>
      </c>
      <c r="D33" t="s">
        <v>12979</v>
      </c>
      <c r="E33" t="s">
        <v>12010</v>
      </c>
      <c r="F33" t="s">
        <v>11328</v>
      </c>
      <c r="G33" t="s">
        <v>11329</v>
      </c>
      <c r="H33" t="s">
        <v>11330</v>
      </c>
    </row>
    <row r="34" spans="1:8" hidden="1" x14ac:dyDescent="0.25">
      <c r="A34" t="s">
        <v>12981</v>
      </c>
      <c r="B34" t="s">
        <v>11377</v>
      </c>
      <c r="C34" t="s">
        <v>8242</v>
      </c>
      <c r="D34" t="s">
        <v>12979</v>
      </c>
      <c r="E34" t="s">
        <v>12017</v>
      </c>
      <c r="F34" t="s">
        <v>11331</v>
      </c>
      <c r="G34" t="s">
        <v>11329</v>
      </c>
      <c r="H34" t="s">
        <v>11330</v>
      </c>
    </row>
    <row r="35" spans="1:8" hidden="1" x14ac:dyDescent="0.25">
      <c r="A35" t="s">
        <v>12981</v>
      </c>
      <c r="B35" t="s">
        <v>11378</v>
      </c>
      <c r="C35" t="s">
        <v>8242</v>
      </c>
      <c r="D35" t="s">
        <v>12979</v>
      </c>
      <c r="E35" t="s">
        <v>12032</v>
      </c>
      <c r="F35" t="s">
        <v>11331</v>
      </c>
      <c r="G35" t="s">
        <v>11329</v>
      </c>
      <c r="H35" t="s">
        <v>11330</v>
      </c>
    </row>
    <row r="36" spans="1:8" hidden="1" x14ac:dyDescent="0.25">
      <c r="A36" t="s">
        <v>12981</v>
      </c>
      <c r="B36" t="s">
        <v>11379</v>
      </c>
      <c r="C36" t="s">
        <v>8242</v>
      </c>
      <c r="D36" t="s">
        <v>12979</v>
      </c>
      <c r="E36" t="s">
        <v>12037</v>
      </c>
      <c r="F36" t="s">
        <v>11331</v>
      </c>
      <c r="G36" t="s">
        <v>11329</v>
      </c>
      <c r="H36" t="s">
        <v>11330</v>
      </c>
    </row>
    <row r="37" spans="1:8" hidden="1" x14ac:dyDescent="0.25">
      <c r="A37" t="s">
        <v>12981</v>
      </c>
      <c r="B37" t="s">
        <v>11380</v>
      </c>
      <c r="C37" t="s">
        <v>8242</v>
      </c>
      <c r="D37" t="s">
        <v>12979</v>
      </c>
      <c r="E37" t="s">
        <v>12041</v>
      </c>
      <c r="F37" t="s">
        <v>11328</v>
      </c>
      <c r="G37" t="s">
        <v>11329</v>
      </c>
      <c r="H37" t="s">
        <v>11330</v>
      </c>
    </row>
    <row r="38" spans="1:8" hidden="1" x14ac:dyDescent="0.25">
      <c r="A38" t="s">
        <v>12981</v>
      </c>
      <c r="B38" t="s">
        <v>11381</v>
      </c>
      <c r="C38" t="s">
        <v>8242</v>
      </c>
      <c r="D38" t="s">
        <v>12979</v>
      </c>
      <c r="E38" t="s">
        <v>12045</v>
      </c>
      <c r="F38" t="s">
        <v>11331</v>
      </c>
      <c r="G38" t="s">
        <v>11329</v>
      </c>
      <c r="H38" t="s">
        <v>11330</v>
      </c>
    </row>
    <row r="39" spans="1:8" hidden="1" x14ac:dyDescent="0.25">
      <c r="A39" t="s">
        <v>12981</v>
      </c>
      <c r="B39" t="s">
        <v>11382</v>
      </c>
      <c r="C39" t="s">
        <v>8242</v>
      </c>
      <c r="D39" t="s">
        <v>12979</v>
      </c>
      <c r="E39" t="s">
        <v>12046</v>
      </c>
      <c r="F39" t="s">
        <v>11328</v>
      </c>
      <c r="G39" t="s">
        <v>11329</v>
      </c>
      <c r="H39" t="s">
        <v>11330</v>
      </c>
    </row>
    <row r="40" spans="1:8" hidden="1" x14ac:dyDescent="0.25">
      <c r="A40" t="s">
        <v>12981</v>
      </c>
      <c r="B40" t="s">
        <v>11383</v>
      </c>
      <c r="C40" t="s">
        <v>8242</v>
      </c>
      <c r="D40" t="s">
        <v>12979</v>
      </c>
      <c r="E40" t="s">
        <v>12048</v>
      </c>
      <c r="F40" t="s">
        <v>11328</v>
      </c>
      <c r="G40" t="s">
        <v>11329</v>
      </c>
      <c r="H40" t="s">
        <v>11330</v>
      </c>
    </row>
    <row r="41" spans="1:8" hidden="1" x14ac:dyDescent="0.25">
      <c r="A41" t="s">
        <v>12981</v>
      </c>
      <c r="B41" t="s">
        <v>11384</v>
      </c>
      <c r="C41" t="s">
        <v>8242</v>
      </c>
      <c r="D41" t="s">
        <v>12979</v>
      </c>
      <c r="E41" t="s">
        <v>12057</v>
      </c>
      <c r="F41" t="s">
        <v>11328</v>
      </c>
      <c r="G41" t="s">
        <v>11329</v>
      </c>
      <c r="H41" t="s">
        <v>11330</v>
      </c>
    </row>
    <row r="42" spans="1:8" hidden="1" x14ac:dyDescent="0.25">
      <c r="A42" t="s">
        <v>12981</v>
      </c>
      <c r="B42" t="s">
        <v>11385</v>
      </c>
      <c r="C42" t="s">
        <v>8242</v>
      </c>
      <c r="D42" t="s">
        <v>12979</v>
      </c>
      <c r="E42" t="s">
        <v>12058</v>
      </c>
      <c r="F42" t="s">
        <v>11331</v>
      </c>
      <c r="G42" t="s">
        <v>11329</v>
      </c>
      <c r="H42" t="s">
        <v>11330</v>
      </c>
    </row>
    <row r="43" spans="1:8" hidden="1" x14ac:dyDescent="0.25">
      <c r="A43" t="s">
        <v>12981</v>
      </c>
      <c r="B43" t="s">
        <v>11386</v>
      </c>
      <c r="C43" t="s">
        <v>8242</v>
      </c>
      <c r="D43" t="s">
        <v>12979</v>
      </c>
      <c r="E43" t="s">
        <v>12070</v>
      </c>
      <c r="F43" t="s">
        <v>11328</v>
      </c>
      <c r="G43" t="s">
        <v>11329</v>
      </c>
      <c r="H43" t="s">
        <v>11330</v>
      </c>
    </row>
    <row r="44" spans="1:8" hidden="1" x14ac:dyDescent="0.25">
      <c r="A44" t="s">
        <v>12981</v>
      </c>
      <c r="B44" t="s">
        <v>11387</v>
      </c>
      <c r="C44" t="s">
        <v>8242</v>
      </c>
      <c r="D44" t="s">
        <v>12979</v>
      </c>
      <c r="E44" t="s">
        <v>12072</v>
      </c>
      <c r="F44" t="s">
        <v>11328</v>
      </c>
      <c r="G44" t="s">
        <v>11329</v>
      </c>
      <c r="H44" t="s">
        <v>11330</v>
      </c>
    </row>
    <row r="45" spans="1:8" hidden="1" x14ac:dyDescent="0.25">
      <c r="A45" t="s">
        <v>12981</v>
      </c>
      <c r="B45" t="s">
        <v>11388</v>
      </c>
      <c r="C45" t="s">
        <v>8242</v>
      </c>
      <c r="D45" t="s">
        <v>12979</v>
      </c>
      <c r="E45" t="s">
        <v>12080</v>
      </c>
      <c r="F45" t="s">
        <v>11328</v>
      </c>
      <c r="G45" t="s">
        <v>11329</v>
      </c>
      <c r="H45" t="s">
        <v>11330</v>
      </c>
    </row>
    <row r="46" spans="1:8" hidden="1" x14ac:dyDescent="0.25">
      <c r="A46" t="s">
        <v>12981</v>
      </c>
      <c r="B46" t="s">
        <v>11389</v>
      </c>
      <c r="C46" t="s">
        <v>8242</v>
      </c>
      <c r="D46" t="s">
        <v>12979</v>
      </c>
      <c r="E46" t="s">
        <v>12086</v>
      </c>
      <c r="F46" t="s">
        <v>11331</v>
      </c>
      <c r="G46" t="s">
        <v>11329</v>
      </c>
      <c r="H46" t="s">
        <v>11330</v>
      </c>
    </row>
    <row r="47" spans="1:8" hidden="1" x14ac:dyDescent="0.25">
      <c r="A47" t="s">
        <v>12981</v>
      </c>
      <c r="B47" t="s">
        <v>11390</v>
      </c>
      <c r="C47" t="s">
        <v>8242</v>
      </c>
      <c r="D47" t="s">
        <v>12979</v>
      </c>
      <c r="E47" t="s">
        <v>12089</v>
      </c>
      <c r="F47" t="s">
        <v>11331</v>
      </c>
      <c r="G47" t="s">
        <v>11329</v>
      </c>
      <c r="H47" t="s">
        <v>11330</v>
      </c>
    </row>
    <row r="48" spans="1:8" hidden="1" x14ac:dyDescent="0.25">
      <c r="A48" t="s">
        <v>12981</v>
      </c>
      <c r="B48" t="s">
        <v>11391</v>
      </c>
      <c r="C48" t="s">
        <v>8242</v>
      </c>
      <c r="D48" t="s">
        <v>12979</v>
      </c>
      <c r="E48" t="s">
        <v>12092</v>
      </c>
      <c r="F48" t="s">
        <v>11328</v>
      </c>
      <c r="G48" t="s">
        <v>11329</v>
      </c>
      <c r="H48" t="s">
        <v>11330</v>
      </c>
    </row>
    <row r="49" spans="1:8" hidden="1" x14ac:dyDescent="0.25">
      <c r="A49" t="s">
        <v>12981</v>
      </c>
      <c r="B49" t="s">
        <v>11392</v>
      </c>
      <c r="C49" t="s">
        <v>8242</v>
      </c>
      <c r="D49" t="s">
        <v>12979</v>
      </c>
      <c r="E49" t="s">
        <v>12097</v>
      </c>
      <c r="F49" t="s">
        <v>11331</v>
      </c>
      <c r="G49" t="s">
        <v>11329</v>
      </c>
      <c r="H49" t="s">
        <v>11330</v>
      </c>
    </row>
    <row r="50" spans="1:8" hidden="1" x14ac:dyDescent="0.25">
      <c r="A50" t="s">
        <v>12981</v>
      </c>
      <c r="B50" t="s">
        <v>11393</v>
      </c>
      <c r="C50" t="s">
        <v>8242</v>
      </c>
      <c r="D50" t="s">
        <v>12979</v>
      </c>
      <c r="E50" t="s">
        <v>12098</v>
      </c>
      <c r="F50" t="s">
        <v>11328</v>
      </c>
      <c r="G50" t="s">
        <v>11329</v>
      </c>
      <c r="H50" t="s">
        <v>11330</v>
      </c>
    </row>
    <row r="51" spans="1:8" hidden="1" x14ac:dyDescent="0.25">
      <c r="A51" t="s">
        <v>12981</v>
      </c>
      <c r="B51" t="s">
        <v>11394</v>
      </c>
      <c r="C51" t="s">
        <v>8242</v>
      </c>
      <c r="D51" t="s">
        <v>12979</v>
      </c>
      <c r="E51" t="s">
        <v>12107</v>
      </c>
      <c r="F51" t="s">
        <v>11331</v>
      </c>
      <c r="G51" t="s">
        <v>11329</v>
      </c>
      <c r="H51" t="s">
        <v>11330</v>
      </c>
    </row>
    <row r="52" spans="1:8" hidden="1" x14ac:dyDescent="0.25">
      <c r="A52" t="s">
        <v>12981</v>
      </c>
      <c r="B52" t="s">
        <v>11395</v>
      </c>
      <c r="C52" t="s">
        <v>8242</v>
      </c>
      <c r="D52" t="s">
        <v>12979</v>
      </c>
      <c r="E52" t="s">
        <v>12110</v>
      </c>
      <c r="F52" t="s">
        <v>11331</v>
      </c>
      <c r="G52" t="s">
        <v>11329</v>
      </c>
      <c r="H52" t="s">
        <v>11330</v>
      </c>
    </row>
    <row r="53" spans="1:8" hidden="1" x14ac:dyDescent="0.25">
      <c r="A53" t="s">
        <v>12981</v>
      </c>
      <c r="B53" t="s">
        <v>11396</v>
      </c>
      <c r="C53" t="s">
        <v>8242</v>
      </c>
      <c r="D53" t="s">
        <v>12979</v>
      </c>
      <c r="E53" t="s">
        <v>12111</v>
      </c>
      <c r="F53" t="s">
        <v>11328</v>
      </c>
      <c r="G53" t="s">
        <v>11329</v>
      </c>
      <c r="H53" t="s">
        <v>11330</v>
      </c>
    </row>
    <row r="54" spans="1:8" hidden="1" x14ac:dyDescent="0.25">
      <c r="A54" t="s">
        <v>12981</v>
      </c>
      <c r="B54" t="s">
        <v>11397</v>
      </c>
      <c r="C54" t="s">
        <v>8242</v>
      </c>
      <c r="D54" t="s">
        <v>12979</v>
      </c>
      <c r="E54" t="s">
        <v>12112</v>
      </c>
      <c r="F54" t="s">
        <v>11328</v>
      </c>
      <c r="G54" t="s">
        <v>11329</v>
      </c>
      <c r="H54" t="s">
        <v>11330</v>
      </c>
    </row>
    <row r="55" spans="1:8" hidden="1" x14ac:dyDescent="0.25">
      <c r="A55" t="s">
        <v>12981</v>
      </c>
      <c r="B55" t="s">
        <v>11398</v>
      </c>
      <c r="C55" t="s">
        <v>8242</v>
      </c>
      <c r="D55" t="s">
        <v>12979</v>
      </c>
      <c r="E55" t="s">
        <v>12132</v>
      </c>
      <c r="F55" t="s">
        <v>11331</v>
      </c>
      <c r="G55" t="s">
        <v>11329</v>
      </c>
      <c r="H55" t="s">
        <v>11330</v>
      </c>
    </row>
    <row r="56" spans="1:8" hidden="1" x14ac:dyDescent="0.25">
      <c r="A56" t="s">
        <v>12981</v>
      </c>
      <c r="B56" t="s">
        <v>11399</v>
      </c>
      <c r="C56" t="s">
        <v>8242</v>
      </c>
      <c r="D56" t="s">
        <v>12979</v>
      </c>
      <c r="E56" t="s">
        <v>12133</v>
      </c>
      <c r="F56" t="s">
        <v>11328</v>
      </c>
      <c r="G56" t="s">
        <v>11329</v>
      </c>
      <c r="H56" t="s">
        <v>11330</v>
      </c>
    </row>
    <row r="57" spans="1:8" hidden="1" x14ac:dyDescent="0.25">
      <c r="A57" t="s">
        <v>12981</v>
      </c>
      <c r="B57" t="s">
        <v>11400</v>
      </c>
      <c r="C57" t="s">
        <v>8242</v>
      </c>
      <c r="D57" t="s">
        <v>12979</v>
      </c>
      <c r="E57" t="s">
        <v>12136</v>
      </c>
      <c r="F57" t="s">
        <v>11331</v>
      </c>
      <c r="G57" t="s">
        <v>11329</v>
      </c>
      <c r="H57" t="s">
        <v>11330</v>
      </c>
    </row>
    <row r="58" spans="1:8" hidden="1" x14ac:dyDescent="0.25">
      <c r="A58" t="s">
        <v>12981</v>
      </c>
      <c r="B58" t="s">
        <v>11401</v>
      </c>
      <c r="C58" t="s">
        <v>8242</v>
      </c>
      <c r="D58" t="s">
        <v>12979</v>
      </c>
      <c r="E58" t="s">
        <v>12150</v>
      </c>
      <c r="F58" t="s">
        <v>11331</v>
      </c>
      <c r="G58" t="s">
        <v>11329</v>
      </c>
      <c r="H58" t="s">
        <v>11330</v>
      </c>
    </row>
    <row r="59" spans="1:8" hidden="1" x14ac:dyDescent="0.25">
      <c r="A59" t="s">
        <v>12981</v>
      </c>
      <c r="B59" t="s">
        <v>11402</v>
      </c>
      <c r="C59" t="s">
        <v>8242</v>
      </c>
      <c r="D59" t="s">
        <v>12979</v>
      </c>
      <c r="E59" t="s">
        <v>12152</v>
      </c>
      <c r="F59" t="s">
        <v>11328</v>
      </c>
      <c r="G59" t="s">
        <v>11329</v>
      </c>
      <c r="H59" t="s">
        <v>11330</v>
      </c>
    </row>
    <row r="60" spans="1:8" hidden="1" x14ac:dyDescent="0.25">
      <c r="A60" t="s">
        <v>12981</v>
      </c>
      <c r="B60" t="s">
        <v>11403</v>
      </c>
      <c r="C60" t="s">
        <v>8242</v>
      </c>
      <c r="D60" t="s">
        <v>12979</v>
      </c>
      <c r="E60" t="s">
        <v>12157</v>
      </c>
      <c r="F60" t="s">
        <v>11331</v>
      </c>
      <c r="G60" t="s">
        <v>11329</v>
      </c>
      <c r="H60" t="s">
        <v>11330</v>
      </c>
    </row>
    <row r="61" spans="1:8" hidden="1" x14ac:dyDescent="0.25">
      <c r="A61" t="s">
        <v>12981</v>
      </c>
      <c r="B61" t="s">
        <v>11404</v>
      </c>
      <c r="C61" t="s">
        <v>8242</v>
      </c>
      <c r="D61" t="s">
        <v>12979</v>
      </c>
      <c r="E61" t="s">
        <v>12161</v>
      </c>
      <c r="F61" t="s">
        <v>11331</v>
      </c>
      <c r="G61" t="s">
        <v>11329</v>
      </c>
      <c r="H61" t="s">
        <v>11330</v>
      </c>
    </row>
    <row r="62" spans="1:8" hidden="1" x14ac:dyDescent="0.25">
      <c r="A62" t="s">
        <v>12981</v>
      </c>
      <c r="B62" t="s">
        <v>11405</v>
      </c>
      <c r="C62" t="s">
        <v>8242</v>
      </c>
      <c r="D62" t="s">
        <v>12979</v>
      </c>
      <c r="E62" t="s">
        <v>12167</v>
      </c>
      <c r="F62" t="s">
        <v>11328</v>
      </c>
      <c r="G62" t="s">
        <v>11329</v>
      </c>
      <c r="H62" t="s">
        <v>11330</v>
      </c>
    </row>
    <row r="63" spans="1:8" hidden="1" x14ac:dyDescent="0.25">
      <c r="A63" t="s">
        <v>12981</v>
      </c>
      <c r="B63" t="s">
        <v>11406</v>
      </c>
      <c r="C63" t="s">
        <v>8242</v>
      </c>
      <c r="D63" t="s">
        <v>12979</v>
      </c>
      <c r="E63" t="s">
        <v>12172</v>
      </c>
      <c r="F63" t="s">
        <v>11331</v>
      </c>
      <c r="G63" t="s">
        <v>11329</v>
      </c>
      <c r="H63" t="s">
        <v>11330</v>
      </c>
    </row>
    <row r="64" spans="1:8" hidden="1" x14ac:dyDescent="0.25">
      <c r="A64" t="s">
        <v>12981</v>
      </c>
      <c r="B64" t="s">
        <v>11407</v>
      </c>
      <c r="C64" t="s">
        <v>8242</v>
      </c>
      <c r="D64" t="s">
        <v>12979</v>
      </c>
      <c r="E64" t="s">
        <v>12173</v>
      </c>
      <c r="F64" t="s">
        <v>11331</v>
      </c>
      <c r="G64" t="s">
        <v>11329</v>
      </c>
      <c r="H64" t="s">
        <v>11330</v>
      </c>
    </row>
    <row r="65" spans="1:8" hidden="1" x14ac:dyDescent="0.25">
      <c r="A65" t="s">
        <v>12981</v>
      </c>
      <c r="B65" t="s">
        <v>11408</v>
      </c>
      <c r="C65" t="s">
        <v>8242</v>
      </c>
      <c r="D65" t="s">
        <v>12979</v>
      </c>
      <c r="E65" t="s">
        <v>12186</v>
      </c>
      <c r="F65" t="s">
        <v>11328</v>
      </c>
      <c r="G65" t="s">
        <v>11329</v>
      </c>
      <c r="H65" t="s">
        <v>11330</v>
      </c>
    </row>
    <row r="66" spans="1:8" hidden="1" x14ac:dyDescent="0.25">
      <c r="A66" t="s">
        <v>12981</v>
      </c>
      <c r="B66" t="s">
        <v>11409</v>
      </c>
      <c r="C66" t="s">
        <v>8242</v>
      </c>
      <c r="D66" t="s">
        <v>12979</v>
      </c>
      <c r="E66" t="s">
        <v>12188</v>
      </c>
      <c r="F66" t="s">
        <v>11328</v>
      </c>
      <c r="G66" t="s">
        <v>11329</v>
      </c>
      <c r="H66" t="s">
        <v>11330</v>
      </c>
    </row>
    <row r="67" spans="1:8" hidden="1" x14ac:dyDescent="0.25">
      <c r="A67" t="s">
        <v>12981</v>
      </c>
      <c r="B67" t="s">
        <v>11410</v>
      </c>
      <c r="C67" t="s">
        <v>8242</v>
      </c>
      <c r="D67" t="s">
        <v>12979</v>
      </c>
      <c r="E67" t="s">
        <v>12190</v>
      </c>
      <c r="F67" t="s">
        <v>11331</v>
      </c>
      <c r="G67" t="s">
        <v>11329</v>
      </c>
      <c r="H67" t="s">
        <v>11330</v>
      </c>
    </row>
    <row r="68" spans="1:8" hidden="1" x14ac:dyDescent="0.25">
      <c r="A68" t="s">
        <v>12981</v>
      </c>
      <c r="B68" t="s">
        <v>11411</v>
      </c>
      <c r="C68" t="s">
        <v>8242</v>
      </c>
      <c r="D68" t="s">
        <v>12979</v>
      </c>
      <c r="E68" t="s">
        <v>12195</v>
      </c>
      <c r="F68" t="s">
        <v>11331</v>
      </c>
      <c r="G68" t="s">
        <v>11329</v>
      </c>
      <c r="H68" t="s">
        <v>11330</v>
      </c>
    </row>
    <row r="69" spans="1:8" hidden="1" x14ac:dyDescent="0.25">
      <c r="A69" t="s">
        <v>12981</v>
      </c>
      <c r="B69" t="s">
        <v>11412</v>
      </c>
      <c r="C69" t="s">
        <v>8242</v>
      </c>
      <c r="D69" t="s">
        <v>12979</v>
      </c>
      <c r="E69" t="s">
        <v>12198</v>
      </c>
      <c r="F69" t="s">
        <v>11331</v>
      </c>
      <c r="G69" t="s">
        <v>11329</v>
      </c>
      <c r="H69" t="s">
        <v>11330</v>
      </c>
    </row>
    <row r="70" spans="1:8" hidden="1" x14ac:dyDescent="0.25">
      <c r="A70" t="s">
        <v>12981</v>
      </c>
      <c r="B70" t="s">
        <v>11413</v>
      </c>
      <c r="C70" t="s">
        <v>8242</v>
      </c>
      <c r="D70" t="s">
        <v>12979</v>
      </c>
      <c r="E70" t="s">
        <v>12210</v>
      </c>
      <c r="F70" t="s">
        <v>11328</v>
      </c>
      <c r="G70" t="s">
        <v>11329</v>
      </c>
      <c r="H70" t="s">
        <v>11330</v>
      </c>
    </row>
    <row r="71" spans="1:8" hidden="1" x14ac:dyDescent="0.25">
      <c r="A71" t="s">
        <v>12981</v>
      </c>
      <c r="B71" t="s">
        <v>11414</v>
      </c>
      <c r="C71" t="s">
        <v>8242</v>
      </c>
      <c r="D71" t="s">
        <v>12979</v>
      </c>
      <c r="E71" t="s">
        <v>12211</v>
      </c>
      <c r="F71" t="s">
        <v>11331</v>
      </c>
      <c r="G71" t="s">
        <v>11329</v>
      </c>
      <c r="H71" t="s">
        <v>11330</v>
      </c>
    </row>
    <row r="72" spans="1:8" hidden="1" x14ac:dyDescent="0.25">
      <c r="A72" t="s">
        <v>12981</v>
      </c>
      <c r="B72" t="s">
        <v>11415</v>
      </c>
      <c r="C72" t="s">
        <v>8242</v>
      </c>
      <c r="D72" t="s">
        <v>12979</v>
      </c>
      <c r="E72" t="s">
        <v>12213</v>
      </c>
      <c r="F72" t="s">
        <v>11331</v>
      </c>
      <c r="G72" t="s">
        <v>11329</v>
      </c>
      <c r="H72" t="s">
        <v>11330</v>
      </c>
    </row>
    <row r="73" spans="1:8" hidden="1" x14ac:dyDescent="0.25">
      <c r="A73" t="s">
        <v>12981</v>
      </c>
      <c r="B73" t="s">
        <v>11416</v>
      </c>
      <c r="C73" t="s">
        <v>8242</v>
      </c>
      <c r="D73" t="s">
        <v>12979</v>
      </c>
      <c r="E73" t="s">
        <v>12215</v>
      </c>
      <c r="F73" t="s">
        <v>11331</v>
      </c>
      <c r="G73" t="s">
        <v>11329</v>
      </c>
      <c r="H73" t="s">
        <v>11330</v>
      </c>
    </row>
    <row r="74" spans="1:8" hidden="1" x14ac:dyDescent="0.25">
      <c r="A74" t="s">
        <v>12981</v>
      </c>
      <c r="B74" t="s">
        <v>11417</v>
      </c>
      <c r="C74" t="s">
        <v>8242</v>
      </c>
      <c r="D74" t="s">
        <v>12979</v>
      </c>
      <c r="E74" t="s">
        <v>12223</v>
      </c>
      <c r="F74" t="s">
        <v>11328</v>
      </c>
      <c r="G74" t="s">
        <v>11329</v>
      </c>
      <c r="H74" t="s">
        <v>11330</v>
      </c>
    </row>
    <row r="75" spans="1:8" hidden="1" x14ac:dyDescent="0.25">
      <c r="A75" t="s">
        <v>12981</v>
      </c>
      <c r="B75" t="s">
        <v>11418</v>
      </c>
      <c r="C75" t="s">
        <v>8242</v>
      </c>
      <c r="D75" t="s">
        <v>12979</v>
      </c>
      <c r="E75" t="s">
        <v>12224</v>
      </c>
      <c r="F75" t="s">
        <v>11328</v>
      </c>
      <c r="G75" t="s">
        <v>11329</v>
      </c>
      <c r="H75" t="s">
        <v>11330</v>
      </c>
    </row>
    <row r="76" spans="1:8" hidden="1" x14ac:dyDescent="0.25">
      <c r="A76" t="s">
        <v>12981</v>
      </c>
      <c r="B76" t="s">
        <v>11419</v>
      </c>
      <c r="C76" t="s">
        <v>8242</v>
      </c>
      <c r="D76" t="s">
        <v>12979</v>
      </c>
      <c r="E76" t="s">
        <v>12229</v>
      </c>
      <c r="F76" t="s">
        <v>11331</v>
      </c>
      <c r="G76" t="s">
        <v>11329</v>
      </c>
      <c r="H76" t="s">
        <v>11330</v>
      </c>
    </row>
    <row r="77" spans="1:8" hidden="1" x14ac:dyDescent="0.25">
      <c r="A77" t="s">
        <v>12981</v>
      </c>
      <c r="B77" t="s">
        <v>11420</v>
      </c>
      <c r="C77" t="s">
        <v>8242</v>
      </c>
      <c r="D77" t="s">
        <v>12979</v>
      </c>
      <c r="E77" t="s">
        <v>12234</v>
      </c>
      <c r="F77" t="s">
        <v>11331</v>
      </c>
      <c r="G77" t="s">
        <v>11329</v>
      </c>
      <c r="H77" t="s">
        <v>11330</v>
      </c>
    </row>
    <row r="78" spans="1:8" hidden="1" x14ac:dyDescent="0.25">
      <c r="A78" t="s">
        <v>12981</v>
      </c>
      <c r="B78" t="s">
        <v>11421</v>
      </c>
      <c r="C78" t="s">
        <v>8242</v>
      </c>
      <c r="D78" t="s">
        <v>12979</v>
      </c>
      <c r="E78" t="s">
        <v>12245</v>
      </c>
      <c r="F78" t="s">
        <v>11331</v>
      </c>
      <c r="G78" t="s">
        <v>11329</v>
      </c>
      <c r="H78" t="s">
        <v>11330</v>
      </c>
    </row>
    <row r="79" spans="1:8" hidden="1" x14ac:dyDescent="0.25">
      <c r="A79" t="s">
        <v>12981</v>
      </c>
      <c r="B79" t="s">
        <v>11422</v>
      </c>
      <c r="C79" t="s">
        <v>8242</v>
      </c>
      <c r="D79" t="s">
        <v>12979</v>
      </c>
      <c r="E79" t="s">
        <v>12250</v>
      </c>
      <c r="F79" t="s">
        <v>11328</v>
      </c>
      <c r="G79" t="s">
        <v>11329</v>
      </c>
      <c r="H79" t="s">
        <v>11330</v>
      </c>
    </row>
    <row r="80" spans="1:8" hidden="1" x14ac:dyDescent="0.25">
      <c r="A80" t="s">
        <v>12981</v>
      </c>
      <c r="B80" t="s">
        <v>11423</v>
      </c>
      <c r="C80" t="s">
        <v>8242</v>
      </c>
      <c r="D80" t="s">
        <v>12979</v>
      </c>
      <c r="E80" t="s">
        <v>12251</v>
      </c>
      <c r="F80" t="s">
        <v>11331</v>
      </c>
      <c r="G80" t="s">
        <v>11329</v>
      </c>
      <c r="H80" t="s">
        <v>11330</v>
      </c>
    </row>
    <row r="81" spans="1:8" hidden="1" x14ac:dyDescent="0.25">
      <c r="A81" t="s">
        <v>12981</v>
      </c>
      <c r="B81" t="s">
        <v>11424</v>
      </c>
      <c r="C81" t="s">
        <v>8242</v>
      </c>
      <c r="D81" t="s">
        <v>12979</v>
      </c>
      <c r="E81" t="s">
        <v>12253</v>
      </c>
      <c r="F81" t="s">
        <v>11331</v>
      </c>
      <c r="G81" t="s">
        <v>11329</v>
      </c>
      <c r="H81" t="s">
        <v>11330</v>
      </c>
    </row>
    <row r="82" spans="1:8" hidden="1" x14ac:dyDescent="0.25">
      <c r="A82" t="s">
        <v>12981</v>
      </c>
      <c r="B82" t="s">
        <v>11425</v>
      </c>
      <c r="C82" t="s">
        <v>8242</v>
      </c>
      <c r="D82" t="s">
        <v>12979</v>
      </c>
      <c r="E82" t="s">
        <v>12257</v>
      </c>
      <c r="F82" t="s">
        <v>11328</v>
      </c>
      <c r="G82" t="s">
        <v>11329</v>
      </c>
      <c r="H82" t="s">
        <v>11330</v>
      </c>
    </row>
    <row r="83" spans="1:8" hidden="1" x14ac:dyDescent="0.25">
      <c r="A83" t="s">
        <v>12981</v>
      </c>
      <c r="B83" t="s">
        <v>11426</v>
      </c>
      <c r="C83" t="s">
        <v>8242</v>
      </c>
      <c r="D83" t="s">
        <v>12979</v>
      </c>
      <c r="E83" t="s">
        <v>12265</v>
      </c>
      <c r="F83" t="s">
        <v>11328</v>
      </c>
      <c r="G83" t="s">
        <v>11329</v>
      </c>
      <c r="H83" t="s">
        <v>11330</v>
      </c>
    </row>
    <row r="84" spans="1:8" hidden="1" x14ac:dyDescent="0.25">
      <c r="A84" t="s">
        <v>12981</v>
      </c>
      <c r="B84" t="s">
        <v>11427</v>
      </c>
      <c r="C84" t="s">
        <v>8242</v>
      </c>
      <c r="D84" t="s">
        <v>12979</v>
      </c>
      <c r="E84" t="s">
        <v>12269</v>
      </c>
      <c r="F84" t="s">
        <v>11331</v>
      </c>
      <c r="G84" t="s">
        <v>11329</v>
      </c>
      <c r="H84" t="s">
        <v>11330</v>
      </c>
    </row>
    <row r="85" spans="1:8" hidden="1" x14ac:dyDescent="0.25">
      <c r="A85" t="s">
        <v>12981</v>
      </c>
      <c r="B85" t="s">
        <v>11428</v>
      </c>
      <c r="C85" t="s">
        <v>8242</v>
      </c>
      <c r="D85" t="s">
        <v>12979</v>
      </c>
      <c r="E85" t="s">
        <v>12274</v>
      </c>
      <c r="F85" t="s">
        <v>11331</v>
      </c>
      <c r="G85" t="s">
        <v>11329</v>
      </c>
      <c r="H85" t="s">
        <v>11330</v>
      </c>
    </row>
    <row r="86" spans="1:8" hidden="1" x14ac:dyDescent="0.25">
      <c r="A86" t="s">
        <v>12981</v>
      </c>
      <c r="B86" t="s">
        <v>11429</v>
      </c>
      <c r="C86" t="s">
        <v>8242</v>
      </c>
      <c r="D86" t="s">
        <v>12979</v>
      </c>
      <c r="E86" t="s">
        <v>12281</v>
      </c>
      <c r="F86" t="s">
        <v>11328</v>
      </c>
      <c r="G86" t="s">
        <v>11329</v>
      </c>
      <c r="H86" t="s">
        <v>11330</v>
      </c>
    </row>
    <row r="87" spans="1:8" hidden="1" x14ac:dyDescent="0.25">
      <c r="A87" t="s">
        <v>12981</v>
      </c>
      <c r="B87" t="s">
        <v>11430</v>
      </c>
      <c r="C87" t="s">
        <v>8242</v>
      </c>
      <c r="D87" t="s">
        <v>12979</v>
      </c>
      <c r="E87" t="s">
        <v>12291</v>
      </c>
      <c r="F87" t="s">
        <v>11331</v>
      </c>
      <c r="G87" t="s">
        <v>11329</v>
      </c>
      <c r="H87" t="s">
        <v>11330</v>
      </c>
    </row>
    <row r="88" spans="1:8" hidden="1" x14ac:dyDescent="0.25">
      <c r="A88" t="s">
        <v>12981</v>
      </c>
      <c r="B88" t="s">
        <v>11431</v>
      </c>
      <c r="C88" t="s">
        <v>8242</v>
      </c>
      <c r="D88" t="s">
        <v>12979</v>
      </c>
      <c r="E88" t="s">
        <v>12293</v>
      </c>
      <c r="F88" t="s">
        <v>11328</v>
      </c>
      <c r="G88" t="s">
        <v>11329</v>
      </c>
      <c r="H88" t="s">
        <v>11330</v>
      </c>
    </row>
    <row r="89" spans="1:8" hidden="1" x14ac:dyDescent="0.25">
      <c r="A89" t="s">
        <v>12981</v>
      </c>
      <c r="B89" t="s">
        <v>11432</v>
      </c>
      <c r="C89" t="s">
        <v>8242</v>
      </c>
      <c r="D89" t="s">
        <v>12979</v>
      </c>
      <c r="E89" t="s">
        <v>12299</v>
      </c>
      <c r="F89" t="s">
        <v>11331</v>
      </c>
      <c r="G89" t="s">
        <v>11329</v>
      </c>
      <c r="H89" t="s">
        <v>11330</v>
      </c>
    </row>
    <row r="90" spans="1:8" hidden="1" x14ac:dyDescent="0.25">
      <c r="A90" t="s">
        <v>12981</v>
      </c>
      <c r="B90" t="s">
        <v>11433</v>
      </c>
      <c r="C90" t="s">
        <v>8242</v>
      </c>
      <c r="D90" t="s">
        <v>12979</v>
      </c>
      <c r="E90" t="s">
        <v>12300</v>
      </c>
      <c r="F90" t="s">
        <v>11328</v>
      </c>
      <c r="G90" t="s">
        <v>11329</v>
      </c>
      <c r="H90" t="s">
        <v>11330</v>
      </c>
    </row>
    <row r="91" spans="1:8" hidden="1" x14ac:dyDescent="0.25">
      <c r="A91" t="s">
        <v>12981</v>
      </c>
      <c r="B91" t="s">
        <v>11434</v>
      </c>
      <c r="C91" t="s">
        <v>8242</v>
      </c>
      <c r="D91" t="s">
        <v>12979</v>
      </c>
      <c r="E91" t="s">
        <v>12307</v>
      </c>
      <c r="F91" t="s">
        <v>11331</v>
      </c>
      <c r="G91" t="s">
        <v>11329</v>
      </c>
      <c r="H91" t="s">
        <v>11330</v>
      </c>
    </row>
    <row r="92" spans="1:8" hidden="1" x14ac:dyDescent="0.25">
      <c r="A92" t="s">
        <v>12981</v>
      </c>
      <c r="B92" t="s">
        <v>11435</v>
      </c>
      <c r="C92" t="s">
        <v>8242</v>
      </c>
      <c r="D92" t="s">
        <v>12979</v>
      </c>
      <c r="E92" t="s">
        <v>12310</v>
      </c>
      <c r="F92" t="s">
        <v>11328</v>
      </c>
      <c r="G92" t="s">
        <v>11329</v>
      </c>
      <c r="H92" t="s">
        <v>11330</v>
      </c>
    </row>
    <row r="93" spans="1:8" hidden="1" x14ac:dyDescent="0.25">
      <c r="A93" t="s">
        <v>12981</v>
      </c>
      <c r="B93" t="s">
        <v>11436</v>
      </c>
      <c r="C93" t="s">
        <v>8242</v>
      </c>
      <c r="D93" t="s">
        <v>12979</v>
      </c>
      <c r="E93" t="s">
        <v>12314</v>
      </c>
      <c r="F93" t="s">
        <v>11328</v>
      </c>
      <c r="G93" t="s">
        <v>11329</v>
      </c>
      <c r="H93" t="s">
        <v>11330</v>
      </c>
    </row>
    <row r="94" spans="1:8" hidden="1" x14ac:dyDescent="0.25">
      <c r="A94" t="s">
        <v>12981</v>
      </c>
      <c r="B94" t="s">
        <v>11437</v>
      </c>
      <c r="C94" t="s">
        <v>8242</v>
      </c>
      <c r="D94" t="s">
        <v>12979</v>
      </c>
      <c r="E94" t="s">
        <v>12320</v>
      </c>
      <c r="F94" t="s">
        <v>11328</v>
      </c>
      <c r="G94" t="s">
        <v>11329</v>
      </c>
      <c r="H94" t="s">
        <v>11330</v>
      </c>
    </row>
    <row r="95" spans="1:8" hidden="1" x14ac:dyDescent="0.25">
      <c r="A95" t="s">
        <v>12981</v>
      </c>
      <c r="B95" t="s">
        <v>11438</v>
      </c>
      <c r="C95" t="s">
        <v>8242</v>
      </c>
      <c r="D95" t="s">
        <v>12979</v>
      </c>
      <c r="E95" t="s">
        <v>12323</v>
      </c>
      <c r="F95" t="s">
        <v>11328</v>
      </c>
      <c r="G95" t="s">
        <v>11329</v>
      </c>
      <c r="H95" t="s">
        <v>11330</v>
      </c>
    </row>
    <row r="96" spans="1:8" hidden="1" x14ac:dyDescent="0.25">
      <c r="A96" t="s">
        <v>12981</v>
      </c>
      <c r="B96" t="s">
        <v>11439</v>
      </c>
      <c r="C96" t="s">
        <v>8242</v>
      </c>
      <c r="D96" t="s">
        <v>12979</v>
      </c>
      <c r="E96" t="s">
        <v>12329</v>
      </c>
      <c r="F96" t="s">
        <v>11328</v>
      </c>
      <c r="G96" t="s">
        <v>11329</v>
      </c>
      <c r="H96" t="s">
        <v>11330</v>
      </c>
    </row>
    <row r="97" spans="1:8" hidden="1" x14ac:dyDescent="0.25">
      <c r="A97" t="s">
        <v>12981</v>
      </c>
      <c r="B97" t="s">
        <v>11440</v>
      </c>
      <c r="C97" t="s">
        <v>8242</v>
      </c>
      <c r="D97" t="s">
        <v>12979</v>
      </c>
      <c r="E97" t="s">
        <v>12334</v>
      </c>
      <c r="F97" t="s">
        <v>11328</v>
      </c>
      <c r="G97" t="s">
        <v>11329</v>
      </c>
      <c r="H97" t="s">
        <v>11330</v>
      </c>
    </row>
    <row r="98" spans="1:8" hidden="1" x14ac:dyDescent="0.25">
      <c r="A98" t="s">
        <v>12981</v>
      </c>
      <c r="B98" t="s">
        <v>11441</v>
      </c>
      <c r="C98" t="s">
        <v>8242</v>
      </c>
      <c r="D98" t="s">
        <v>12979</v>
      </c>
      <c r="E98" t="s">
        <v>12345</v>
      </c>
      <c r="F98" t="s">
        <v>11331</v>
      </c>
      <c r="G98" t="s">
        <v>11329</v>
      </c>
      <c r="H98" t="s">
        <v>11330</v>
      </c>
    </row>
    <row r="99" spans="1:8" hidden="1" x14ac:dyDescent="0.25">
      <c r="A99" t="s">
        <v>12981</v>
      </c>
      <c r="B99" t="s">
        <v>11442</v>
      </c>
      <c r="C99" t="s">
        <v>8242</v>
      </c>
      <c r="D99" t="s">
        <v>12979</v>
      </c>
      <c r="E99" t="s">
        <v>12352</v>
      </c>
      <c r="F99" t="s">
        <v>11328</v>
      </c>
      <c r="G99" t="s">
        <v>11329</v>
      </c>
      <c r="H99" t="s">
        <v>11330</v>
      </c>
    </row>
    <row r="100" spans="1:8" hidden="1" x14ac:dyDescent="0.25">
      <c r="A100" t="s">
        <v>12981</v>
      </c>
      <c r="B100" t="s">
        <v>11443</v>
      </c>
      <c r="C100" t="s">
        <v>8242</v>
      </c>
      <c r="D100" t="s">
        <v>12979</v>
      </c>
      <c r="E100" t="s">
        <v>12367</v>
      </c>
      <c r="F100" t="s">
        <v>11331</v>
      </c>
      <c r="G100" t="s">
        <v>11329</v>
      </c>
      <c r="H100" t="s">
        <v>11330</v>
      </c>
    </row>
    <row r="101" spans="1:8" hidden="1" x14ac:dyDescent="0.25">
      <c r="A101" t="s">
        <v>12981</v>
      </c>
      <c r="B101" t="s">
        <v>11444</v>
      </c>
      <c r="C101" t="s">
        <v>8242</v>
      </c>
      <c r="D101" t="s">
        <v>12979</v>
      </c>
      <c r="E101" t="s">
        <v>12370</v>
      </c>
      <c r="F101" t="s">
        <v>11328</v>
      </c>
      <c r="G101" t="s">
        <v>11329</v>
      </c>
      <c r="H101" t="s">
        <v>11330</v>
      </c>
    </row>
    <row r="102" spans="1:8" hidden="1" x14ac:dyDescent="0.25">
      <c r="A102" t="s">
        <v>12981</v>
      </c>
      <c r="B102" t="s">
        <v>11445</v>
      </c>
      <c r="C102" t="s">
        <v>8242</v>
      </c>
      <c r="D102" t="s">
        <v>12979</v>
      </c>
      <c r="E102" t="s">
        <v>12374</v>
      </c>
      <c r="F102" t="s">
        <v>11328</v>
      </c>
      <c r="G102" t="s">
        <v>11329</v>
      </c>
      <c r="H102" t="s">
        <v>11330</v>
      </c>
    </row>
    <row r="103" spans="1:8" hidden="1" x14ac:dyDescent="0.25">
      <c r="A103" t="s">
        <v>12981</v>
      </c>
      <c r="B103" t="s">
        <v>11446</v>
      </c>
      <c r="C103" t="s">
        <v>8242</v>
      </c>
      <c r="D103" t="s">
        <v>12979</v>
      </c>
      <c r="E103" t="s">
        <v>12377</v>
      </c>
      <c r="F103" t="s">
        <v>11331</v>
      </c>
      <c r="G103" t="s">
        <v>11329</v>
      </c>
      <c r="H103" t="s">
        <v>11330</v>
      </c>
    </row>
    <row r="104" spans="1:8" hidden="1" x14ac:dyDescent="0.25">
      <c r="A104" t="s">
        <v>12981</v>
      </c>
      <c r="B104" t="s">
        <v>11447</v>
      </c>
      <c r="C104" t="s">
        <v>8242</v>
      </c>
      <c r="D104" t="s">
        <v>12979</v>
      </c>
      <c r="E104" t="s">
        <v>12380</v>
      </c>
      <c r="F104" t="s">
        <v>11328</v>
      </c>
      <c r="G104" t="s">
        <v>11329</v>
      </c>
      <c r="H104" t="s">
        <v>11330</v>
      </c>
    </row>
    <row r="105" spans="1:8" hidden="1" x14ac:dyDescent="0.25">
      <c r="A105" t="s">
        <v>12981</v>
      </c>
      <c r="B105" t="s">
        <v>11448</v>
      </c>
      <c r="C105" t="s">
        <v>8242</v>
      </c>
      <c r="D105" t="s">
        <v>12979</v>
      </c>
      <c r="E105" t="s">
        <v>12382</v>
      </c>
      <c r="F105" t="s">
        <v>11331</v>
      </c>
      <c r="G105" t="s">
        <v>11329</v>
      </c>
      <c r="H105" t="s">
        <v>11330</v>
      </c>
    </row>
    <row r="106" spans="1:8" hidden="1" x14ac:dyDescent="0.25">
      <c r="A106" t="s">
        <v>12981</v>
      </c>
      <c r="B106" t="s">
        <v>11449</v>
      </c>
      <c r="C106" t="s">
        <v>8242</v>
      </c>
      <c r="D106" t="s">
        <v>12979</v>
      </c>
      <c r="E106" t="s">
        <v>12386</v>
      </c>
      <c r="F106" t="s">
        <v>11328</v>
      </c>
      <c r="G106" t="s">
        <v>11329</v>
      </c>
      <c r="H106" t="s">
        <v>11330</v>
      </c>
    </row>
    <row r="107" spans="1:8" hidden="1" x14ac:dyDescent="0.25">
      <c r="A107" t="s">
        <v>12981</v>
      </c>
      <c r="B107" t="s">
        <v>11450</v>
      </c>
      <c r="C107" t="s">
        <v>8242</v>
      </c>
      <c r="D107" t="s">
        <v>12979</v>
      </c>
      <c r="E107" t="s">
        <v>12387</v>
      </c>
      <c r="F107" t="s">
        <v>11328</v>
      </c>
      <c r="G107" t="s">
        <v>11329</v>
      </c>
      <c r="H107" t="s">
        <v>11330</v>
      </c>
    </row>
    <row r="108" spans="1:8" hidden="1" x14ac:dyDescent="0.25">
      <c r="A108" t="s">
        <v>12981</v>
      </c>
      <c r="B108" t="s">
        <v>11451</v>
      </c>
      <c r="C108" t="s">
        <v>8242</v>
      </c>
      <c r="D108" t="s">
        <v>12979</v>
      </c>
      <c r="E108" t="s">
        <v>12389</v>
      </c>
      <c r="F108" t="s">
        <v>11328</v>
      </c>
      <c r="G108" t="s">
        <v>11329</v>
      </c>
      <c r="H108" t="s">
        <v>11330</v>
      </c>
    </row>
    <row r="109" spans="1:8" hidden="1" x14ac:dyDescent="0.25">
      <c r="A109" t="s">
        <v>12981</v>
      </c>
      <c r="B109" t="s">
        <v>11452</v>
      </c>
      <c r="C109" t="s">
        <v>8242</v>
      </c>
      <c r="D109" t="s">
        <v>12979</v>
      </c>
      <c r="E109" t="s">
        <v>12392</v>
      </c>
      <c r="F109" t="s">
        <v>11331</v>
      </c>
      <c r="G109" t="s">
        <v>11329</v>
      </c>
      <c r="H109" t="s">
        <v>11330</v>
      </c>
    </row>
    <row r="110" spans="1:8" hidden="1" x14ac:dyDescent="0.25">
      <c r="A110" t="s">
        <v>12981</v>
      </c>
      <c r="B110" t="s">
        <v>11453</v>
      </c>
      <c r="C110" t="s">
        <v>8242</v>
      </c>
      <c r="D110" t="s">
        <v>12979</v>
      </c>
      <c r="E110" t="s">
        <v>12402</v>
      </c>
      <c r="F110" t="s">
        <v>11331</v>
      </c>
      <c r="G110" t="s">
        <v>11329</v>
      </c>
      <c r="H110" t="s">
        <v>11330</v>
      </c>
    </row>
    <row r="111" spans="1:8" hidden="1" x14ac:dyDescent="0.25">
      <c r="A111" t="s">
        <v>12981</v>
      </c>
      <c r="B111" t="s">
        <v>11454</v>
      </c>
      <c r="C111" t="s">
        <v>8242</v>
      </c>
      <c r="D111" t="s">
        <v>12979</v>
      </c>
      <c r="E111" t="s">
        <v>12406</v>
      </c>
      <c r="F111" t="s">
        <v>11331</v>
      </c>
      <c r="G111" t="s">
        <v>11329</v>
      </c>
      <c r="H111" t="s">
        <v>11330</v>
      </c>
    </row>
    <row r="112" spans="1:8" hidden="1" x14ac:dyDescent="0.25">
      <c r="A112" t="s">
        <v>12981</v>
      </c>
      <c r="B112" t="s">
        <v>11455</v>
      </c>
      <c r="C112" t="s">
        <v>8242</v>
      </c>
      <c r="D112" t="s">
        <v>12979</v>
      </c>
      <c r="E112" t="s">
        <v>12415</v>
      </c>
      <c r="F112" t="s">
        <v>11331</v>
      </c>
      <c r="G112" t="s">
        <v>11329</v>
      </c>
      <c r="H112" t="s">
        <v>11330</v>
      </c>
    </row>
    <row r="113" spans="1:8" hidden="1" x14ac:dyDescent="0.25">
      <c r="A113" t="s">
        <v>12981</v>
      </c>
      <c r="B113" t="s">
        <v>11456</v>
      </c>
      <c r="C113" t="s">
        <v>8242</v>
      </c>
      <c r="D113" t="s">
        <v>12979</v>
      </c>
      <c r="E113" t="s">
        <v>12415</v>
      </c>
      <c r="F113" t="s">
        <v>11328</v>
      </c>
      <c r="G113" t="s">
        <v>11329</v>
      </c>
      <c r="H113" t="s">
        <v>11330</v>
      </c>
    </row>
    <row r="114" spans="1:8" hidden="1" x14ac:dyDescent="0.25">
      <c r="A114" t="s">
        <v>12981</v>
      </c>
      <c r="B114" t="s">
        <v>11457</v>
      </c>
      <c r="C114" t="s">
        <v>8242</v>
      </c>
      <c r="D114" t="s">
        <v>12979</v>
      </c>
      <c r="E114" t="s">
        <v>12416</v>
      </c>
      <c r="F114" t="s">
        <v>11331</v>
      </c>
      <c r="G114" t="s">
        <v>11329</v>
      </c>
      <c r="H114" t="s">
        <v>11330</v>
      </c>
    </row>
    <row r="115" spans="1:8" hidden="1" x14ac:dyDescent="0.25">
      <c r="A115" t="s">
        <v>12981</v>
      </c>
      <c r="B115" t="s">
        <v>11458</v>
      </c>
      <c r="C115" t="s">
        <v>8242</v>
      </c>
      <c r="D115" t="s">
        <v>12979</v>
      </c>
      <c r="E115" t="s">
        <v>12420</v>
      </c>
      <c r="F115" t="s">
        <v>11331</v>
      </c>
      <c r="G115" t="s">
        <v>11329</v>
      </c>
      <c r="H115" t="s">
        <v>11330</v>
      </c>
    </row>
    <row r="116" spans="1:8" hidden="1" x14ac:dyDescent="0.25">
      <c r="A116" t="s">
        <v>12981</v>
      </c>
      <c r="B116" t="s">
        <v>11459</v>
      </c>
      <c r="C116" t="s">
        <v>8242</v>
      </c>
      <c r="D116" t="s">
        <v>12979</v>
      </c>
      <c r="E116" t="s">
        <v>12424</v>
      </c>
      <c r="F116" t="s">
        <v>11331</v>
      </c>
      <c r="G116" t="s">
        <v>11329</v>
      </c>
      <c r="H116" t="s">
        <v>11330</v>
      </c>
    </row>
    <row r="117" spans="1:8" hidden="1" x14ac:dyDescent="0.25">
      <c r="A117" t="s">
        <v>12981</v>
      </c>
      <c r="B117" t="s">
        <v>11460</v>
      </c>
      <c r="C117" t="s">
        <v>8242</v>
      </c>
      <c r="D117" t="s">
        <v>12979</v>
      </c>
      <c r="E117" t="s">
        <v>12458</v>
      </c>
      <c r="F117" t="s">
        <v>11331</v>
      </c>
      <c r="G117" t="s">
        <v>11329</v>
      </c>
      <c r="H117" t="s">
        <v>11330</v>
      </c>
    </row>
    <row r="118" spans="1:8" hidden="1" x14ac:dyDescent="0.25">
      <c r="A118" t="s">
        <v>12981</v>
      </c>
      <c r="B118" t="s">
        <v>11461</v>
      </c>
      <c r="C118" t="s">
        <v>8242</v>
      </c>
      <c r="D118" t="s">
        <v>12979</v>
      </c>
      <c r="E118" t="s">
        <v>12461</v>
      </c>
      <c r="F118" t="s">
        <v>11328</v>
      </c>
      <c r="G118" t="s">
        <v>11329</v>
      </c>
      <c r="H118" t="s">
        <v>11330</v>
      </c>
    </row>
    <row r="119" spans="1:8" hidden="1" x14ac:dyDescent="0.25">
      <c r="A119" t="s">
        <v>12981</v>
      </c>
      <c r="B119" t="s">
        <v>11462</v>
      </c>
      <c r="C119" t="s">
        <v>8242</v>
      </c>
      <c r="D119" t="s">
        <v>12979</v>
      </c>
      <c r="E119" t="s">
        <v>12462</v>
      </c>
      <c r="F119" t="s">
        <v>11331</v>
      </c>
      <c r="G119" t="s">
        <v>11329</v>
      </c>
      <c r="H119" t="s">
        <v>11330</v>
      </c>
    </row>
    <row r="120" spans="1:8" hidden="1" x14ac:dyDescent="0.25">
      <c r="A120" t="s">
        <v>12981</v>
      </c>
      <c r="B120" t="s">
        <v>11463</v>
      </c>
      <c r="C120" t="s">
        <v>8242</v>
      </c>
      <c r="D120" t="s">
        <v>12979</v>
      </c>
      <c r="E120" t="s">
        <v>12465</v>
      </c>
      <c r="F120" t="s">
        <v>11328</v>
      </c>
      <c r="G120" t="s">
        <v>11329</v>
      </c>
      <c r="H120" t="s">
        <v>11330</v>
      </c>
    </row>
    <row r="121" spans="1:8" hidden="1" x14ac:dyDescent="0.25">
      <c r="A121" t="s">
        <v>12981</v>
      </c>
      <c r="B121" t="s">
        <v>11464</v>
      </c>
      <c r="C121" t="s">
        <v>8242</v>
      </c>
      <c r="D121" t="s">
        <v>12979</v>
      </c>
      <c r="E121" t="s">
        <v>12476</v>
      </c>
      <c r="F121" t="s">
        <v>11331</v>
      </c>
      <c r="G121" t="s">
        <v>11329</v>
      </c>
      <c r="H121" t="s">
        <v>11330</v>
      </c>
    </row>
    <row r="122" spans="1:8" hidden="1" x14ac:dyDescent="0.25">
      <c r="A122" t="s">
        <v>12981</v>
      </c>
      <c r="B122" t="s">
        <v>11465</v>
      </c>
      <c r="C122" t="s">
        <v>8242</v>
      </c>
      <c r="D122" t="s">
        <v>12979</v>
      </c>
      <c r="E122" t="s">
        <v>12480</v>
      </c>
      <c r="F122" t="s">
        <v>11328</v>
      </c>
      <c r="G122" t="s">
        <v>11329</v>
      </c>
      <c r="H122" t="s">
        <v>11330</v>
      </c>
    </row>
    <row r="123" spans="1:8" hidden="1" x14ac:dyDescent="0.25">
      <c r="A123" t="s">
        <v>12981</v>
      </c>
      <c r="B123" t="s">
        <v>11466</v>
      </c>
      <c r="C123" t="s">
        <v>8242</v>
      </c>
      <c r="D123" t="s">
        <v>12979</v>
      </c>
      <c r="E123" t="s">
        <v>12484</v>
      </c>
      <c r="F123" t="s">
        <v>11331</v>
      </c>
      <c r="G123" t="s">
        <v>11329</v>
      </c>
      <c r="H123" t="s">
        <v>11330</v>
      </c>
    </row>
    <row r="124" spans="1:8" hidden="1" x14ac:dyDescent="0.25">
      <c r="A124" t="s">
        <v>12981</v>
      </c>
      <c r="B124" t="s">
        <v>11467</v>
      </c>
      <c r="C124" t="s">
        <v>8242</v>
      </c>
      <c r="D124" t="s">
        <v>12979</v>
      </c>
      <c r="E124" t="s">
        <v>12487</v>
      </c>
      <c r="F124" t="s">
        <v>11328</v>
      </c>
      <c r="G124" t="s">
        <v>11329</v>
      </c>
      <c r="H124" t="s">
        <v>11330</v>
      </c>
    </row>
    <row r="125" spans="1:8" hidden="1" x14ac:dyDescent="0.25">
      <c r="A125" t="s">
        <v>12981</v>
      </c>
      <c r="B125" t="s">
        <v>11468</v>
      </c>
      <c r="C125" t="s">
        <v>8242</v>
      </c>
      <c r="D125" t="s">
        <v>12979</v>
      </c>
      <c r="E125" t="s">
        <v>12499</v>
      </c>
      <c r="F125" t="s">
        <v>11328</v>
      </c>
      <c r="G125" t="s">
        <v>11329</v>
      </c>
      <c r="H125" t="s">
        <v>11330</v>
      </c>
    </row>
    <row r="126" spans="1:8" hidden="1" x14ac:dyDescent="0.25">
      <c r="A126" t="s">
        <v>12981</v>
      </c>
      <c r="B126" t="s">
        <v>11469</v>
      </c>
      <c r="C126" t="s">
        <v>8242</v>
      </c>
      <c r="D126" t="s">
        <v>12979</v>
      </c>
      <c r="E126" t="s">
        <v>12500</v>
      </c>
      <c r="F126" t="s">
        <v>11331</v>
      </c>
      <c r="G126" t="s">
        <v>11329</v>
      </c>
      <c r="H126" t="s">
        <v>11330</v>
      </c>
    </row>
    <row r="127" spans="1:8" hidden="1" x14ac:dyDescent="0.25">
      <c r="A127" t="s">
        <v>12981</v>
      </c>
      <c r="B127" t="s">
        <v>11470</v>
      </c>
      <c r="C127" t="s">
        <v>8242</v>
      </c>
      <c r="D127" t="s">
        <v>12979</v>
      </c>
      <c r="E127" t="s">
        <v>12516</v>
      </c>
      <c r="F127" t="s">
        <v>11328</v>
      </c>
      <c r="G127" t="s">
        <v>11329</v>
      </c>
      <c r="H127" t="s">
        <v>11330</v>
      </c>
    </row>
    <row r="128" spans="1:8" hidden="1" x14ac:dyDescent="0.25">
      <c r="A128" t="s">
        <v>12981</v>
      </c>
      <c r="B128" t="s">
        <v>11471</v>
      </c>
      <c r="C128" t="s">
        <v>8242</v>
      </c>
      <c r="D128" t="s">
        <v>12979</v>
      </c>
      <c r="E128" t="s">
        <v>12518</v>
      </c>
      <c r="F128" t="s">
        <v>11331</v>
      </c>
      <c r="G128" t="s">
        <v>11329</v>
      </c>
      <c r="H128" t="s">
        <v>11330</v>
      </c>
    </row>
    <row r="129" spans="1:8" hidden="1" x14ac:dyDescent="0.25">
      <c r="A129" t="s">
        <v>12981</v>
      </c>
      <c r="B129" t="s">
        <v>11472</v>
      </c>
      <c r="C129" t="s">
        <v>8242</v>
      </c>
      <c r="D129" t="s">
        <v>12979</v>
      </c>
      <c r="E129" t="s">
        <v>12522</v>
      </c>
      <c r="F129" t="s">
        <v>11331</v>
      </c>
      <c r="G129" t="s">
        <v>11329</v>
      </c>
      <c r="H129" t="s">
        <v>11330</v>
      </c>
    </row>
    <row r="130" spans="1:8" hidden="1" x14ac:dyDescent="0.25">
      <c r="A130" t="s">
        <v>12981</v>
      </c>
      <c r="B130" t="s">
        <v>11473</v>
      </c>
      <c r="C130" t="s">
        <v>8242</v>
      </c>
      <c r="D130" t="s">
        <v>12979</v>
      </c>
      <c r="E130" t="s">
        <v>12527</v>
      </c>
      <c r="F130" t="s">
        <v>11328</v>
      </c>
      <c r="G130" t="s">
        <v>11329</v>
      </c>
      <c r="H130" t="s">
        <v>11330</v>
      </c>
    </row>
    <row r="131" spans="1:8" hidden="1" x14ac:dyDescent="0.25">
      <c r="A131" t="s">
        <v>12981</v>
      </c>
      <c r="B131" t="s">
        <v>11474</v>
      </c>
      <c r="C131" t="s">
        <v>8242</v>
      </c>
      <c r="D131" t="s">
        <v>12979</v>
      </c>
      <c r="E131" t="s">
        <v>12529</v>
      </c>
      <c r="F131" t="s">
        <v>11331</v>
      </c>
      <c r="G131" t="s">
        <v>11329</v>
      </c>
      <c r="H131" t="s">
        <v>11330</v>
      </c>
    </row>
    <row r="132" spans="1:8" hidden="1" x14ac:dyDescent="0.25">
      <c r="A132" t="s">
        <v>12981</v>
      </c>
      <c r="B132" t="s">
        <v>11475</v>
      </c>
      <c r="C132" t="s">
        <v>8242</v>
      </c>
      <c r="D132" t="s">
        <v>12979</v>
      </c>
      <c r="E132" t="s">
        <v>12536</v>
      </c>
      <c r="F132" t="s">
        <v>11328</v>
      </c>
      <c r="G132" t="s">
        <v>11329</v>
      </c>
      <c r="H132" t="s">
        <v>11330</v>
      </c>
    </row>
    <row r="133" spans="1:8" hidden="1" x14ac:dyDescent="0.25">
      <c r="A133" t="s">
        <v>12981</v>
      </c>
      <c r="B133" t="s">
        <v>11476</v>
      </c>
      <c r="C133" t="s">
        <v>8242</v>
      </c>
      <c r="D133" t="s">
        <v>12979</v>
      </c>
      <c r="E133" t="s">
        <v>12540</v>
      </c>
      <c r="F133" t="s">
        <v>11328</v>
      </c>
      <c r="G133" t="s">
        <v>11329</v>
      </c>
      <c r="H133" t="s">
        <v>11330</v>
      </c>
    </row>
    <row r="134" spans="1:8" hidden="1" x14ac:dyDescent="0.25">
      <c r="A134" t="s">
        <v>12981</v>
      </c>
      <c r="B134" t="s">
        <v>11477</v>
      </c>
      <c r="C134" t="s">
        <v>8242</v>
      </c>
      <c r="D134" t="s">
        <v>12979</v>
      </c>
      <c r="E134" t="s">
        <v>12545</v>
      </c>
      <c r="F134" t="s">
        <v>11331</v>
      </c>
      <c r="G134" t="s">
        <v>11329</v>
      </c>
      <c r="H134" t="s">
        <v>11330</v>
      </c>
    </row>
    <row r="135" spans="1:8" hidden="1" x14ac:dyDescent="0.25">
      <c r="A135" t="s">
        <v>12981</v>
      </c>
      <c r="B135" t="s">
        <v>11478</v>
      </c>
      <c r="C135" t="s">
        <v>8242</v>
      </c>
      <c r="D135" t="s">
        <v>12979</v>
      </c>
      <c r="E135" t="s">
        <v>12547</v>
      </c>
      <c r="F135" t="s">
        <v>11331</v>
      </c>
      <c r="G135" t="s">
        <v>11329</v>
      </c>
      <c r="H135" t="s">
        <v>11330</v>
      </c>
    </row>
    <row r="136" spans="1:8" hidden="1" x14ac:dyDescent="0.25">
      <c r="A136" t="s">
        <v>12981</v>
      </c>
      <c r="B136" t="s">
        <v>11479</v>
      </c>
      <c r="C136" t="s">
        <v>8242</v>
      </c>
      <c r="D136" t="s">
        <v>12979</v>
      </c>
      <c r="E136" t="s">
        <v>12548</v>
      </c>
      <c r="F136" t="s">
        <v>11328</v>
      </c>
      <c r="G136" t="s">
        <v>11329</v>
      </c>
      <c r="H136" t="s">
        <v>11330</v>
      </c>
    </row>
    <row r="137" spans="1:8" hidden="1" x14ac:dyDescent="0.25">
      <c r="A137" t="s">
        <v>12981</v>
      </c>
      <c r="B137" t="s">
        <v>11480</v>
      </c>
      <c r="C137" t="s">
        <v>8242</v>
      </c>
      <c r="D137" t="s">
        <v>12979</v>
      </c>
      <c r="E137" t="s">
        <v>12551</v>
      </c>
      <c r="F137" t="s">
        <v>11328</v>
      </c>
      <c r="G137" t="s">
        <v>11329</v>
      </c>
      <c r="H137" t="s">
        <v>11330</v>
      </c>
    </row>
    <row r="138" spans="1:8" hidden="1" x14ac:dyDescent="0.25">
      <c r="A138" t="s">
        <v>12981</v>
      </c>
      <c r="B138" t="s">
        <v>11481</v>
      </c>
      <c r="C138" t="s">
        <v>8242</v>
      </c>
      <c r="D138" t="s">
        <v>12979</v>
      </c>
      <c r="E138" t="s">
        <v>12554</v>
      </c>
      <c r="F138" t="s">
        <v>11328</v>
      </c>
      <c r="G138" t="s">
        <v>11329</v>
      </c>
      <c r="H138" t="s">
        <v>11330</v>
      </c>
    </row>
    <row r="139" spans="1:8" hidden="1" x14ac:dyDescent="0.25">
      <c r="A139" t="s">
        <v>12981</v>
      </c>
      <c r="B139" t="s">
        <v>11482</v>
      </c>
      <c r="C139" t="s">
        <v>8242</v>
      </c>
      <c r="D139" t="s">
        <v>12979</v>
      </c>
      <c r="E139" t="s">
        <v>12556</v>
      </c>
      <c r="F139" t="s">
        <v>11328</v>
      </c>
      <c r="G139" t="s">
        <v>11329</v>
      </c>
      <c r="H139" t="s">
        <v>11330</v>
      </c>
    </row>
    <row r="140" spans="1:8" hidden="1" x14ac:dyDescent="0.25">
      <c r="A140" t="s">
        <v>12981</v>
      </c>
      <c r="B140" t="s">
        <v>11483</v>
      </c>
      <c r="C140" t="s">
        <v>8242</v>
      </c>
      <c r="D140" t="s">
        <v>12979</v>
      </c>
      <c r="E140" t="s">
        <v>12557</v>
      </c>
      <c r="F140" t="s">
        <v>11331</v>
      </c>
      <c r="G140" t="s">
        <v>11329</v>
      </c>
      <c r="H140" t="s">
        <v>11330</v>
      </c>
    </row>
    <row r="141" spans="1:8" hidden="1" x14ac:dyDescent="0.25">
      <c r="A141" t="s">
        <v>12981</v>
      </c>
      <c r="B141" t="s">
        <v>11484</v>
      </c>
      <c r="C141" t="s">
        <v>8242</v>
      </c>
      <c r="D141" t="s">
        <v>12979</v>
      </c>
      <c r="E141" t="s">
        <v>12564</v>
      </c>
      <c r="F141" t="s">
        <v>11331</v>
      </c>
      <c r="G141" t="s">
        <v>11329</v>
      </c>
      <c r="H141" t="s">
        <v>11330</v>
      </c>
    </row>
    <row r="142" spans="1:8" hidden="1" x14ac:dyDescent="0.25">
      <c r="A142" t="s">
        <v>12981</v>
      </c>
      <c r="B142" t="s">
        <v>11485</v>
      </c>
      <c r="C142" t="s">
        <v>8242</v>
      </c>
      <c r="D142" t="s">
        <v>12979</v>
      </c>
      <c r="E142" t="s">
        <v>12566</v>
      </c>
      <c r="F142" t="s">
        <v>11328</v>
      </c>
      <c r="G142" t="s">
        <v>11329</v>
      </c>
      <c r="H142" t="s">
        <v>11330</v>
      </c>
    </row>
    <row r="143" spans="1:8" hidden="1" x14ac:dyDescent="0.25">
      <c r="A143" t="s">
        <v>12981</v>
      </c>
      <c r="B143" t="s">
        <v>11486</v>
      </c>
      <c r="C143" t="s">
        <v>8242</v>
      </c>
      <c r="D143" t="s">
        <v>12979</v>
      </c>
      <c r="E143" t="s">
        <v>12567</v>
      </c>
      <c r="F143" t="s">
        <v>11331</v>
      </c>
      <c r="G143" t="s">
        <v>11329</v>
      </c>
      <c r="H143" t="s">
        <v>11330</v>
      </c>
    </row>
    <row r="144" spans="1:8" hidden="1" x14ac:dyDescent="0.25">
      <c r="A144" t="s">
        <v>12981</v>
      </c>
      <c r="B144" t="s">
        <v>11487</v>
      </c>
      <c r="C144" t="s">
        <v>8242</v>
      </c>
      <c r="D144" t="s">
        <v>12979</v>
      </c>
      <c r="E144" t="s">
        <v>12568</v>
      </c>
      <c r="F144" t="s">
        <v>11331</v>
      </c>
      <c r="G144" t="s">
        <v>11329</v>
      </c>
      <c r="H144" t="s">
        <v>11330</v>
      </c>
    </row>
    <row r="145" spans="1:8" hidden="1" x14ac:dyDescent="0.25">
      <c r="A145" t="s">
        <v>12981</v>
      </c>
      <c r="B145" t="s">
        <v>11488</v>
      </c>
      <c r="C145" t="s">
        <v>8242</v>
      </c>
      <c r="D145" t="s">
        <v>12979</v>
      </c>
      <c r="E145" t="s">
        <v>12585</v>
      </c>
      <c r="F145" t="s">
        <v>11331</v>
      </c>
      <c r="G145" t="s">
        <v>11329</v>
      </c>
      <c r="H145" t="s">
        <v>11330</v>
      </c>
    </row>
    <row r="146" spans="1:8" hidden="1" x14ac:dyDescent="0.25">
      <c r="A146" t="s">
        <v>12981</v>
      </c>
      <c r="B146" t="s">
        <v>11489</v>
      </c>
      <c r="C146" t="s">
        <v>8242</v>
      </c>
      <c r="D146" t="s">
        <v>12979</v>
      </c>
      <c r="E146" t="s">
        <v>12586</v>
      </c>
      <c r="F146" t="s">
        <v>11331</v>
      </c>
      <c r="G146" t="s">
        <v>11329</v>
      </c>
      <c r="H146" t="s">
        <v>11330</v>
      </c>
    </row>
    <row r="147" spans="1:8" hidden="1" x14ac:dyDescent="0.25">
      <c r="A147" t="s">
        <v>12981</v>
      </c>
      <c r="B147" t="s">
        <v>11490</v>
      </c>
      <c r="C147" t="s">
        <v>8242</v>
      </c>
      <c r="D147" t="s">
        <v>12979</v>
      </c>
      <c r="E147" t="s">
        <v>12588</v>
      </c>
      <c r="F147" t="s">
        <v>11331</v>
      </c>
      <c r="G147" t="s">
        <v>11329</v>
      </c>
      <c r="H147" t="s">
        <v>11330</v>
      </c>
    </row>
    <row r="148" spans="1:8" hidden="1" x14ac:dyDescent="0.25">
      <c r="A148" t="s">
        <v>12981</v>
      </c>
      <c r="B148" t="s">
        <v>11491</v>
      </c>
      <c r="C148" t="s">
        <v>8242</v>
      </c>
      <c r="D148" t="s">
        <v>12979</v>
      </c>
      <c r="E148" t="s">
        <v>12596</v>
      </c>
      <c r="F148" t="s">
        <v>11331</v>
      </c>
      <c r="G148" t="s">
        <v>11329</v>
      </c>
      <c r="H148" t="s">
        <v>11330</v>
      </c>
    </row>
    <row r="149" spans="1:8" hidden="1" x14ac:dyDescent="0.25">
      <c r="A149" t="s">
        <v>12981</v>
      </c>
      <c r="B149" t="s">
        <v>11492</v>
      </c>
      <c r="C149" t="s">
        <v>8242</v>
      </c>
      <c r="D149" t="s">
        <v>12979</v>
      </c>
      <c r="E149" t="s">
        <v>12600</v>
      </c>
      <c r="F149" t="s">
        <v>11331</v>
      </c>
      <c r="G149" t="s">
        <v>11329</v>
      </c>
      <c r="H149" t="s">
        <v>11330</v>
      </c>
    </row>
    <row r="150" spans="1:8" hidden="1" x14ac:dyDescent="0.25">
      <c r="A150" t="s">
        <v>12981</v>
      </c>
      <c r="B150" t="s">
        <v>11493</v>
      </c>
      <c r="C150" t="s">
        <v>8242</v>
      </c>
      <c r="D150" t="s">
        <v>12979</v>
      </c>
      <c r="E150" t="s">
        <v>12601</v>
      </c>
      <c r="F150" t="s">
        <v>11328</v>
      </c>
      <c r="G150" t="s">
        <v>11329</v>
      </c>
      <c r="H150" t="s">
        <v>11330</v>
      </c>
    </row>
    <row r="151" spans="1:8" hidden="1" x14ac:dyDescent="0.25">
      <c r="A151" t="s">
        <v>12981</v>
      </c>
      <c r="B151" t="s">
        <v>11494</v>
      </c>
      <c r="C151" t="s">
        <v>8242</v>
      </c>
      <c r="D151" t="s">
        <v>12979</v>
      </c>
      <c r="E151" t="s">
        <v>12602</v>
      </c>
      <c r="F151" t="s">
        <v>11331</v>
      </c>
      <c r="G151" t="s">
        <v>11329</v>
      </c>
      <c r="H151" t="s">
        <v>11330</v>
      </c>
    </row>
    <row r="152" spans="1:8" hidden="1" x14ac:dyDescent="0.25">
      <c r="A152" t="s">
        <v>12981</v>
      </c>
      <c r="B152" t="s">
        <v>11495</v>
      </c>
      <c r="C152" t="s">
        <v>8242</v>
      </c>
      <c r="D152" t="s">
        <v>12979</v>
      </c>
      <c r="E152" t="s">
        <v>12603</v>
      </c>
      <c r="F152" t="s">
        <v>11331</v>
      </c>
      <c r="G152" t="s">
        <v>11329</v>
      </c>
      <c r="H152" t="s">
        <v>11330</v>
      </c>
    </row>
    <row r="153" spans="1:8" hidden="1" x14ac:dyDescent="0.25">
      <c r="A153" t="s">
        <v>12981</v>
      </c>
      <c r="B153" t="s">
        <v>11496</v>
      </c>
      <c r="C153" t="s">
        <v>8242</v>
      </c>
      <c r="D153" t="s">
        <v>12979</v>
      </c>
      <c r="E153" t="s">
        <v>12610</v>
      </c>
      <c r="F153" t="s">
        <v>11331</v>
      </c>
      <c r="G153" t="s">
        <v>11329</v>
      </c>
      <c r="H153" t="s">
        <v>11330</v>
      </c>
    </row>
    <row r="154" spans="1:8" hidden="1" x14ac:dyDescent="0.25">
      <c r="A154" t="s">
        <v>12981</v>
      </c>
      <c r="B154" t="s">
        <v>11497</v>
      </c>
      <c r="C154" t="s">
        <v>8242</v>
      </c>
      <c r="D154" t="s">
        <v>12979</v>
      </c>
      <c r="E154" t="s">
        <v>12614</v>
      </c>
      <c r="F154" t="s">
        <v>11328</v>
      </c>
      <c r="G154" t="s">
        <v>11329</v>
      </c>
      <c r="H154" t="s">
        <v>11330</v>
      </c>
    </row>
    <row r="155" spans="1:8" hidden="1" x14ac:dyDescent="0.25">
      <c r="A155" t="s">
        <v>12981</v>
      </c>
      <c r="B155" t="s">
        <v>11498</v>
      </c>
      <c r="C155" t="s">
        <v>8242</v>
      </c>
      <c r="D155" t="s">
        <v>12979</v>
      </c>
      <c r="E155" t="s">
        <v>12616</v>
      </c>
      <c r="F155" t="s">
        <v>11331</v>
      </c>
      <c r="G155" t="s">
        <v>11329</v>
      </c>
      <c r="H155" t="s">
        <v>11330</v>
      </c>
    </row>
    <row r="156" spans="1:8" hidden="1" x14ac:dyDescent="0.25">
      <c r="A156" t="s">
        <v>12981</v>
      </c>
      <c r="B156" t="s">
        <v>11499</v>
      </c>
      <c r="C156" t="s">
        <v>8242</v>
      </c>
      <c r="D156" t="s">
        <v>12979</v>
      </c>
      <c r="E156" t="s">
        <v>12617</v>
      </c>
      <c r="F156" t="s">
        <v>11328</v>
      </c>
      <c r="G156" t="s">
        <v>11329</v>
      </c>
      <c r="H156" t="s">
        <v>11330</v>
      </c>
    </row>
    <row r="157" spans="1:8" hidden="1" x14ac:dyDescent="0.25">
      <c r="A157" t="s">
        <v>12981</v>
      </c>
      <c r="B157" t="s">
        <v>11500</v>
      </c>
      <c r="C157" t="s">
        <v>8242</v>
      </c>
      <c r="D157" t="s">
        <v>12979</v>
      </c>
      <c r="E157" t="s">
        <v>12628</v>
      </c>
      <c r="F157" t="s">
        <v>11331</v>
      </c>
      <c r="G157" t="s">
        <v>11329</v>
      </c>
      <c r="H157" t="s">
        <v>11330</v>
      </c>
    </row>
    <row r="158" spans="1:8" hidden="1" x14ac:dyDescent="0.25">
      <c r="A158" t="s">
        <v>12981</v>
      </c>
      <c r="B158" t="s">
        <v>11501</v>
      </c>
      <c r="C158" t="s">
        <v>8242</v>
      </c>
      <c r="D158" t="s">
        <v>12979</v>
      </c>
      <c r="E158" t="s">
        <v>12629</v>
      </c>
      <c r="F158" t="s">
        <v>11328</v>
      </c>
      <c r="G158" t="s">
        <v>11329</v>
      </c>
      <c r="H158" t="s">
        <v>11330</v>
      </c>
    </row>
    <row r="159" spans="1:8" hidden="1" x14ac:dyDescent="0.25">
      <c r="A159" t="s">
        <v>12981</v>
      </c>
      <c r="B159" t="s">
        <v>11502</v>
      </c>
      <c r="C159" t="s">
        <v>8242</v>
      </c>
      <c r="D159" t="s">
        <v>12979</v>
      </c>
      <c r="E159" t="s">
        <v>12637</v>
      </c>
      <c r="F159" t="s">
        <v>11328</v>
      </c>
      <c r="G159" t="s">
        <v>11329</v>
      </c>
      <c r="H159" t="s">
        <v>11330</v>
      </c>
    </row>
    <row r="160" spans="1:8" hidden="1" x14ac:dyDescent="0.25">
      <c r="A160" t="s">
        <v>12981</v>
      </c>
      <c r="B160" t="s">
        <v>11503</v>
      </c>
      <c r="C160" t="s">
        <v>8242</v>
      </c>
      <c r="D160" t="s">
        <v>12979</v>
      </c>
      <c r="E160" t="s">
        <v>12655</v>
      </c>
      <c r="F160" t="s">
        <v>11328</v>
      </c>
      <c r="G160" t="s">
        <v>11329</v>
      </c>
      <c r="H160" t="s">
        <v>11330</v>
      </c>
    </row>
    <row r="161" spans="1:8" hidden="1" x14ac:dyDescent="0.25">
      <c r="A161" t="s">
        <v>12981</v>
      </c>
      <c r="B161" t="s">
        <v>11504</v>
      </c>
      <c r="C161" t="s">
        <v>8242</v>
      </c>
      <c r="D161" t="s">
        <v>12979</v>
      </c>
      <c r="E161" t="s">
        <v>12660</v>
      </c>
      <c r="F161" t="s">
        <v>11328</v>
      </c>
      <c r="G161" t="s">
        <v>11329</v>
      </c>
      <c r="H161" t="s">
        <v>11330</v>
      </c>
    </row>
    <row r="162" spans="1:8" hidden="1" x14ac:dyDescent="0.25">
      <c r="A162" t="s">
        <v>12981</v>
      </c>
      <c r="B162" t="s">
        <v>11505</v>
      </c>
      <c r="C162" t="s">
        <v>8242</v>
      </c>
      <c r="D162" t="s">
        <v>12979</v>
      </c>
      <c r="E162" t="s">
        <v>12663</v>
      </c>
      <c r="F162" t="s">
        <v>11328</v>
      </c>
      <c r="G162" t="s">
        <v>11329</v>
      </c>
      <c r="H162" t="s">
        <v>11330</v>
      </c>
    </row>
    <row r="163" spans="1:8" hidden="1" x14ac:dyDescent="0.25">
      <c r="A163" t="s">
        <v>12981</v>
      </c>
      <c r="B163" t="s">
        <v>11506</v>
      </c>
      <c r="C163" t="s">
        <v>8242</v>
      </c>
      <c r="D163" t="s">
        <v>12979</v>
      </c>
      <c r="E163" t="s">
        <v>12676</v>
      </c>
      <c r="F163" t="s">
        <v>11328</v>
      </c>
      <c r="G163" t="s">
        <v>11329</v>
      </c>
      <c r="H163" t="s">
        <v>11330</v>
      </c>
    </row>
    <row r="164" spans="1:8" hidden="1" x14ac:dyDescent="0.25">
      <c r="A164" t="s">
        <v>12981</v>
      </c>
      <c r="B164" t="s">
        <v>11507</v>
      </c>
      <c r="C164" t="s">
        <v>8242</v>
      </c>
      <c r="D164" t="s">
        <v>12979</v>
      </c>
      <c r="E164" t="s">
        <v>12682</v>
      </c>
      <c r="F164" t="s">
        <v>11331</v>
      </c>
      <c r="G164" t="s">
        <v>11329</v>
      </c>
      <c r="H164" t="s">
        <v>11330</v>
      </c>
    </row>
    <row r="165" spans="1:8" hidden="1" x14ac:dyDescent="0.25">
      <c r="A165" t="s">
        <v>12981</v>
      </c>
      <c r="B165" t="s">
        <v>11508</v>
      </c>
      <c r="C165" t="s">
        <v>8242</v>
      </c>
      <c r="D165" t="s">
        <v>12979</v>
      </c>
      <c r="E165" t="s">
        <v>12683</v>
      </c>
      <c r="F165" t="s">
        <v>11328</v>
      </c>
      <c r="G165" t="s">
        <v>11329</v>
      </c>
      <c r="H165" t="s">
        <v>11330</v>
      </c>
    </row>
    <row r="166" spans="1:8" hidden="1" x14ac:dyDescent="0.25">
      <c r="A166" t="s">
        <v>12981</v>
      </c>
      <c r="B166" t="s">
        <v>11509</v>
      </c>
      <c r="C166" t="s">
        <v>8242</v>
      </c>
      <c r="D166" t="s">
        <v>12979</v>
      </c>
      <c r="E166" t="s">
        <v>12686</v>
      </c>
      <c r="F166" t="s">
        <v>11328</v>
      </c>
      <c r="G166" t="s">
        <v>11329</v>
      </c>
      <c r="H166" t="s">
        <v>11330</v>
      </c>
    </row>
    <row r="167" spans="1:8" hidden="1" x14ac:dyDescent="0.25">
      <c r="A167" t="s">
        <v>12981</v>
      </c>
      <c r="B167" t="s">
        <v>11510</v>
      </c>
      <c r="C167" t="s">
        <v>8242</v>
      </c>
      <c r="D167" t="s">
        <v>12979</v>
      </c>
      <c r="E167" t="s">
        <v>12692</v>
      </c>
      <c r="F167" t="s">
        <v>11328</v>
      </c>
      <c r="G167" t="s">
        <v>11329</v>
      </c>
      <c r="H167" t="s">
        <v>11330</v>
      </c>
    </row>
    <row r="168" spans="1:8" hidden="1" x14ac:dyDescent="0.25">
      <c r="A168" t="s">
        <v>12981</v>
      </c>
      <c r="B168" t="s">
        <v>11511</v>
      </c>
      <c r="C168" t="s">
        <v>8242</v>
      </c>
      <c r="D168" t="s">
        <v>12979</v>
      </c>
      <c r="E168" t="s">
        <v>12693</v>
      </c>
      <c r="F168" t="s">
        <v>11331</v>
      </c>
      <c r="G168" t="s">
        <v>11329</v>
      </c>
      <c r="H168" t="s">
        <v>11330</v>
      </c>
    </row>
    <row r="169" spans="1:8" hidden="1" x14ac:dyDescent="0.25">
      <c r="A169" t="s">
        <v>12981</v>
      </c>
      <c r="B169" t="s">
        <v>11512</v>
      </c>
      <c r="C169" t="s">
        <v>8242</v>
      </c>
      <c r="D169" t="s">
        <v>12979</v>
      </c>
      <c r="E169" t="s">
        <v>12698</v>
      </c>
      <c r="F169" t="s">
        <v>11328</v>
      </c>
      <c r="G169" t="s">
        <v>11329</v>
      </c>
      <c r="H169" t="s">
        <v>11330</v>
      </c>
    </row>
    <row r="170" spans="1:8" hidden="1" x14ac:dyDescent="0.25">
      <c r="A170" t="s">
        <v>12981</v>
      </c>
      <c r="B170" t="s">
        <v>11513</v>
      </c>
      <c r="C170" t="s">
        <v>8242</v>
      </c>
      <c r="D170" t="s">
        <v>12979</v>
      </c>
      <c r="E170" t="s">
        <v>12707</v>
      </c>
      <c r="F170" t="s">
        <v>11331</v>
      </c>
      <c r="G170" t="s">
        <v>11329</v>
      </c>
      <c r="H170" t="s">
        <v>11330</v>
      </c>
    </row>
    <row r="171" spans="1:8" hidden="1" x14ac:dyDescent="0.25">
      <c r="A171" t="s">
        <v>12981</v>
      </c>
      <c r="B171" t="s">
        <v>11514</v>
      </c>
      <c r="C171" t="s">
        <v>8242</v>
      </c>
      <c r="D171" t="s">
        <v>12979</v>
      </c>
      <c r="E171" t="s">
        <v>12711</v>
      </c>
      <c r="F171" t="s">
        <v>11331</v>
      </c>
      <c r="G171" t="s">
        <v>11329</v>
      </c>
      <c r="H171" t="s">
        <v>11330</v>
      </c>
    </row>
    <row r="172" spans="1:8" hidden="1" x14ac:dyDescent="0.25">
      <c r="A172" t="s">
        <v>12981</v>
      </c>
      <c r="B172" t="s">
        <v>11515</v>
      </c>
      <c r="C172" t="s">
        <v>8242</v>
      </c>
      <c r="D172" t="s">
        <v>12979</v>
      </c>
      <c r="E172" t="s">
        <v>12722</v>
      </c>
      <c r="F172" t="s">
        <v>11331</v>
      </c>
      <c r="G172" t="s">
        <v>11329</v>
      </c>
      <c r="H172" t="s">
        <v>11330</v>
      </c>
    </row>
    <row r="173" spans="1:8" hidden="1" x14ac:dyDescent="0.25">
      <c r="A173" t="s">
        <v>12981</v>
      </c>
      <c r="B173" t="s">
        <v>11516</v>
      </c>
      <c r="C173" t="s">
        <v>8242</v>
      </c>
      <c r="D173" t="s">
        <v>12979</v>
      </c>
      <c r="E173" t="s">
        <v>12723</v>
      </c>
      <c r="F173" t="s">
        <v>11328</v>
      </c>
      <c r="G173" t="s">
        <v>11329</v>
      </c>
      <c r="H173" t="s">
        <v>11330</v>
      </c>
    </row>
    <row r="174" spans="1:8" hidden="1" x14ac:dyDescent="0.25">
      <c r="A174" t="s">
        <v>12981</v>
      </c>
      <c r="B174" t="s">
        <v>11517</v>
      </c>
      <c r="C174" t="s">
        <v>8242</v>
      </c>
      <c r="D174" t="s">
        <v>12979</v>
      </c>
      <c r="E174" t="s">
        <v>12731</v>
      </c>
      <c r="F174" t="s">
        <v>11328</v>
      </c>
      <c r="G174" t="s">
        <v>11329</v>
      </c>
      <c r="H174" t="s">
        <v>11330</v>
      </c>
    </row>
    <row r="175" spans="1:8" hidden="1" x14ac:dyDescent="0.25">
      <c r="A175" t="s">
        <v>12981</v>
      </c>
      <c r="B175" t="s">
        <v>11518</v>
      </c>
      <c r="C175" t="s">
        <v>8242</v>
      </c>
      <c r="D175" t="s">
        <v>12979</v>
      </c>
      <c r="E175" t="s">
        <v>12732</v>
      </c>
      <c r="F175" t="s">
        <v>11331</v>
      </c>
      <c r="G175" t="s">
        <v>11329</v>
      </c>
      <c r="H175" t="s">
        <v>11330</v>
      </c>
    </row>
    <row r="176" spans="1:8" hidden="1" x14ac:dyDescent="0.25">
      <c r="A176" t="s">
        <v>12981</v>
      </c>
      <c r="B176" t="s">
        <v>11519</v>
      </c>
      <c r="C176" t="s">
        <v>8242</v>
      </c>
      <c r="D176" t="s">
        <v>12979</v>
      </c>
      <c r="E176" t="s">
        <v>12752</v>
      </c>
      <c r="F176" t="s">
        <v>11331</v>
      </c>
      <c r="G176" t="s">
        <v>11329</v>
      </c>
      <c r="H176" t="s">
        <v>11330</v>
      </c>
    </row>
    <row r="177" spans="1:8" hidden="1" x14ac:dyDescent="0.25">
      <c r="A177" t="s">
        <v>12981</v>
      </c>
      <c r="B177" t="s">
        <v>11520</v>
      </c>
      <c r="C177" t="s">
        <v>8242</v>
      </c>
      <c r="D177" t="s">
        <v>12979</v>
      </c>
      <c r="E177" t="s">
        <v>12753</v>
      </c>
      <c r="F177" t="s">
        <v>11331</v>
      </c>
      <c r="G177" t="s">
        <v>11329</v>
      </c>
      <c r="H177" t="s">
        <v>11330</v>
      </c>
    </row>
    <row r="178" spans="1:8" hidden="1" x14ac:dyDescent="0.25">
      <c r="A178" t="s">
        <v>12981</v>
      </c>
      <c r="B178" t="s">
        <v>11521</v>
      </c>
      <c r="C178" t="s">
        <v>8242</v>
      </c>
      <c r="D178" t="s">
        <v>12979</v>
      </c>
      <c r="E178" t="s">
        <v>12757</v>
      </c>
      <c r="F178" t="s">
        <v>11328</v>
      </c>
      <c r="G178" t="s">
        <v>11329</v>
      </c>
      <c r="H178" t="s">
        <v>11330</v>
      </c>
    </row>
    <row r="179" spans="1:8" hidden="1" x14ac:dyDescent="0.25">
      <c r="A179" t="s">
        <v>12981</v>
      </c>
      <c r="B179" t="s">
        <v>11522</v>
      </c>
      <c r="C179" t="s">
        <v>8242</v>
      </c>
      <c r="D179" t="s">
        <v>12979</v>
      </c>
      <c r="E179" t="s">
        <v>12767</v>
      </c>
      <c r="F179" t="s">
        <v>11328</v>
      </c>
      <c r="G179" t="s">
        <v>11329</v>
      </c>
      <c r="H179" t="s">
        <v>11330</v>
      </c>
    </row>
    <row r="180" spans="1:8" hidden="1" x14ac:dyDescent="0.25">
      <c r="A180" t="s">
        <v>12981</v>
      </c>
      <c r="B180" t="s">
        <v>11523</v>
      </c>
      <c r="C180" t="s">
        <v>8242</v>
      </c>
      <c r="D180" t="s">
        <v>12979</v>
      </c>
      <c r="E180" t="s">
        <v>12780</v>
      </c>
      <c r="F180" t="s">
        <v>11331</v>
      </c>
      <c r="G180" t="s">
        <v>11329</v>
      </c>
      <c r="H180" t="s">
        <v>11330</v>
      </c>
    </row>
    <row r="181" spans="1:8" hidden="1" x14ac:dyDescent="0.25">
      <c r="A181" t="s">
        <v>12981</v>
      </c>
      <c r="B181" t="s">
        <v>11524</v>
      </c>
      <c r="C181" t="s">
        <v>8242</v>
      </c>
      <c r="D181" t="s">
        <v>12979</v>
      </c>
      <c r="E181" t="s">
        <v>12782</v>
      </c>
      <c r="F181" t="s">
        <v>11328</v>
      </c>
      <c r="G181" t="s">
        <v>11329</v>
      </c>
      <c r="H181" t="s">
        <v>11330</v>
      </c>
    </row>
    <row r="182" spans="1:8" hidden="1" x14ac:dyDescent="0.25">
      <c r="A182" t="s">
        <v>12981</v>
      </c>
      <c r="B182" t="s">
        <v>11525</v>
      </c>
      <c r="C182" t="s">
        <v>8242</v>
      </c>
      <c r="D182" t="s">
        <v>12979</v>
      </c>
      <c r="E182" t="s">
        <v>12809</v>
      </c>
      <c r="F182" t="s">
        <v>11328</v>
      </c>
      <c r="G182" t="s">
        <v>11329</v>
      </c>
      <c r="H182" t="s">
        <v>11330</v>
      </c>
    </row>
    <row r="183" spans="1:8" hidden="1" x14ac:dyDescent="0.25">
      <c r="A183" t="s">
        <v>12981</v>
      </c>
      <c r="B183" t="s">
        <v>11526</v>
      </c>
      <c r="C183" t="s">
        <v>8242</v>
      </c>
      <c r="D183" t="s">
        <v>12979</v>
      </c>
      <c r="E183" t="s">
        <v>12810</v>
      </c>
      <c r="F183" t="s">
        <v>11328</v>
      </c>
      <c r="G183" t="s">
        <v>11329</v>
      </c>
      <c r="H183" t="s">
        <v>11330</v>
      </c>
    </row>
    <row r="184" spans="1:8" hidden="1" x14ac:dyDescent="0.25">
      <c r="A184" t="s">
        <v>12981</v>
      </c>
      <c r="B184" t="s">
        <v>11527</v>
      </c>
      <c r="C184" t="s">
        <v>8242</v>
      </c>
      <c r="D184" t="s">
        <v>12979</v>
      </c>
      <c r="E184" t="s">
        <v>12814</v>
      </c>
      <c r="F184" t="s">
        <v>11331</v>
      </c>
      <c r="G184" t="s">
        <v>11329</v>
      </c>
      <c r="H184" t="s">
        <v>11330</v>
      </c>
    </row>
    <row r="185" spans="1:8" hidden="1" x14ac:dyDescent="0.25">
      <c r="A185" t="s">
        <v>12981</v>
      </c>
      <c r="B185" t="s">
        <v>11528</v>
      </c>
      <c r="C185" t="s">
        <v>8242</v>
      </c>
      <c r="D185" t="s">
        <v>12979</v>
      </c>
      <c r="E185" t="s">
        <v>12827</v>
      </c>
      <c r="F185" t="s">
        <v>11328</v>
      </c>
      <c r="G185" t="s">
        <v>11329</v>
      </c>
      <c r="H185" t="s">
        <v>11330</v>
      </c>
    </row>
    <row r="186" spans="1:8" hidden="1" x14ac:dyDescent="0.25">
      <c r="A186" t="s">
        <v>12981</v>
      </c>
      <c r="B186" t="s">
        <v>11529</v>
      </c>
      <c r="C186" t="s">
        <v>8242</v>
      </c>
      <c r="D186" t="s">
        <v>12979</v>
      </c>
      <c r="E186" t="s">
        <v>12831</v>
      </c>
      <c r="F186" t="s">
        <v>11331</v>
      </c>
      <c r="G186" t="s">
        <v>11329</v>
      </c>
      <c r="H186" t="s">
        <v>11330</v>
      </c>
    </row>
    <row r="187" spans="1:8" hidden="1" x14ac:dyDescent="0.25">
      <c r="A187" t="s">
        <v>12981</v>
      </c>
      <c r="B187" t="s">
        <v>11530</v>
      </c>
      <c r="C187" t="s">
        <v>8242</v>
      </c>
      <c r="D187" t="s">
        <v>12979</v>
      </c>
      <c r="E187" t="s">
        <v>12832</v>
      </c>
      <c r="F187" t="s">
        <v>11328</v>
      </c>
      <c r="G187" t="s">
        <v>11329</v>
      </c>
      <c r="H187" t="s">
        <v>11330</v>
      </c>
    </row>
    <row r="188" spans="1:8" hidden="1" x14ac:dyDescent="0.25">
      <c r="A188" t="s">
        <v>12981</v>
      </c>
      <c r="B188" t="s">
        <v>11531</v>
      </c>
      <c r="C188" t="s">
        <v>8242</v>
      </c>
      <c r="D188" t="s">
        <v>12979</v>
      </c>
      <c r="E188" t="s">
        <v>12837</v>
      </c>
      <c r="F188" t="s">
        <v>11328</v>
      </c>
      <c r="G188" t="s">
        <v>11329</v>
      </c>
      <c r="H188" t="s">
        <v>11330</v>
      </c>
    </row>
    <row r="189" spans="1:8" hidden="1" x14ac:dyDescent="0.25">
      <c r="A189" t="s">
        <v>12981</v>
      </c>
      <c r="B189" t="s">
        <v>11532</v>
      </c>
      <c r="C189" t="s">
        <v>8242</v>
      </c>
      <c r="D189" t="s">
        <v>12979</v>
      </c>
      <c r="E189" t="s">
        <v>12844</v>
      </c>
      <c r="F189" t="s">
        <v>11328</v>
      </c>
      <c r="G189" t="s">
        <v>11329</v>
      </c>
      <c r="H189" t="s">
        <v>11330</v>
      </c>
    </row>
    <row r="190" spans="1:8" hidden="1" x14ac:dyDescent="0.25">
      <c r="A190" t="s">
        <v>12981</v>
      </c>
      <c r="B190" t="s">
        <v>11533</v>
      </c>
      <c r="C190" t="s">
        <v>8242</v>
      </c>
      <c r="D190" t="s">
        <v>12979</v>
      </c>
      <c r="E190" t="s">
        <v>12846</v>
      </c>
      <c r="F190" t="s">
        <v>11331</v>
      </c>
      <c r="G190" t="s">
        <v>11329</v>
      </c>
      <c r="H190" t="s">
        <v>11330</v>
      </c>
    </row>
    <row r="191" spans="1:8" hidden="1" x14ac:dyDescent="0.25">
      <c r="A191" t="s">
        <v>12981</v>
      </c>
      <c r="B191" t="s">
        <v>11534</v>
      </c>
      <c r="C191" t="s">
        <v>8242</v>
      </c>
      <c r="D191" t="s">
        <v>12979</v>
      </c>
      <c r="E191" t="s">
        <v>12848</v>
      </c>
      <c r="F191" t="s">
        <v>11331</v>
      </c>
      <c r="G191" t="s">
        <v>11329</v>
      </c>
      <c r="H191" t="s">
        <v>11330</v>
      </c>
    </row>
    <row r="192" spans="1:8" hidden="1" x14ac:dyDescent="0.25">
      <c r="A192" t="s">
        <v>12981</v>
      </c>
      <c r="B192" t="s">
        <v>11535</v>
      </c>
      <c r="C192" t="s">
        <v>8242</v>
      </c>
      <c r="D192" t="s">
        <v>12979</v>
      </c>
      <c r="E192" t="s">
        <v>12849</v>
      </c>
      <c r="F192" t="s">
        <v>11331</v>
      </c>
      <c r="G192" t="s">
        <v>11329</v>
      </c>
      <c r="H192" t="s">
        <v>11330</v>
      </c>
    </row>
    <row r="193" spans="1:8" hidden="1" x14ac:dyDescent="0.25">
      <c r="A193" t="s">
        <v>12981</v>
      </c>
      <c r="B193" t="s">
        <v>11536</v>
      </c>
      <c r="C193" t="s">
        <v>8242</v>
      </c>
      <c r="D193" t="s">
        <v>12979</v>
      </c>
      <c r="E193" t="s">
        <v>12853</v>
      </c>
      <c r="F193" t="s">
        <v>11328</v>
      </c>
      <c r="G193" t="s">
        <v>11329</v>
      </c>
      <c r="H193" t="s">
        <v>11330</v>
      </c>
    </row>
    <row r="194" spans="1:8" hidden="1" x14ac:dyDescent="0.25">
      <c r="A194" t="s">
        <v>12981</v>
      </c>
      <c r="B194" t="s">
        <v>11537</v>
      </c>
      <c r="C194" t="s">
        <v>8242</v>
      </c>
      <c r="D194" t="s">
        <v>12979</v>
      </c>
      <c r="E194" t="s">
        <v>12858</v>
      </c>
      <c r="F194" t="s">
        <v>11331</v>
      </c>
      <c r="G194" t="s">
        <v>11329</v>
      </c>
      <c r="H194" t="s">
        <v>11330</v>
      </c>
    </row>
    <row r="195" spans="1:8" x14ac:dyDescent="0.25">
      <c r="A195" t="s">
        <v>12981</v>
      </c>
      <c r="B195" t="s">
        <v>11538</v>
      </c>
      <c r="C195" t="s">
        <v>8242</v>
      </c>
      <c r="D195" t="s">
        <v>12979</v>
      </c>
      <c r="E195" t="s">
        <v>12865</v>
      </c>
      <c r="F195" t="s">
        <v>11328</v>
      </c>
      <c r="G195" t="s">
        <v>11329</v>
      </c>
      <c r="H195" t="s">
        <v>11330</v>
      </c>
    </row>
    <row r="196" spans="1:8" hidden="1" x14ac:dyDescent="0.25">
      <c r="A196" t="s">
        <v>12981</v>
      </c>
      <c r="B196" t="s">
        <v>11539</v>
      </c>
      <c r="C196" t="s">
        <v>8242</v>
      </c>
      <c r="D196" t="s">
        <v>12979</v>
      </c>
      <c r="E196" t="s">
        <v>12874</v>
      </c>
      <c r="F196" t="s">
        <v>11331</v>
      </c>
      <c r="G196" t="s">
        <v>11329</v>
      </c>
      <c r="H196" t="s">
        <v>11330</v>
      </c>
    </row>
    <row r="197" spans="1:8" hidden="1" x14ac:dyDescent="0.25">
      <c r="A197" t="s">
        <v>12981</v>
      </c>
      <c r="B197" t="s">
        <v>11540</v>
      </c>
      <c r="C197" t="s">
        <v>8242</v>
      </c>
      <c r="D197" t="s">
        <v>12979</v>
      </c>
      <c r="E197" t="s">
        <v>12879</v>
      </c>
      <c r="F197" t="s">
        <v>11331</v>
      </c>
      <c r="G197" t="s">
        <v>11329</v>
      </c>
      <c r="H197" t="s">
        <v>11330</v>
      </c>
    </row>
    <row r="198" spans="1:8" hidden="1" x14ac:dyDescent="0.25">
      <c r="A198" t="s">
        <v>12981</v>
      </c>
      <c r="B198" t="s">
        <v>11541</v>
      </c>
      <c r="C198" t="s">
        <v>8242</v>
      </c>
      <c r="D198" t="s">
        <v>12979</v>
      </c>
      <c r="E198" t="s">
        <v>12880</v>
      </c>
      <c r="F198" t="s">
        <v>11328</v>
      </c>
      <c r="G198" t="s">
        <v>11329</v>
      </c>
      <c r="H198" t="s">
        <v>11330</v>
      </c>
    </row>
    <row r="199" spans="1:8" hidden="1" x14ac:dyDescent="0.25">
      <c r="A199" t="s">
        <v>12981</v>
      </c>
      <c r="B199" t="s">
        <v>11542</v>
      </c>
      <c r="C199" t="s">
        <v>8242</v>
      </c>
      <c r="D199" t="s">
        <v>12979</v>
      </c>
      <c r="E199" t="s">
        <v>12881</v>
      </c>
      <c r="F199" t="s">
        <v>11328</v>
      </c>
      <c r="G199" t="s">
        <v>11329</v>
      </c>
      <c r="H199" t="s">
        <v>11330</v>
      </c>
    </row>
    <row r="200" spans="1:8" hidden="1" x14ac:dyDescent="0.25">
      <c r="A200" t="s">
        <v>12981</v>
      </c>
      <c r="B200" t="s">
        <v>11543</v>
      </c>
      <c r="C200" t="s">
        <v>8242</v>
      </c>
      <c r="D200" t="s">
        <v>12979</v>
      </c>
      <c r="E200" t="s">
        <v>12893</v>
      </c>
      <c r="F200" t="s">
        <v>11331</v>
      </c>
      <c r="G200" t="s">
        <v>11329</v>
      </c>
      <c r="H200" t="s">
        <v>11330</v>
      </c>
    </row>
    <row r="201" spans="1:8" hidden="1" x14ac:dyDescent="0.25">
      <c r="A201" t="s">
        <v>12981</v>
      </c>
      <c r="B201" t="s">
        <v>11544</v>
      </c>
      <c r="C201" t="s">
        <v>8242</v>
      </c>
      <c r="D201" t="s">
        <v>12979</v>
      </c>
      <c r="E201" t="s">
        <v>12894</v>
      </c>
      <c r="F201" t="s">
        <v>11328</v>
      </c>
      <c r="G201" t="s">
        <v>11329</v>
      </c>
      <c r="H201" t="s">
        <v>11330</v>
      </c>
    </row>
    <row r="202" spans="1:8" hidden="1" x14ac:dyDescent="0.25">
      <c r="A202" t="s">
        <v>12981</v>
      </c>
      <c r="B202" t="s">
        <v>11545</v>
      </c>
      <c r="C202" t="s">
        <v>8242</v>
      </c>
      <c r="D202" t="s">
        <v>12979</v>
      </c>
      <c r="E202" t="s">
        <v>12897</v>
      </c>
      <c r="F202" t="s">
        <v>11331</v>
      </c>
      <c r="G202" t="s">
        <v>11329</v>
      </c>
      <c r="H202" t="s">
        <v>11330</v>
      </c>
    </row>
    <row r="203" spans="1:8" hidden="1" x14ac:dyDescent="0.25">
      <c r="A203" t="s">
        <v>12981</v>
      </c>
      <c r="B203" t="s">
        <v>11546</v>
      </c>
      <c r="C203" t="s">
        <v>8242</v>
      </c>
      <c r="D203" t="s">
        <v>12979</v>
      </c>
      <c r="E203" t="s">
        <v>12901</v>
      </c>
      <c r="F203" t="s">
        <v>11331</v>
      </c>
      <c r="G203" t="s">
        <v>11329</v>
      </c>
      <c r="H203" t="s">
        <v>11330</v>
      </c>
    </row>
    <row r="204" spans="1:8" hidden="1" x14ac:dyDescent="0.25">
      <c r="A204" t="s">
        <v>12981</v>
      </c>
      <c r="B204" t="s">
        <v>11547</v>
      </c>
      <c r="C204" t="s">
        <v>8242</v>
      </c>
      <c r="D204" t="s">
        <v>12979</v>
      </c>
      <c r="E204" t="s">
        <v>12905</v>
      </c>
      <c r="F204" t="s">
        <v>11328</v>
      </c>
      <c r="G204" t="s">
        <v>11329</v>
      </c>
      <c r="H204" t="s">
        <v>11330</v>
      </c>
    </row>
    <row r="205" spans="1:8" hidden="1" x14ac:dyDescent="0.25">
      <c r="A205" t="s">
        <v>12981</v>
      </c>
      <c r="B205" t="s">
        <v>11548</v>
      </c>
      <c r="C205" t="s">
        <v>8242</v>
      </c>
      <c r="D205" t="s">
        <v>12979</v>
      </c>
      <c r="E205" t="s">
        <v>12907</v>
      </c>
      <c r="F205" t="s">
        <v>11328</v>
      </c>
      <c r="G205" t="s">
        <v>11329</v>
      </c>
      <c r="H205" t="s">
        <v>11330</v>
      </c>
    </row>
    <row r="206" spans="1:8" hidden="1" x14ac:dyDescent="0.25">
      <c r="A206" t="s">
        <v>12981</v>
      </c>
      <c r="B206" t="s">
        <v>11549</v>
      </c>
      <c r="C206" t="s">
        <v>8242</v>
      </c>
      <c r="D206" t="s">
        <v>12979</v>
      </c>
      <c r="E206" t="s">
        <v>12908</v>
      </c>
      <c r="F206" t="s">
        <v>11328</v>
      </c>
      <c r="G206" t="s">
        <v>11329</v>
      </c>
      <c r="H206" t="s">
        <v>11330</v>
      </c>
    </row>
    <row r="207" spans="1:8" hidden="1" x14ac:dyDescent="0.25">
      <c r="A207" t="s">
        <v>12981</v>
      </c>
      <c r="B207" t="s">
        <v>11550</v>
      </c>
      <c r="C207" t="s">
        <v>8242</v>
      </c>
      <c r="D207" t="s">
        <v>12979</v>
      </c>
      <c r="E207" t="s">
        <v>12911</v>
      </c>
      <c r="F207" t="s">
        <v>11331</v>
      </c>
      <c r="G207" t="s">
        <v>11329</v>
      </c>
      <c r="H207" t="s">
        <v>11330</v>
      </c>
    </row>
    <row r="208" spans="1:8" hidden="1" x14ac:dyDescent="0.25">
      <c r="A208" t="s">
        <v>12981</v>
      </c>
      <c r="B208" t="s">
        <v>11551</v>
      </c>
      <c r="C208" t="s">
        <v>8242</v>
      </c>
      <c r="D208" t="s">
        <v>12979</v>
      </c>
      <c r="E208" t="s">
        <v>12912</v>
      </c>
      <c r="F208" t="s">
        <v>11331</v>
      </c>
      <c r="G208" t="s">
        <v>11329</v>
      </c>
      <c r="H208" t="s">
        <v>11330</v>
      </c>
    </row>
    <row r="209" spans="1:8" hidden="1" x14ac:dyDescent="0.25">
      <c r="A209" t="s">
        <v>12981</v>
      </c>
      <c r="B209" t="s">
        <v>11552</v>
      </c>
      <c r="C209" t="s">
        <v>8242</v>
      </c>
      <c r="D209" t="s">
        <v>12979</v>
      </c>
      <c r="E209" t="s">
        <v>12912</v>
      </c>
      <c r="F209" t="s">
        <v>11328</v>
      </c>
      <c r="G209" t="s">
        <v>11329</v>
      </c>
      <c r="H209" t="s">
        <v>11330</v>
      </c>
    </row>
    <row r="210" spans="1:8" hidden="1" x14ac:dyDescent="0.25">
      <c r="A210" t="s">
        <v>12981</v>
      </c>
      <c r="B210" t="s">
        <v>11553</v>
      </c>
      <c r="C210" t="s">
        <v>8242</v>
      </c>
      <c r="D210" t="s">
        <v>12979</v>
      </c>
      <c r="E210" t="s">
        <v>12913</v>
      </c>
      <c r="F210" t="s">
        <v>11328</v>
      </c>
      <c r="G210" t="s">
        <v>11329</v>
      </c>
      <c r="H210" t="s">
        <v>11330</v>
      </c>
    </row>
    <row r="211" spans="1:8" hidden="1" x14ac:dyDescent="0.25">
      <c r="A211" t="s">
        <v>12981</v>
      </c>
      <c r="B211" t="s">
        <v>11554</v>
      </c>
      <c r="C211" t="s">
        <v>8242</v>
      </c>
      <c r="D211" t="s">
        <v>12979</v>
      </c>
      <c r="E211" t="s">
        <v>12922</v>
      </c>
      <c r="F211" t="s">
        <v>11328</v>
      </c>
      <c r="G211" t="s">
        <v>11329</v>
      </c>
      <c r="H211" t="s">
        <v>11330</v>
      </c>
    </row>
    <row r="212" spans="1:8" hidden="1" x14ac:dyDescent="0.25">
      <c r="A212" t="s">
        <v>12981</v>
      </c>
      <c r="B212" t="s">
        <v>11555</v>
      </c>
      <c r="C212" t="s">
        <v>8242</v>
      </c>
      <c r="D212" t="s">
        <v>12979</v>
      </c>
      <c r="E212" t="s">
        <v>12924</v>
      </c>
      <c r="F212" t="s">
        <v>11331</v>
      </c>
      <c r="G212" t="s">
        <v>11329</v>
      </c>
      <c r="H212" t="s">
        <v>11330</v>
      </c>
    </row>
    <row r="213" spans="1:8" hidden="1" x14ac:dyDescent="0.25">
      <c r="A213" t="s">
        <v>12981</v>
      </c>
      <c r="B213" t="s">
        <v>11556</v>
      </c>
      <c r="C213" t="s">
        <v>8242</v>
      </c>
      <c r="D213" t="s">
        <v>12979</v>
      </c>
      <c r="E213" t="s">
        <v>12925</v>
      </c>
      <c r="F213" t="s">
        <v>11328</v>
      </c>
      <c r="G213" t="s">
        <v>11329</v>
      </c>
      <c r="H213" t="s">
        <v>11330</v>
      </c>
    </row>
    <row r="214" spans="1:8" hidden="1" x14ac:dyDescent="0.25">
      <c r="A214" t="s">
        <v>12981</v>
      </c>
      <c r="B214" t="s">
        <v>11557</v>
      </c>
      <c r="C214" t="s">
        <v>8242</v>
      </c>
      <c r="D214" t="s">
        <v>12979</v>
      </c>
      <c r="E214" t="s">
        <v>12932</v>
      </c>
      <c r="F214" t="s">
        <v>11328</v>
      </c>
      <c r="G214" t="s">
        <v>11329</v>
      </c>
      <c r="H214" t="s">
        <v>11330</v>
      </c>
    </row>
    <row r="215" spans="1:8" hidden="1" x14ac:dyDescent="0.25">
      <c r="A215" t="s">
        <v>12981</v>
      </c>
      <c r="B215" t="s">
        <v>11558</v>
      </c>
      <c r="C215" t="s">
        <v>8242</v>
      </c>
      <c r="D215" t="s">
        <v>12979</v>
      </c>
      <c r="E215" t="s">
        <v>12934</v>
      </c>
      <c r="F215" t="s">
        <v>11328</v>
      </c>
      <c r="G215" t="s">
        <v>11329</v>
      </c>
      <c r="H215" t="s">
        <v>11330</v>
      </c>
    </row>
    <row r="216" spans="1:8" hidden="1" x14ac:dyDescent="0.25">
      <c r="A216" t="s">
        <v>12981</v>
      </c>
      <c r="B216" t="s">
        <v>11559</v>
      </c>
      <c r="C216" t="s">
        <v>8242</v>
      </c>
      <c r="D216" t="s">
        <v>12979</v>
      </c>
      <c r="E216" t="s">
        <v>12935</v>
      </c>
      <c r="F216" t="s">
        <v>11331</v>
      </c>
      <c r="G216" t="s">
        <v>11329</v>
      </c>
      <c r="H216" t="s">
        <v>11330</v>
      </c>
    </row>
    <row r="217" spans="1:8" hidden="1" x14ac:dyDescent="0.25">
      <c r="A217" t="s">
        <v>12981</v>
      </c>
      <c r="B217" t="s">
        <v>11560</v>
      </c>
      <c r="C217" t="s">
        <v>8242</v>
      </c>
      <c r="D217" t="s">
        <v>12979</v>
      </c>
      <c r="E217" t="s">
        <v>12938</v>
      </c>
      <c r="F217" t="s">
        <v>11331</v>
      </c>
      <c r="G217" t="s">
        <v>11329</v>
      </c>
      <c r="H217" t="s">
        <v>11330</v>
      </c>
    </row>
    <row r="218" spans="1:8" hidden="1" x14ac:dyDescent="0.25">
      <c r="A218" t="s">
        <v>12981</v>
      </c>
      <c r="B218" t="s">
        <v>11561</v>
      </c>
      <c r="C218" t="s">
        <v>8242</v>
      </c>
      <c r="D218" t="s">
        <v>12979</v>
      </c>
      <c r="E218" t="s">
        <v>12939</v>
      </c>
      <c r="F218" t="s">
        <v>11331</v>
      </c>
      <c r="G218" t="s">
        <v>11329</v>
      </c>
      <c r="H218" t="s">
        <v>11330</v>
      </c>
    </row>
    <row r="219" spans="1:8" hidden="1" x14ac:dyDescent="0.25">
      <c r="A219" t="s">
        <v>12981</v>
      </c>
      <c r="B219" t="s">
        <v>11562</v>
      </c>
      <c r="C219" t="s">
        <v>8242</v>
      </c>
      <c r="D219" t="s">
        <v>12979</v>
      </c>
      <c r="E219" t="s">
        <v>12951</v>
      </c>
      <c r="F219" t="s">
        <v>11328</v>
      </c>
      <c r="G219" t="s">
        <v>11329</v>
      </c>
      <c r="H219" t="s">
        <v>11330</v>
      </c>
    </row>
    <row r="220" spans="1:8" hidden="1" x14ac:dyDescent="0.25">
      <c r="A220" t="s">
        <v>12981</v>
      </c>
      <c r="B220" t="s">
        <v>11563</v>
      </c>
      <c r="C220" t="s">
        <v>8242</v>
      </c>
      <c r="D220" t="s">
        <v>12979</v>
      </c>
      <c r="E220" t="s">
        <v>12954</v>
      </c>
      <c r="F220" t="s">
        <v>11328</v>
      </c>
      <c r="G220" t="s">
        <v>11329</v>
      </c>
      <c r="H220" t="s">
        <v>11330</v>
      </c>
    </row>
    <row r="221" spans="1:8" hidden="1" x14ac:dyDescent="0.25">
      <c r="A221" t="s">
        <v>12981</v>
      </c>
      <c r="B221" t="s">
        <v>11564</v>
      </c>
      <c r="C221" t="s">
        <v>8242</v>
      </c>
      <c r="D221" t="s">
        <v>12979</v>
      </c>
      <c r="E221" t="s">
        <v>12960</v>
      </c>
      <c r="F221" t="s">
        <v>11328</v>
      </c>
      <c r="G221" t="s">
        <v>11329</v>
      </c>
      <c r="H221" t="s">
        <v>11330</v>
      </c>
    </row>
    <row r="222" spans="1:8" hidden="1" x14ac:dyDescent="0.25">
      <c r="A222" t="s">
        <v>12981</v>
      </c>
      <c r="B222" t="s">
        <v>11565</v>
      </c>
      <c r="C222" t="s">
        <v>8242</v>
      </c>
      <c r="D222" t="s">
        <v>12979</v>
      </c>
      <c r="E222" t="s">
        <v>12964</v>
      </c>
      <c r="F222" t="s">
        <v>11328</v>
      </c>
      <c r="G222" t="s">
        <v>11329</v>
      </c>
      <c r="H222" t="s">
        <v>11330</v>
      </c>
    </row>
    <row r="223" spans="1:8" hidden="1" x14ac:dyDescent="0.25">
      <c r="A223" t="s">
        <v>12981</v>
      </c>
      <c r="B223" t="s">
        <v>11566</v>
      </c>
      <c r="C223" t="s">
        <v>8242</v>
      </c>
      <c r="D223" t="s">
        <v>12979</v>
      </c>
      <c r="E223" t="s">
        <v>12971</v>
      </c>
      <c r="F223" t="s">
        <v>11328</v>
      </c>
      <c r="G223" t="s">
        <v>11329</v>
      </c>
      <c r="H223" t="s">
        <v>11330</v>
      </c>
    </row>
    <row r="224" spans="1:8" hidden="1" x14ac:dyDescent="0.25">
      <c r="A224" t="s">
        <v>12981</v>
      </c>
      <c r="B224" t="s">
        <v>11567</v>
      </c>
      <c r="C224" t="s">
        <v>8242</v>
      </c>
      <c r="D224" t="s">
        <v>12979</v>
      </c>
      <c r="E224" t="s">
        <v>12973</v>
      </c>
      <c r="F224" t="s">
        <v>11328</v>
      </c>
      <c r="G224" t="s">
        <v>11329</v>
      </c>
      <c r="H224" t="s">
        <v>11330</v>
      </c>
    </row>
    <row r="225" spans="1:8" hidden="1" x14ac:dyDescent="0.25">
      <c r="A225" t="s">
        <v>12981</v>
      </c>
      <c r="B225" t="s">
        <v>11568</v>
      </c>
      <c r="C225" t="s">
        <v>8242</v>
      </c>
      <c r="D225" t="s">
        <v>12979</v>
      </c>
      <c r="E225" t="s">
        <v>12974</v>
      </c>
      <c r="F225" t="s">
        <v>11328</v>
      </c>
      <c r="G225" t="s">
        <v>11329</v>
      </c>
      <c r="H225" t="s">
        <v>11330</v>
      </c>
    </row>
    <row r="226" spans="1:8" hidden="1" x14ac:dyDescent="0.25">
      <c r="A226" t="s">
        <v>12981</v>
      </c>
      <c r="B226" t="s">
        <v>11569</v>
      </c>
      <c r="C226" t="s">
        <v>8242</v>
      </c>
      <c r="D226" t="s">
        <v>12979</v>
      </c>
      <c r="E226" t="s">
        <v>12430</v>
      </c>
      <c r="F226" t="s">
        <v>11331</v>
      </c>
      <c r="G226" t="s">
        <v>11332</v>
      </c>
      <c r="H226" t="s">
        <v>11333</v>
      </c>
    </row>
    <row r="227" spans="1:8" hidden="1" x14ac:dyDescent="0.25">
      <c r="A227" t="s">
        <v>12981</v>
      </c>
      <c r="B227" t="s">
        <v>11570</v>
      </c>
      <c r="C227" t="s">
        <v>8242</v>
      </c>
      <c r="D227" t="s">
        <v>12979</v>
      </c>
      <c r="E227" t="s">
        <v>12503</v>
      </c>
      <c r="F227" t="s">
        <v>11328</v>
      </c>
      <c r="G227" t="s">
        <v>11332</v>
      </c>
      <c r="H227" t="s">
        <v>11333</v>
      </c>
    </row>
    <row r="228" spans="1:8" hidden="1" x14ac:dyDescent="0.25">
      <c r="A228" t="s">
        <v>12981</v>
      </c>
      <c r="B228" t="s">
        <v>11571</v>
      </c>
      <c r="C228" t="s">
        <v>8242</v>
      </c>
      <c r="D228" t="s">
        <v>12979</v>
      </c>
      <c r="E228" t="s">
        <v>12399</v>
      </c>
      <c r="F228" t="s">
        <v>11328</v>
      </c>
      <c r="G228" t="s">
        <v>11332</v>
      </c>
      <c r="H228" t="s">
        <v>11333</v>
      </c>
    </row>
    <row r="229" spans="1:8" hidden="1" x14ac:dyDescent="0.25">
      <c r="A229" t="s">
        <v>12981</v>
      </c>
      <c r="B229" t="s">
        <v>11572</v>
      </c>
      <c r="C229" t="s">
        <v>8242</v>
      </c>
      <c r="D229" t="s">
        <v>12979</v>
      </c>
      <c r="E229" t="s">
        <v>12917</v>
      </c>
      <c r="F229" t="s">
        <v>11328</v>
      </c>
      <c r="G229" t="s">
        <v>11332</v>
      </c>
      <c r="H229" t="s">
        <v>11333</v>
      </c>
    </row>
    <row r="230" spans="1:8" hidden="1" x14ac:dyDescent="0.25">
      <c r="A230" t="s">
        <v>12981</v>
      </c>
      <c r="B230" t="s">
        <v>11573</v>
      </c>
      <c r="C230" t="s">
        <v>8242</v>
      </c>
      <c r="D230" t="s">
        <v>12979</v>
      </c>
      <c r="E230" t="s">
        <v>12968</v>
      </c>
      <c r="F230" t="s">
        <v>11328</v>
      </c>
      <c r="G230" t="s">
        <v>11332</v>
      </c>
      <c r="H230" t="s">
        <v>11333</v>
      </c>
    </row>
    <row r="231" spans="1:8" hidden="1" x14ac:dyDescent="0.25">
      <c r="A231" t="s">
        <v>12981</v>
      </c>
      <c r="B231" t="s">
        <v>11574</v>
      </c>
      <c r="C231" t="s">
        <v>8242</v>
      </c>
      <c r="D231" t="s">
        <v>12979</v>
      </c>
      <c r="E231" t="s">
        <v>11922</v>
      </c>
      <c r="F231" t="s">
        <v>11328</v>
      </c>
      <c r="G231" t="s">
        <v>11332</v>
      </c>
      <c r="H231" t="s">
        <v>11333</v>
      </c>
    </row>
    <row r="232" spans="1:8" hidden="1" x14ac:dyDescent="0.25">
      <c r="A232" t="s">
        <v>12981</v>
      </c>
      <c r="B232" t="s">
        <v>11575</v>
      </c>
      <c r="C232" t="s">
        <v>8242</v>
      </c>
      <c r="D232" t="s">
        <v>12979</v>
      </c>
      <c r="E232" t="s">
        <v>12607</v>
      </c>
      <c r="F232" t="s">
        <v>11328</v>
      </c>
      <c r="G232" t="s">
        <v>11332</v>
      </c>
      <c r="H232" t="s">
        <v>11333</v>
      </c>
    </row>
    <row r="233" spans="1:8" hidden="1" x14ac:dyDescent="0.25">
      <c r="A233" t="s">
        <v>12981</v>
      </c>
      <c r="B233" t="s">
        <v>11576</v>
      </c>
      <c r="C233" t="s">
        <v>8242</v>
      </c>
      <c r="D233" t="s">
        <v>12979</v>
      </c>
      <c r="E233" t="s">
        <v>11862</v>
      </c>
      <c r="F233" t="s">
        <v>11328</v>
      </c>
      <c r="G233" t="s">
        <v>11332</v>
      </c>
      <c r="H233" t="s">
        <v>11333</v>
      </c>
    </row>
    <row r="234" spans="1:8" hidden="1" x14ac:dyDescent="0.25">
      <c r="A234" t="s">
        <v>12981</v>
      </c>
      <c r="B234" t="s">
        <v>11577</v>
      </c>
      <c r="C234" t="s">
        <v>8242</v>
      </c>
      <c r="D234" t="s">
        <v>12979</v>
      </c>
      <c r="E234" t="s">
        <v>12887</v>
      </c>
      <c r="F234" t="s">
        <v>11331</v>
      </c>
      <c r="G234" t="s">
        <v>11332</v>
      </c>
      <c r="H234" t="s">
        <v>11333</v>
      </c>
    </row>
    <row r="235" spans="1:8" hidden="1" x14ac:dyDescent="0.25">
      <c r="A235" t="s">
        <v>12981</v>
      </c>
      <c r="B235" t="s">
        <v>11578</v>
      </c>
      <c r="C235" t="s">
        <v>8242</v>
      </c>
      <c r="D235" t="s">
        <v>12979</v>
      </c>
      <c r="E235" t="s">
        <v>12738</v>
      </c>
      <c r="F235" t="s">
        <v>11331</v>
      </c>
      <c r="G235" t="s">
        <v>11332</v>
      </c>
      <c r="H235" t="s">
        <v>11333</v>
      </c>
    </row>
    <row r="236" spans="1:8" hidden="1" x14ac:dyDescent="0.25">
      <c r="A236" t="s">
        <v>12981</v>
      </c>
      <c r="B236" t="s">
        <v>11579</v>
      </c>
      <c r="C236" t="s">
        <v>8242</v>
      </c>
      <c r="D236" t="s">
        <v>12979</v>
      </c>
      <c r="E236" t="s">
        <v>12525</v>
      </c>
      <c r="F236" t="s">
        <v>11328</v>
      </c>
      <c r="G236" t="s">
        <v>11332</v>
      </c>
      <c r="H236" t="s">
        <v>11333</v>
      </c>
    </row>
    <row r="237" spans="1:8" hidden="1" x14ac:dyDescent="0.25">
      <c r="A237" t="s">
        <v>12981</v>
      </c>
      <c r="B237" t="s">
        <v>11580</v>
      </c>
      <c r="C237" t="s">
        <v>8242</v>
      </c>
      <c r="D237" t="s">
        <v>12979</v>
      </c>
      <c r="E237" t="s">
        <v>12902</v>
      </c>
      <c r="F237" t="s">
        <v>11328</v>
      </c>
      <c r="G237" t="s">
        <v>11332</v>
      </c>
      <c r="H237" t="s">
        <v>11333</v>
      </c>
    </row>
    <row r="238" spans="1:8" hidden="1" x14ac:dyDescent="0.25">
      <c r="A238" t="s">
        <v>12981</v>
      </c>
      <c r="B238" t="s">
        <v>11581</v>
      </c>
      <c r="C238" t="s">
        <v>8242</v>
      </c>
      <c r="D238" t="s">
        <v>12979</v>
      </c>
      <c r="E238" t="s">
        <v>12855</v>
      </c>
      <c r="F238" t="s">
        <v>11331</v>
      </c>
      <c r="G238" t="s">
        <v>11332</v>
      </c>
      <c r="H238" t="s">
        <v>11333</v>
      </c>
    </row>
    <row r="239" spans="1:8" hidden="1" x14ac:dyDescent="0.25">
      <c r="A239" t="s">
        <v>12981</v>
      </c>
      <c r="B239" t="s">
        <v>11582</v>
      </c>
      <c r="C239" t="s">
        <v>8242</v>
      </c>
      <c r="D239" t="s">
        <v>12979</v>
      </c>
      <c r="E239" t="s">
        <v>12280</v>
      </c>
      <c r="F239" t="s">
        <v>11328</v>
      </c>
      <c r="G239" t="s">
        <v>11332</v>
      </c>
      <c r="H239" t="s">
        <v>11333</v>
      </c>
    </row>
    <row r="240" spans="1:8" hidden="1" x14ac:dyDescent="0.25">
      <c r="A240" t="s">
        <v>12981</v>
      </c>
      <c r="B240" t="s">
        <v>11583</v>
      </c>
      <c r="C240" t="s">
        <v>8242</v>
      </c>
      <c r="D240" t="s">
        <v>12979</v>
      </c>
      <c r="E240" t="s">
        <v>12049</v>
      </c>
      <c r="F240" t="s">
        <v>11328</v>
      </c>
      <c r="G240" t="s">
        <v>11332</v>
      </c>
      <c r="H240" t="s">
        <v>11333</v>
      </c>
    </row>
    <row r="241" spans="1:8" hidden="1" x14ac:dyDescent="0.25">
      <c r="A241" t="s">
        <v>12981</v>
      </c>
      <c r="B241" t="s">
        <v>11584</v>
      </c>
      <c r="C241" t="s">
        <v>8242</v>
      </c>
      <c r="D241" t="s">
        <v>12979</v>
      </c>
      <c r="E241" t="s">
        <v>12543</v>
      </c>
      <c r="F241" t="s">
        <v>11331</v>
      </c>
      <c r="G241" t="s">
        <v>11332</v>
      </c>
      <c r="H241" t="s">
        <v>11333</v>
      </c>
    </row>
    <row r="242" spans="1:8" hidden="1" x14ac:dyDescent="0.25">
      <c r="A242" t="s">
        <v>12981</v>
      </c>
      <c r="B242" t="s">
        <v>11585</v>
      </c>
      <c r="C242" t="s">
        <v>8242</v>
      </c>
      <c r="D242" t="s">
        <v>12979</v>
      </c>
      <c r="E242" t="s">
        <v>12630</v>
      </c>
      <c r="F242" t="s">
        <v>11328</v>
      </c>
      <c r="G242" t="s">
        <v>11332</v>
      </c>
      <c r="H242" t="s">
        <v>11333</v>
      </c>
    </row>
    <row r="243" spans="1:8" hidden="1" x14ac:dyDescent="0.25">
      <c r="A243" t="s">
        <v>12981</v>
      </c>
      <c r="B243" t="s">
        <v>11586</v>
      </c>
      <c r="C243" t="s">
        <v>8242</v>
      </c>
      <c r="D243" t="s">
        <v>12979</v>
      </c>
      <c r="E243" t="s">
        <v>12060</v>
      </c>
      <c r="F243" t="s">
        <v>11328</v>
      </c>
      <c r="G243" t="s">
        <v>11332</v>
      </c>
      <c r="H243" t="s">
        <v>11333</v>
      </c>
    </row>
    <row r="244" spans="1:8" hidden="1" x14ac:dyDescent="0.25">
      <c r="A244" t="s">
        <v>12981</v>
      </c>
      <c r="B244" t="s">
        <v>11587</v>
      </c>
      <c r="C244" t="s">
        <v>8242</v>
      </c>
      <c r="D244" t="s">
        <v>12979</v>
      </c>
      <c r="E244" t="s">
        <v>12357</v>
      </c>
      <c r="F244" t="s">
        <v>11331</v>
      </c>
      <c r="G244" t="s">
        <v>11332</v>
      </c>
      <c r="H244" t="s">
        <v>11333</v>
      </c>
    </row>
    <row r="245" spans="1:8" hidden="1" x14ac:dyDescent="0.25">
      <c r="A245" t="s">
        <v>12981</v>
      </c>
      <c r="B245" t="s">
        <v>11588</v>
      </c>
      <c r="C245" t="s">
        <v>8242</v>
      </c>
      <c r="D245" t="s">
        <v>12979</v>
      </c>
      <c r="E245" t="s">
        <v>12947</v>
      </c>
      <c r="F245" t="s">
        <v>11328</v>
      </c>
      <c r="G245" t="s">
        <v>11332</v>
      </c>
      <c r="H245" t="s">
        <v>11333</v>
      </c>
    </row>
    <row r="246" spans="1:8" hidden="1" x14ac:dyDescent="0.25">
      <c r="A246" t="s">
        <v>12981</v>
      </c>
      <c r="B246" t="s">
        <v>11589</v>
      </c>
      <c r="C246" t="s">
        <v>8242</v>
      </c>
      <c r="D246" t="s">
        <v>12979</v>
      </c>
      <c r="E246" t="s">
        <v>12184</v>
      </c>
      <c r="F246" t="s">
        <v>11328</v>
      </c>
      <c r="G246" t="s">
        <v>11332</v>
      </c>
      <c r="H246" t="s">
        <v>11333</v>
      </c>
    </row>
    <row r="247" spans="1:8" hidden="1" x14ac:dyDescent="0.25">
      <c r="A247" t="s">
        <v>12981</v>
      </c>
      <c r="B247" t="s">
        <v>11590</v>
      </c>
      <c r="C247" t="s">
        <v>8242</v>
      </c>
      <c r="D247" t="s">
        <v>12979</v>
      </c>
      <c r="E247" t="s">
        <v>12553</v>
      </c>
      <c r="F247" t="s">
        <v>11328</v>
      </c>
      <c r="G247" t="s">
        <v>11332</v>
      </c>
      <c r="H247" t="s">
        <v>11333</v>
      </c>
    </row>
    <row r="248" spans="1:8" hidden="1" x14ac:dyDescent="0.25">
      <c r="A248" t="s">
        <v>12981</v>
      </c>
      <c r="B248" t="s">
        <v>11591</v>
      </c>
      <c r="C248" t="s">
        <v>8242</v>
      </c>
      <c r="D248" t="s">
        <v>12979</v>
      </c>
      <c r="E248" t="s">
        <v>12705</v>
      </c>
      <c r="F248" t="s">
        <v>11328</v>
      </c>
      <c r="G248" t="s">
        <v>11332</v>
      </c>
      <c r="H248" t="s">
        <v>11333</v>
      </c>
    </row>
    <row r="249" spans="1:8" hidden="1" x14ac:dyDescent="0.25">
      <c r="A249" t="s">
        <v>12981</v>
      </c>
      <c r="B249" t="s">
        <v>11592</v>
      </c>
      <c r="C249" t="s">
        <v>8242</v>
      </c>
      <c r="D249" t="s">
        <v>12979</v>
      </c>
      <c r="E249" t="s">
        <v>12273</v>
      </c>
      <c r="F249" t="s">
        <v>11328</v>
      </c>
      <c r="G249" t="s">
        <v>11332</v>
      </c>
      <c r="H249" t="s">
        <v>11333</v>
      </c>
    </row>
    <row r="250" spans="1:8" hidden="1" x14ac:dyDescent="0.25">
      <c r="A250" t="s">
        <v>12981</v>
      </c>
      <c r="B250" t="s">
        <v>11593</v>
      </c>
      <c r="C250" t="s">
        <v>8242</v>
      </c>
      <c r="D250" t="s">
        <v>12979</v>
      </c>
      <c r="E250" t="s">
        <v>12706</v>
      </c>
      <c r="F250" t="s">
        <v>11328</v>
      </c>
      <c r="G250" t="s">
        <v>11332</v>
      </c>
      <c r="H250" t="s">
        <v>11333</v>
      </c>
    </row>
    <row r="251" spans="1:8" hidden="1" x14ac:dyDescent="0.25">
      <c r="A251" t="s">
        <v>12981</v>
      </c>
      <c r="B251" t="s">
        <v>11594</v>
      </c>
      <c r="C251" t="s">
        <v>8242</v>
      </c>
      <c r="D251" t="s">
        <v>12979</v>
      </c>
      <c r="E251" t="s">
        <v>12067</v>
      </c>
      <c r="F251" t="s">
        <v>11331</v>
      </c>
      <c r="G251" t="s">
        <v>11332</v>
      </c>
      <c r="H251" t="s">
        <v>11333</v>
      </c>
    </row>
    <row r="252" spans="1:8" hidden="1" x14ac:dyDescent="0.25">
      <c r="A252" t="s">
        <v>12981</v>
      </c>
      <c r="B252" t="s">
        <v>11595</v>
      </c>
      <c r="C252" t="s">
        <v>8242</v>
      </c>
      <c r="D252" t="s">
        <v>12979</v>
      </c>
      <c r="E252" t="s">
        <v>12755</v>
      </c>
      <c r="F252" t="s">
        <v>11331</v>
      </c>
      <c r="G252" t="s">
        <v>11332</v>
      </c>
      <c r="H252" t="s">
        <v>11333</v>
      </c>
    </row>
    <row r="253" spans="1:8" hidden="1" x14ac:dyDescent="0.25">
      <c r="A253" t="s">
        <v>12981</v>
      </c>
      <c r="B253" t="s">
        <v>11596</v>
      </c>
      <c r="C253" t="s">
        <v>8242</v>
      </c>
      <c r="D253" t="s">
        <v>12979</v>
      </c>
      <c r="E253" t="s">
        <v>12914</v>
      </c>
      <c r="F253" t="s">
        <v>11328</v>
      </c>
      <c r="G253" t="s">
        <v>11332</v>
      </c>
      <c r="H253" t="s">
        <v>11333</v>
      </c>
    </row>
    <row r="254" spans="1:8" hidden="1" x14ac:dyDescent="0.25">
      <c r="A254" t="s">
        <v>12981</v>
      </c>
      <c r="B254" t="s">
        <v>11597</v>
      </c>
      <c r="C254" t="s">
        <v>8242</v>
      </c>
      <c r="D254" t="s">
        <v>12979</v>
      </c>
      <c r="E254" t="s">
        <v>12635</v>
      </c>
      <c r="F254" t="s">
        <v>11328</v>
      </c>
      <c r="G254" t="s">
        <v>11332</v>
      </c>
      <c r="H254" t="s">
        <v>11333</v>
      </c>
    </row>
    <row r="255" spans="1:8" hidden="1" x14ac:dyDescent="0.25">
      <c r="A255" t="s">
        <v>12981</v>
      </c>
      <c r="B255" t="s">
        <v>11598</v>
      </c>
      <c r="C255" t="s">
        <v>8242</v>
      </c>
      <c r="D255" t="s">
        <v>12979</v>
      </c>
      <c r="E255" t="s">
        <v>12183</v>
      </c>
      <c r="F255" t="s">
        <v>11331</v>
      </c>
      <c r="G255" t="s">
        <v>11332</v>
      </c>
      <c r="H255" t="s">
        <v>11333</v>
      </c>
    </row>
    <row r="256" spans="1:8" hidden="1" x14ac:dyDescent="0.25">
      <c r="A256" t="s">
        <v>12981</v>
      </c>
      <c r="B256" t="s">
        <v>11599</v>
      </c>
      <c r="C256" t="s">
        <v>8242</v>
      </c>
      <c r="D256" t="s">
        <v>12979</v>
      </c>
      <c r="E256" t="s">
        <v>12033</v>
      </c>
      <c r="F256" t="s">
        <v>11328</v>
      </c>
      <c r="G256" t="s">
        <v>11332</v>
      </c>
      <c r="H256" t="s">
        <v>11333</v>
      </c>
    </row>
    <row r="257" spans="1:8" hidden="1" x14ac:dyDescent="0.25">
      <c r="A257" t="s">
        <v>12981</v>
      </c>
      <c r="B257" t="s">
        <v>11600</v>
      </c>
      <c r="C257" t="s">
        <v>8242</v>
      </c>
      <c r="D257" t="s">
        <v>12979</v>
      </c>
      <c r="E257" t="s">
        <v>12459</v>
      </c>
      <c r="F257" t="s">
        <v>11328</v>
      </c>
      <c r="G257" t="s">
        <v>11332</v>
      </c>
      <c r="H257" t="s">
        <v>11333</v>
      </c>
    </row>
    <row r="258" spans="1:8" hidden="1" x14ac:dyDescent="0.25">
      <c r="A258" t="s">
        <v>12981</v>
      </c>
      <c r="B258" t="s">
        <v>11601</v>
      </c>
      <c r="C258" t="s">
        <v>8242</v>
      </c>
      <c r="D258" t="s">
        <v>12979</v>
      </c>
      <c r="E258" t="s">
        <v>12664</v>
      </c>
      <c r="F258" t="s">
        <v>11328</v>
      </c>
      <c r="G258" t="s">
        <v>11332</v>
      </c>
      <c r="H258" t="s">
        <v>11333</v>
      </c>
    </row>
    <row r="259" spans="1:8" hidden="1" x14ac:dyDescent="0.25">
      <c r="A259" t="s">
        <v>12981</v>
      </c>
      <c r="B259" t="s">
        <v>11602</v>
      </c>
      <c r="C259" t="s">
        <v>8242</v>
      </c>
      <c r="D259" t="s">
        <v>12979</v>
      </c>
      <c r="E259" t="s">
        <v>12580</v>
      </c>
      <c r="F259" t="s">
        <v>11331</v>
      </c>
      <c r="G259" t="s">
        <v>11332</v>
      </c>
      <c r="H259" t="s">
        <v>11333</v>
      </c>
    </row>
    <row r="260" spans="1:8" hidden="1" x14ac:dyDescent="0.25">
      <c r="A260" t="s">
        <v>12981</v>
      </c>
      <c r="B260" t="s">
        <v>11603</v>
      </c>
      <c r="C260" t="s">
        <v>8242</v>
      </c>
      <c r="D260" t="s">
        <v>12979</v>
      </c>
      <c r="E260" t="s">
        <v>12854</v>
      </c>
      <c r="F260" t="s">
        <v>11331</v>
      </c>
      <c r="G260" t="s">
        <v>11332</v>
      </c>
      <c r="H260" t="s">
        <v>11333</v>
      </c>
    </row>
    <row r="261" spans="1:8" hidden="1" x14ac:dyDescent="0.25">
      <c r="A261" t="s">
        <v>12981</v>
      </c>
      <c r="B261" t="s">
        <v>11604</v>
      </c>
      <c r="C261" t="s">
        <v>8242</v>
      </c>
      <c r="D261" t="s">
        <v>12979</v>
      </c>
      <c r="E261" t="s">
        <v>12482</v>
      </c>
      <c r="F261" t="s">
        <v>11328</v>
      </c>
      <c r="G261" t="s">
        <v>11332</v>
      </c>
      <c r="H261" t="s">
        <v>11333</v>
      </c>
    </row>
    <row r="262" spans="1:8" hidden="1" x14ac:dyDescent="0.25">
      <c r="A262" t="s">
        <v>12981</v>
      </c>
      <c r="B262" t="s">
        <v>11605</v>
      </c>
      <c r="C262" t="s">
        <v>8242</v>
      </c>
      <c r="D262" t="s">
        <v>12979</v>
      </c>
      <c r="E262" t="s">
        <v>12317</v>
      </c>
      <c r="F262" t="s">
        <v>11328</v>
      </c>
      <c r="G262" t="s">
        <v>11332</v>
      </c>
      <c r="H262" t="s">
        <v>11333</v>
      </c>
    </row>
    <row r="263" spans="1:8" hidden="1" x14ac:dyDescent="0.25">
      <c r="A263" t="s">
        <v>12981</v>
      </c>
      <c r="B263" t="s">
        <v>11606</v>
      </c>
      <c r="C263" t="s">
        <v>8242</v>
      </c>
      <c r="D263" t="s">
        <v>12979</v>
      </c>
      <c r="E263" t="s">
        <v>11852</v>
      </c>
      <c r="F263" t="s">
        <v>11331</v>
      </c>
      <c r="G263" t="s">
        <v>11332</v>
      </c>
      <c r="H263" t="s">
        <v>11333</v>
      </c>
    </row>
    <row r="264" spans="1:8" hidden="1" x14ac:dyDescent="0.25">
      <c r="A264" t="s">
        <v>12981</v>
      </c>
      <c r="B264" t="s">
        <v>11607</v>
      </c>
      <c r="C264" t="s">
        <v>8242</v>
      </c>
      <c r="D264" t="s">
        <v>12979</v>
      </c>
      <c r="E264" t="s">
        <v>12591</v>
      </c>
      <c r="F264" t="s">
        <v>11328</v>
      </c>
      <c r="G264" t="s">
        <v>11332</v>
      </c>
      <c r="H264" t="s">
        <v>11333</v>
      </c>
    </row>
    <row r="265" spans="1:8" hidden="1" x14ac:dyDescent="0.25">
      <c r="A265" t="s">
        <v>12981</v>
      </c>
      <c r="B265" t="s">
        <v>11608</v>
      </c>
      <c r="C265" t="s">
        <v>8242</v>
      </c>
      <c r="D265" t="s">
        <v>12979</v>
      </c>
      <c r="E265" t="s">
        <v>12763</v>
      </c>
      <c r="F265" t="s">
        <v>11328</v>
      </c>
      <c r="G265" t="s">
        <v>11332</v>
      </c>
      <c r="H265" t="s">
        <v>11333</v>
      </c>
    </row>
    <row r="266" spans="1:8" hidden="1" x14ac:dyDescent="0.25">
      <c r="A266" t="s">
        <v>12981</v>
      </c>
      <c r="B266" t="s">
        <v>11609</v>
      </c>
      <c r="C266" t="s">
        <v>8242</v>
      </c>
      <c r="D266" t="s">
        <v>12979</v>
      </c>
      <c r="E266" t="s">
        <v>12578</v>
      </c>
      <c r="F266" t="s">
        <v>11331</v>
      </c>
      <c r="G266" t="s">
        <v>11332</v>
      </c>
      <c r="H266" t="s">
        <v>11333</v>
      </c>
    </row>
    <row r="267" spans="1:8" hidden="1" x14ac:dyDescent="0.25">
      <c r="A267" t="s">
        <v>12981</v>
      </c>
      <c r="B267" t="s">
        <v>11610</v>
      </c>
      <c r="C267" t="s">
        <v>8242</v>
      </c>
      <c r="D267" t="s">
        <v>12979</v>
      </c>
      <c r="E267" t="s">
        <v>12856</v>
      </c>
      <c r="F267" t="s">
        <v>11331</v>
      </c>
      <c r="G267" t="s">
        <v>11332</v>
      </c>
      <c r="H267" t="s">
        <v>11333</v>
      </c>
    </row>
    <row r="268" spans="1:8" hidden="1" x14ac:dyDescent="0.25">
      <c r="A268" t="s">
        <v>12981</v>
      </c>
      <c r="B268" t="s">
        <v>11611</v>
      </c>
      <c r="C268" t="s">
        <v>8242</v>
      </c>
      <c r="D268" t="s">
        <v>12979</v>
      </c>
      <c r="E268" t="s">
        <v>12450</v>
      </c>
      <c r="F268" t="s">
        <v>11331</v>
      </c>
      <c r="G268" t="s">
        <v>11332</v>
      </c>
      <c r="H268" t="s">
        <v>11333</v>
      </c>
    </row>
    <row r="269" spans="1:8" hidden="1" x14ac:dyDescent="0.25">
      <c r="A269" t="s">
        <v>12981</v>
      </c>
      <c r="B269" t="s">
        <v>11612</v>
      </c>
      <c r="C269" t="s">
        <v>8242</v>
      </c>
      <c r="D269" t="s">
        <v>12979</v>
      </c>
      <c r="E269" t="s">
        <v>12704</v>
      </c>
      <c r="F269" t="s">
        <v>11331</v>
      </c>
      <c r="G269" t="s">
        <v>11332</v>
      </c>
      <c r="H269" t="s">
        <v>11333</v>
      </c>
    </row>
    <row r="270" spans="1:8" hidden="1" x14ac:dyDescent="0.25">
      <c r="A270" t="s">
        <v>12981</v>
      </c>
      <c r="B270" t="s">
        <v>11613</v>
      </c>
      <c r="C270" t="s">
        <v>8242</v>
      </c>
      <c r="D270" t="s">
        <v>12979</v>
      </c>
      <c r="E270" t="s">
        <v>12013</v>
      </c>
      <c r="F270" t="s">
        <v>11328</v>
      </c>
      <c r="G270" t="s">
        <v>11332</v>
      </c>
      <c r="H270" t="s">
        <v>11333</v>
      </c>
    </row>
    <row r="271" spans="1:8" hidden="1" x14ac:dyDescent="0.25">
      <c r="A271" t="s">
        <v>12981</v>
      </c>
      <c r="B271" t="s">
        <v>11614</v>
      </c>
      <c r="C271" t="s">
        <v>8242</v>
      </c>
      <c r="D271" t="s">
        <v>12979</v>
      </c>
      <c r="E271" t="s">
        <v>12710</v>
      </c>
      <c r="F271" t="s">
        <v>11331</v>
      </c>
      <c r="G271" t="s">
        <v>11332</v>
      </c>
      <c r="H271" t="s">
        <v>11333</v>
      </c>
    </row>
    <row r="272" spans="1:8" hidden="1" x14ac:dyDescent="0.25">
      <c r="A272" t="s">
        <v>12981</v>
      </c>
      <c r="B272" t="s">
        <v>11615</v>
      </c>
      <c r="C272" t="s">
        <v>8242</v>
      </c>
      <c r="D272" t="s">
        <v>12979</v>
      </c>
      <c r="E272" t="s">
        <v>12193</v>
      </c>
      <c r="F272" t="s">
        <v>11328</v>
      </c>
      <c r="G272" t="s">
        <v>11332</v>
      </c>
      <c r="H272" t="s">
        <v>11333</v>
      </c>
    </row>
    <row r="273" spans="1:8" hidden="1" x14ac:dyDescent="0.25">
      <c r="A273" t="s">
        <v>12981</v>
      </c>
      <c r="B273" t="s">
        <v>11616</v>
      </c>
      <c r="C273" t="s">
        <v>8242</v>
      </c>
      <c r="D273" t="s">
        <v>12979</v>
      </c>
      <c r="E273" t="s">
        <v>12761</v>
      </c>
      <c r="F273" t="s">
        <v>11328</v>
      </c>
      <c r="G273" t="s">
        <v>11332</v>
      </c>
      <c r="H273" t="s">
        <v>11333</v>
      </c>
    </row>
    <row r="274" spans="1:8" hidden="1" x14ac:dyDescent="0.25">
      <c r="A274" t="s">
        <v>12981</v>
      </c>
      <c r="B274" t="s">
        <v>11617</v>
      </c>
      <c r="C274" t="s">
        <v>8242</v>
      </c>
      <c r="D274" t="s">
        <v>12979</v>
      </c>
      <c r="E274" t="s">
        <v>12018</v>
      </c>
      <c r="F274" t="s">
        <v>11328</v>
      </c>
      <c r="G274" t="s">
        <v>11332</v>
      </c>
      <c r="H274" t="s">
        <v>11333</v>
      </c>
    </row>
    <row r="275" spans="1:8" hidden="1" x14ac:dyDescent="0.25">
      <c r="A275" t="s">
        <v>12981</v>
      </c>
      <c r="B275" t="s">
        <v>11618</v>
      </c>
      <c r="C275" t="s">
        <v>8242</v>
      </c>
      <c r="D275" t="s">
        <v>12979</v>
      </c>
      <c r="E275" t="s">
        <v>12790</v>
      </c>
      <c r="F275" t="s">
        <v>11328</v>
      </c>
      <c r="G275" t="s">
        <v>11332</v>
      </c>
      <c r="H275" t="s">
        <v>11333</v>
      </c>
    </row>
    <row r="276" spans="1:8" hidden="1" x14ac:dyDescent="0.25">
      <c r="A276" t="s">
        <v>12981</v>
      </c>
      <c r="B276" t="s">
        <v>11619</v>
      </c>
      <c r="C276" t="s">
        <v>8242</v>
      </c>
      <c r="D276" t="s">
        <v>12979</v>
      </c>
      <c r="E276" t="s">
        <v>12888</v>
      </c>
      <c r="F276" t="s">
        <v>11331</v>
      </c>
      <c r="G276" t="s">
        <v>11332</v>
      </c>
      <c r="H276" t="s">
        <v>11333</v>
      </c>
    </row>
    <row r="277" spans="1:8" hidden="1" x14ac:dyDescent="0.25">
      <c r="A277" t="s">
        <v>12981</v>
      </c>
      <c r="B277" t="s">
        <v>11620</v>
      </c>
      <c r="C277" t="s">
        <v>8242</v>
      </c>
      <c r="D277" t="s">
        <v>12979</v>
      </c>
      <c r="E277" t="s">
        <v>12435</v>
      </c>
      <c r="F277" t="s">
        <v>11328</v>
      </c>
      <c r="G277" t="s">
        <v>11332</v>
      </c>
      <c r="H277" t="s">
        <v>11333</v>
      </c>
    </row>
    <row r="278" spans="1:8" hidden="1" x14ac:dyDescent="0.25">
      <c r="A278" t="s">
        <v>12981</v>
      </c>
      <c r="B278" t="s">
        <v>11621</v>
      </c>
      <c r="C278" t="s">
        <v>8242</v>
      </c>
      <c r="D278" t="s">
        <v>12979</v>
      </c>
      <c r="E278" t="s">
        <v>11918</v>
      </c>
      <c r="F278" t="s">
        <v>11328</v>
      </c>
      <c r="G278" t="s">
        <v>11332</v>
      </c>
      <c r="H278" t="s">
        <v>11333</v>
      </c>
    </row>
    <row r="279" spans="1:8" hidden="1" x14ac:dyDescent="0.25">
      <c r="A279" t="s">
        <v>12981</v>
      </c>
      <c r="B279" t="s">
        <v>11622</v>
      </c>
      <c r="C279" t="s">
        <v>8242</v>
      </c>
      <c r="D279" t="s">
        <v>12979</v>
      </c>
      <c r="E279" t="s">
        <v>12439</v>
      </c>
      <c r="F279" t="s">
        <v>11331</v>
      </c>
      <c r="G279" t="s">
        <v>11332</v>
      </c>
      <c r="H279" t="s">
        <v>11333</v>
      </c>
    </row>
    <row r="280" spans="1:8" hidden="1" x14ac:dyDescent="0.25">
      <c r="A280" t="s">
        <v>12981</v>
      </c>
      <c r="B280" t="s">
        <v>11623</v>
      </c>
      <c r="C280" t="s">
        <v>8242</v>
      </c>
      <c r="D280" t="s">
        <v>12979</v>
      </c>
      <c r="E280" t="s">
        <v>12286</v>
      </c>
      <c r="F280" t="s">
        <v>11331</v>
      </c>
      <c r="G280" t="s">
        <v>11332</v>
      </c>
      <c r="H280" t="s">
        <v>11333</v>
      </c>
    </row>
    <row r="281" spans="1:8" hidden="1" x14ac:dyDescent="0.25">
      <c r="A281" t="s">
        <v>12981</v>
      </c>
      <c r="B281" t="s">
        <v>11624</v>
      </c>
      <c r="C281" t="s">
        <v>8242</v>
      </c>
      <c r="D281" t="s">
        <v>12979</v>
      </c>
      <c r="E281" t="s">
        <v>12259</v>
      </c>
      <c r="F281" t="s">
        <v>11331</v>
      </c>
      <c r="G281" t="s">
        <v>11332</v>
      </c>
      <c r="H281" t="s">
        <v>11333</v>
      </c>
    </row>
    <row r="282" spans="1:8" hidden="1" x14ac:dyDescent="0.25">
      <c r="A282" t="s">
        <v>12981</v>
      </c>
      <c r="B282" t="s">
        <v>11625</v>
      </c>
      <c r="C282" t="s">
        <v>8242</v>
      </c>
      <c r="D282" t="s">
        <v>12979</v>
      </c>
      <c r="E282" t="s">
        <v>12181</v>
      </c>
      <c r="F282" t="s">
        <v>11328</v>
      </c>
      <c r="G282" t="s">
        <v>11332</v>
      </c>
      <c r="H282" t="s">
        <v>11333</v>
      </c>
    </row>
    <row r="283" spans="1:8" hidden="1" x14ac:dyDescent="0.25">
      <c r="A283" t="s">
        <v>12981</v>
      </c>
      <c r="B283" t="s">
        <v>11626</v>
      </c>
      <c r="C283" t="s">
        <v>8242</v>
      </c>
      <c r="D283" t="s">
        <v>12979</v>
      </c>
      <c r="E283" t="s">
        <v>12393</v>
      </c>
      <c r="F283" t="s">
        <v>11331</v>
      </c>
      <c r="G283" t="s">
        <v>11332</v>
      </c>
      <c r="H283" t="s">
        <v>11333</v>
      </c>
    </row>
    <row r="284" spans="1:8" hidden="1" x14ac:dyDescent="0.25">
      <c r="A284" t="s">
        <v>12981</v>
      </c>
      <c r="B284" t="s">
        <v>11627</v>
      </c>
      <c r="C284" t="s">
        <v>8242</v>
      </c>
      <c r="D284" t="s">
        <v>12979</v>
      </c>
      <c r="E284" t="s">
        <v>11834</v>
      </c>
      <c r="F284" t="s">
        <v>11331</v>
      </c>
      <c r="G284" t="s">
        <v>11332</v>
      </c>
      <c r="H284" t="s">
        <v>11333</v>
      </c>
    </row>
    <row r="285" spans="1:8" hidden="1" x14ac:dyDescent="0.25">
      <c r="A285" t="s">
        <v>12981</v>
      </c>
      <c r="B285" t="s">
        <v>11628</v>
      </c>
      <c r="C285" t="s">
        <v>8242</v>
      </c>
      <c r="D285" t="s">
        <v>12979</v>
      </c>
      <c r="E285" t="s">
        <v>12764</v>
      </c>
      <c r="F285" t="s">
        <v>11331</v>
      </c>
      <c r="G285" t="s">
        <v>11332</v>
      </c>
      <c r="H285" t="s">
        <v>11333</v>
      </c>
    </row>
    <row r="286" spans="1:8" hidden="1" x14ac:dyDescent="0.25">
      <c r="A286" t="s">
        <v>12981</v>
      </c>
      <c r="B286" t="s">
        <v>11629</v>
      </c>
      <c r="C286" t="s">
        <v>8242</v>
      </c>
      <c r="D286" t="s">
        <v>12979</v>
      </c>
      <c r="E286" t="s">
        <v>12460</v>
      </c>
      <c r="F286" t="s">
        <v>11328</v>
      </c>
      <c r="G286" t="s">
        <v>11332</v>
      </c>
      <c r="H286" t="s">
        <v>11333</v>
      </c>
    </row>
    <row r="287" spans="1:8" hidden="1" x14ac:dyDescent="0.25">
      <c r="A287" t="s">
        <v>12981</v>
      </c>
      <c r="B287" t="s">
        <v>11630</v>
      </c>
      <c r="C287" t="s">
        <v>8242</v>
      </c>
      <c r="D287" t="s">
        <v>12979</v>
      </c>
      <c r="E287" t="s">
        <v>12183</v>
      </c>
      <c r="F287" t="s">
        <v>11328</v>
      </c>
      <c r="G287" t="s">
        <v>11332</v>
      </c>
      <c r="H287" t="s">
        <v>11333</v>
      </c>
    </row>
    <row r="288" spans="1:8" hidden="1" x14ac:dyDescent="0.25">
      <c r="A288" t="s">
        <v>12981</v>
      </c>
      <c r="B288" t="s">
        <v>11631</v>
      </c>
      <c r="C288" t="s">
        <v>8242</v>
      </c>
      <c r="D288" t="s">
        <v>12979</v>
      </c>
      <c r="E288" t="s">
        <v>12272</v>
      </c>
      <c r="F288" t="s">
        <v>11328</v>
      </c>
      <c r="G288" t="s">
        <v>11332</v>
      </c>
      <c r="H288" t="s">
        <v>11333</v>
      </c>
    </row>
    <row r="289" spans="1:8" hidden="1" x14ac:dyDescent="0.25">
      <c r="A289" t="s">
        <v>12981</v>
      </c>
      <c r="B289" t="s">
        <v>11632</v>
      </c>
      <c r="C289" t="s">
        <v>8242</v>
      </c>
      <c r="D289" t="s">
        <v>12979</v>
      </c>
      <c r="E289" t="s">
        <v>12361</v>
      </c>
      <c r="F289" t="s">
        <v>11328</v>
      </c>
      <c r="G289" t="s">
        <v>11332</v>
      </c>
      <c r="H289" t="s">
        <v>11333</v>
      </c>
    </row>
    <row r="290" spans="1:8" hidden="1" x14ac:dyDescent="0.25">
      <c r="A290" t="s">
        <v>12981</v>
      </c>
      <c r="B290" t="s">
        <v>11633</v>
      </c>
      <c r="C290" t="s">
        <v>8242</v>
      </c>
      <c r="D290" t="s">
        <v>12979</v>
      </c>
      <c r="E290" t="s">
        <v>12709</v>
      </c>
      <c r="F290" t="s">
        <v>11328</v>
      </c>
      <c r="G290" t="s">
        <v>11332</v>
      </c>
      <c r="H290" t="s">
        <v>11333</v>
      </c>
    </row>
    <row r="291" spans="1:8" hidden="1" x14ac:dyDescent="0.25">
      <c r="A291" t="s">
        <v>12981</v>
      </c>
      <c r="B291" t="s">
        <v>11634</v>
      </c>
      <c r="C291" t="s">
        <v>8242</v>
      </c>
      <c r="D291" t="s">
        <v>12979</v>
      </c>
      <c r="E291" t="s">
        <v>12555</v>
      </c>
      <c r="F291" t="s">
        <v>11331</v>
      </c>
      <c r="G291" t="s">
        <v>11332</v>
      </c>
      <c r="H291" t="s">
        <v>11333</v>
      </c>
    </row>
    <row r="292" spans="1:8" hidden="1" x14ac:dyDescent="0.25">
      <c r="A292" t="s">
        <v>12981</v>
      </c>
      <c r="B292" t="s">
        <v>11635</v>
      </c>
      <c r="C292" t="s">
        <v>8242</v>
      </c>
      <c r="D292" t="s">
        <v>12979</v>
      </c>
      <c r="E292" t="s">
        <v>11926</v>
      </c>
      <c r="F292" t="s">
        <v>11328</v>
      </c>
      <c r="G292" t="s">
        <v>11332</v>
      </c>
      <c r="H292" t="s">
        <v>11333</v>
      </c>
    </row>
    <row r="293" spans="1:8" hidden="1" x14ac:dyDescent="0.25">
      <c r="A293" t="s">
        <v>12981</v>
      </c>
      <c r="B293" t="s">
        <v>11636</v>
      </c>
      <c r="C293" t="s">
        <v>8242</v>
      </c>
      <c r="D293" t="s">
        <v>12979</v>
      </c>
      <c r="E293" t="s">
        <v>12535</v>
      </c>
      <c r="F293" t="s">
        <v>11328</v>
      </c>
      <c r="G293" t="s">
        <v>11332</v>
      </c>
      <c r="H293" t="s">
        <v>11333</v>
      </c>
    </row>
    <row r="294" spans="1:8" hidden="1" x14ac:dyDescent="0.25">
      <c r="A294" t="s">
        <v>12981</v>
      </c>
      <c r="B294" t="s">
        <v>11637</v>
      </c>
      <c r="C294" t="s">
        <v>8242</v>
      </c>
      <c r="D294" t="s">
        <v>12979</v>
      </c>
      <c r="E294" t="s">
        <v>12575</v>
      </c>
      <c r="F294" t="s">
        <v>11328</v>
      </c>
      <c r="G294" t="s">
        <v>11332</v>
      </c>
      <c r="H294" t="s">
        <v>11333</v>
      </c>
    </row>
    <row r="295" spans="1:8" hidden="1" x14ac:dyDescent="0.25">
      <c r="A295" t="s">
        <v>12981</v>
      </c>
      <c r="B295" t="s">
        <v>11638</v>
      </c>
      <c r="C295" t="s">
        <v>8242</v>
      </c>
      <c r="D295" t="s">
        <v>12979</v>
      </c>
      <c r="E295" t="s">
        <v>12608</v>
      </c>
      <c r="F295" t="s">
        <v>11331</v>
      </c>
      <c r="G295" t="s">
        <v>11332</v>
      </c>
      <c r="H295" t="s">
        <v>11333</v>
      </c>
    </row>
    <row r="296" spans="1:8" hidden="1" x14ac:dyDescent="0.25">
      <c r="A296" t="s">
        <v>12981</v>
      </c>
      <c r="B296" t="s">
        <v>11639</v>
      </c>
      <c r="C296" t="s">
        <v>8242</v>
      </c>
      <c r="D296" t="s">
        <v>12979</v>
      </c>
      <c r="E296" t="s">
        <v>12252</v>
      </c>
      <c r="F296" t="s">
        <v>11328</v>
      </c>
      <c r="G296" t="s">
        <v>11332</v>
      </c>
      <c r="H296" t="s">
        <v>11333</v>
      </c>
    </row>
    <row r="297" spans="1:8" hidden="1" x14ac:dyDescent="0.25">
      <c r="A297" t="s">
        <v>12981</v>
      </c>
      <c r="B297" t="s">
        <v>11640</v>
      </c>
      <c r="C297" t="s">
        <v>8242</v>
      </c>
      <c r="D297" t="s">
        <v>12979</v>
      </c>
      <c r="E297" t="s">
        <v>12404</v>
      </c>
      <c r="F297" t="s">
        <v>11331</v>
      </c>
      <c r="G297" t="s">
        <v>11332</v>
      </c>
      <c r="H297" t="s">
        <v>11333</v>
      </c>
    </row>
    <row r="298" spans="1:8" hidden="1" x14ac:dyDescent="0.25">
      <c r="A298" t="s">
        <v>12981</v>
      </c>
      <c r="B298" t="s">
        <v>11641</v>
      </c>
      <c r="C298" t="s">
        <v>8242</v>
      </c>
      <c r="D298" t="s">
        <v>12979</v>
      </c>
      <c r="E298" t="s">
        <v>12903</v>
      </c>
      <c r="F298" t="s">
        <v>11331</v>
      </c>
      <c r="G298" t="s">
        <v>11332</v>
      </c>
      <c r="H298" t="s">
        <v>11333</v>
      </c>
    </row>
    <row r="299" spans="1:8" hidden="1" x14ac:dyDescent="0.25">
      <c r="A299" t="s">
        <v>12981</v>
      </c>
      <c r="B299" t="s">
        <v>11642</v>
      </c>
      <c r="C299" t="s">
        <v>8242</v>
      </c>
      <c r="D299" t="s">
        <v>12979</v>
      </c>
      <c r="E299" t="s">
        <v>12189</v>
      </c>
      <c r="F299" t="s">
        <v>11328</v>
      </c>
      <c r="G299" t="s">
        <v>11332</v>
      </c>
      <c r="H299" t="s">
        <v>11333</v>
      </c>
    </row>
    <row r="300" spans="1:8" hidden="1" x14ac:dyDescent="0.25">
      <c r="A300" t="s">
        <v>12981</v>
      </c>
      <c r="B300" t="s">
        <v>11643</v>
      </c>
      <c r="C300" t="s">
        <v>8242</v>
      </c>
      <c r="D300" t="s">
        <v>12979</v>
      </c>
      <c r="E300" t="s">
        <v>12528</v>
      </c>
      <c r="F300" t="s">
        <v>11331</v>
      </c>
      <c r="G300" t="s">
        <v>11332</v>
      </c>
      <c r="H300" t="s">
        <v>11333</v>
      </c>
    </row>
    <row r="301" spans="1:8" hidden="1" x14ac:dyDescent="0.25">
      <c r="A301" t="s">
        <v>12981</v>
      </c>
      <c r="B301" t="s">
        <v>11644</v>
      </c>
      <c r="C301" t="s">
        <v>8242</v>
      </c>
      <c r="D301" t="s">
        <v>12979</v>
      </c>
      <c r="E301" t="s">
        <v>12737</v>
      </c>
      <c r="F301" t="s">
        <v>11331</v>
      </c>
      <c r="G301" t="s">
        <v>11332</v>
      </c>
      <c r="H301" t="s">
        <v>11333</v>
      </c>
    </row>
    <row r="302" spans="1:8" hidden="1" x14ac:dyDescent="0.25">
      <c r="A302" t="s">
        <v>12981</v>
      </c>
      <c r="B302" t="s">
        <v>11645</v>
      </c>
      <c r="C302" t="s">
        <v>8242</v>
      </c>
      <c r="D302" t="s">
        <v>12979</v>
      </c>
      <c r="E302" t="s">
        <v>12781</v>
      </c>
      <c r="F302" t="s">
        <v>11328</v>
      </c>
      <c r="G302" t="s">
        <v>11332</v>
      </c>
      <c r="H302" t="s">
        <v>11333</v>
      </c>
    </row>
    <row r="303" spans="1:8" hidden="1" x14ac:dyDescent="0.25">
      <c r="A303" t="s">
        <v>12981</v>
      </c>
      <c r="B303" t="s">
        <v>11646</v>
      </c>
      <c r="C303" t="s">
        <v>8242</v>
      </c>
      <c r="D303" t="s">
        <v>12979</v>
      </c>
      <c r="E303" t="s">
        <v>11935</v>
      </c>
      <c r="F303" t="s">
        <v>11328</v>
      </c>
      <c r="G303" t="s">
        <v>11332</v>
      </c>
      <c r="H303" t="s">
        <v>11333</v>
      </c>
    </row>
    <row r="304" spans="1:8" hidden="1" x14ac:dyDescent="0.25">
      <c r="A304" t="s">
        <v>12981</v>
      </c>
      <c r="B304" t="s">
        <v>11647</v>
      </c>
      <c r="C304" t="s">
        <v>8242</v>
      </c>
      <c r="D304" t="s">
        <v>12979</v>
      </c>
      <c r="E304" t="s">
        <v>12289</v>
      </c>
      <c r="F304" t="s">
        <v>11328</v>
      </c>
      <c r="G304" t="s">
        <v>11332</v>
      </c>
      <c r="H304" t="s">
        <v>11333</v>
      </c>
    </row>
    <row r="305" spans="1:8" hidden="1" x14ac:dyDescent="0.25">
      <c r="A305" t="s">
        <v>12981</v>
      </c>
      <c r="B305" t="s">
        <v>11648</v>
      </c>
      <c r="C305" t="s">
        <v>8242</v>
      </c>
      <c r="D305" t="s">
        <v>12979</v>
      </c>
      <c r="E305" t="s">
        <v>12120</v>
      </c>
      <c r="F305" t="s">
        <v>11331</v>
      </c>
      <c r="G305" t="s">
        <v>11332</v>
      </c>
      <c r="H305" t="s">
        <v>11333</v>
      </c>
    </row>
    <row r="306" spans="1:8" hidden="1" x14ac:dyDescent="0.25">
      <c r="A306" t="s">
        <v>12981</v>
      </c>
      <c r="B306" t="s">
        <v>11649</v>
      </c>
      <c r="C306" t="s">
        <v>8242</v>
      </c>
      <c r="D306" t="s">
        <v>12979</v>
      </c>
      <c r="E306" t="s">
        <v>11889</v>
      </c>
      <c r="F306" t="s">
        <v>11328</v>
      </c>
      <c r="G306" t="s">
        <v>11332</v>
      </c>
      <c r="H306" t="s">
        <v>11333</v>
      </c>
    </row>
    <row r="307" spans="1:8" hidden="1" x14ac:dyDescent="0.25">
      <c r="A307" t="s">
        <v>12981</v>
      </c>
      <c r="B307" t="s">
        <v>11650</v>
      </c>
      <c r="C307" t="s">
        <v>8242</v>
      </c>
      <c r="D307" t="s">
        <v>12979</v>
      </c>
      <c r="E307" t="s">
        <v>12066</v>
      </c>
      <c r="F307" t="s">
        <v>11331</v>
      </c>
      <c r="G307" t="s">
        <v>11332</v>
      </c>
      <c r="H307" t="s">
        <v>11333</v>
      </c>
    </row>
    <row r="308" spans="1:8" hidden="1" x14ac:dyDescent="0.25">
      <c r="A308" t="s">
        <v>12981</v>
      </c>
      <c r="B308" t="s">
        <v>11651</v>
      </c>
      <c r="C308" t="s">
        <v>8242</v>
      </c>
      <c r="D308" t="s">
        <v>12979</v>
      </c>
      <c r="E308" t="s">
        <v>12077</v>
      </c>
      <c r="F308" t="s">
        <v>11331</v>
      </c>
      <c r="G308" t="s">
        <v>11332</v>
      </c>
      <c r="H308" t="s">
        <v>11333</v>
      </c>
    </row>
    <row r="309" spans="1:8" hidden="1" x14ac:dyDescent="0.25">
      <c r="A309" t="s">
        <v>12981</v>
      </c>
      <c r="B309" t="s">
        <v>11652</v>
      </c>
      <c r="C309" t="s">
        <v>8242</v>
      </c>
      <c r="D309" t="s">
        <v>12979</v>
      </c>
      <c r="E309" t="s">
        <v>11978</v>
      </c>
      <c r="F309" t="s">
        <v>11331</v>
      </c>
      <c r="G309" t="s">
        <v>11332</v>
      </c>
      <c r="H309" t="s">
        <v>11333</v>
      </c>
    </row>
    <row r="310" spans="1:8" hidden="1" x14ac:dyDescent="0.25">
      <c r="A310" t="s">
        <v>12981</v>
      </c>
      <c r="B310" t="s">
        <v>11653</v>
      </c>
      <c r="C310" t="s">
        <v>8242</v>
      </c>
      <c r="D310" t="s">
        <v>12979</v>
      </c>
      <c r="E310" t="s">
        <v>12260</v>
      </c>
      <c r="F310" t="s">
        <v>11328</v>
      </c>
      <c r="G310" t="s">
        <v>11332</v>
      </c>
      <c r="H310" t="s">
        <v>11333</v>
      </c>
    </row>
    <row r="311" spans="1:8" hidden="1" x14ac:dyDescent="0.25">
      <c r="A311" t="s">
        <v>12981</v>
      </c>
      <c r="B311" t="s">
        <v>11654</v>
      </c>
      <c r="C311" t="s">
        <v>8242</v>
      </c>
      <c r="D311" t="s">
        <v>12979</v>
      </c>
      <c r="E311" t="s">
        <v>12464</v>
      </c>
      <c r="F311" t="s">
        <v>11331</v>
      </c>
      <c r="G311" t="s">
        <v>11332</v>
      </c>
      <c r="H311" t="s">
        <v>11333</v>
      </c>
    </row>
    <row r="312" spans="1:8" hidden="1" x14ac:dyDescent="0.25">
      <c r="A312" t="s">
        <v>12981</v>
      </c>
      <c r="B312" t="s">
        <v>11655</v>
      </c>
      <c r="C312" t="s">
        <v>8242</v>
      </c>
      <c r="D312" t="s">
        <v>12979</v>
      </c>
      <c r="E312" t="s">
        <v>12156</v>
      </c>
      <c r="F312" t="s">
        <v>11328</v>
      </c>
      <c r="G312" t="s">
        <v>11332</v>
      </c>
      <c r="H312" t="s">
        <v>11333</v>
      </c>
    </row>
    <row r="313" spans="1:8" hidden="1" x14ac:dyDescent="0.25">
      <c r="A313" t="s">
        <v>12981</v>
      </c>
      <c r="B313" t="s">
        <v>11656</v>
      </c>
      <c r="C313" t="s">
        <v>8242</v>
      </c>
      <c r="D313" t="s">
        <v>12979</v>
      </c>
      <c r="E313" t="s">
        <v>12760</v>
      </c>
      <c r="F313" t="s">
        <v>11331</v>
      </c>
      <c r="G313" t="s">
        <v>11332</v>
      </c>
      <c r="H313" t="s">
        <v>11333</v>
      </c>
    </row>
    <row r="314" spans="1:8" hidden="1" x14ac:dyDescent="0.25">
      <c r="A314" t="s">
        <v>12981</v>
      </c>
      <c r="B314" t="s">
        <v>11657</v>
      </c>
      <c r="C314" t="s">
        <v>8242</v>
      </c>
      <c r="D314" t="s">
        <v>12979</v>
      </c>
      <c r="E314" t="s">
        <v>12344</v>
      </c>
      <c r="F314" t="s">
        <v>11328</v>
      </c>
      <c r="G314" t="s">
        <v>11332</v>
      </c>
      <c r="H314" t="s">
        <v>11333</v>
      </c>
    </row>
    <row r="315" spans="1:8" hidden="1" x14ac:dyDescent="0.25">
      <c r="A315" t="s">
        <v>12981</v>
      </c>
      <c r="B315" t="s">
        <v>11658</v>
      </c>
      <c r="C315" t="s">
        <v>8242</v>
      </c>
      <c r="D315" t="s">
        <v>12979</v>
      </c>
      <c r="E315" t="s">
        <v>12851</v>
      </c>
      <c r="F315" t="s">
        <v>11328</v>
      </c>
      <c r="G315" t="s">
        <v>11332</v>
      </c>
      <c r="H315" t="s">
        <v>11333</v>
      </c>
    </row>
    <row r="316" spans="1:8" hidden="1" x14ac:dyDescent="0.25">
      <c r="A316" t="s">
        <v>12981</v>
      </c>
      <c r="B316" t="s">
        <v>11659</v>
      </c>
      <c r="C316" t="s">
        <v>8242</v>
      </c>
      <c r="D316" t="s">
        <v>12979</v>
      </c>
      <c r="E316" t="s">
        <v>12282</v>
      </c>
      <c r="F316" t="s">
        <v>11331</v>
      </c>
      <c r="G316" t="s">
        <v>11332</v>
      </c>
      <c r="H316" t="s">
        <v>11333</v>
      </c>
    </row>
    <row r="317" spans="1:8" hidden="1" x14ac:dyDescent="0.25">
      <c r="A317" t="s">
        <v>12981</v>
      </c>
      <c r="B317" t="s">
        <v>11660</v>
      </c>
      <c r="C317" t="s">
        <v>8242</v>
      </c>
      <c r="D317" t="s">
        <v>12979</v>
      </c>
      <c r="E317" t="s">
        <v>12619</v>
      </c>
      <c r="F317" t="s">
        <v>11328</v>
      </c>
      <c r="G317" t="s">
        <v>11332</v>
      </c>
      <c r="H317" t="s">
        <v>11333</v>
      </c>
    </row>
    <row r="318" spans="1:8" hidden="1" x14ac:dyDescent="0.25">
      <c r="A318" t="s">
        <v>12981</v>
      </c>
      <c r="B318" t="s">
        <v>11661</v>
      </c>
      <c r="C318" t="s">
        <v>8242</v>
      </c>
      <c r="D318" t="s">
        <v>12979</v>
      </c>
      <c r="E318" t="s">
        <v>12583</v>
      </c>
      <c r="F318" t="s">
        <v>11331</v>
      </c>
      <c r="G318" t="s">
        <v>11332</v>
      </c>
      <c r="H318" t="s">
        <v>11333</v>
      </c>
    </row>
    <row r="319" spans="1:8" hidden="1" x14ac:dyDescent="0.25">
      <c r="A319" t="s">
        <v>12981</v>
      </c>
      <c r="B319" t="s">
        <v>11662</v>
      </c>
      <c r="C319" t="s">
        <v>8242</v>
      </c>
      <c r="D319" t="s">
        <v>12979</v>
      </c>
      <c r="E319" t="s">
        <v>12106</v>
      </c>
      <c r="F319" t="s">
        <v>11328</v>
      </c>
      <c r="G319" t="s">
        <v>11332</v>
      </c>
      <c r="H319" t="s">
        <v>11333</v>
      </c>
    </row>
    <row r="320" spans="1:8" hidden="1" x14ac:dyDescent="0.25">
      <c r="A320" t="s">
        <v>12981</v>
      </c>
      <c r="B320" t="s">
        <v>11663</v>
      </c>
      <c r="C320" t="s">
        <v>8242</v>
      </c>
      <c r="D320" t="s">
        <v>12979</v>
      </c>
      <c r="E320" t="s">
        <v>12122</v>
      </c>
      <c r="F320" t="s">
        <v>11331</v>
      </c>
      <c r="G320" t="s">
        <v>11332</v>
      </c>
      <c r="H320" t="s">
        <v>11333</v>
      </c>
    </row>
    <row r="321" spans="1:8" hidden="1" x14ac:dyDescent="0.25">
      <c r="A321" t="s">
        <v>12981</v>
      </c>
      <c r="B321" t="s">
        <v>11664</v>
      </c>
      <c r="C321" t="s">
        <v>8242</v>
      </c>
      <c r="D321" t="s">
        <v>12979</v>
      </c>
      <c r="E321" t="s">
        <v>12647</v>
      </c>
      <c r="F321" t="s">
        <v>11328</v>
      </c>
      <c r="G321" t="s">
        <v>11332</v>
      </c>
      <c r="H321" t="s">
        <v>11333</v>
      </c>
    </row>
    <row r="322" spans="1:8" hidden="1" x14ac:dyDescent="0.25">
      <c r="A322" t="s">
        <v>12981</v>
      </c>
      <c r="B322" t="s">
        <v>11665</v>
      </c>
      <c r="C322" t="s">
        <v>8242</v>
      </c>
      <c r="D322" t="s">
        <v>12979</v>
      </c>
      <c r="E322" t="s">
        <v>12124</v>
      </c>
      <c r="F322" t="s">
        <v>11331</v>
      </c>
      <c r="G322" t="s">
        <v>11332</v>
      </c>
      <c r="H322" t="s">
        <v>11333</v>
      </c>
    </row>
    <row r="323" spans="1:8" hidden="1" x14ac:dyDescent="0.25">
      <c r="A323" t="s">
        <v>12981</v>
      </c>
      <c r="B323" t="s">
        <v>11666</v>
      </c>
      <c r="C323" t="s">
        <v>8242</v>
      </c>
      <c r="D323" t="s">
        <v>12979</v>
      </c>
      <c r="E323" t="s">
        <v>11992</v>
      </c>
      <c r="F323" t="s">
        <v>11328</v>
      </c>
      <c r="G323" t="s">
        <v>11332</v>
      </c>
      <c r="H323" t="s">
        <v>11333</v>
      </c>
    </row>
    <row r="324" spans="1:8" hidden="1" x14ac:dyDescent="0.25">
      <c r="A324" t="s">
        <v>12981</v>
      </c>
      <c r="B324" t="s">
        <v>11667</v>
      </c>
      <c r="C324" t="s">
        <v>8242</v>
      </c>
      <c r="D324" t="s">
        <v>12979</v>
      </c>
      <c r="E324" t="s">
        <v>12284</v>
      </c>
      <c r="F324" t="s">
        <v>11328</v>
      </c>
      <c r="G324" t="s">
        <v>11332</v>
      </c>
      <c r="H324" t="s">
        <v>11333</v>
      </c>
    </row>
    <row r="325" spans="1:8" hidden="1" x14ac:dyDescent="0.25">
      <c r="A325" t="s">
        <v>12981</v>
      </c>
      <c r="B325" t="s">
        <v>11668</v>
      </c>
      <c r="C325" t="s">
        <v>8242</v>
      </c>
      <c r="D325" t="s">
        <v>12979</v>
      </c>
      <c r="E325" t="s">
        <v>12025</v>
      </c>
      <c r="F325" t="s">
        <v>11331</v>
      </c>
      <c r="G325" t="s">
        <v>11332</v>
      </c>
      <c r="H325" t="s">
        <v>11333</v>
      </c>
    </row>
    <row r="326" spans="1:8" hidden="1" x14ac:dyDescent="0.25">
      <c r="A326" t="s">
        <v>12981</v>
      </c>
      <c r="B326" t="s">
        <v>11669</v>
      </c>
      <c r="C326" t="s">
        <v>8242</v>
      </c>
      <c r="D326" t="s">
        <v>12979</v>
      </c>
      <c r="E326" t="s">
        <v>12207</v>
      </c>
      <c r="F326" t="s">
        <v>11328</v>
      </c>
      <c r="G326" t="s">
        <v>11332</v>
      </c>
      <c r="H326" t="s">
        <v>11333</v>
      </c>
    </row>
    <row r="327" spans="1:8" hidden="1" x14ac:dyDescent="0.25">
      <c r="A327" t="s">
        <v>12981</v>
      </c>
      <c r="B327" t="s">
        <v>11670</v>
      </c>
      <c r="C327" t="s">
        <v>8242</v>
      </c>
      <c r="D327" t="s">
        <v>12979</v>
      </c>
      <c r="E327" t="s">
        <v>12389</v>
      </c>
      <c r="F327" t="s">
        <v>11331</v>
      </c>
      <c r="G327" t="s">
        <v>11332</v>
      </c>
      <c r="H327" t="s">
        <v>11333</v>
      </c>
    </row>
    <row r="328" spans="1:8" hidden="1" x14ac:dyDescent="0.25">
      <c r="A328" t="s">
        <v>12981</v>
      </c>
      <c r="B328" t="s">
        <v>11671</v>
      </c>
      <c r="C328" t="s">
        <v>8242</v>
      </c>
      <c r="D328" t="s">
        <v>12979</v>
      </c>
      <c r="E328" t="s">
        <v>12026</v>
      </c>
      <c r="F328" t="s">
        <v>11328</v>
      </c>
      <c r="G328" t="s">
        <v>11332</v>
      </c>
      <c r="H328" t="s">
        <v>11333</v>
      </c>
    </row>
    <row r="329" spans="1:8" hidden="1" x14ac:dyDescent="0.25">
      <c r="A329" t="s">
        <v>12981</v>
      </c>
      <c r="B329" t="s">
        <v>11672</v>
      </c>
      <c r="C329" t="s">
        <v>8242</v>
      </c>
      <c r="D329" t="s">
        <v>12979</v>
      </c>
      <c r="E329" t="s">
        <v>12452</v>
      </c>
      <c r="F329" t="s">
        <v>11331</v>
      </c>
      <c r="G329" t="s">
        <v>11332</v>
      </c>
      <c r="H329" t="s">
        <v>11333</v>
      </c>
    </row>
    <row r="330" spans="1:8" hidden="1" x14ac:dyDescent="0.25">
      <c r="A330" t="s">
        <v>12981</v>
      </c>
      <c r="B330" t="s">
        <v>11673</v>
      </c>
      <c r="C330" t="s">
        <v>8242</v>
      </c>
      <c r="D330" t="s">
        <v>12979</v>
      </c>
      <c r="E330" t="s">
        <v>12361</v>
      </c>
      <c r="F330" t="s">
        <v>11331</v>
      </c>
      <c r="G330" t="s">
        <v>11332</v>
      </c>
      <c r="H330" t="s">
        <v>11333</v>
      </c>
    </row>
    <row r="331" spans="1:8" hidden="1" x14ac:dyDescent="0.25">
      <c r="A331" t="s">
        <v>12981</v>
      </c>
      <c r="B331" t="s">
        <v>11674</v>
      </c>
      <c r="C331" t="s">
        <v>8242</v>
      </c>
      <c r="D331" t="s">
        <v>12979</v>
      </c>
      <c r="E331" t="s">
        <v>12061</v>
      </c>
      <c r="F331" t="s">
        <v>11328</v>
      </c>
      <c r="G331" t="s">
        <v>11332</v>
      </c>
      <c r="H331" t="s">
        <v>11333</v>
      </c>
    </row>
    <row r="332" spans="1:8" hidden="1" x14ac:dyDescent="0.25">
      <c r="A332" t="s">
        <v>12981</v>
      </c>
      <c r="B332" t="s">
        <v>11675</v>
      </c>
      <c r="C332" t="s">
        <v>8242</v>
      </c>
      <c r="D332" t="s">
        <v>12979</v>
      </c>
      <c r="E332" t="s">
        <v>12953</v>
      </c>
      <c r="F332" t="s">
        <v>11331</v>
      </c>
      <c r="G332" t="s">
        <v>11332</v>
      </c>
      <c r="H332" t="s">
        <v>11333</v>
      </c>
    </row>
    <row r="333" spans="1:8" hidden="1" x14ac:dyDescent="0.25">
      <c r="A333" t="s">
        <v>12981</v>
      </c>
      <c r="B333" t="s">
        <v>11676</v>
      </c>
      <c r="C333" t="s">
        <v>8242</v>
      </c>
      <c r="D333" t="s">
        <v>12979</v>
      </c>
      <c r="E333" t="s">
        <v>12004</v>
      </c>
      <c r="F333" t="s">
        <v>11331</v>
      </c>
      <c r="G333" t="s">
        <v>11332</v>
      </c>
      <c r="H333" t="s">
        <v>11333</v>
      </c>
    </row>
    <row r="334" spans="1:8" hidden="1" x14ac:dyDescent="0.25">
      <c r="A334" t="s">
        <v>12981</v>
      </c>
      <c r="B334" t="s">
        <v>11677</v>
      </c>
      <c r="C334" t="s">
        <v>8242</v>
      </c>
      <c r="D334" t="s">
        <v>12979</v>
      </c>
      <c r="E334" t="s">
        <v>12746</v>
      </c>
      <c r="F334" t="s">
        <v>11331</v>
      </c>
      <c r="G334" t="s">
        <v>11332</v>
      </c>
      <c r="H334" t="s">
        <v>11333</v>
      </c>
    </row>
    <row r="335" spans="1:8" hidden="1" x14ac:dyDescent="0.25">
      <c r="A335" t="s">
        <v>12981</v>
      </c>
      <c r="B335" t="s">
        <v>11678</v>
      </c>
      <c r="C335" t="s">
        <v>8242</v>
      </c>
      <c r="D335" t="s">
        <v>12979</v>
      </c>
      <c r="E335" t="s">
        <v>12701</v>
      </c>
      <c r="F335" t="s">
        <v>11328</v>
      </c>
      <c r="G335" t="s">
        <v>11332</v>
      </c>
      <c r="H335" t="s">
        <v>11333</v>
      </c>
    </row>
    <row r="336" spans="1:8" hidden="1" x14ac:dyDescent="0.25">
      <c r="A336" t="s">
        <v>12981</v>
      </c>
      <c r="B336" t="s">
        <v>11679</v>
      </c>
      <c r="C336" t="s">
        <v>8242</v>
      </c>
      <c r="D336" t="s">
        <v>12979</v>
      </c>
      <c r="E336" t="s">
        <v>12589</v>
      </c>
      <c r="F336" t="s">
        <v>11331</v>
      </c>
      <c r="G336" t="s">
        <v>11332</v>
      </c>
      <c r="H336" t="s">
        <v>11333</v>
      </c>
    </row>
    <row r="337" spans="1:8" hidden="1" x14ac:dyDescent="0.25">
      <c r="A337" t="s">
        <v>12981</v>
      </c>
      <c r="B337" t="s">
        <v>11680</v>
      </c>
      <c r="C337" t="s">
        <v>8242</v>
      </c>
      <c r="D337" t="s">
        <v>12979</v>
      </c>
      <c r="E337" t="s">
        <v>12636</v>
      </c>
      <c r="F337" t="s">
        <v>11331</v>
      </c>
      <c r="G337" t="s">
        <v>11332</v>
      </c>
      <c r="H337" t="s">
        <v>11333</v>
      </c>
    </row>
    <row r="338" spans="1:8" hidden="1" x14ac:dyDescent="0.25">
      <c r="A338" t="s">
        <v>12981</v>
      </c>
      <c r="B338" t="s">
        <v>11681</v>
      </c>
      <c r="C338" t="s">
        <v>8242</v>
      </c>
      <c r="D338" t="s">
        <v>12979</v>
      </c>
      <c r="E338" t="s">
        <v>12514</v>
      </c>
      <c r="F338" t="s">
        <v>11328</v>
      </c>
      <c r="G338" t="s">
        <v>11332</v>
      </c>
      <c r="H338" t="s">
        <v>11333</v>
      </c>
    </row>
    <row r="339" spans="1:8" hidden="1" x14ac:dyDescent="0.25">
      <c r="A339" t="s">
        <v>12981</v>
      </c>
      <c r="B339" t="s">
        <v>11682</v>
      </c>
      <c r="C339" t="s">
        <v>8242</v>
      </c>
      <c r="D339" t="s">
        <v>12979</v>
      </c>
      <c r="E339" t="s">
        <v>12652</v>
      </c>
      <c r="F339" t="s">
        <v>11328</v>
      </c>
      <c r="G339" t="s">
        <v>11332</v>
      </c>
      <c r="H339" t="s">
        <v>11333</v>
      </c>
    </row>
    <row r="340" spans="1:8" hidden="1" x14ac:dyDescent="0.25">
      <c r="A340" t="s">
        <v>12981</v>
      </c>
      <c r="B340" t="s">
        <v>11683</v>
      </c>
      <c r="C340" t="s">
        <v>8242</v>
      </c>
      <c r="D340" t="s">
        <v>12979</v>
      </c>
      <c r="E340" t="s">
        <v>11969</v>
      </c>
      <c r="F340" t="s">
        <v>11328</v>
      </c>
      <c r="G340" t="s">
        <v>11332</v>
      </c>
      <c r="H340" t="s">
        <v>11333</v>
      </c>
    </row>
    <row r="341" spans="1:8" hidden="1" x14ac:dyDescent="0.25">
      <c r="A341" t="s">
        <v>12981</v>
      </c>
      <c r="B341" t="s">
        <v>11684</v>
      </c>
      <c r="C341" t="s">
        <v>8242</v>
      </c>
      <c r="D341" t="s">
        <v>12979</v>
      </c>
      <c r="E341" t="s">
        <v>12917</v>
      </c>
      <c r="F341" t="s">
        <v>11331</v>
      </c>
      <c r="G341" t="s">
        <v>11334</v>
      </c>
      <c r="H341" t="s">
        <v>11335</v>
      </c>
    </row>
    <row r="342" spans="1:8" hidden="1" x14ac:dyDescent="0.25">
      <c r="A342" t="s">
        <v>12981</v>
      </c>
      <c r="B342" t="s">
        <v>11685</v>
      </c>
      <c r="C342" t="s">
        <v>8242</v>
      </c>
      <c r="D342" t="s">
        <v>12979</v>
      </c>
      <c r="E342" t="s">
        <v>12916</v>
      </c>
      <c r="F342" t="s">
        <v>11328</v>
      </c>
      <c r="G342" t="s">
        <v>11336</v>
      </c>
      <c r="H342" t="s">
        <v>11337</v>
      </c>
    </row>
    <row r="343" spans="1:8" hidden="1" x14ac:dyDescent="0.25">
      <c r="A343" t="s">
        <v>12981</v>
      </c>
      <c r="B343" t="s">
        <v>11686</v>
      </c>
      <c r="C343" t="s">
        <v>8242</v>
      </c>
      <c r="D343" t="s">
        <v>12979</v>
      </c>
      <c r="E343" t="s">
        <v>12915</v>
      </c>
      <c r="F343" t="s">
        <v>11328</v>
      </c>
      <c r="G343" t="s">
        <v>11338</v>
      </c>
      <c r="H343" t="s">
        <v>11333</v>
      </c>
    </row>
    <row r="344" spans="1:8" hidden="1" x14ac:dyDescent="0.25">
      <c r="A344" t="s">
        <v>12981</v>
      </c>
      <c r="B344" t="s">
        <v>11687</v>
      </c>
      <c r="C344" t="s">
        <v>8242</v>
      </c>
      <c r="D344" t="s">
        <v>12979</v>
      </c>
      <c r="E344" t="s">
        <v>12915</v>
      </c>
      <c r="F344" t="s">
        <v>11331</v>
      </c>
      <c r="G344" t="s">
        <v>11338</v>
      </c>
      <c r="H344" t="s">
        <v>11333</v>
      </c>
    </row>
    <row r="345" spans="1:8" hidden="1" x14ac:dyDescent="0.25">
      <c r="A345" t="s">
        <v>12981</v>
      </c>
      <c r="B345" t="s">
        <v>11688</v>
      </c>
      <c r="C345" t="s">
        <v>8242</v>
      </c>
      <c r="D345" t="s">
        <v>12979</v>
      </c>
      <c r="E345" t="s">
        <v>12754</v>
      </c>
      <c r="F345" t="s">
        <v>11331</v>
      </c>
      <c r="G345" t="s">
        <v>11339</v>
      </c>
      <c r="H345" t="s">
        <v>11337</v>
      </c>
    </row>
    <row r="346" spans="1:8" hidden="1" x14ac:dyDescent="0.25">
      <c r="A346" t="s">
        <v>12981</v>
      </c>
      <c r="B346" t="s">
        <v>11689</v>
      </c>
      <c r="C346" t="s">
        <v>8242</v>
      </c>
      <c r="D346" t="s">
        <v>12979</v>
      </c>
      <c r="E346" t="s">
        <v>11993</v>
      </c>
      <c r="F346" t="s">
        <v>11328</v>
      </c>
      <c r="G346" t="s">
        <v>11339</v>
      </c>
      <c r="H346" t="s">
        <v>11337</v>
      </c>
    </row>
    <row r="347" spans="1:8" hidden="1" x14ac:dyDescent="0.25">
      <c r="A347" t="s">
        <v>12981</v>
      </c>
      <c r="B347" t="s">
        <v>11690</v>
      </c>
      <c r="C347" t="s">
        <v>8242</v>
      </c>
      <c r="D347" t="s">
        <v>12979</v>
      </c>
      <c r="E347" t="s">
        <v>12949</v>
      </c>
      <c r="F347" t="s">
        <v>11328</v>
      </c>
      <c r="G347" t="s">
        <v>11339</v>
      </c>
      <c r="H347" t="s">
        <v>11337</v>
      </c>
    </row>
    <row r="348" spans="1:8" hidden="1" x14ac:dyDescent="0.25">
      <c r="A348" t="s">
        <v>12981</v>
      </c>
      <c r="B348" t="s">
        <v>11691</v>
      </c>
      <c r="C348" t="s">
        <v>8242</v>
      </c>
      <c r="D348" t="s">
        <v>12979</v>
      </c>
      <c r="E348" t="s">
        <v>12640</v>
      </c>
      <c r="F348" t="s">
        <v>11331</v>
      </c>
      <c r="G348" t="s">
        <v>11339</v>
      </c>
      <c r="H348" t="s">
        <v>11337</v>
      </c>
    </row>
    <row r="349" spans="1:8" hidden="1" x14ac:dyDescent="0.25">
      <c r="A349" t="s">
        <v>12981</v>
      </c>
      <c r="B349" t="s">
        <v>11692</v>
      </c>
      <c r="C349" t="s">
        <v>8242</v>
      </c>
      <c r="D349" t="s">
        <v>12979</v>
      </c>
      <c r="E349" t="s">
        <v>12867</v>
      </c>
      <c r="F349" t="s">
        <v>11331</v>
      </c>
      <c r="G349" t="s">
        <v>11339</v>
      </c>
      <c r="H349" t="s">
        <v>11337</v>
      </c>
    </row>
    <row r="350" spans="1:8" hidden="1" x14ac:dyDescent="0.25">
      <c r="A350" t="s">
        <v>12981</v>
      </c>
      <c r="B350" t="s">
        <v>11693</v>
      </c>
      <c r="C350" t="s">
        <v>8242</v>
      </c>
      <c r="D350" t="s">
        <v>12979</v>
      </c>
      <c r="E350" t="s">
        <v>12864</v>
      </c>
      <c r="F350" t="s">
        <v>11328</v>
      </c>
      <c r="G350" t="s">
        <v>11339</v>
      </c>
      <c r="H350" t="s">
        <v>11337</v>
      </c>
    </row>
    <row r="351" spans="1:8" hidden="1" x14ac:dyDescent="0.25">
      <c r="A351" t="s">
        <v>12981</v>
      </c>
      <c r="B351" t="s">
        <v>11694</v>
      </c>
      <c r="C351" t="s">
        <v>8242</v>
      </c>
      <c r="D351" t="s">
        <v>12979</v>
      </c>
      <c r="E351" t="s">
        <v>12871</v>
      </c>
      <c r="F351" t="s">
        <v>11328</v>
      </c>
      <c r="G351" t="s">
        <v>11339</v>
      </c>
      <c r="H351" t="s">
        <v>11337</v>
      </c>
    </row>
    <row r="352" spans="1:8" hidden="1" x14ac:dyDescent="0.25">
      <c r="A352" t="s">
        <v>12981</v>
      </c>
      <c r="B352" t="s">
        <v>11695</v>
      </c>
      <c r="C352" t="s">
        <v>8242</v>
      </c>
      <c r="D352" t="s">
        <v>12979</v>
      </c>
      <c r="E352" t="s">
        <v>12823</v>
      </c>
      <c r="F352" t="s">
        <v>11328</v>
      </c>
      <c r="G352" t="s">
        <v>11340</v>
      </c>
      <c r="H352" t="s">
        <v>11335</v>
      </c>
    </row>
    <row r="353" spans="1:8" hidden="1" x14ac:dyDescent="0.25">
      <c r="A353" t="s">
        <v>12981</v>
      </c>
      <c r="B353" t="s">
        <v>11696</v>
      </c>
      <c r="C353" t="s">
        <v>8242</v>
      </c>
      <c r="D353" t="s">
        <v>12979</v>
      </c>
      <c r="E353" t="s">
        <v>12075</v>
      </c>
      <c r="F353" t="s">
        <v>11328</v>
      </c>
      <c r="G353" t="s">
        <v>11340</v>
      </c>
      <c r="H353" t="s">
        <v>11335</v>
      </c>
    </row>
    <row r="354" spans="1:8" hidden="1" x14ac:dyDescent="0.25">
      <c r="A354" t="s">
        <v>12981</v>
      </c>
      <c r="B354" t="s">
        <v>11697</v>
      </c>
      <c r="C354" t="s">
        <v>8242</v>
      </c>
      <c r="D354" t="s">
        <v>12979</v>
      </c>
      <c r="E354" t="s">
        <v>12745</v>
      </c>
      <c r="F354" t="s">
        <v>11328</v>
      </c>
      <c r="G354" t="s">
        <v>11340</v>
      </c>
      <c r="H354" t="s">
        <v>11335</v>
      </c>
    </row>
    <row r="355" spans="1:8" hidden="1" x14ac:dyDescent="0.25">
      <c r="A355" t="s">
        <v>12981</v>
      </c>
      <c r="B355" t="s">
        <v>11698</v>
      </c>
      <c r="C355" t="s">
        <v>8242</v>
      </c>
      <c r="D355" t="s">
        <v>12979</v>
      </c>
      <c r="E355" t="s">
        <v>12750</v>
      </c>
      <c r="F355" t="s">
        <v>11328</v>
      </c>
      <c r="G355" t="s">
        <v>11340</v>
      </c>
      <c r="H355" t="s">
        <v>11335</v>
      </c>
    </row>
    <row r="356" spans="1:8" hidden="1" x14ac:dyDescent="0.25">
      <c r="A356" t="s">
        <v>12981</v>
      </c>
      <c r="B356" t="s">
        <v>11699</v>
      </c>
      <c r="C356" t="s">
        <v>8242</v>
      </c>
      <c r="D356" t="s">
        <v>12979</v>
      </c>
      <c r="E356" t="s">
        <v>11992</v>
      </c>
      <c r="F356" t="s">
        <v>11331</v>
      </c>
      <c r="G356" t="s">
        <v>11340</v>
      </c>
      <c r="H356" t="s">
        <v>11335</v>
      </c>
    </row>
    <row r="357" spans="1:8" hidden="1" x14ac:dyDescent="0.25">
      <c r="A357" t="s">
        <v>12981</v>
      </c>
      <c r="B357" t="s">
        <v>11700</v>
      </c>
      <c r="C357" t="s">
        <v>8242</v>
      </c>
      <c r="D357" t="s">
        <v>12979</v>
      </c>
      <c r="E357" t="s">
        <v>11991</v>
      </c>
      <c r="F357" t="s">
        <v>11331</v>
      </c>
      <c r="G357" t="s">
        <v>11340</v>
      </c>
      <c r="H357" t="s">
        <v>11335</v>
      </c>
    </row>
    <row r="358" spans="1:8" hidden="1" x14ac:dyDescent="0.25">
      <c r="A358" t="s">
        <v>12981</v>
      </c>
      <c r="B358" t="s">
        <v>11701</v>
      </c>
      <c r="C358" t="s">
        <v>8242</v>
      </c>
      <c r="D358" t="s">
        <v>12979</v>
      </c>
      <c r="E358" t="s">
        <v>12753</v>
      </c>
      <c r="F358" t="s">
        <v>11328</v>
      </c>
      <c r="G358" t="s">
        <v>11340</v>
      </c>
      <c r="H358" t="s">
        <v>11335</v>
      </c>
    </row>
    <row r="359" spans="1:8" hidden="1" x14ac:dyDescent="0.25">
      <c r="A359" t="s">
        <v>12981</v>
      </c>
      <c r="B359" t="s">
        <v>11702</v>
      </c>
      <c r="C359" t="s">
        <v>8242</v>
      </c>
      <c r="D359" t="s">
        <v>12979</v>
      </c>
      <c r="E359" t="s">
        <v>12874</v>
      </c>
      <c r="F359" t="s">
        <v>11328</v>
      </c>
      <c r="G359" t="s">
        <v>11340</v>
      </c>
      <c r="H359" t="s">
        <v>11335</v>
      </c>
    </row>
    <row r="360" spans="1:8" hidden="1" x14ac:dyDescent="0.25">
      <c r="A360" t="s">
        <v>12981</v>
      </c>
      <c r="B360" t="s">
        <v>11703</v>
      </c>
      <c r="C360" t="s">
        <v>8242</v>
      </c>
      <c r="D360" t="s">
        <v>12979</v>
      </c>
      <c r="E360" t="s">
        <v>12875</v>
      </c>
      <c r="F360" t="s">
        <v>11331</v>
      </c>
      <c r="G360" t="s">
        <v>11340</v>
      </c>
      <c r="H360" t="s">
        <v>11335</v>
      </c>
    </row>
    <row r="361" spans="1:8" hidden="1" x14ac:dyDescent="0.25">
      <c r="A361" t="s">
        <v>12981</v>
      </c>
      <c r="B361" t="s">
        <v>11704</v>
      </c>
      <c r="C361" t="s">
        <v>8242</v>
      </c>
      <c r="D361" t="s">
        <v>12979</v>
      </c>
      <c r="E361" t="s">
        <v>12916</v>
      </c>
      <c r="F361" t="s">
        <v>11331</v>
      </c>
      <c r="G361" t="s">
        <v>11340</v>
      </c>
      <c r="H361" t="s">
        <v>11335</v>
      </c>
    </row>
    <row r="362" spans="1:8" hidden="1" x14ac:dyDescent="0.25">
      <c r="A362" t="s">
        <v>12981</v>
      </c>
      <c r="B362" t="s">
        <v>11705</v>
      </c>
      <c r="C362" t="s">
        <v>8242</v>
      </c>
      <c r="D362" t="s">
        <v>12979</v>
      </c>
      <c r="E362" t="s">
        <v>12868</v>
      </c>
      <c r="F362" t="s">
        <v>11331</v>
      </c>
      <c r="G362" t="s">
        <v>11340</v>
      </c>
      <c r="H362" t="s">
        <v>11335</v>
      </c>
    </row>
    <row r="363" spans="1:8" x14ac:dyDescent="0.25">
      <c r="A363" t="s">
        <v>12981</v>
      </c>
      <c r="B363" t="s">
        <v>11706</v>
      </c>
      <c r="C363" t="s">
        <v>8242</v>
      </c>
      <c r="D363" t="s">
        <v>12979</v>
      </c>
      <c r="E363" t="s">
        <v>12865</v>
      </c>
      <c r="F363" t="s">
        <v>11331</v>
      </c>
      <c r="G363" t="s">
        <v>11340</v>
      </c>
      <c r="H363" t="s">
        <v>11335</v>
      </c>
    </row>
    <row r="364" spans="1:8" hidden="1" x14ac:dyDescent="0.25">
      <c r="A364" t="s">
        <v>12981</v>
      </c>
      <c r="B364" t="s">
        <v>11707</v>
      </c>
      <c r="C364" t="s">
        <v>8242</v>
      </c>
      <c r="D364" t="s">
        <v>12979</v>
      </c>
      <c r="E364" t="s">
        <v>12751</v>
      </c>
      <c r="F364" t="s">
        <v>11331</v>
      </c>
      <c r="G364" t="s">
        <v>11341</v>
      </c>
      <c r="H364" t="s">
        <v>11342</v>
      </c>
    </row>
    <row r="365" spans="1:8" hidden="1" x14ac:dyDescent="0.25">
      <c r="A365" t="s">
        <v>12981</v>
      </c>
      <c r="B365" t="s">
        <v>11708</v>
      </c>
      <c r="C365" t="s">
        <v>8242</v>
      </c>
      <c r="D365" t="s">
        <v>12979</v>
      </c>
      <c r="E365" t="s">
        <v>12620</v>
      </c>
      <c r="F365" t="s">
        <v>11328</v>
      </c>
      <c r="G365" t="s">
        <v>11341</v>
      </c>
      <c r="H365" t="s">
        <v>11342</v>
      </c>
    </row>
    <row r="366" spans="1:8" hidden="1" x14ac:dyDescent="0.25">
      <c r="A366" t="s">
        <v>12981</v>
      </c>
      <c r="B366" t="s">
        <v>11709</v>
      </c>
      <c r="C366" t="s">
        <v>8242</v>
      </c>
      <c r="D366" t="s">
        <v>12979</v>
      </c>
      <c r="E366" t="s">
        <v>12667</v>
      </c>
      <c r="F366" t="s">
        <v>11328</v>
      </c>
      <c r="G366" t="s">
        <v>11341</v>
      </c>
      <c r="H366" t="s">
        <v>11342</v>
      </c>
    </row>
    <row r="367" spans="1:8" hidden="1" x14ac:dyDescent="0.25">
      <c r="A367" t="s">
        <v>12981</v>
      </c>
      <c r="B367" t="s">
        <v>11710</v>
      </c>
      <c r="C367" t="s">
        <v>8242</v>
      </c>
      <c r="D367" t="s">
        <v>12979</v>
      </c>
      <c r="E367" t="s">
        <v>12896</v>
      </c>
      <c r="F367" t="s">
        <v>11331</v>
      </c>
      <c r="G367" t="s">
        <v>11341</v>
      </c>
      <c r="H367" t="s">
        <v>11342</v>
      </c>
    </row>
    <row r="368" spans="1:8" hidden="1" x14ac:dyDescent="0.25">
      <c r="A368" t="s">
        <v>12981</v>
      </c>
      <c r="B368" t="s">
        <v>11711</v>
      </c>
      <c r="C368" t="s">
        <v>8242</v>
      </c>
      <c r="D368" t="s">
        <v>12979</v>
      </c>
      <c r="E368" t="s">
        <v>12899</v>
      </c>
      <c r="F368" t="s">
        <v>11328</v>
      </c>
      <c r="G368" t="s">
        <v>11341</v>
      </c>
      <c r="H368" t="s">
        <v>11342</v>
      </c>
    </row>
    <row r="369" spans="1:8" hidden="1" x14ac:dyDescent="0.25">
      <c r="A369" t="s">
        <v>12981</v>
      </c>
      <c r="B369" t="s">
        <v>11712</v>
      </c>
      <c r="C369" t="s">
        <v>8242</v>
      </c>
      <c r="D369" t="s">
        <v>12979</v>
      </c>
      <c r="E369" t="s">
        <v>12621</v>
      </c>
      <c r="F369" t="s">
        <v>11331</v>
      </c>
      <c r="G369" t="s">
        <v>11341</v>
      </c>
      <c r="H369" t="s">
        <v>11342</v>
      </c>
    </row>
    <row r="370" spans="1:8" hidden="1" x14ac:dyDescent="0.25">
      <c r="A370" t="s">
        <v>12981</v>
      </c>
      <c r="B370" t="s">
        <v>11713</v>
      </c>
      <c r="C370" t="s">
        <v>8242</v>
      </c>
      <c r="D370" t="s">
        <v>12979</v>
      </c>
      <c r="E370" t="s">
        <v>12744</v>
      </c>
      <c r="F370" t="s">
        <v>11331</v>
      </c>
      <c r="G370" t="s">
        <v>11341</v>
      </c>
      <c r="H370" t="s">
        <v>11342</v>
      </c>
    </row>
    <row r="371" spans="1:8" hidden="1" x14ac:dyDescent="0.25">
      <c r="A371" t="s">
        <v>12981</v>
      </c>
      <c r="B371" t="s">
        <v>11714</v>
      </c>
      <c r="C371" t="s">
        <v>8242</v>
      </c>
      <c r="D371" t="s">
        <v>12979</v>
      </c>
      <c r="E371" t="s">
        <v>12410</v>
      </c>
      <c r="F371" t="s">
        <v>11328</v>
      </c>
      <c r="G371" t="s">
        <v>11341</v>
      </c>
      <c r="H371" t="s">
        <v>11342</v>
      </c>
    </row>
    <row r="372" spans="1:8" hidden="1" x14ac:dyDescent="0.25">
      <c r="A372" t="s">
        <v>12981</v>
      </c>
      <c r="B372" t="s">
        <v>11715</v>
      </c>
      <c r="C372" t="s">
        <v>8242</v>
      </c>
      <c r="D372" t="s">
        <v>12979</v>
      </c>
      <c r="E372" t="s">
        <v>12212</v>
      </c>
      <c r="F372" t="s">
        <v>11328</v>
      </c>
      <c r="G372" t="s">
        <v>11341</v>
      </c>
      <c r="H372" t="s">
        <v>11342</v>
      </c>
    </row>
    <row r="373" spans="1:8" hidden="1" x14ac:dyDescent="0.25">
      <c r="A373" t="s">
        <v>12981</v>
      </c>
      <c r="B373" t="s">
        <v>11716</v>
      </c>
      <c r="C373" t="s">
        <v>8242</v>
      </c>
      <c r="D373" t="s">
        <v>12979</v>
      </c>
      <c r="E373" t="s">
        <v>12076</v>
      </c>
      <c r="F373" t="s">
        <v>11328</v>
      </c>
      <c r="G373" t="s">
        <v>11341</v>
      </c>
      <c r="H373" t="s">
        <v>11342</v>
      </c>
    </row>
    <row r="374" spans="1:8" hidden="1" x14ac:dyDescent="0.25">
      <c r="A374" t="s">
        <v>12981</v>
      </c>
      <c r="B374" t="s">
        <v>11717</v>
      </c>
      <c r="C374" t="s">
        <v>8242</v>
      </c>
      <c r="D374" t="s">
        <v>12979</v>
      </c>
      <c r="E374" t="s">
        <v>12937</v>
      </c>
      <c r="F374" t="s">
        <v>11331</v>
      </c>
      <c r="G374" t="s">
        <v>11341</v>
      </c>
      <c r="H374" t="s">
        <v>11342</v>
      </c>
    </row>
    <row r="375" spans="1:8" hidden="1" x14ac:dyDescent="0.25">
      <c r="A375" t="s">
        <v>12981</v>
      </c>
      <c r="B375" t="s">
        <v>11718</v>
      </c>
      <c r="C375" t="s">
        <v>8242</v>
      </c>
      <c r="D375" t="s">
        <v>12979</v>
      </c>
      <c r="E375" t="s">
        <v>12794</v>
      </c>
      <c r="F375" t="s">
        <v>11331</v>
      </c>
      <c r="G375" t="s">
        <v>11341</v>
      </c>
      <c r="H375" t="s">
        <v>11342</v>
      </c>
    </row>
    <row r="376" spans="1:8" hidden="1" x14ac:dyDescent="0.25">
      <c r="A376" t="s">
        <v>12981</v>
      </c>
      <c r="B376" t="s">
        <v>11719</v>
      </c>
      <c r="C376" t="s">
        <v>8242</v>
      </c>
      <c r="D376" t="s">
        <v>12979</v>
      </c>
      <c r="E376" t="s">
        <v>12889</v>
      </c>
      <c r="F376" t="s">
        <v>11328</v>
      </c>
      <c r="G376" t="s">
        <v>11341</v>
      </c>
      <c r="H376" t="s">
        <v>11342</v>
      </c>
    </row>
    <row r="377" spans="1:8" hidden="1" x14ac:dyDescent="0.25">
      <c r="A377" t="s">
        <v>12981</v>
      </c>
      <c r="B377" t="s">
        <v>11720</v>
      </c>
      <c r="C377" t="s">
        <v>8242</v>
      </c>
      <c r="D377" t="s">
        <v>12979</v>
      </c>
      <c r="E377" t="s">
        <v>12413</v>
      </c>
      <c r="F377" t="s">
        <v>11331</v>
      </c>
      <c r="G377" t="s">
        <v>11341</v>
      </c>
      <c r="H377" t="s">
        <v>11342</v>
      </c>
    </row>
    <row r="378" spans="1:8" hidden="1" x14ac:dyDescent="0.25">
      <c r="A378" t="s">
        <v>12981</v>
      </c>
      <c r="B378" t="s">
        <v>11721</v>
      </c>
      <c r="C378" t="s">
        <v>8242</v>
      </c>
      <c r="D378" t="s">
        <v>12979</v>
      </c>
      <c r="E378" t="s">
        <v>12876</v>
      </c>
      <c r="F378" t="s">
        <v>11328</v>
      </c>
      <c r="G378" t="s">
        <v>11341</v>
      </c>
      <c r="H378" t="s">
        <v>11342</v>
      </c>
    </row>
    <row r="379" spans="1:8" hidden="1" x14ac:dyDescent="0.25">
      <c r="A379" t="s">
        <v>12981</v>
      </c>
      <c r="B379" t="s">
        <v>11722</v>
      </c>
      <c r="C379" t="s">
        <v>8242</v>
      </c>
      <c r="D379" t="s">
        <v>12979</v>
      </c>
      <c r="E379" t="s">
        <v>12353</v>
      </c>
      <c r="F379" t="s">
        <v>11331</v>
      </c>
      <c r="G379" t="s">
        <v>11341</v>
      </c>
      <c r="H379" t="s">
        <v>11342</v>
      </c>
    </row>
    <row r="380" spans="1:8" hidden="1" x14ac:dyDescent="0.25">
      <c r="A380" t="s">
        <v>12981</v>
      </c>
      <c r="B380" t="s">
        <v>11723</v>
      </c>
      <c r="C380" t="s">
        <v>8242</v>
      </c>
      <c r="D380" t="s">
        <v>12979</v>
      </c>
      <c r="E380" t="s">
        <v>12923</v>
      </c>
      <c r="F380" t="s">
        <v>11328</v>
      </c>
      <c r="G380" t="s">
        <v>11341</v>
      </c>
      <c r="H380" t="s">
        <v>11342</v>
      </c>
    </row>
    <row r="381" spans="1:8" hidden="1" x14ac:dyDescent="0.25">
      <c r="A381" t="s">
        <v>12981</v>
      </c>
      <c r="B381" t="s">
        <v>11724</v>
      </c>
      <c r="C381" t="s">
        <v>8242</v>
      </c>
      <c r="D381" t="s">
        <v>12979</v>
      </c>
      <c r="E381" t="s">
        <v>12900</v>
      </c>
      <c r="F381" t="s">
        <v>11328</v>
      </c>
      <c r="G381" t="s">
        <v>11343</v>
      </c>
      <c r="H381" t="s">
        <v>11335</v>
      </c>
    </row>
    <row r="382" spans="1:8" hidden="1" x14ac:dyDescent="0.25">
      <c r="A382" t="s">
        <v>12981</v>
      </c>
      <c r="B382" t="s">
        <v>11725</v>
      </c>
      <c r="C382" t="s">
        <v>8242</v>
      </c>
      <c r="D382" t="s">
        <v>12979</v>
      </c>
      <c r="E382" t="s">
        <v>12948</v>
      </c>
      <c r="F382" t="s">
        <v>11331</v>
      </c>
      <c r="G382" t="s">
        <v>11343</v>
      </c>
      <c r="H382" t="s">
        <v>11335</v>
      </c>
    </row>
    <row r="383" spans="1:8" hidden="1" x14ac:dyDescent="0.25">
      <c r="A383" t="s">
        <v>12981</v>
      </c>
      <c r="B383" t="s">
        <v>11726</v>
      </c>
      <c r="C383" t="s">
        <v>8242</v>
      </c>
      <c r="D383" t="s">
        <v>12979</v>
      </c>
      <c r="E383" t="s">
        <v>12872</v>
      </c>
      <c r="F383" t="s">
        <v>11331</v>
      </c>
      <c r="G383" t="s">
        <v>11343</v>
      </c>
      <c r="H383" t="s">
        <v>11335</v>
      </c>
    </row>
    <row r="384" spans="1:8" hidden="1" x14ac:dyDescent="0.25">
      <c r="A384" t="s">
        <v>12981</v>
      </c>
      <c r="B384" t="s">
        <v>11727</v>
      </c>
      <c r="C384" t="s">
        <v>8242</v>
      </c>
      <c r="D384" t="s">
        <v>12979</v>
      </c>
      <c r="E384" t="s">
        <v>12745</v>
      </c>
      <c r="F384" t="s">
        <v>11331</v>
      </c>
      <c r="G384" t="s">
        <v>11343</v>
      </c>
      <c r="H384" t="s">
        <v>11335</v>
      </c>
    </row>
    <row r="385" spans="1:8" hidden="1" x14ac:dyDescent="0.25">
      <c r="A385" t="s">
        <v>12981</v>
      </c>
      <c r="B385" t="s">
        <v>11728</v>
      </c>
      <c r="C385" t="s">
        <v>8242</v>
      </c>
      <c r="D385" t="s">
        <v>12979</v>
      </c>
      <c r="E385" t="s">
        <v>12014</v>
      </c>
      <c r="F385" t="s">
        <v>11328</v>
      </c>
      <c r="G385" t="s">
        <v>11343</v>
      </c>
      <c r="H385" t="s">
        <v>11335</v>
      </c>
    </row>
    <row r="386" spans="1:8" hidden="1" x14ac:dyDescent="0.25">
      <c r="A386" t="s">
        <v>12981</v>
      </c>
      <c r="B386" t="s">
        <v>11729</v>
      </c>
      <c r="C386" t="s">
        <v>8242</v>
      </c>
      <c r="D386" t="s">
        <v>12979</v>
      </c>
      <c r="E386" t="s">
        <v>12749</v>
      </c>
      <c r="F386" t="s">
        <v>11331</v>
      </c>
      <c r="G386" t="s">
        <v>11343</v>
      </c>
      <c r="H386" t="s">
        <v>11335</v>
      </c>
    </row>
    <row r="387" spans="1:8" hidden="1" x14ac:dyDescent="0.25">
      <c r="A387" t="s">
        <v>12981</v>
      </c>
      <c r="B387" t="s">
        <v>11730</v>
      </c>
      <c r="C387" t="s">
        <v>8242</v>
      </c>
      <c r="D387" t="s">
        <v>12979</v>
      </c>
      <c r="E387" t="s">
        <v>12948</v>
      </c>
      <c r="F387" t="s">
        <v>11328</v>
      </c>
      <c r="G387" t="s">
        <v>11343</v>
      </c>
      <c r="H387" t="s">
        <v>11335</v>
      </c>
    </row>
    <row r="388" spans="1:8" hidden="1" x14ac:dyDescent="0.25">
      <c r="A388" t="s">
        <v>12981</v>
      </c>
      <c r="B388" t="s">
        <v>11731</v>
      </c>
      <c r="C388" t="s">
        <v>8242</v>
      </c>
      <c r="D388" t="s">
        <v>12979</v>
      </c>
      <c r="E388" t="s">
        <v>12599</v>
      </c>
      <c r="F388" t="s">
        <v>11328</v>
      </c>
      <c r="G388" t="s">
        <v>11343</v>
      </c>
      <c r="H388" t="s">
        <v>11335</v>
      </c>
    </row>
    <row r="389" spans="1:8" hidden="1" x14ac:dyDescent="0.25">
      <c r="A389" t="s">
        <v>12981</v>
      </c>
      <c r="B389" t="s">
        <v>11732</v>
      </c>
      <c r="C389" t="s">
        <v>8242</v>
      </c>
      <c r="D389" t="s">
        <v>12979</v>
      </c>
      <c r="E389" t="s">
        <v>12909</v>
      </c>
      <c r="F389" t="s">
        <v>11331</v>
      </c>
      <c r="G389" t="s">
        <v>11343</v>
      </c>
      <c r="H389" t="s">
        <v>11335</v>
      </c>
    </row>
    <row r="390" spans="1:8" hidden="1" x14ac:dyDescent="0.25">
      <c r="A390" t="s">
        <v>12981</v>
      </c>
      <c r="B390" t="s">
        <v>11733</v>
      </c>
      <c r="C390" t="s">
        <v>8242</v>
      </c>
      <c r="D390" t="s">
        <v>12979</v>
      </c>
      <c r="E390" t="s">
        <v>12642</v>
      </c>
      <c r="F390" t="s">
        <v>11331</v>
      </c>
      <c r="G390" t="s">
        <v>11343</v>
      </c>
      <c r="H390" t="s">
        <v>11335</v>
      </c>
    </row>
    <row r="391" spans="1:8" hidden="1" x14ac:dyDescent="0.25">
      <c r="A391" t="s">
        <v>12981</v>
      </c>
      <c r="B391" t="s">
        <v>11734</v>
      </c>
      <c r="C391" t="s">
        <v>8242</v>
      </c>
      <c r="D391" t="s">
        <v>12979</v>
      </c>
      <c r="E391" t="s">
        <v>12422</v>
      </c>
      <c r="F391" t="s">
        <v>11328</v>
      </c>
      <c r="G391" t="s">
        <v>11343</v>
      </c>
      <c r="H391" t="s">
        <v>11335</v>
      </c>
    </row>
    <row r="392" spans="1:8" hidden="1" x14ac:dyDescent="0.25">
      <c r="A392" t="s">
        <v>12981</v>
      </c>
      <c r="B392" t="s">
        <v>11735</v>
      </c>
      <c r="C392" t="s">
        <v>8242</v>
      </c>
      <c r="D392" t="s">
        <v>12979</v>
      </c>
      <c r="E392" t="s">
        <v>12426</v>
      </c>
      <c r="F392" t="s">
        <v>11331</v>
      </c>
      <c r="G392" t="s">
        <v>11343</v>
      </c>
      <c r="H392" t="s">
        <v>11335</v>
      </c>
    </row>
    <row r="393" spans="1:8" hidden="1" x14ac:dyDescent="0.25">
      <c r="A393" t="s">
        <v>12981</v>
      </c>
      <c r="B393" t="s">
        <v>11736</v>
      </c>
      <c r="C393" t="s">
        <v>8242</v>
      </c>
      <c r="D393" t="s">
        <v>12979</v>
      </c>
      <c r="E393" t="s">
        <v>12866</v>
      </c>
      <c r="F393" t="s">
        <v>11331</v>
      </c>
      <c r="G393" t="s">
        <v>11343</v>
      </c>
      <c r="H393" t="s">
        <v>11335</v>
      </c>
    </row>
    <row r="394" spans="1:8" hidden="1" x14ac:dyDescent="0.25">
      <c r="A394" t="s">
        <v>12981</v>
      </c>
      <c r="B394" t="s">
        <v>11737</v>
      </c>
      <c r="C394" t="s">
        <v>8242</v>
      </c>
      <c r="D394" t="s">
        <v>12979</v>
      </c>
      <c r="E394" t="s">
        <v>12936</v>
      </c>
      <c r="F394" t="s">
        <v>11328</v>
      </c>
      <c r="G394" t="s">
        <v>11343</v>
      </c>
      <c r="H394" t="s">
        <v>11335</v>
      </c>
    </row>
    <row r="395" spans="1:8" hidden="1" x14ac:dyDescent="0.25">
      <c r="A395" t="s">
        <v>12981</v>
      </c>
      <c r="B395" t="s">
        <v>11738</v>
      </c>
      <c r="C395" t="s">
        <v>8242</v>
      </c>
      <c r="D395" t="s">
        <v>12979</v>
      </c>
      <c r="E395" t="s">
        <v>12222</v>
      </c>
      <c r="F395" t="s">
        <v>11331</v>
      </c>
      <c r="G395" t="s">
        <v>11343</v>
      </c>
      <c r="H395" t="s">
        <v>11335</v>
      </c>
    </row>
    <row r="396" spans="1:8" hidden="1" x14ac:dyDescent="0.25">
      <c r="A396" t="s">
        <v>12981</v>
      </c>
      <c r="B396" t="s">
        <v>11739</v>
      </c>
      <c r="C396" t="s">
        <v>8242</v>
      </c>
      <c r="D396" t="s">
        <v>12979</v>
      </c>
      <c r="E396" t="s">
        <v>12889</v>
      </c>
      <c r="F396" t="s">
        <v>11331</v>
      </c>
      <c r="G396" t="s">
        <v>11343</v>
      </c>
      <c r="H396" t="s">
        <v>11335</v>
      </c>
    </row>
    <row r="397" spans="1:8" hidden="1" x14ac:dyDescent="0.25">
      <c r="A397" t="s">
        <v>12981</v>
      </c>
      <c r="B397" t="s">
        <v>11740</v>
      </c>
      <c r="C397" t="s">
        <v>8242</v>
      </c>
      <c r="D397" t="s">
        <v>12979</v>
      </c>
      <c r="E397" t="s">
        <v>12233</v>
      </c>
      <c r="F397" t="s">
        <v>11331</v>
      </c>
      <c r="G397" t="s">
        <v>11343</v>
      </c>
      <c r="H397" t="s">
        <v>11335</v>
      </c>
    </row>
    <row r="398" spans="1:8" hidden="1" x14ac:dyDescent="0.25">
      <c r="A398" t="s">
        <v>12981</v>
      </c>
      <c r="B398" t="s">
        <v>11741</v>
      </c>
      <c r="C398" t="s">
        <v>8242</v>
      </c>
      <c r="D398" t="s">
        <v>12979</v>
      </c>
      <c r="E398" t="s">
        <v>12921</v>
      </c>
      <c r="F398" t="s">
        <v>11328</v>
      </c>
      <c r="G398" t="s">
        <v>11343</v>
      </c>
      <c r="H398" t="s">
        <v>11335</v>
      </c>
    </row>
    <row r="399" spans="1:8" hidden="1" x14ac:dyDescent="0.25">
      <c r="A399" t="s">
        <v>12981</v>
      </c>
      <c r="B399" t="s">
        <v>11742</v>
      </c>
      <c r="C399" t="s">
        <v>8242</v>
      </c>
      <c r="D399" t="s">
        <v>12979</v>
      </c>
      <c r="E399" t="s">
        <v>12063</v>
      </c>
      <c r="F399" t="s">
        <v>11328</v>
      </c>
      <c r="G399" t="s">
        <v>11343</v>
      </c>
      <c r="H399" t="s">
        <v>11335</v>
      </c>
    </row>
    <row r="400" spans="1:8" hidden="1" x14ac:dyDescent="0.25">
      <c r="A400" t="s">
        <v>12981</v>
      </c>
      <c r="B400" t="s">
        <v>11743</v>
      </c>
      <c r="C400" t="s">
        <v>8242</v>
      </c>
      <c r="D400" t="s">
        <v>12979</v>
      </c>
      <c r="E400" t="s">
        <v>11984</v>
      </c>
      <c r="F400" t="s">
        <v>11328</v>
      </c>
      <c r="G400" t="s">
        <v>11343</v>
      </c>
      <c r="H400" t="s">
        <v>11335</v>
      </c>
    </row>
    <row r="401" spans="1:8" hidden="1" x14ac:dyDescent="0.25">
      <c r="A401" t="s">
        <v>12981</v>
      </c>
      <c r="B401" t="s">
        <v>11744</v>
      </c>
      <c r="C401" t="s">
        <v>8242</v>
      </c>
      <c r="D401" t="s">
        <v>12979</v>
      </c>
      <c r="E401" t="s">
        <v>11997</v>
      </c>
      <c r="F401" t="s">
        <v>11328</v>
      </c>
      <c r="G401" t="s">
        <v>11344</v>
      </c>
      <c r="H401" t="s">
        <v>11337</v>
      </c>
    </row>
    <row r="402" spans="1:8" hidden="1" x14ac:dyDescent="0.25">
      <c r="A402" t="s">
        <v>12981</v>
      </c>
      <c r="B402" t="s">
        <v>11745</v>
      </c>
      <c r="C402" t="s">
        <v>8242</v>
      </c>
      <c r="D402" t="s">
        <v>12979</v>
      </c>
      <c r="E402" t="s">
        <v>12598</v>
      </c>
      <c r="F402" t="s">
        <v>11328</v>
      </c>
      <c r="G402" t="s">
        <v>11344</v>
      </c>
      <c r="H402" t="s">
        <v>11337</v>
      </c>
    </row>
    <row r="403" spans="1:8" hidden="1" x14ac:dyDescent="0.25">
      <c r="A403" t="s">
        <v>12981</v>
      </c>
      <c r="B403" t="s">
        <v>11746</v>
      </c>
      <c r="C403" t="s">
        <v>8242</v>
      </c>
      <c r="D403" t="s">
        <v>12979</v>
      </c>
      <c r="E403" t="s">
        <v>12970</v>
      </c>
      <c r="F403" t="s">
        <v>11331</v>
      </c>
      <c r="G403" t="s">
        <v>11344</v>
      </c>
      <c r="H403" t="s">
        <v>11337</v>
      </c>
    </row>
    <row r="404" spans="1:8" hidden="1" x14ac:dyDescent="0.25">
      <c r="A404" t="s">
        <v>12981</v>
      </c>
      <c r="B404" t="s">
        <v>11747</v>
      </c>
      <c r="C404" t="s">
        <v>8242</v>
      </c>
      <c r="D404" t="s">
        <v>12979</v>
      </c>
      <c r="E404" t="s">
        <v>12385</v>
      </c>
      <c r="F404" t="s">
        <v>11331</v>
      </c>
      <c r="G404" t="s">
        <v>11344</v>
      </c>
      <c r="H404" t="s">
        <v>11337</v>
      </c>
    </row>
    <row r="405" spans="1:8" hidden="1" x14ac:dyDescent="0.25">
      <c r="A405" t="s">
        <v>12981</v>
      </c>
      <c r="B405" t="s">
        <v>11748</v>
      </c>
      <c r="C405" t="s">
        <v>8242</v>
      </c>
      <c r="D405" t="s">
        <v>12979</v>
      </c>
      <c r="E405" t="s">
        <v>11933</v>
      </c>
      <c r="F405" t="s">
        <v>11331</v>
      </c>
      <c r="G405" t="s">
        <v>11344</v>
      </c>
      <c r="H405" t="s">
        <v>11337</v>
      </c>
    </row>
    <row r="406" spans="1:8" hidden="1" x14ac:dyDescent="0.25">
      <c r="A406" t="s">
        <v>12981</v>
      </c>
      <c r="B406" t="s">
        <v>11749</v>
      </c>
      <c r="C406" t="s">
        <v>8242</v>
      </c>
      <c r="D406" t="s">
        <v>12979</v>
      </c>
      <c r="E406" t="s">
        <v>12956</v>
      </c>
      <c r="F406" t="s">
        <v>11331</v>
      </c>
      <c r="G406" t="s">
        <v>11344</v>
      </c>
      <c r="H406" t="s">
        <v>11337</v>
      </c>
    </row>
    <row r="407" spans="1:8" hidden="1" x14ac:dyDescent="0.25">
      <c r="A407" t="s">
        <v>12981</v>
      </c>
      <c r="B407" t="s">
        <v>11750</v>
      </c>
      <c r="C407" t="s">
        <v>8242</v>
      </c>
      <c r="D407" t="s">
        <v>12979</v>
      </c>
      <c r="E407" t="s">
        <v>12231</v>
      </c>
      <c r="F407" t="s">
        <v>11331</v>
      </c>
      <c r="G407" t="s">
        <v>11344</v>
      </c>
      <c r="H407" t="s">
        <v>11337</v>
      </c>
    </row>
    <row r="408" spans="1:8" hidden="1" x14ac:dyDescent="0.25">
      <c r="A408" t="s">
        <v>12981</v>
      </c>
      <c r="B408" t="s">
        <v>11751</v>
      </c>
      <c r="C408" t="s">
        <v>8242</v>
      </c>
      <c r="D408" t="s">
        <v>12979</v>
      </c>
      <c r="E408" t="s">
        <v>11943</v>
      </c>
      <c r="F408" t="s">
        <v>11328</v>
      </c>
      <c r="G408" t="s">
        <v>11344</v>
      </c>
      <c r="H408" t="s">
        <v>11337</v>
      </c>
    </row>
    <row r="409" spans="1:8" hidden="1" x14ac:dyDescent="0.25">
      <c r="A409" t="s">
        <v>12981</v>
      </c>
      <c r="B409" t="s">
        <v>11752</v>
      </c>
      <c r="C409" t="s">
        <v>8242</v>
      </c>
      <c r="D409" t="s">
        <v>12979</v>
      </c>
      <c r="E409" t="s">
        <v>11998</v>
      </c>
      <c r="F409" t="s">
        <v>11328</v>
      </c>
      <c r="G409" t="s">
        <v>11344</v>
      </c>
      <c r="H409" t="s">
        <v>11337</v>
      </c>
    </row>
    <row r="410" spans="1:8" hidden="1" x14ac:dyDescent="0.25">
      <c r="A410" t="s">
        <v>12981</v>
      </c>
      <c r="B410" t="s">
        <v>11753</v>
      </c>
      <c r="C410" t="s">
        <v>8242</v>
      </c>
      <c r="D410" t="s">
        <v>12979</v>
      </c>
      <c r="E410" t="s">
        <v>11837</v>
      </c>
      <c r="F410" t="s">
        <v>11328</v>
      </c>
      <c r="G410" t="s">
        <v>11344</v>
      </c>
      <c r="H410" t="s">
        <v>11337</v>
      </c>
    </row>
    <row r="411" spans="1:8" hidden="1" x14ac:dyDescent="0.25">
      <c r="A411" t="s">
        <v>12981</v>
      </c>
      <c r="B411" t="s">
        <v>11754</v>
      </c>
      <c r="C411" t="s">
        <v>8242</v>
      </c>
      <c r="D411" t="s">
        <v>12979</v>
      </c>
      <c r="E411" t="s">
        <v>11965</v>
      </c>
      <c r="F411" t="s">
        <v>11328</v>
      </c>
      <c r="G411" t="s">
        <v>11344</v>
      </c>
      <c r="H411" t="s">
        <v>11337</v>
      </c>
    </row>
    <row r="412" spans="1:8" hidden="1" x14ac:dyDescent="0.25">
      <c r="A412" t="s">
        <v>12981</v>
      </c>
      <c r="B412" t="s">
        <v>11755</v>
      </c>
      <c r="C412" t="s">
        <v>8242</v>
      </c>
      <c r="D412" t="s">
        <v>12979</v>
      </c>
      <c r="E412" t="s">
        <v>12694</v>
      </c>
      <c r="F412" t="s">
        <v>11328</v>
      </c>
      <c r="G412" t="s">
        <v>11344</v>
      </c>
      <c r="H412" t="s">
        <v>11337</v>
      </c>
    </row>
    <row r="413" spans="1:8" hidden="1" x14ac:dyDescent="0.25">
      <c r="A413" t="s">
        <v>12981</v>
      </c>
      <c r="B413" t="s">
        <v>11756</v>
      </c>
      <c r="C413" t="s">
        <v>8242</v>
      </c>
      <c r="D413" t="s">
        <v>12979</v>
      </c>
      <c r="E413" t="s">
        <v>12772</v>
      </c>
      <c r="F413" t="s">
        <v>11331</v>
      </c>
      <c r="G413" t="s">
        <v>11344</v>
      </c>
      <c r="H413" t="s">
        <v>11337</v>
      </c>
    </row>
    <row r="414" spans="1:8" hidden="1" x14ac:dyDescent="0.25">
      <c r="A414" t="s">
        <v>12981</v>
      </c>
      <c r="B414" t="s">
        <v>11757</v>
      </c>
      <c r="C414" t="s">
        <v>8242</v>
      </c>
      <c r="D414" t="s">
        <v>12979</v>
      </c>
      <c r="E414" t="s">
        <v>12459</v>
      </c>
      <c r="F414" t="s">
        <v>11331</v>
      </c>
      <c r="G414" t="s">
        <v>11344</v>
      </c>
      <c r="H414" t="s">
        <v>11337</v>
      </c>
    </row>
    <row r="415" spans="1:8" hidden="1" x14ac:dyDescent="0.25">
      <c r="A415" t="s">
        <v>12981</v>
      </c>
      <c r="B415" t="s">
        <v>11758</v>
      </c>
      <c r="C415" t="s">
        <v>8242</v>
      </c>
      <c r="D415" t="s">
        <v>12979</v>
      </c>
      <c r="E415" t="s">
        <v>12457</v>
      </c>
      <c r="F415" t="s">
        <v>11331</v>
      </c>
      <c r="G415" t="s">
        <v>11344</v>
      </c>
      <c r="H415" t="s">
        <v>11337</v>
      </c>
    </row>
    <row r="416" spans="1:8" hidden="1" x14ac:dyDescent="0.25">
      <c r="A416" t="s">
        <v>12981</v>
      </c>
      <c r="B416" t="s">
        <v>11759</v>
      </c>
      <c r="C416" t="s">
        <v>8242</v>
      </c>
      <c r="D416" t="s">
        <v>12979</v>
      </c>
      <c r="E416" t="s">
        <v>11986</v>
      </c>
      <c r="F416" t="s">
        <v>11331</v>
      </c>
      <c r="G416" t="s">
        <v>11344</v>
      </c>
      <c r="H416" t="s">
        <v>11337</v>
      </c>
    </row>
    <row r="417" spans="1:8" hidden="1" x14ac:dyDescent="0.25">
      <c r="A417" t="s">
        <v>12981</v>
      </c>
      <c r="B417" t="s">
        <v>11760</v>
      </c>
      <c r="C417" t="s">
        <v>8242</v>
      </c>
      <c r="D417" t="s">
        <v>12979</v>
      </c>
      <c r="E417" t="s">
        <v>12914</v>
      </c>
      <c r="F417" t="s">
        <v>11331</v>
      </c>
      <c r="G417" t="s">
        <v>11344</v>
      </c>
      <c r="H417" t="s">
        <v>11337</v>
      </c>
    </row>
    <row r="418" spans="1:8" hidden="1" x14ac:dyDescent="0.25">
      <c r="A418" t="s">
        <v>12981</v>
      </c>
      <c r="B418" t="s">
        <v>11761</v>
      </c>
      <c r="C418" t="s">
        <v>8242</v>
      </c>
      <c r="D418" t="s">
        <v>12979</v>
      </c>
      <c r="E418" t="s">
        <v>12892</v>
      </c>
      <c r="F418" t="s">
        <v>11328</v>
      </c>
      <c r="G418" t="s">
        <v>11344</v>
      </c>
      <c r="H418" t="s">
        <v>11337</v>
      </c>
    </row>
    <row r="419" spans="1:8" hidden="1" x14ac:dyDescent="0.25">
      <c r="A419" t="s">
        <v>12981</v>
      </c>
      <c r="B419" t="s">
        <v>11762</v>
      </c>
      <c r="C419" t="s">
        <v>8242</v>
      </c>
      <c r="D419" t="s">
        <v>12979</v>
      </c>
      <c r="E419" t="s">
        <v>12947</v>
      </c>
      <c r="F419" t="s">
        <v>11331</v>
      </c>
      <c r="G419" t="s">
        <v>11344</v>
      </c>
      <c r="H419" t="s">
        <v>11337</v>
      </c>
    </row>
    <row r="420" spans="1:8" hidden="1" x14ac:dyDescent="0.25">
      <c r="A420" t="s">
        <v>12981</v>
      </c>
      <c r="B420" t="s">
        <v>11763</v>
      </c>
      <c r="C420" t="s">
        <v>8242</v>
      </c>
      <c r="D420" t="s">
        <v>12979</v>
      </c>
      <c r="E420" t="s">
        <v>12187</v>
      </c>
      <c r="F420" t="s">
        <v>11331</v>
      </c>
      <c r="G420" t="s">
        <v>11344</v>
      </c>
      <c r="H420" t="s">
        <v>11337</v>
      </c>
    </row>
    <row r="421" spans="1:8" hidden="1" x14ac:dyDescent="0.25">
      <c r="A421" t="s">
        <v>12981</v>
      </c>
      <c r="B421" t="s">
        <v>11764</v>
      </c>
      <c r="C421" t="s">
        <v>8242</v>
      </c>
      <c r="D421" t="s">
        <v>12979</v>
      </c>
      <c r="E421" t="s">
        <v>12653</v>
      </c>
      <c r="F421" t="s">
        <v>11331</v>
      </c>
      <c r="G421" t="s">
        <v>11344</v>
      </c>
      <c r="H421" t="s">
        <v>11337</v>
      </c>
    </row>
    <row r="422" spans="1:8" hidden="1" x14ac:dyDescent="0.25">
      <c r="A422" t="s">
        <v>12981</v>
      </c>
      <c r="B422" t="s">
        <v>11765</v>
      </c>
      <c r="C422" t="s">
        <v>8242</v>
      </c>
      <c r="D422" t="s">
        <v>12979</v>
      </c>
      <c r="E422" t="s">
        <v>12523</v>
      </c>
      <c r="F422" t="s">
        <v>11331</v>
      </c>
      <c r="G422" t="s">
        <v>11344</v>
      </c>
      <c r="H422" t="s">
        <v>11337</v>
      </c>
    </row>
    <row r="423" spans="1:8" hidden="1" x14ac:dyDescent="0.25">
      <c r="A423" t="s">
        <v>12981</v>
      </c>
      <c r="B423" t="s">
        <v>11766</v>
      </c>
      <c r="C423" t="s">
        <v>8242</v>
      </c>
      <c r="D423" t="s">
        <v>12979</v>
      </c>
      <c r="E423" t="s">
        <v>11913</v>
      </c>
      <c r="F423" t="s">
        <v>11328</v>
      </c>
      <c r="G423" t="s">
        <v>11344</v>
      </c>
      <c r="H423" t="s">
        <v>11337</v>
      </c>
    </row>
    <row r="424" spans="1:8" hidden="1" x14ac:dyDescent="0.25">
      <c r="A424" t="s">
        <v>12981</v>
      </c>
      <c r="B424" t="s">
        <v>11767</v>
      </c>
      <c r="C424" t="s">
        <v>8242</v>
      </c>
      <c r="D424" t="s">
        <v>12979</v>
      </c>
      <c r="E424" t="s">
        <v>11876</v>
      </c>
      <c r="F424" t="s">
        <v>11328</v>
      </c>
      <c r="G424" t="s">
        <v>11344</v>
      </c>
      <c r="H424" t="s">
        <v>11337</v>
      </c>
    </row>
    <row r="425" spans="1:8" hidden="1" x14ac:dyDescent="0.25">
      <c r="A425" t="s">
        <v>12981</v>
      </c>
      <c r="B425" t="s">
        <v>11768</v>
      </c>
      <c r="C425" t="s">
        <v>8242</v>
      </c>
      <c r="D425" t="s">
        <v>12979</v>
      </c>
      <c r="E425" t="s">
        <v>12668</v>
      </c>
      <c r="F425" t="s">
        <v>11331</v>
      </c>
      <c r="G425" t="s">
        <v>11344</v>
      </c>
      <c r="H425" t="s">
        <v>11337</v>
      </c>
    </row>
    <row r="426" spans="1:8" hidden="1" x14ac:dyDescent="0.25">
      <c r="A426" t="s">
        <v>12981</v>
      </c>
      <c r="B426" t="s">
        <v>11769</v>
      </c>
      <c r="C426" t="s">
        <v>8242</v>
      </c>
      <c r="D426" t="s">
        <v>12979</v>
      </c>
      <c r="E426" t="s">
        <v>12390</v>
      </c>
      <c r="F426" t="s">
        <v>11328</v>
      </c>
      <c r="G426" t="s">
        <v>11344</v>
      </c>
      <c r="H426" t="s">
        <v>11337</v>
      </c>
    </row>
    <row r="427" spans="1:8" hidden="1" x14ac:dyDescent="0.25">
      <c r="A427" t="s">
        <v>12981</v>
      </c>
      <c r="B427" t="s">
        <v>11770</v>
      </c>
      <c r="C427" t="s">
        <v>8242</v>
      </c>
      <c r="D427" t="s">
        <v>12979</v>
      </c>
      <c r="E427" t="s">
        <v>12074</v>
      </c>
      <c r="F427" t="s">
        <v>11331</v>
      </c>
      <c r="G427" t="s">
        <v>11344</v>
      </c>
      <c r="H427" t="s">
        <v>11337</v>
      </c>
    </row>
    <row r="428" spans="1:8" hidden="1" x14ac:dyDescent="0.25">
      <c r="A428" t="s">
        <v>12981</v>
      </c>
      <c r="B428" t="s">
        <v>11771</v>
      </c>
      <c r="C428" t="s">
        <v>8242</v>
      </c>
      <c r="D428" t="s">
        <v>12979</v>
      </c>
      <c r="E428" t="s">
        <v>12444</v>
      </c>
      <c r="F428" t="s">
        <v>11328</v>
      </c>
      <c r="G428" t="s">
        <v>11344</v>
      </c>
      <c r="H428" t="s">
        <v>11337</v>
      </c>
    </row>
    <row r="429" spans="1:8" hidden="1" x14ac:dyDescent="0.25">
      <c r="A429" t="s">
        <v>12981</v>
      </c>
      <c r="B429" t="s">
        <v>11772</v>
      </c>
      <c r="C429" t="s">
        <v>8242</v>
      </c>
      <c r="D429" t="s">
        <v>12979</v>
      </c>
      <c r="E429" t="s">
        <v>11994</v>
      </c>
      <c r="F429" t="s">
        <v>11328</v>
      </c>
      <c r="G429" t="s">
        <v>11344</v>
      </c>
      <c r="H429" t="s">
        <v>11337</v>
      </c>
    </row>
    <row r="430" spans="1:8" hidden="1" x14ac:dyDescent="0.25">
      <c r="A430" t="s">
        <v>12981</v>
      </c>
      <c r="B430" t="s">
        <v>11773</v>
      </c>
      <c r="C430" t="s">
        <v>8242</v>
      </c>
      <c r="D430" t="s">
        <v>12979</v>
      </c>
      <c r="E430" t="s">
        <v>11890</v>
      </c>
      <c r="F430" t="s">
        <v>11331</v>
      </c>
      <c r="G430" t="s">
        <v>11344</v>
      </c>
      <c r="H430" t="s">
        <v>11337</v>
      </c>
    </row>
    <row r="431" spans="1:8" hidden="1" x14ac:dyDescent="0.25">
      <c r="A431" t="s">
        <v>12981</v>
      </c>
      <c r="B431" t="s">
        <v>11774</v>
      </c>
      <c r="C431" t="s">
        <v>8242</v>
      </c>
      <c r="D431" t="s">
        <v>12979</v>
      </c>
      <c r="E431" t="s">
        <v>12762</v>
      </c>
      <c r="F431" t="s">
        <v>11328</v>
      </c>
      <c r="G431" t="s">
        <v>11344</v>
      </c>
      <c r="H431" t="s">
        <v>11337</v>
      </c>
    </row>
    <row r="432" spans="1:8" hidden="1" x14ac:dyDescent="0.25">
      <c r="A432" t="s">
        <v>12981</v>
      </c>
      <c r="B432" t="s">
        <v>11775</v>
      </c>
      <c r="C432" t="s">
        <v>8242</v>
      </c>
      <c r="D432" t="s">
        <v>12979</v>
      </c>
      <c r="E432" t="s">
        <v>12908</v>
      </c>
      <c r="F432" t="s">
        <v>11331</v>
      </c>
      <c r="G432" t="s">
        <v>11344</v>
      </c>
      <c r="H432" t="s">
        <v>11337</v>
      </c>
    </row>
    <row r="433" spans="1:8" hidden="1" x14ac:dyDescent="0.25">
      <c r="A433" t="s">
        <v>12981</v>
      </c>
      <c r="B433" t="s">
        <v>11776</v>
      </c>
      <c r="C433" t="s">
        <v>8242</v>
      </c>
      <c r="D433" t="s">
        <v>12979</v>
      </c>
      <c r="E433" t="s">
        <v>12952</v>
      </c>
      <c r="F433" t="s">
        <v>11328</v>
      </c>
      <c r="G433" t="s">
        <v>11344</v>
      </c>
      <c r="H433" t="s">
        <v>11337</v>
      </c>
    </row>
    <row r="434" spans="1:8" hidden="1" x14ac:dyDescent="0.25">
      <c r="A434" t="s">
        <v>12981</v>
      </c>
      <c r="B434" t="s">
        <v>11777</v>
      </c>
      <c r="C434" t="s">
        <v>8242</v>
      </c>
      <c r="D434" t="s">
        <v>12979</v>
      </c>
      <c r="E434" t="s">
        <v>12130</v>
      </c>
      <c r="F434" t="s">
        <v>11328</v>
      </c>
      <c r="G434" t="s">
        <v>11344</v>
      </c>
      <c r="H434" t="s">
        <v>11337</v>
      </c>
    </row>
    <row r="435" spans="1:8" hidden="1" x14ac:dyDescent="0.25">
      <c r="A435" t="s">
        <v>12981</v>
      </c>
      <c r="B435" t="s">
        <v>11778</v>
      </c>
      <c r="C435" t="s">
        <v>8242</v>
      </c>
      <c r="D435" t="s">
        <v>12979</v>
      </c>
      <c r="E435" t="s">
        <v>12897</v>
      </c>
      <c r="F435" t="s">
        <v>11328</v>
      </c>
      <c r="G435" t="s">
        <v>11344</v>
      </c>
      <c r="H435" t="s">
        <v>11337</v>
      </c>
    </row>
    <row r="436" spans="1:8" hidden="1" x14ac:dyDescent="0.25">
      <c r="A436" t="s">
        <v>12981</v>
      </c>
      <c r="B436" t="s">
        <v>11779</v>
      </c>
      <c r="C436" t="s">
        <v>8242</v>
      </c>
      <c r="D436" t="s">
        <v>12979</v>
      </c>
      <c r="E436" t="s">
        <v>12873</v>
      </c>
      <c r="F436" t="s">
        <v>11328</v>
      </c>
      <c r="G436" t="s">
        <v>11344</v>
      </c>
      <c r="H436" t="s">
        <v>11337</v>
      </c>
    </row>
    <row r="437" spans="1:8" hidden="1" x14ac:dyDescent="0.25">
      <c r="A437" t="s">
        <v>12981</v>
      </c>
      <c r="B437" t="s">
        <v>11780</v>
      </c>
      <c r="C437" t="s">
        <v>8242</v>
      </c>
      <c r="D437" t="s">
        <v>12979</v>
      </c>
      <c r="E437" t="s">
        <v>11869</v>
      </c>
      <c r="F437" t="s">
        <v>11328</v>
      </c>
      <c r="G437" t="s">
        <v>11344</v>
      </c>
      <c r="H437" t="s">
        <v>11337</v>
      </c>
    </row>
    <row r="438" spans="1:8" hidden="1" x14ac:dyDescent="0.25">
      <c r="A438" t="s">
        <v>12981</v>
      </c>
      <c r="B438" t="s">
        <v>11781</v>
      </c>
      <c r="C438" t="s">
        <v>8242</v>
      </c>
      <c r="D438" t="s">
        <v>12979</v>
      </c>
      <c r="E438" t="s">
        <v>11931</v>
      </c>
      <c r="F438" t="s">
        <v>11328</v>
      </c>
      <c r="G438" t="s">
        <v>11344</v>
      </c>
      <c r="H438" t="s">
        <v>11337</v>
      </c>
    </row>
    <row r="439" spans="1:8" hidden="1" x14ac:dyDescent="0.25">
      <c r="A439" t="s">
        <v>12981</v>
      </c>
      <c r="B439" t="s">
        <v>11782</v>
      </c>
      <c r="C439" t="s">
        <v>8242</v>
      </c>
      <c r="D439" t="s">
        <v>12979</v>
      </c>
      <c r="E439" t="s">
        <v>12267</v>
      </c>
      <c r="F439" t="s">
        <v>11331</v>
      </c>
      <c r="G439" t="s">
        <v>11344</v>
      </c>
      <c r="H439" t="s">
        <v>11337</v>
      </c>
    </row>
    <row r="440" spans="1:8" hidden="1" x14ac:dyDescent="0.25">
      <c r="A440" t="s">
        <v>12981</v>
      </c>
      <c r="B440" t="s">
        <v>11783</v>
      </c>
      <c r="C440" t="s">
        <v>8242</v>
      </c>
      <c r="D440" t="s">
        <v>12979</v>
      </c>
      <c r="E440" t="s">
        <v>12662</v>
      </c>
      <c r="F440" t="s">
        <v>11328</v>
      </c>
      <c r="G440" t="s">
        <v>11344</v>
      </c>
      <c r="H440" t="s">
        <v>11337</v>
      </c>
    </row>
    <row r="441" spans="1:8" hidden="1" x14ac:dyDescent="0.25">
      <c r="A441" t="s">
        <v>12981</v>
      </c>
      <c r="B441" t="s">
        <v>11784</v>
      </c>
      <c r="C441" t="s">
        <v>8242</v>
      </c>
      <c r="D441" t="s">
        <v>12979</v>
      </c>
      <c r="E441" t="s">
        <v>12359</v>
      </c>
      <c r="F441" t="s">
        <v>11331</v>
      </c>
      <c r="G441" t="s">
        <v>11344</v>
      </c>
      <c r="H441" t="s">
        <v>11337</v>
      </c>
    </row>
    <row r="442" spans="1:8" hidden="1" x14ac:dyDescent="0.25">
      <c r="A442" t="s">
        <v>12981</v>
      </c>
      <c r="B442" t="s">
        <v>11785</v>
      </c>
      <c r="C442" t="s">
        <v>8242</v>
      </c>
      <c r="D442" t="s">
        <v>12979</v>
      </c>
      <c r="E442" t="s">
        <v>12895</v>
      </c>
      <c r="F442" t="s">
        <v>11328</v>
      </c>
      <c r="G442" t="s">
        <v>11344</v>
      </c>
      <c r="H442" t="s">
        <v>11337</v>
      </c>
    </row>
    <row r="443" spans="1:8" hidden="1" x14ac:dyDescent="0.25">
      <c r="A443" t="s">
        <v>12981</v>
      </c>
      <c r="B443" t="s">
        <v>11786</v>
      </c>
      <c r="C443" t="s">
        <v>8242</v>
      </c>
      <c r="D443" t="s">
        <v>12979</v>
      </c>
      <c r="E443" t="s">
        <v>11972</v>
      </c>
      <c r="F443" t="s">
        <v>11328</v>
      </c>
      <c r="G443" t="s">
        <v>11344</v>
      </c>
      <c r="H443" t="s">
        <v>11337</v>
      </c>
    </row>
    <row r="444" spans="1:8" hidden="1" x14ac:dyDescent="0.25">
      <c r="A444" t="s">
        <v>12981</v>
      </c>
      <c r="B444" t="s">
        <v>11787</v>
      </c>
      <c r="C444" t="s">
        <v>8242</v>
      </c>
      <c r="D444" t="s">
        <v>12979</v>
      </c>
      <c r="E444" t="s">
        <v>12600</v>
      </c>
      <c r="F444" t="s">
        <v>11328</v>
      </c>
      <c r="G444" t="s">
        <v>11344</v>
      </c>
      <c r="H444" t="s">
        <v>11337</v>
      </c>
    </row>
    <row r="445" spans="1:8" hidden="1" x14ac:dyDescent="0.25">
      <c r="A445" t="s">
        <v>12981</v>
      </c>
      <c r="B445" t="s">
        <v>11788</v>
      </c>
      <c r="C445" t="s">
        <v>8242</v>
      </c>
      <c r="D445" t="s">
        <v>12979</v>
      </c>
      <c r="E445" t="s">
        <v>12965</v>
      </c>
      <c r="F445" t="s">
        <v>11331</v>
      </c>
      <c r="G445" t="s">
        <v>11344</v>
      </c>
      <c r="H445" t="s">
        <v>11337</v>
      </c>
    </row>
    <row r="446" spans="1:8" hidden="1" x14ac:dyDescent="0.25">
      <c r="A446" t="s">
        <v>12981</v>
      </c>
      <c r="B446" t="s">
        <v>11789</v>
      </c>
      <c r="C446" t="s">
        <v>8242</v>
      </c>
      <c r="D446" t="s">
        <v>12979</v>
      </c>
      <c r="E446" t="s">
        <v>12799</v>
      </c>
      <c r="F446" t="s">
        <v>11328</v>
      </c>
      <c r="G446" t="s">
        <v>11344</v>
      </c>
      <c r="H446" t="s">
        <v>11337</v>
      </c>
    </row>
    <row r="447" spans="1:8" hidden="1" x14ac:dyDescent="0.25">
      <c r="A447" t="s">
        <v>12981</v>
      </c>
      <c r="B447" t="s">
        <v>11790</v>
      </c>
      <c r="C447" t="s">
        <v>8242</v>
      </c>
      <c r="D447" t="s">
        <v>12979</v>
      </c>
      <c r="E447" t="s">
        <v>11805</v>
      </c>
      <c r="F447" t="s">
        <v>11331</v>
      </c>
      <c r="G447" t="s">
        <v>11344</v>
      </c>
      <c r="H447" t="s">
        <v>11337</v>
      </c>
    </row>
    <row r="448" spans="1:8" hidden="1" x14ac:dyDescent="0.25">
      <c r="A448" t="s">
        <v>12981</v>
      </c>
      <c r="B448" t="s">
        <v>11791</v>
      </c>
      <c r="C448" t="s">
        <v>8242</v>
      </c>
      <c r="D448" t="s">
        <v>12979</v>
      </c>
      <c r="E448" t="s">
        <v>12666</v>
      </c>
      <c r="F448" t="s">
        <v>11328</v>
      </c>
      <c r="G448" t="s">
        <v>11344</v>
      </c>
      <c r="H448" t="s">
        <v>11337</v>
      </c>
    </row>
    <row r="449" spans="1:8" hidden="1" x14ac:dyDescent="0.25">
      <c r="A449" t="s">
        <v>12981</v>
      </c>
      <c r="B449" t="s">
        <v>11792</v>
      </c>
      <c r="C449" t="s">
        <v>8242</v>
      </c>
      <c r="D449" t="s">
        <v>12979</v>
      </c>
      <c r="E449" t="s">
        <v>12898</v>
      </c>
      <c r="F449" t="s">
        <v>11328</v>
      </c>
      <c r="G449" t="s">
        <v>11344</v>
      </c>
      <c r="H449" t="s">
        <v>11337</v>
      </c>
    </row>
    <row r="450" spans="1:8" hidden="1" x14ac:dyDescent="0.25">
      <c r="A450" t="s">
        <v>12981</v>
      </c>
      <c r="B450" t="s">
        <v>11793</v>
      </c>
      <c r="C450" t="s">
        <v>8242</v>
      </c>
      <c r="D450" t="s">
        <v>12979</v>
      </c>
      <c r="E450" t="s">
        <v>12957</v>
      </c>
      <c r="F450" t="s">
        <v>11331</v>
      </c>
      <c r="G450" t="s">
        <v>11344</v>
      </c>
      <c r="H450" t="s">
        <v>11337</v>
      </c>
    </row>
    <row r="451" spans="1:8" hidden="1" x14ac:dyDescent="0.25">
      <c r="A451" t="s">
        <v>12981</v>
      </c>
      <c r="B451" t="s">
        <v>11794</v>
      </c>
      <c r="C451" t="s">
        <v>8242</v>
      </c>
      <c r="D451" t="s">
        <v>12979</v>
      </c>
      <c r="E451" t="s">
        <v>12134</v>
      </c>
      <c r="F451" t="s">
        <v>11331</v>
      </c>
      <c r="G451" t="s">
        <v>11344</v>
      </c>
      <c r="H451" t="s">
        <v>11337</v>
      </c>
    </row>
    <row r="452" spans="1:8" hidden="1" x14ac:dyDescent="0.25">
      <c r="A452" t="s">
        <v>12981</v>
      </c>
      <c r="B452" t="s">
        <v>11795</v>
      </c>
      <c r="C452" t="s">
        <v>8242</v>
      </c>
      <c r="D452" t="s">
        <v>12979</v>
      </c>
      <c r="E452" t="s">
        <v>12928</v>
      </c>
      <c r="F452" t="s">
        <v>11328</v>
      </c>
      <c r="G452" t="s">
        <v>11344</v>
      </c>
      <c r="H452" t="s">
        <v>11337</v>
      </c>
    </row>
    <row r="453" spans="1:8" hidden="1" x14ac:dyDescent="0.25">
      <c r="A453" t="s">
        <v>12981</v>
      </c>
      <c r="B453" t="s">
        <v>11796</v>
      </c>
      <c r="C453" t="s">
        <v>8242</v>
      </c>
      <c r="D453" t="s">
        <v>12979</v>
      </c>
      <c r="E453" t="s">
        <v>12070</v>
      </c>
      <c r="F453" t="s">
        <v>11331</v>
      </c>
      <c r="G453" t="s">
        <v>11344</v>
      </c>
      <c r="H453" t="s">
        <v>11337</v>
      </c>
    </row>
    <row r="454" spans="1:8" hidden="1" x14ac:dyDescent="0.25">
      <c r="A454" t="s">
        <v>12981</v>
      </c>
      <c r="B454" t="s">
        <v>11797</v>
      </c>
      <c r="C454" t="s">
        <v>8242</v>
      </c>
      <c r="D454" t="s">
        <v>12979</v>
      </c>
      <c r="E454" t="s">
        <v>11855</v>
      </c>
      <c r="F454" t="s">
        <v>11328</v>
      </c>
      <c r="G454" t="s">
        <v>11344</v>
      </c>
      <c r="H454" t="s">
        <v>11337</v>
      </c>
    </row>
    <row r="455" spans="1:8" hidden="1" x14ac:dyDescent="0.25">
      <c r="A455" t="s">
        <v>12981</v>
      </c>
      <c r="B455" t="s">
        <v>11798</v>
      </c>
      <c r="C455" t="s">
        <v>8242</v>
      </c>
      <c r="D455" t="s">
        <v>12979</v>
      </c>
      <c r="E455" t="s">
        <v>12922</v>
      </c>
      <c r="F455" t="s">
        <v>11331</v>
      </c>
      <c r="G455" t="s">
        <v>11344</v>
      </c>
      <c r="H455" t="s">
        <v>11337</v>
      </c>
    </row>
  </sheetData>
  <autoFilter ref="A1:H455" xr:uid="{1E885F73-05D0-42EE-8ABA-98BB0F2DD15C}">
    <filterColumn colId="4">
      <filters>
        <filter val="SX2690187B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9C35-8345-4139-AC2F-0D06B717AA7A}">
  <dimension ref="A1:D3641"/>
  <sheetViews>
    <sheetView workbookViewId="0">
      <selection activeCell="B224" sqref="B1:B224"/>
    </sheetView>
  </sheetViews>
  <sheetFormatPr defaultRowHeight="15" x14ac:dyDescent="0.25"/>
  <cols>
    <col min="1" max="1" width="119.28515625" bestFit="1" customWidth="1"/>
  </cols>
  <sheetData>
    <row r="1" spans="1:2" x14ac:dyDescent="0.25">
      <c r="A1" t="s">
        <v>12984</v>
      </c>
      <c r="B1">
        <v>10.8</v>
      </c>
    </row>
    <row r="2" spans="1:2" x14ac:dyDescent="0.25">
      <c r="A2" t="s">
        <v>12985</v>
      </c>
      <c r="B2">
        <v>10.8</v>
      </c>
    </row>
    <row r="3" spans="1:2" x14ac:dyDescent="0.25">
      <c r="A3" t="s">
        <v>12986</v>
      </c>
      <c r="B3">
        <v>10.8</v>
      </c>
    </row>
    <row r="4" spans="1:2" x14ac:dyDescent="0.25">
      <c r="A4" t="s">
        <v>12987</v>
      </c>
      <c r="B4">
        <v>10.8</v>
      </c>
    </row>
    <row r="5" spans="1:2" x14ac:dyDescent="0.25">
      <c r="A5" t="s">
        <v>12988</v>
      </c>
      <c r="B5">
        <v>10.8</v>
      </c>
    </row>
    <row r="6" spans="1:2" x14ac:dyDescent="0.25">
      <c r="A6" t="s">
        <v>12989</v>
      </c>
      <c r="B6">
        <v>10.8</v>
      </c>
    </row>
    <row r="7" spans="1:2" x14ac:dyDescent="0.25">
      <c r="A7" t="s">
        <v>12990</v>
      </c>
      <c r="B7">
        <v>10.8</v>
      </c>
    </row>
    <row r="8" spans="1:2" x14ac:dyDescent="0.25">
      <c r="A8" t="s">
        <v>12991</v>
      </c>
      <c r="B8">
        <v>10.8</v>
      </c>
    </row>
    <row r="9" spans="1:2" x14ac:dyDescent="0.25">
      <c r="A9" t="s">
        <v>12992</v>
      </c>
      <c r="B9">
        <v>10.8</v>
      </c>
    </row>
    <row r="10" spans="1:2" x14ac:dyDescent="0.25">
      <c r="A10" t="s">
        <v>12993</v>
      </c>
      <c r="B10">
        <v>10.8</v>
      </c>
    </row>
    <row r="11" spans="1:2" x14ac:dyDescent="0.25">
      <c r="A11" t="s">
        <v>12994</v>
      </c>
      <c r="B11">
        <v>10.8</v>
      </c>
    </row>
    <row r="12" spans="1:2" x14ac:dyDescent="0.25">
      <c r="A12" t="s">
        <v>12995</v>
      </c>
      <c r="B12">
        <v>10.8</v>
      </c>
    </row>
    <row r="13" spans="1:2" x14ac:dyDescent="0.25">
      <c r="A13" t="s">
        <v>12996</v>
      </c>
      <c r="B13">
        <v>10.8</v>
      </c>
    </row>
    <row r="14" spans="1:2" x14ac:dyDescent="0.25">
      <c r="A14" t="s">
        <v>12997</v>
      </c>
      <c r="B14">
        <v>10.8</v>
      </c>
    </row>
    <row r="15" spans="1:2" x14ac:dyDescent="0.25">
      <c r="A15" t="s">
        <v>12998</v>
      </c>
      <c r="B15">
        <v>10.8</v>
      </c>
    </row>
    <row r="16" spans="1:2" x14ac:dyDescent="0.25">
      <c r="A16" t="s">
        <v>12999</v>
      </c>
      <c r="B16">
        <v>10.8</v>
      </c>
    </row>
    <row r="17" spans="1:2" x14ac:dyDescent="0.25">
      <c r="A17" t="s">
        <v>13000</v>
      </c>
      <c r="B17">
        <v>10.8</v>
      </c>
    </row>
    <row r="18" spans="1:2" x14ac:dyDescent="0.25">
      <c r="A18" t="s">
        <v>13001</v>
      </c>
      <c r="B18">
        <v>10.8</v>
      </c>
    </row>
    <row r="19" spans="1:2" x14ac:dyDescent="0.25">
      <c r="A19" t="s">
        <v>13002</v>
      </c>
      <c r="B19">
        <v>10.8</v>
      </c>
    </row>
    <row r="20" spans="1:2" x14ac:dyDescent="0.25">
      <c r="A20" t="s">
        <v>13003</v>
      </c>
      <c r="B20">
        <v>10.8</v>
      </c>
    </row>
    <row r="21" spans="1:2" x14ac:dyDescent="0.25">
      <c r="A21" t="s">
        <v>13004</v>
      </c>
      <c r="B21">
        <v>10.8</v>
      </c>
    </row>
    <row r="22" spans="1:2" x14ac:dyDescent="0.25">
      <c r="A22" t="s">
        <v>13005</v>
      </c>
      <c r="B22">
        <v>10.8</v>
      </c>
    </row>
    <row r="23" spans="1:2" x14ac:dyDescent="0.25">
      <c r="A23" t="s">
        <v>13006</v>
      </c>
      <c r="B23">
        <v>10.8</v>
      </c>
    </row>
    <row r="24" spans="1:2" x14ac:dyDescent="0.25">
      <c r="A24" t="s">
        <v>13007</v>
      </c>
      <c r="B24">
        <v>10.8</v>
      </c>
    </row>
    <row r="25" spans="1:2" x14ac:dyDescent="0.25">
      <c r="A25" t="s">
        <v>13008</v>
      </c>
      <c r="B25">
        <v>10.8</v>
      </c>
    </row>
    <row r="26" spans="1:2" x14ac:dyDescent="0.25">
      <c r="A26" t="s">
        <v>13009</v>
      </c>
      <c r="B26">
        <v>10.8</v>
      </c>
    </row>
    <row r="27" spans="1:2" x14ac:dyDescent="0.25">
      <c r="A27" t="s">
        <v>13010</v>
      </c>
      <c r="B27">
        <v>10.8</v>
      </c>
    </row>
    <row r="28" spans="1:2" x14ac:dyDescent="0.25">
      <c r="A28" t="s">
        <v>13011</v>
      </c>
      <c r="B28">
        <v>10.8</v>
      </c>
    </row>
    <row r="29" spans="1:2" x14ac:dyDescent="0.25">
      <c r="A29" t="s">
        <v>13012</v>
      </c>
      <c r="B29">
        <v>10.8</v>
      </c>
    </row>
    <row r="30" spans="1:2" x14ac:dyDescent="0.25">
      <c r="A30" t="s">
        <v>13013</v>
      </c>
      <c r="B30">
        <v>10.8</v>
      </c>
    </row>
    <row r="31" spans="1:2" x14ac:dyDescent="0.25">
      <c r="A31" t="s">
        <v>13014</v>
      </c>
      <c r="B31">
        <v>10.8</v>
      </c>
    </row>
    <row r="32" spans="1:2" x14ac:dyDescent="0.25">
      <c r="A32" t="s">
        <v>13015</v>
      </c>
      <c r="B32">
        <v>10.8</v>
      </c>
    </row>
    <row r="33" spans="1:2" x14ac:dyDescent="0.25">
      <c r="A33" t="s">
        <v>13016</v>
      </c>
      <c r="B33">
        <v>10.8</v>
      </c>
    </row>
    <row r="34" spans="1:2" x14ac:dyDescent="0.25">
      <c r="A34" t="s">
        <v>13017</v>
      </c>
      <c r="B34">
        <v>10.8</v>
      </c>
    </row>
    <row r="35" spans="1:2" x14ac:dyDescent="0.25">
      <c r="A35" t="s">
        <v>13018</v>
      </c>
      <c r="B35">
        <v>10.8</v>
      </c>
    </row>
    <row r="36" spans="1:2" x14ac:dyDescent="0.25">
      <c r="A36" t="s">
        <v>13019</v>
      </c>
      <c r="B36">
        <v>10.8</v>
      </c>
    </row>
    <row r="37" spans="1:2" x14ac:dyDescent="0.25">
      <c r="A37" t="s">
        <v>13020</v>
      </c>
      <c r="B37">
        <v>10.8</v>
      </c>
    </row>
    <row r="38" spans="1:2" x14ac:dyDescent="0.25">
      <c r="A38" t="s">
        <v>13021</v>
      </c>
      <c r="B38">
        <v>10.8</v>
      </c>
    </row>
    <row r="39" spans="1:2" x14ac:dyDescent="0.25">
      <c r="A39" t="s">
        <v>13022</v>
      </c>
      <c r="B39">
        <v>10.8</v>
      </c>
    </row>
    <row r="40" spans="1:2" x14ac:dyDescent="0.25">
      <c r="A40" t="s">
        <v>13023</v>
      </c>
      <c r="B40">
        <v>10.8</v>
      </c>
    </row>
    <row r="41" spans="1:2" x14ac:dyDescent="0.25">
      <c r="A41" t="s">
        <v>13024</v>
      </c>
      <c r="B41">
        <v>10.8</v>
      </c>
    </row>
    <row r="42" spans="1:2" x14ac:dyDescent="0.25">
      <c r="A42" t="s">
        <v>13025</v>
      </c>
      <c r="B42">
        <v>10.8</v>
      </c>
    </row>
    <row r="43" spans="1:2" x14ac:dyDescent="0.25">
      <c r="A43" t="s">
        <v>13026</v>
      </c>
      <c r="B43">
        <v>10.8</v>
      </c>
    </row>
    <row r="44" spans="1:2" x14ac:dyDescent="0.25">
      <c r="A44" t="s">
        <v>13027</v>
      </c>
      <c r="B44">
        <v>10.8</v>
      </c>
    </row>
    <row r="45" spans="1:2" x14ac:dyDescent="0.25">
      <c r="A45" t="s">
        <v>13028</v>
      </c>
      <c r="B45">
        <v>10.8</v>
      </c>
    </row>
    <row r="46" spans="1:2" x14ac:dyDescent="0.25">
      <c r="A46" t="s">
        <v>13029</v>
      </c>
      <c r="B46">
        <v>10.8</v>
      </c>
    </row>
    <row r="47" spans="1:2" x14ac:dyDescent="0.25">
      <c r="A47" t="s">
        <v>13030</v>
      </c>
      <c r="B47">
        <v>10.8</v>
      </c>
    </row>
    <row r="48" spans="1:2" x14ac:dyDescent="0.25">
      <c r="A48" t="s">
        <v>13031</v>
      </c>
      <c r="B48">
        <v>10.8</v>
      </c>
    </row>
    <row r="49" spans="1:2" x14ac:dyDescent="0.25">
      <c r="A49" t="s">
        <v>13032</v>
      </c>
      <c r="B49">
        <v>10.8</v>
      </c>
    </row>
    <row r="50" spans="1:2" x14ac:dyDescent="0.25">
      <c r="A50" t="s">
        <v>13033</v>
      </c>
      <c r="B50">
        <v>10.8</v>
      </c>
    </row>
    <row r="51" spans="1:2" x14ac:dyDescent="0.25">
      <c r="A51" t="s">
        <v>13034</v>
      </c>
      <c r="B51">
        <v>10.8</v>
      </c>
    </row>
    <row r="52" spans="1:2" x14ac:dyDescent="0.25">
      <c r="A52" t="s">
        <v>13035</v>
      </c>
      <c r="B52">
        <v>10.8</v>
      </c>
    </row>
    <row r="53" spans="1:2" x14ac:dyDescent="0.25">
      <c r="A53" t="s">
        <v>13036</v>
      </c>
      <c r="B53">
        <v>10.8</v>
      </c>
    </row>
    <row r="54" spans="1:2" x14ac:dyDescent="0.25">
      <c r="A54" t="s">
        <v>13037</v>
      </c>
      <c r="B54">
        <v>10.8</v>
      </c>
    </row>
    <row r="55" spans="1:2" x14ac:dyDescent="0.25">
      <c r="A55" t="s">
        <v>13038</v>
      </c>
      <c r="B55">
        <v>10.8</v>
      </c>
    </row>
    <row r="56" spans="1:2" x14ac:dyDescent="0.25">
      <c r="A56" t="s">
        <v>13039</v>
      </c>
      <c r="B56">
        <v>10.8</v>
      </c>
    </row>
    <row r="57" spans="1:2" x14ac:dyDescent="0.25">
      <c r="A57" t="s">
        <v>13040</v>
      </c>
      <c r="B57">
        <v>10.8</v>
      </c>
    </row>
    <row r="58" spans="1:2" x14ac:dyDescent="0.25">
      <c r="A58" t="s">
        <v>13041</v>
      </c>
      <c r="B58">
        <v>10.8</v>
      </c>
    </row>
    <row r="59" spans="1:2" x14ac:dyDescent="0.25">
      <c r="A59" t="s">
        <v>13042</v>
      </c>
      <c r="B59">
        <v>10.8</v>
      </c>
    </row>
    <row r="60" spans="1:2" x14ac:dyDescent="0.25">
      <c r="A60" t="s">
        <v>13043</v>
      </c>
      <c r="B60">
        <v>10.8</v>
      </c>
    </row>
    <row r="61" spans="1:2" x14ac:dyDescent="0.25">
      <c r="A61" t="s">
        <v>13044</v>
      </c>
      <c r="B61">
        <v>10.8</v>
      </c>
    </row>
    <row r="62" spans="1:2" x14ac:dyDescent="0.25">
      <c r="A62" t="s">
        <v>13045</v>
      </c>
      <c r="B62">
        <v>10.8</v>
      </c>
    </row>
    <row r="63" spans="1:2" x14ac:dyDescent="0.25">
      <c r="A63" t="s">
        <v>13046</v>
      </c>
      <c r="B63">
        <v>10.8</v>
      </c>
    </row>
    <row r="64" spans="1:2" x14ac:dyDescent="0.25">
      <c r="A64" t="s">
        <v>13047</v>
      </c>
      <c r="B64">
        <v>10.8</v>
      </c>
    </row>
    <row r="65" spans="1:2" x14ac:dyDescent="0.25">
      <c r="A65" t="s">
        <v>13048</v>
      </c>
      <c r="B65">
        <v>10.8</v>
      </c>
    </row>
    <row r="66" spans="1:2" x14ac:dyDescent="0.25">
      <c r="A66" t="s">
        <v>13049</v>
      </c>
      <c r="B66">
        <v>10.8</v>
      </c>
    </row>
    <row r="67" spans="1:2" x14ac:dyDescent="0.25">
      <c r="A67" t="s">
        <v>13050</v>
      </c>
      <c r="B67">
        <v>10.8</v>
      </c>
    </row>
    <row r="68" spans="1:2" x14ac:dyDescent="0.25">
      <c r="A68" t="s">
        <v>13051</v>
      </c>
      <c r="B68">
        <v>10.8</v>
      </c>
    </row>
    <row r="69" spans="1:2" x14ac:dyDescent="0.25">
      <c r="A69" t="s">
        <v>13052</v>
      </c>
      <c r="B69">
        <v>10.8</v>
      </c>
    </row>
    <row r="70" spans="1:2" x14ac:dyDescent="0.25">
      <c r="A70" t="s">
        <v>13053</v>
      </c>
      <c r="B70">
        <v>10.8</v>
      </c>
    </row>
    <row r="71" spans="1:2" x14ac:dyDescent="0.25">
      <c r="A71" t="s">
        <v>13054</v>
      </c>
      <c r="B71">
        <v>10.8</v>
      </c>
    </row>
    <row r="72" spans="1:2" x14ac:dyDescent="0.25">
      <c r="A72" t="s">
        <v>13055</v>
      </c>
      <c r="B72">
        <v>10.8</v>
      </c>
    </row>
    <row r="73" spans="1:2" x14ac:dyDescent="0.25">
      <c r="A73" t="s">
        <v>13056</v>
      </c>
      <c r="B73">
        <v>10.8</v>
      </c>
    </row>
    <row r="74" spans="1:2" x14ac:dyDescent="0.25">
      <c r="A74" t="s">
        <v>13057</v>
      </c>
      <c r="B74">
        <v>10.8</v>
      </c>
    </row>
    <row r="75" spans="1:2" x14ac:dyDescent="0.25">
      <c r="A75" t="s">
        <v>13058</v>
      </c>
      <c r="B75">
        <v>10.8</v>
      </c>
    </row>
    <row r="76" spans="1:2" x14ac:dyDescent="0.25">
      <c r="A76" t="s">
        <v>13059</v>
      </c>
      <c r="B76">
        <v>10.8</v>
      </c>
    </row>
    <row r="77" spans="1:2" x14ac:dyDescent="0.25">
      <c r="A77" t="s">
        <v>13060</v>
      </c>
      <c r="B77">
        <v>10.8</v>
      </c>
    </row>
    <row r="78" spans="1:2" x14ac:dyDescent="0.25">
      <c r="A78" t="s">
        <v>13061</v>
      </c>
      <c r="B78">
        <v>10.8</v>
      </c>
    </row>
    <row r="79" spans="1:2" x14ac:dyDescent="0.25">
      <c r="A79" t="s">
        <v>13062</v>
      </c>
      <c r="B79">
        <v>10.8</v>
      </c>
    </row>
    <row r="80" spans="1:2" x14ac:dyDescent="0.25">
      <c r="A80" t="s">
        <v>13063</v>
      </c>
      <c r="B80">
        <v>10.8</v>
      </c>
    </row>
    <row r="81" spans="1:2" x14ac:dyDescent="0.25">
      <c r="A81" t="s">
        <v>13064</v>
      </c>
      <c r="B81">
        <v>10.8</v>
      </c>
    </row>
    <row r="82" spans="1:2" x14ac:dyDescent="0.25">
      <c r="A82" t="s">
        <v>13065</v>
      </c>
      <c r="B82">
        <v>10.8</v>
      </c>
    </row>
    <row r="83" spans="1:2" x14ac:dyDescent="0.25">
      <c r="A83" t="s">
        <v>13066</v>
      </c>
      <c r="B83">
        <v>10.8</v>
      </c>
    </row>
    <row r="84" spans="1:2" x14ac:dyDescent="0.25">
      <c r="A84" t="s">
        <v>13067</v>
      </c>
      <c r="B84">
        <v>10.8</v>
      </c>
    </row>
    <row r="85" spans="1:2" x14ac:dyDescent="0.25">
      <c r="A85" t="s">
        <v>13068</v>
      </c>
      <c r="B85">
        <v>10.8</v>
      </c>
    </row>
    <row r="86" spans="1:2" x14ac:dyDescent="0.25">
      <c r="A86" t="s">
        <v>13069</v>
      </c>
      <c r="B86">
        <v>10.8</v>
      </c>
    </row>
    <row r="87" spans="1:2" x14ac:dyDescent="0.25">
      <c r="A87" t="s">
        <v>13070</v>
      </c>
      <c r="B87">
        <v>10.8</v>
      </c>
    </row>
    <row r="88" spans="1:2" x14ac:dyDescent="0.25">
      <c r="A88" t="s">
        <v>13071</v>
      </c>
      <c r="B88">
        <v>10.8</v>
      </c>
    </row>
    <row r="89" spans="1:2" x14ac:dyDescent="0.25">
      <c r="A89" t="s">
        <v>13072</v>
      </c>
      <c r="B89">
        <v>10.8</v>
      </c>
    </row>
    <row r="90" spans="1:2" x14ac:dyDescent="0.25">
      <c r="A90" t="s">
        <v>13073</v>
      </c>
      <c r="B90">
        <v>10.8</v>
      </c>
    </row>
    <row r="91" spans="1:2" x14ac:dyDescent="0.25">
      <c r="A91" t="s">
        <v>13074</v>
      </c>
      <c r="B91">
        <v>10.8</v>
      </c>
    </row>
    <row r="92" spans="1:2" x14ac:dyDescent="0.25">
      <c r="A92" t="s">
        <v>13075</v>
      </c>
      <c r="B92">
        <v>10.8</v>
      </c>
    </row>
    <row r="93" spans="1:2" x14ac:dyDescent="0.25">
      <c r="A93" t="s">
        <v>13076</v>
      </c>
      <c r="B93">
        <v>10.8</v>
      </c>
    </row>
    <row r="94" spans="1:2" x14ac:dyDescent="0.25">
      <c r="A94" t="s">
        <v>13077</v>
      </c>
      <c r="B94">
        <v>10.8</v>
      </c>
    </row>
    <row r="95" spans="1:2" x14ac:dyDescent="0.25">
      <c r="A95" t="s">
        <v>13078</v>
      </c>
      <c r="B95">
        <v>10.8</v>
      </c>
    </row>
    <row r="96" spans="1:2" x14ac:dyDescent="0.25">
      <c r="A96" t="s">
        <v>13079</v>
      </c>
      <c r="B96">
        <v>10.8</v>
      </c>
    </row>
    <row r="97" spans="1:2" x14ac:dyDescent="0.25">
      <c r="A97" t="s">
        <v>13080</v>
      </c>
      <c r="B97">
        <v>10.8</v>
      </c>
    </row>
    <row r="98" spans="1:2" x14ac:dyDescent="0.25">
      <c r="A98" t="s">
        <v>13081</v>
      </c>
      <c r="B98">
        <v>10.8</v>
      </c>
    </row>
    <row r="99" spans="1:2" x14ac:dyDescent="0.25">
      <c r="A99" t="s">
        <v>13082</v>
      </c>
      <c r="B99">
        <v>10.8</v>
      </c>
    </row>
    <row r="100" spans="1:2" x14ac:dyDescent="0.25">
      <c r="A100" t="s">
        <v>13083</v>
      </c>
      <c r="B100">
        <v>10.8</v>
      </c>
    </row>
    <row r="101" spans="1:2" x14ac:dyDescent="0.25">
      <c r="A101" t="s">
        <v>13084</v>
      </c>
      <c r="B101">
        <v>10.8</v>
      </c>
    </row>
    <row r="102" spans="1:2" x14ac:dyDescent="0.25">
      <c r="A102" t="s">
        <v>13085</v>
      </c>
      <c r="B102">
        <v>10.8</v>
      </c>
    </row>
    <row r="103" spans="1:2" x14ac:dyDescent="0.25">
      <c r="A103" t="s">
        <v>13086</v>
      </c>
      <c r="B103">
        <v>10.8</v>
      </c>
    </row>
    <row r="104" spans="1:2" x14ac:dyDescent="0.25">
      <c r="A104" t="s">
        <v>13087</v>
      </c>
      <c r="B104">
        <v>10.8</v>
      </c>
    </row>
    <row r="105" spans="1:2" x14ac:dyDescent="0.25">
      <c r="A105" t="s">
        <v>13088</v>
      </c>
      <c r="B105">
        <v>10.8</v>
      </c>
    </row>
    <row r="106" spans="1:2" x14ac:dyDescent="0.25">
      <c r="A106" t="s">
        <v>13089</v>
      </c>
      <c r="B106">
        <v>10.8</v>
      </c>
    </row>
    <row r="107" spans="1:2" x14ac:dyDescent="0.25">
      <c r="A107" t="s">
        <v>13090</v>
      </c>
      <c r="B107">
        <v>10.8</v>
      </c>
    </row>
    <row r="108" spans="1:2" x14ac:dyDescent="0.25">
      <c r="A108" t="s">
        <v>13091</v>
      </c>
      <c r="B108">
        <v>10.8</v>
      </c>
    </row>
    <row r="109" spans="1:2" x14ac:dyDescent="0.25">
      <c r="A109" t="s">
        <v>13092</v>
      </c>
      <c r="B109">
        <v>10.8</v>
      </c>
    </row>
    <row r="110" spans="1:2" x14ac:dyDescent="0.25">
      <c r="A110" t="s">
        <v>13093</v>
      </c>
      <c r="B110">
        <v>10.8</v>
      </c>
    </row>
    <row r="111" spans="1:2" x14ac:dyDescent="0.25">
      <c r="A111" t="s">
        <v>13094</v>
      </c>
      <c r="B111">
        <v>10.8</v>
      </c>
    </row>
    <row r="112" spans="1:2" x14ac:dyDescent="0.25">
      <c r="A112" t="s">
        <v>13095</v>
      </c>
      <c r="B112">
        <v>10.8</v>
      </c>
    </row>
    <row r="113" spans="1:2" x14ac:dyDescent="0.25">
      <c r="A113" t="s">
        <v>13096</v>
      </c>
      <c r="B113">
        <v>10.8</v>
      </c>
    </row>
    <row r="114" spans="1:2" x14ac:dyDescent="0.25">
      <c r="A114" t="s">
        <v>13097</v>
      </c>
      <c r="B114">
        <v>10.8</v>
      </c>
    </row>
    <row r="115" spans="1:2" x14ac:dyDescent="0.25">
      <c r="A115" t="s">
        <v>13098</v>
      </c>
      <c r="B115">
        <v>10.8</v>
      </c>
    </row>
    <row r="116" spans="1:2" x14ac:dyDescent="0.25">
      <c r="A116" t="s">
        <v>13099</v>
      </c>
      <c r="B116">
        <v>10.8</v>
      </c>
    </row>
    <row r="117" spans="1:2" x14ac:dyDescent="0.25">
      <c r="A117" t="s">
        <v>13100</v>
      </c>
      <c r="B117">
        <v>10.8</v>
      </c>
    </row>
    <row r="118" spans="1:2" x14ac:dyDescent="0.25">
      <c r="A118" t="s">
        <v>13101</v>
      </c>
      <c r="B118">
        <v>10.8</v>
      </c>
    </row>
    <row r="119" spans="1:2" x14ac:dyDescent="0.25">
      <c r="A119" t="s">
        <v>13102</v>
      </c>
      <c r="B119">
        <v>10.8</v>
      </c>
    </row>
    <row r="120" spans="1:2" x14ac:dyDescent="0.25">
      <c r="A120" t="s">
        <v>13103</v>
      </c>
      <c r="B120">
        <v>10.8</v>
      </c>
    </row>
    <row r="121" spans="1:2" x14ac:dyDescent="0.25">
      <c r="A121" t="s">
        <v>13104</v>
      </c>
      <c r="B121">
        <v>10.8</v>
      </c>
    </row>
    <row r="122" spans="1:2" x14ac:dyDescent="0.25">
      <c r="A122" t="s">
        <v>13105</v>
      </c>
      <c r="B122">
        <v>10.8</v>
      </c>
    </row>
    <row r="123" spans="1:2" x14ac:dyDescent="0.25">
      <c r="A123" t="s">
        <v>13106</v>
      </c>
      <c r="B123">
        <v>10.8</v>
      </c>
    </row>
    <row r="124" spans="1:2" x14ac:dyDescent="0.25">
      <c r="A124" t="s">
        <v>13107</v>
      </c>
      <c r="B124">
        <v>10.8</v>
      </c>
    </row>
    <row r="125" spans="1:2" x14ac:dyDescent="0.25">
      <c r="A125" t="s">
        <v>13108</v>
      </c>
      <c r="B125">
        <v>10.8</v>
      </c>
    </row>
    <row r="126" spans="1:2" x14ac:dyDescent="0.25">
      <c r="A126" t="s">
        <v>13109</v>
      </c>
      <c r="B126">
        <v>10.8</v>
      </c>
    </row>
    <row r="127" spans="1:2" x14ac:dyDescent="0.25">
      <c r="A127" t="s">
        <v>13110</v>
      </c>
      <c r="B127">
        <v>10.8</v>
      </c>
    </row>
    <row r="128" spans="1:2" x14ac:dyDescent="0.25">
      <c r="A128" t="s">
        <v>13111</v>
      </c>
      <c r="B128">
        <v>10.8</v>
      </c>
    </row>
    <row r="129" spans="1:2" x14ac:dyDescent="0.25">
      <c r="A129" t="s">
        <v>13112</v>
      </c>
      <c r="B129">
        <v>10.8</v>
      </c>
    </row>
    <row r="130" spans="1:2" x14ac:dyDescent="0.25">
      <c r="A130" t="s">
        <v>13113</v>
      </c>
      <c r="B130">
        <v>10.8</v>
      </c>
    </row>
    <row r="131" spans="1:2" x14ac:dyDescent="0.25">
      <c r="A131" t="s">
        <v>13114</v>
      </c>
      <c r="B131">
        <v>10.8</v>
      </c>
    </row>
    <row r="132" spans="1:2" x14ac:dyDescent="0.25">
      <c r="A132" t="s">
        <v>13115</v>
      </c>
      <c r="B132">
        <v>10.8</v>
      </c>
    </row>
    <row r="133" spans="1:2" x14ac:dyDescent="0.25">
      <c r="A133" t="s">
        <v>13116</v>
      </c>
      <c r="B133">
        <v>10.8</v>
      </c>
    </row>
    <row r="134" spans="1:2" x14ac:dyDescent="0.25">
      <c r="A134" t="s">
        <v>13117</v>
      </c>
      <c r="B134">
        <v>10.8</v>
      </c>
    </row>
    <row r="135" spans="1:2" x14ac:dyDescent="0.25">
      <c r="A135" t="s">
        <v>13118</v>
      </c>
      <c r="B135">
        <v>10.8</v>
      </c>
    </row>
    <row r="136" spans="1:2" x14ac:dyDescent="0.25">
      <c r="A136" t="s">
        <v>13119</v>
      </c>
      <c r="B136">
        <v>10.8</v>
      </c>
    </row>
    <row r="137" spans="1:2" x14ac:dyDescent="0.25">
      <c r="A137" t="s">
        <v>13120</v>
      </c>
      <c r="B137">
        <v>10.8</v>
      </c>
    </row>
    <row r="138" spans="1:2" x14ac:dyDescent="0.25">
      <c r="A138" t="s">
        <v>13121</v>
      </c>
      <c r="B138">
        <v>10.8</v>
      </c>
    </row>
    <row r="139" spans="1:2" x14ac:dyDescent="0.25">
      <c r="A139" t="s">
        <v>13122</v>
      </c>
      <c r="B139">
        <v>10.8</v>
      </c>
    </row>
    <row r="140" spans="1:2" x14ac:dyDescent="0.25">
      <c r="A140" t="s">
        <v>13123</v>
      </c>
      <c r="B140">
        <v>10.8</v>
      </c>
    </row>
    <row r="141" spans="1:2" x14ac:dyDescent="0.25">
      <c r="A141" t="s">
        <v>13124</v>
      </c>
      <c r="B141">
        <v>10.8</v>
      </c>
    </row>
    <row r="142" spans="1:2" x14ac:dyDescent="0.25">
      <c r="A142" t="s">
        <v>13125</v>
      </c>
      <c r="B142">
        <v>10.8</v>
      </c>
    </row>
    <row r="143" spans="1:2" x14ac:dyDescent="0.25">
      <c r="A143" t="s">
        <v>13126</v>
      </c>
      <c r="B143">
        <v>10.8</v>
      </c>
    </row>
    <row r="144" spans="1:2" x14ac:dyDescent="0.25">
      <c r="A144" t="s">
        <v>13127</v>
      </c>
      <c r="B144">
        <v>10.8</v>
      </c>
    </row>
    <row r="145" spans="1:2" x14ac:dyDescent="0.25">
      <c r="A145" t="s">
        <v>13128</v>
      </c>
      <c r="B145">
        <v>10.8</v>
      </c>
    </row>
    <row r="146" spans="1:2" x14ac:dyDescent="0.25">
      <c r="A146" t="s">
        <v>13129</v>
      </c>
      <c r="B146">
        <v>10.8</v>
      </c>
    </row>
    <row r="147" spans="1:2" x14ac:dyDescent="0.25">
      <c r="A147" t="s">
        <v>13130</v>
      </c>
      <c r="B147">
        <v>10.8</v>
      </c>
    </row>
    <row r="148" spans="1:2" x14ac:dyDescent="0.25">
      <c r="A148" t="s">
        <v>13131</v>
      </c>
      <c r="B148">
        <v>10.8</v>
      </c>
    </row>
    <row r="149" spans="1:2" x14ac:dyDescent="0.25">
      <c r="A149" t="s">
        <v>13132</v>
      </c>
      <c r="B149">
        <v>10.8</v>
      </c>
    </row>
    <row r="150" spans="1:2" x14ac:dyDescent="0.25">
      <c r="A150" t="s">
        <v>13133</v>
      </c>
      <c r="B150">
        <v>10.8</v>
      </c>
    </row>
    <row r="151" spans="1:2" x14ac:dyDescent="0.25">
      <c r="A151" t="s">
        <v>13134</v>
      </c>
      <c r="B151">
        <v>10.8</v>
      </c>
    </row>
    <row r="152" spans="1:2" x14ac:dyDescent="0.25">
      <c r="A152" t="s">
        <v>13135</v>
      </c>
      <c r="B152">
        <v>10.8</v>
      </c>
    </row>
    <row r="153" spans="1:2" x14ac:dyDescent="0.25">
      <c r="A153" t="s">
        <v>13136</v>
      </c>
      <c r="B153">
        <v>10.8</v>
      </c>
    </row>
    <row r="154" spans="1:2" x14ac:dyDescent="0.25">
      <c r="A154" t="s">
        <v>13137</v>
      </c>
      <c r="B154">
        <v>10.8</v>
      </c>
    </row>
    <row r="155" spans="1:2" x14ac:dyDescent="0.25">
      <c r="A155" t="s">
        <v>13138</v>
      </c>
      <c r="B155">
        <v>10.8</v>
      </c>
    </row>
    <row r="156" spans="1:2" x14ac:dyDescent="0.25">
      <c r="A156" t="s">
        <v>13139</v>
      </c>
      <c r="B156">
        <v>10.8</v>
      </c>
    </row>
    <row r="157" spans="1:2" x14ac:dyDescent="0.25">
      <c r="A157" t="s">
        <v>13140</v>
      </c>
      <c r="B157">
        <v>10.8</v>
      </c>
    </row>
    <row r="158" spans="1:2" x14ac:dyDescent="0.25">
      <c r="A158" t="s">
        <v>13141</v>
      </c>
      <c r="B158">
        <v>10.8</v>
      </c>
    </row>
    <row r="159" spans="1:2" x14ac:dyDescent="0.25">
      <c r="A159" t="s">
        <v>13142</v>
      </c>
      <c r="B159">
        <v>10.8</v>
      </c>
    </row>
    <row r="160" spans="1:2" x14ac:dyDescent="0.25">
      <c r="A160" t="s">
        <v>13143</v>
      </c>
      <c r="B160">
        <v>10.8</v>
      </c>
    </row>
    <row r="161" spans="1:2" x14ac:dyDescent="0.25">
      <c r="A161" t="s">
        <v>13144</v>
      </c>
      <c r="B161">
        <v>10.8</v>
      </c>
    </row>
    <row r="162" spans="1:2" x14ac:dyDescent="0.25">
      <c r="A162" t="s">
        <v>13145</v>
      </c>
      <c r="B162">
        <v>10.8</v>
      </c>
    </row>
    <row r="163" spans="1:2" x14ac:dyDescent="0.25">
      <c r="A163" t="s">
        <v>13146</v>
      </c>
      <c r="B163">
        <v>10.8</v>
      </c>
    </row>
    <row r="164" spans="1:2" x14ac:dyDescent="0.25">
      <c r="A164" t="s">
        <v>13147</v>
      </c>
      <c r="B164">
        <v>10.8</v>
      </c>
    </row>
    <row r="165" spans="1:2" x14ac:dyDescent="0.25">
      <c r="A165" t="s">
        <v>13148</v>
      </c>
      <c r="B165">
        <v>10.8</v>
      </c>
    </row>
    <row r="166" spans="1:2" x14ac:dyDescent="0.25">
      <c r="A166" t="s">
        <v>13149</v>
      </c>
      <c r="B166">
        <v>10.8</v>
      </c>
    </row>
    <row r="167" spans="1:2" x14ac:dyDescent="0.25">
      <c r="A167" t="s">
        <v>13150</v>
      </c>
      <c r="B167">
        <v>10.8</v>
      </c>
    </row>
    <row r="168" spans="1:2" x14ac:dyDescent="0.25">
      <c r="A168" t="s">
        <v>13151</v>
      </c>
      <c r="B168">
        <v>10.8</v>
      </c>
    </row>
    <row r="169" spans="1:2" x14ac:dyDescent="0.25">
      <c r="A169" t="s">
        <v>13152</v>
      </c>
      <c r="B169">
        <v>10.8</v>
      </c>
    </row>
    <row r="170" spans="1:2" x14ac:dyDescent="0.25">
      <c r="A170" t="s">
        <v>13153</v>
      </c>
      <c r="B170">
        <v>10.8</v>
      </c>
    </row>
    <row r="171" spans="1:2" x14ac:dyDescent="0.25">
      <c r="A171" t="s">
        <v>13154</v>
      </c>
      <c r="B171">
        <v>10.8</v>
      </c>
    </row>
    <row r="172" spans="1:2" x14ac:dyDescent="0.25">
      <c r="A172" t="s">
        <v>13155</v>
      </c>
      <c r="B172">
        <v>10.8</v>
      </c>
    </row>
    <row r="173" spans="1:2" x14ac:dyDescent="0.25">
      <c r="A173" t="s">
        <v>13156</v>
      </c>
      <c r="B173">
        <v>10.8</v>
      </c>
    </row>
    <row r="174" spans="1:2" x14ac:dyDescent="0.25">
      <c r="A174" t="s">
        <v>13157</v>
      </c>
      <c r="B174">
        <v>10.8</v>
      </c>
    </row>
    <row r="175" spans="1:2" x14ac:dyDescent="0.25">
      <c r="A175" t="s">
        <v>13158</v>
      </c>
      <c r="B175">
        <v>10.8</v>
      </c>
    </row>
    <row r="176" spans="1:2" x14ac:dyDescent="0.25">
      <c r="A176" t="s">
        <v>13159</v>
      </c>
      <c r="B176">
        <v>10.8</v>
      </c>
    </row>
    <row r="177" spans="1:2" x14ac:dyDescent="0.25">
      <c r="A177" t="s">
        <v>13160</v>
      </c>
      <c r="B177">
        <v>10.8</v>
      </c>
    </row>
    <row r="178" spans="1:2" x14ac:dyDescent="0.25">
      <c r="A178" t="s">
        <v>13161</v>
      </c>
      <c r="B178">
        <v>10.8</v>
      </c>
    </row>
    <row r="179" spans="1:2" x14ac:dyDescent="0.25">
      <c r="A179" t="s">
        <v>13162</v>
      </c>
      <c r="B179">
        <v>10.8</v>
      </c>
    </row>
    <row r="180" spans="1:2" x14ac:dyDescent="0.25">
      <c r="A180" t="s">
        <v>13163</v>
      </c>
      <c r="B180">
        <v>10.8</v>
      </c>
    </row>
    <row r="181" spans="1:2" x14ac:dyDescent="0.25">
      <c r="A181" t="s">
        <v>13164</v>
      </c>
      <c r="B181">
        <v>10.8</v>
      </c>
    </row>
    <row r="182" spans="1:2" x14ac:dyDescent="0.25">
      <c r="A182" t="s">
        <v>13165</v>
      </c>
      <c r="B182">
        <v>10.8</v>
      </c>
    </row>
    <row r="183" spans="1:2" x14ac:dyDescent="0.25">
      <c r="A183" t="s">
        <v>13166</v>
      </c>
      <c r="B183">
        <v>10.8</v>
      </c>
    </row>
    <row r="184" spans="1:2" x14ac:dyDescent="0.25">
      <c r="A184" t="s">
        <v>13167</v>
      </c>
      <c r="B184">
        <v>10.8</v>
      </c>
    </row>
    <row r="185" spans="1:2" x14ac:dyDescent="0.25">
      <c r="A185" t="s">
        <v>13168</v>
      </c>
      <c r="B185">
        <v>10.8</v>
      </c>
    </row>
    <row r="186" spans="1:2" x14ac:dyDescent="0.25">
      <c r="A186" t="s">
        <v>13169</v>
      </c>
      <c r="B186">
        <v>10.8</v>
      </c>
    </row>
    <row r="187" spans="1:2" x14ac:dyDescent="0.25">
      <c r="A187" t="s">
        <v>13170</v>
      </c>
      <c r="B187">
        <v>10.8</v>
      </c>
    </row>
    <row r="188" spans="1:2" x14ac:dyDescent="0.25">
      <c r="A188" t="s">
        <v>13171</v>
      </c>
      <c r="B188">
        <v>10.8</v>
      </c>
    </row>
    <row r="189" spans="1:2" x14ac:dyDescent="0.25">
      <c r="A189" t="s">
        <v>13172</v>
      </c>
      <c r="B189">
        <v>10.8</v>
      </c>
    </row>
    <row r="190" spans="1:2" x14ac:dyDescent="0.25">
      <c r="A190" t="s">
        <v>13173</v>
      </c>
      <c r="B190">
        <v>10.8</v>
      </c>
    </row>
    <row r="191" spans="1:2" x14ac:dyDescent="0.25">
      <c r="A191" t="s">
        <v>13174</v>
      </c>
      <c r="B191">
        <v>10.8</v>
      </c>
    </row>
    <row r="192" spans="1:2" x14ac:dyDescent="0.25">
      <c r="A192" t="s">
        <v>13175</v>
      </c>
      <c r="B192">
        <v>10.8</v>
      </c>
    </row>
    <row r="193" spans="1:2" x14ac:dyDescent="0.25">
      <c r="A193" t="s">
        <v>13176</v>
      </c>
      <c r="B193">
        <v>10.8</v>
      </c>
    </row>
    <row r="194" spans="1:2" x14ac:dyDescent="0.25">
      <c r="A194" t="s">
        <v>13177</v>
      </c>
      <c r="B194">
        <v>10.8</v>
      </c>
    </row>
    <row r="195" spans="1:2" x14ac:dyDescent="0.25">
      <c r="A195" t="s">
        <v>13178</v>
      </c>
      <c r="B195">
        <v>10.8</v>
      </c>
    </row>
    <row r="196" spans="1:2" x14ac:dyDescent="0.25">
      <c r="A196" t="s">
        <v>13179</v>
      </c>
      <c r="B196">
        <v>10.8</v>
      </c>
    </row>
    <row r="197" spans="1:2" x14ac:dyDescent="0.25">
      <c r="A197" t="s">
        <v>13180</v>
      </c>
      <c r="B197">
        <v>10.8</v>
      </c>
    </row>
    <row r="198" spans="1:2" x14ac:dyDescent="0.25">
      <c r="A198" t="s">
        <v>13181</v>
      </c>
      <c r="B198">
        <v>10.8</v>
      </c>
    </row>
    <row r="199" spans="1:2" x14ac:dyDescent="0.25">
      <c r="A199" t="s">
        <v>13182</v>
      </c>
      <c r="B199">
        <v>10.8</v>
      </c>
    </row>
    <row r="200" spans="1:2" x14ac:dyDescent="0.25">
      <c r="A200" t="s">
        <v>13183</v>
      </c>
      <c r="B200">
        <v>10.8</v>
      </c>
    </row>
    <row r="201" spans="1:2" x14ac:dyDescent="0.25">
      <c r="A201" t="s">
        <v>13184</v>
      </c>
      <c r="B201">
        <v>10.8</v>
      </c>
    </row>
    <row r="202" spans="1:2" x14ac:dyDescent="0.25">
      <c r="A202" t="s">
        <v>13185</v>
      </c>
      <c r="B202">
        <v>10.8</v>
      </c>
    </row>
    <row r="203" spans="1:2" x14ac:dyDescent="0.25">
      <c r="A203" t="s">
        <v>13186</v>
      </c>
      <c r="B203">
        <v>10.8</v>
      </c>
    </row>
    <row r="204" spans="1:2" x14ac:dyDescent="0.25">
      <c r="A204" t="s">
        <v>13187</v>
      </c>
      <c r="B204">
        <v>10.8</v>
      </c>
    </row>
    <row r="205" spans="1:2" x14ac:dyDescent="0.25">
      <c r="A205" t="s">
        <v>13188</v>
      </c>
      <c r="B205">
        <v>10.8</v>
      </c>
    </row>
    <row r="206" spans="1:2" x14ac:dyDescent="0.25">
      <c r="A206" t="s">
        <v>13189</v>
      </c>
      <c r="B206">
        <v>10.8</v>
      </c>
    </row>
    <row r="207" spans="1:2" x14ac:dyDescent="0.25">
      <c r="A207" t="s">
        <v>13190</v>
      </c>
      <c r="B207">
        <v>10.8</v>
      </c>
    </row>
    <row r="208" spans="1:2" x14ac:dyDescent="0.25">
      <c r="A208" t="s">
        <v>13191</v>
      </c>
      <c r="B208">
        <v>10.8</v>
      </c>
    </row>
    <row r="209" spans="1:2" x14ac:dyDescent="0.25">
      <c r="A209" t="s">
        <v>13192</v>
      </c>
      <c r="B209">
        <v>10.8</v>
      </c>
    </row>
    <row r="210" spans="1:2" x14ac:dyDescent="0.25">
      <c r="A210" t="s">
        <v>13193</v>
      </c>
      <c r="B210">
        <v>10.8</v>
      </c>
    </row>
    <row r="211" spans="1:2" x14ac:dyDescent="0.25">
      <c r="A211" t="s">
        <v>13194</v>
      </c>
      <c r="B211">
        <v>10.8</v>
      </c>
    </row>
    <row r="212" spans="1:2" x14ac:dyDescent="0.25">
      <c r="A212" t="s">
        <v>13195</v>
      </c>
      <c r="B212">
        <v>10.8</v>
      </c>
    </row>
    <row r="213" spans="1:2" x14ac:dyDescent="0.25">
      <c r="A213" t="s">
        <v>13196</v>
      </c>
      <c r="B213">
        <v>10.8</v>
      </c>
    </row>
    <row r="214" spans="1:2" x14ac:dyDescent="0.25">
      <c r="A214" t="s">
        <v>13197</v>
      </c>
      <c r="B214">
        <v>10.8</v>
      </c>
    </row>
    <row r="215" spans="1:2" x14ac:dyDescent="0.25">
      <c r="A215" t="s">
        <v>13198</v>
      </c>
      <c r="B215">
        <v>10.8</v>
      </c>
    </row>
    <row r="216" spans="1:2" x14ac:dyDescent="0.25">
      <c r="A216" t="s">
        <v>13199</v>
      </c>
      <c r="B216">
        <v>10.8</v>
      </c>
    </row>
    <row r="217" spans="1:2" x14ac:dyDescent="0.25">
      <c r="A217" t="s">
        <v>13200</v>
      </c>
      <c r="B217">
        <v>10.8</v>
      </c>
    </row>
    <row r="218" spans="1:2" x14ac:dyDescent="0.25">
      <c r="A218" t="s">
        <v>13201</v>
      </c>
      <c r="B218">
        <v>10.8</v>
      </c>
    </row>
    <row r="219" spans="1:2" x14ac:dyDescent="0.25">
      <c r="A219" t="s">
        <v>13202</v>
      </c>
      <c r="B219">
        <v>10.8</v>
      </c>
    </row>
    <row r="220" spans="1:2" x14ac:dyDescent="0.25">
      <c r="A220" t="s">
        <v>13203</v>
      </c>
      <c r="B220">
        <v>10.8</v>
      </c>
    </row>
    <row r="221" spans="1:2" x14ac:dyDescent="0.25">
      <c r="A221" t="s">
        <v>13204</v>
      </c>
      <c r="B221">
        <v>10.8</v>
      </c>
    </row>
    <row r="222" spans="1:2" x14ac:dyDescent="0.25">
      <c r="A222" t="s">
        <v>13205</v>
      </c>
      <c r="B222">
        <v>10.8</v>
      </c>
    </row>
    <row r="223" spans="1:2" x14ac:dyDescent="0.25">
      <c r="A223" t="s">
        <v>13206</v>
      </c>
      <c r="B223">
        <v>10.8</v>
      </c>
    </row>
    <row r="224" spans="1:2" x14ac:dyDescent="0.25">
      <c r="A224" t="s">
        <v>13207</v>
      </c>
      <c r="B224">
        <v>10.8</v>
      </c>
    </row>
    <row r="225" spans="1:2" x14ac:dyDescent="0.25">
      <c r="A225" t="s">
        <v>8250</v>
      </c>
      <c r="B225">
        <v>8.64</v>
      </c>
    </row>
    <row r="226" spans="1:2" x14ac:dyDescent="0.25">
      <c r="A226" t="s">
        <v>8253</v>
      </c>
      <c r="B226">
        <v>8.64</v>
      </c>
    </row>
    <row r="227" spans="1:2" x14ac:dyDescent="0.25">
      <c r="A227" t="s">
        <v>8256</v>
      </c>
      <c r="B227">
        <v>8.64</v>
      </c>
    </row>
    <row r="228" spans="1:2" x14ac:dyDescent="0.25">
      <c r="A228" t="s">
        <v>8259</v>
      </c>
      <c r="B228">
        <v>8.64</v>
      </c>
    </row>
    <row r="229" spans="1:2" x14ac:dyDescent="0.25">
      <c r="A229" t="s">
        <v>8262</v>
      </c>
      <c r="B229">
        <v>8.64</v>
      </c>
    </row>
    <row r="230" spans="1:2" x14ac:dyDescent="0.25">
      <c r="A230" t="s">
        <v>8265</v>
      </c>
      <c r="B230">
        <v>8.64</v>
      </c>
    </row>
    <row r="231" spans="1:2" x14ac:dyDescent="0.25">
      <c r="A231" t="s">
        <v>8268</v>
      </c>
      <c r="B231">
        <v>8.64</v>
      </c>
    </row>
    <row r="232" spans="1:2" x14ac:dyDescent="0.25">
      <c r="A232" t="s">
        <v>8271</v>
      </c>
      <c r="B232">
        <v>8.64</v>
      </c>
    </row>
    <row r="233" spans="1:2" x14ac:dyDescent="0.25">
      <c r="A233" t="s">
        <v>8274</v>
      </c>
      <c r="B233">
        <v>8.64</v>
      </c>
    </row>
    <row r="234" spans="1:2" x14ac:dyDescent="0.25">
      <c r="A234" t="s">
        <v>8277</v>
      </c>
      <c r="B234">
        <v>8.64</v>
      </c>
    </row>
    <row r="235" spans="1:2" x14ac:dyDescent="0.25">
      <c r="A235" t="s">
        <v>8280</v>
      </c>
      <c r="B235">
        <v>8.64</v>
      </c>
    </row>
    <row r="236" spans="1:2" x14ac:dyDescent="0.25">
      <c r="A236" t="s">
        <v>8283</v>
      </c>
      <c r="B236">
        <v>8.64</v>
      </c>
    </row>
    <row r="237" spans="1:2" x14ac:dyDescent="0.25">
      <c r="A237" t="s">
        <v>8286</v>
      </c>
      <c r="B237">
        <v>8.64</v>
      </c>
    </row>
    <row r="238" spans="1:2" x14ac:dyDescent="0.25">
      <c r="A238" t="s">
        <v>8289</v>
      </c>
      <c r="B238">
        <v>8.64</v>
      </c>
    </row>
    <row r="239" spans="1:2" x14ac:dyDescent="0.25">
      <c r="A239" t="s">
        <v>8292</v>
      </c>
      <c r="B239">
        <v>8.64</v>
      </c>
    </row>
    <row r="240" spans="1:2" x14ac:dyDescent="0.25">
      <c r="A240" t="s">
        <v>8295</v>
      </c>
      <c r="B240">
        <v>8.64</v>
      </c>
    </row>
    <row r="241" spans="1:2" x14ac:dyDescent="0.25">
      <c r="A241" t="s">
        <v>8298</v>
      </c>
      <c r="B241">
        <v>8.64</v>
      </c>
    </row>
    <row r="242" spans="1:2" x14ac:dyDescent="0.25">
      <c r="A242" t="s">
        <v>8301</v>
      </c>
      <c r="B242">
        <v>8.64</v>
      </c>
    </row>
    <row r="243" spans="1:2" x14ac:dyDescent="0.25">
      <c r="A243" t="s">
        <v>8304</v>
      </c>
      <c r="B243">
        <v>8.64</v>
      </c>
    </row>
    <row r="244" spans="1:2" x14ac:dyDescent="0.25">
      <c r="A244" t="s">
        <v>8307</v>
      </c>
      <c r="B244">
        <v>8.64</v>
      </c>
    </row>
    <row r="245" spans="1:2" x14ac:dyDescent="0.25">
      <c r="A245" t="s">
        <v>8310</v>
      </c>
      <c r="B245">
        <v>8.64</v>
      </c>
    </row>
    <row r="246" spans="1:2" x14ac:dyDescent="0.25">
      <c r="A246" t="s">
        <v>8313</v>
      </c>
      <c r="B246">
        <v>8.64</v>
      </c>
    </row>
    <row r="247" spans="1:2" x14ac:dyDescent="0.25">
      <c r="A247" t="s">
        <v>8316</v>
      </c>
      <c r="B247">
        <v>8.64</v>
      </c>
    </row>
    <row r="248" spans="1:2" x14ac:dyDescent="0.25">
      <c r="A248" t="s">
        <v>8319</v>
      </c>
      <c r="B248">
        <v>8.64</v>
      </c>
    </row>
    <row r="249" spans="1:2" x14ac:dyDescent="0.25">
      <c r="A249" t="s">
        <v>8322</v>
      </c>
      <c r="B249">
        <v>8.64</v>
      </c>
    </row>
    <row r="250" spans="1:2" x14ac:dyDescent="0.25">
      <c r="A250" t="s">
        <v>8325</v>
      </c>
      <c r="B250">
        <v>8.64</v>
      </c>
    </row>
    <row r="251" spans="1:2" x14ac:dyDescent="0.25">
      <c r="A251" t="s">
        <v>8328</v>
      </c>
      <c r="B251">
        <v>8.64</v>
      </c>
    </row>
    <row r="252" spans="1:2" x14ac:dyDescent="0.25">
      <c r="A252" t="s">
        <v>8331</v>
      </c>
      <c r="B252">
        <v>8.64</v>
      </c>
    </row>
    <row r="253" spans="1:2" x14ac:dyDescent="0.25">
      <c r="A253" t="s">
        <v>8334</v>
      </c>
      <c r="B253">
        <v>8.64</v>
      </c>
    </row>
    <row r="254" spans="1:2" x14ac:dyDescent="0.25">
      <c r="A254" t="s">
        <v>8337</v>
      </c>
      <c r="B254">
        <v>8.64</v>
      </c>
    </row>
    <row r="255" spans="1:2" x14ac:dyDescent="0.25">
      <c r="A255" t="s">
        <v>8340</v>
      </c>
      <c r="B255">
        <v>8.64</v>
      </c>
    </row>
    <row r="256" spans="1:2" x14ac:dyDescent="0.25">
      <c r="A256" t="s">
        <v>8343</v>
      </c>
      <c r="B256">
        <v>8.64</v>
      </c>
    </row>
    <row r="257" spans="1:2" x14ac:dyDescent="0.25">
      <c r="A257" t="s">
        <v>8346</v>
      </c>
      <c r="B257">
        <v>8.64</v>
      </c>
    </row>
    <row r="258" spans="1:2" x14ac:dyDescent="0.25">
      <c r="A258" t="s">
        <v>8349</v>
      </c>
      <c r="B258">
        <v>8.64</v>
      </c>
    </row>
    <row r="259" spans="1:2" x14ac:dyDescent="0.25">
      <c r="A259" t="s">
        <v>8352</v>
      </c>
      <c r="B259">
        <v>8.64</v>
      </c>
    </row>
    <row r="260" spans="1:2" x14ac:dyDescent="0.25">
      <c r="A260" t="s">
        <v>8355</v>
      </c>
      <c r="B260">
        <v>8.64</v>
      </c>
    </row>
    <row r="261" spans="1:2" x14ac:dyDescent="0.25">
      <c r="A261" t="s">
        <v>8358</v>
      </c>
      <c r="B261">
        <v>8.64</v>
      </c>
    </row>
    <row r="262" spans="1:2" x14ac:dyDescent="0.25">
      <c r="A262" t="s">
        <v>8361</v>
      </c>
      <c r="B262">
        <v>8.64</v>
      </c>
    </row>
    <row r="263" spans="1:2" x14ac:dyDescent="0.25">
      <c r="A263" t="s">
        <v>8364</v>
      </c>
      <c r="B263">
        <v>8.64</v>
      </c>
    </row>
    <row r="264" spans="1:2" x14ac:dyDescent="0.25">
      <c r="A264" t="s">
        <v>8367</v>
      </c>
      <c r="B264">
        <v>8.64</v>
      </c>
    </row>
    <row r="265" spans="1:2" x14ac:dyDescent="0.25">
      <c r="A265" t="s">
        <v>8370</v>
      </c>
      <c r="B265">
        <v>8.64</v>
      </c>
    </row>
    <row r="266" spans="1:2" x14ac:dyDescent="0.25">
      <c r="A266" t="s">
        <v>8373</v>
      </c>
      <c r="B266">
        <v>8.64</v>
      </c>
    </row>
    <row r="267" spans="1:2" x14ac:dyDescent="0.25">
      <c r="A267" t="s">
        <v>8376</v>
      </c>
      <c r="B267">
        <v>8.64</v>
      </c>
    </row>
    <row r="268" spans="1:2" x14ac:dyDescent="0.25">
      <c r="A268" t="s">
        <v>8379</v>
      </c>
      <c r="B268">
        <v>8.64</v>
      </c>
    </row>
    <row r="269" spans="1:2" x14ac:dyDescent="0.25">
      <c r="A269" t="s">
        <v>8382</v>
      </c>
      <c r="B269">
        <v>8.64</v>
      </c>
    </row>
    <row r="270" spans="1:2" x14ac:dyDescent="0.25">
      <c r="A270" t="s">
        <v>8385</v>
      </c>
      <c r="B270">
        <v>8.64</v>
      </c>
    </row>
    <row r="271" spans="1:2" x14ac:dyDescent="0.25">
      <c r="A271" t="s">
        <v>8388</v>
      </c>
      <c r="B271">
        <v>8.64</v>
      </c>
    </row>
    <row r="272" spans="1:2" x14ac:dyDescent="0.25">
      <c r="A272" t="s">
        <v>8391</v>
      </c>
      <c r="B272">
        <v>8.64</v>
      </c>
    </row>
    <row r="273" spans="1:2" x14ac:dyDescent="0.25">
      <c r="A273" t="s">
        <v>8394</v>
      </c>
      <c r="B273">
        <v>8.64</v>
      </c>
    </row>
    <row r="274" spans="1:2" x14ac:dyDescent="0.25">
      <c r="A274" t="s">
        <v>8397</v>
      </c>
      <c r="B274">
        <v>8.64</v>
      </c>
    </row>
    <row r="275" spans="1:2" x14ac:dyDescent="0.25">
      <c r="A275" t="s">
        <v>8400</v>
      </c>
      <c r="B275">
        <v>8.64</v>
      </c>
    </row>
    <row r="276" spans="1:2" x14ac:dyDescent="0.25">
      <c r="A276" t="s">
        <v>8403</v>
      </c>
      <c r="B276">
        <v>8.64</v>
      </c>
    </row>
    <row r="277" spans="1:2" x14ac:dyDescent="0.25">
      <c r="A277" t="s">
        <v>8406</v>
      </c>
      <c r="B277">
        <v>8.64</v>
      </c>
    </row>
    <row r="278" spans="1:2" x14ac:dyDescent="0.25">
      <c r="A278" t="s">
        <v>8409</v>
      </c>
      <c r="B278">
        <v>8.64</v>
      </c>
    </row>
    <row r="279" spans="1:2" x14ac:dyDescent="0.25">
      <c r="A279" t="s">
        <v>8412</v>
      </c>
      <c r="B279">
        <v>8.64</v>
      </c>
    </row>
    <row r="280" spans="1:2" x14ac:dyDescent="0.25">
      <c r="A280" t="s">
        <v>8415</v>
      </c>
      <c r="B280">
        <v>8.64</v>
      </c>
    </row>
    <row r="281" spans="1:2" x14ac:dyDescent="0.25">
      <c r="A281" t="s">
        <v>8418</v>
      </c>
      <c r="B281">
        <v>8.64</v>
      </c>
    </row>
    <row r="282" spans="1:2" x14ac:dyDescent="0.25">
      <c r="A282" t="s">
        <v>8421</v>
      </c>
      <c r="B282">
        <v>8.64</v>
      </c>
    </row>
    <row r="283" spans="1:2" x14ac:dyDescent="0.25">
      <c r="A283" t="s">
        <v>8424</v>
      </c>
      <c r="B283">
        <v>8.64</v>
      </c>
    </row>
    <row r="284" spans="1:2" x14ac:dyDescent="0.25">
      <c r="A284" t="s">
        <v>8427</v>
      </c>
      <c r="B284">
        <v>8.64</v>
      </c>
    </row>
    <row r="285" spans="1:2" x14ac:dyDescent="0.25">
      <c r="A285" t="s">
        <v>8430</v>
      </c>
      <c r="B285">
        <v>8.64</v>
      </c>
    </row>
    <row r="286" spans="1:2" x14ac:dyDescent="0.25">
      <c r="A286" t="s">
        <v>8433</v>
      </c>
      <c r="B286">
        <v>8.64</v>
      </c>
    </row>
    <row r="287" spans="1:2" x14ac:dyDescent="0.25">
      <c r="A287" t="s">
        <v>8436</v>
      </c>
      <c r="B287">
        <v>8.64</v>
      </c>
    </row>
    <row r="288" spans="1:2" x14ac:dyDescent="0.25">
      <c r="A288" t="s">
        <v>8439</v>
      </c>
      <c r="B288">
        <v>8.64</v>
      </c>
    </row>
    <row r="289" spans="1:2" x14ac:dyDescent="0.25">
      <c r="A289" t="s">
        <v>8442</v>
      </c>
      <c r="B289">
        <v>8.64</v>
      </c>
    </row>
    <row r="290" spans="1:2" x14ac:dyDescent="0.25">
      <c r="A290" t="s">
        <v>8445</v>
      </c>
      <c r="B290">
        <v>8.64</v>
      </c>
    </row>
    <row r="291" spans="1:2" x14ac:dyDescent="0.25">
      <c r="A291" t="s">
        <v>8448</v>
      </c>
      <c r="B291">
        <v>8.64</v>
      </c>
    </row>
    <row r="292" spans="1:2" x14ac:dyDescent="0.25">
      <c r="A292" t="s">
        <v>8451</v>
      </c>
      <c r="B292">
        <v>8.64</v>
      </c>
    </row>
    <row r="293" spans="1:2" x14ac:dyDescent="0.25">
      <c r="A293" t="s">
        <v>8454</v>
      </c>
      <c r="B293">
        <v>8.64</v>
      </c>
    </row>
    <row r="294" spans="1:2" x14ac:dyDescent="0.25">
      <c r="A294" t="s">
        <v>8457</v>
      </c>
      <c r="B294">
        <v>8.64</v>
      </c>
    </row>
    <row r="295" spans="1:2" x14ac:dyDescent="0.25">
      <c r="A295" t="s">
        <v>8460</v>
      </c>
      <c r="B295">
        <v>8.64</v>
      </c>
    </row>
    <row r="296" spans="1:2" x14ac:dyDescent="0.25">
      <c r="A296" t="s">
        <v>8463</v>
      </c>
      <c r="B296">
        <v>8.64</v>
      </c>
    </row>
    <row r="297" spans="1:2" x14ac:dyDescent="0.25">
      <c r="A297" t="s">
        <v>8466</v>
      </c>
      <c r="B297">
        <v>8.64</v>
      </c>
    </row>
    <row r="298" spans="1:2" x14ac:dyDescent="0.25">
      <c r="A298" t="s">
        <v>8469</v>
      </c>
      <c r="B298">
        <v>8.64</v>
      </c>
    </row>
    <row r="299" spans="1:2" x14ac:dyDescent="0.25">
      <c r="A299" t="s">
        <v>8472</v>
      </c>
      <c r="B299">
        <v>8.64</v>
      </c>
    </row>
    <row r="300" spans="1:2" x14ac:dyDescent="0.25">
      <c r="A300" t="s">
        <v>8475</v>
      </c>
      <c r="B300">
        <v>8.64</v>
      </c>
    </row>
    <row r="301" spans="1:2" x14ac:dyDescent="0.25">
      <c r="A301" t="s">
        <v>8478</v>
      </c>
      <c r="B301">
        <v>8.64</v>
      </c>
    </row>
    <row r="302" spans="1:2" x14ac:dyDescent="0.25">
      <c r="A302" t="s">
        <v>8481</v>
      </c>
      <c r="B302">
        <v>8.64</v>
      </c>
    </row>
    <row r="303" spans="1:2" x14ac:dyDescent="0.25">
      <c r="A303" t="s">
        <v>8484</v>
      </c>
      <c r="B303">
        <v>8.64</v>
      </c>
    </row>
    <row r="304" spans="1:2" x14ac:dyDescent="0.25">
      <c r="A304" t="s">
        <v>8487</v>
      </c>
      <c r="B304">
        <v>8.64</v>
      </c>
    </row>
    <row r="305" spans="1:2" x14ac:dyDescent="0.25">
      <c r="A305" t="s">
        <v>8490</v>
      </c>
      <c r="B305">
        <v>8.64</v>
      </c>
    </row>
    <row r="306" spans="1:2" x14ac:dyDescent="0.25">
      <c r="A306" t="s">
        <v>8493</v>
      </c>
      <c r="B306">
        <v>8.64</v>
      </c>
    </row>
    <row r="307" spans="1:2" x14ac:dyDescent="0.25">
      <c r="A307" t="s">
        <v>8496</v>
      </c>
      <c r="B307">
        <v>8.64</v>
      </c>
    </row>
    <row r="308" spans="1:2" x14ac:dyDescent="0.25">
      <c r="A308" t="s">
        <v>8499</v>
      </c>
      <c r="B308">
        <v>8.64</v>
      </c>
    </row>
    <row r="309" spans="1:2" x14ac:dyDescent="0.25">
      <c r="A309" t="s">
        <v>8502</v>
      </c>
      <c r="B309">
        <v>8.64</v>
      </c>
    </row>
    <row r="310" spans="1:2" x14ac:dyDescent="0.25">
      <c r="A310" t="s">
        <v>8505</v>
      </c>
      <c r="B310">
        <v>8.64</v>
      </c>
    </row>
    <row r="311" spans="1:2" x14ac:dyDescent="0.25">
      <c r="A311" t="s">
        <v>8508</v>
      </c>
      <c r="B311">
        <v>8.64</v>
      </c>
    </row>
    <row r="312" spans="1:2" x14ac:dyDescent="0.25">
      <c r="A312" t="s">
        <v>8511</v>
      </c>
      <c r="B312">
        <v>8.64</v>
      </c>
    </row>
    <row r="313" spans="1:2" x14ac:dyDescent="0.25">
      <c r="A313" t="s">
        <v>8514</v>
      </c>
      <c r="B313">
        <v>8.64</v>
      </c>
    </row>
    <row r="314" spans="1:2" x14ac:dyDescent="0.25">
      <c r="A314" t="s">
        <v>8517</v>
      </c>
      <c r="B314">
        <v>8.64</v>
      </c>
    </row>
    <row r="315" spans="1:2" x14ac:dyDescent="0.25">
      <c r="A315" t="s">
        <v>8520</v>
      </c>
      <c r="B315">
        <v>8.64</v>
      </c>
    </row>
    <row r="316" spans="1:2" x14ac:dyDescent="0.25">
      <c r="A316" t="s">
        <v>8523</v>
      </c>
      <c r="B316">
        <v>8.64</v>
      </c>
    </row>
    <row r="317" spans="1:2" x14ac:dyDescent="0.25">
      <c r="A317" t="s">
        <v>8526</v>
      </c>
      <c r="B317">
        <v>8.64</v>
      </c>
    </row>
    <row r="318" spans="1:2" x14ac:dyDescent="0.25">
      <c r="A318" t="s">
        <v>8529</v>
      </c>
      <c r="B318">
        <v>8.64</v>
      </c>
    </row>
    <row r="319" spans="1:2" x14ac:dyDescent="0.25">
      <c r="A319" t="s">
        <v>8532</v>
      </c>
      <c r="B319">
        <v>8.64</v>
      </c>
    </row>
    <row r="320" spans="1:2" x14ac:dyDescent="0.25">
      <c r="A320" t="s">
        <v>8535</v>
      </c>
      <c r="B320">
        <v>8.64</v>
      </c>
    </row>
    <row r="321" spans="1:2" x14ac:dyDescent="0.25">
      <c r="A321" t="s">
        <v>8538</v>
      </c>
      <c r="B321">
        <v>8.64</v>
      </c>
    </row>
    <row r="322" spans="1:2" x14ac:dyDescent="0.25">
      <c r="A322" t="s">
        <v>8541</v>
      </c>
      <c r="B322">
        <v>8.64</v>
      </c>
    </row>
    <row r="323" spans="1:2" x14ac:dyDescent="0.25">
      <c r="A323" t="s">
        <v>8544</v>
      </c>
      <c r="B323">
        <v>8.64</v>
      </c>
    </row>
    <row r="324" spans="1:2" x14ac:dyDescent="0.25">
      <c r="A324" t="s">
        <v>8547</v>
      </c>
      <c r="B324">
        <v>8.64</v>
      </c>
    </row>
    <row r="325" spans="1:2" x14ac:dyDescent="0.25">
      <c r="A325" t="s">
        <v>8550</v>
      </c>
      <c r="B325">
        <v>8.64</v>
      </c>
    </row>
    <row r="326" spans="1:2" x14ac:dyDescent="0.25">
      <c r="A326" t="s">
        <v>8553</v>
      </c>
      <c r="B326">
        <v>8.64</v>
      </c>
    </row>
    <row r="327" spans="1:2" x14ac:dyDescent="0.25">
      <c r="A327" t="s">
        <v>8556</v>
      </c>
      <c r="B327">
        <v>8.64</v>
      </c>
    </row>
    <row r="328" spans="1:2" x14ac:dyDescent="0.25">
      <c r="A328" t="s">
        <v>8559</v>
      </c>
      <c r="B328">
        <v>8.64</v>
      </c>
    </row>
    <row r="329" spans="1:2" x14ac:dyDescent="0.25">
      <c r="A329" t="s">
        <v>8562</v>
      </c>
      <c r="B329">
        <v>8.64</v>
      </c>
    </row>
    <row r="330" spans="1:2" x14ac:dyDescent="0.25">
      <c r="A330" t="s">
        <v>8565</v>
      </c>
      <c r="B330">
        <v>8.64</v>
      </c>
    </row>
    <row r="331" spans="1:2" x14ac:dyDescent="0.25">
      <c r="A331" t="s">
        <v>8568</v>
      </c>
      <c r="B331">
        <v>8.64</v>
      </c>
    </row>
    <row r="332" spans="1:2" x14ac:dyDescent="0.25">
      <c r="A332" t="s">
        <v>8571</v>
      </c>
      <c r="B332">
        <v>8.64</v>
      </c>
    </row>
    <row r="333" spans="1:2" x14ac:dyDescent="0.25">
      <c r="A333" t="s">
        <v>8574</v>
      </c>
      <c r="B333">
        <v>8.64</v>
      </c>
    </row>
    <row r="334" spans="1:2" x14ac:dyDescent="0.25">
      <c r="A334" t="s">
        <v>8577</v>
      </c>
      <c r="B334">
        <v>8.64</v>
      </c>
    </row>
    <row r="335" spans="1:2" x14ac:dyDescent="0.25">
      <c r="A335" t="s">
        <v>8580</v>
      </c>
      <c r="B335">
        <v>8.64</v>
      </c>
    </row>
    <row r="336" spans="1:2" x14ac:dyDescent="0.25">
      <c r="A336" t="s">
        <v>8583</v>
      </c>
      <c r="B336">
        <v>8.64</v>
      </c>
    </row>
    <row r="337" spans="1:3" x14ac:dyDescent="0.25">
      <c r="A337" t="s">
        <v>8586</v>
      </c>
      <c r="B337">
        <v>8.64</v>
      </c>
    </row>
    <row r="338" spans="1:3" x14ac:dyDescent="0.25">
      <c r="A338" t="s">
        <v>8589</v>
      </c>
      <c r="B338">
        <v>8.64</v>
      </c>
    </row>
    <row r="339" spans="1:3" x14ac:dyDescent="0.25">
      <c r="A339" t="s">
        <v>8592</v>
      </c>
      <c r="B339">
        <v>8.64</v>
      </c>
    </row>
    <row r="340" spans="1:3" x14ac:dyDescent="0.25">
      <c r="A340" s="18" t="s">
        <v>8596</v>
      </c>
      <c r="B340" s="18"/>
      <c r="C340" s="18">
        <v>97.2</v>
      </c>
    </row>
    <row r="341" spans="1:3" x14ac:dyDescent="0.25">
      <c r="A341" s="18" t="s">
        <v>8600</v>
      </c>
      <c r="B341" s="18"/>
      <c r="C341" s="18">
        <v>77.400000000000006</v>
      </c>
    </row>
    <row r="342" spans="1:3" x14ac:dyDescent="0.25">
      <c r="A342" s="18" t="s">
        <v>8604</v>
      </c>
      <c r="B342" s="18"/>
      <c r="C342" s="18">
        <v>44.64</v>
      </c>
    </row>
    <row r="343" spans="1:3" x14ac:dyDescent="0.25">
      <c r="A343" s="18" t="s">
        <v>8607</v>
      </c>
      <c r="B343" s="18"/>
      <c r="C343" s="18">
        <v>44.64</v>
      </c>
    </row>
    <row r="344" spans="1:3" x14ac:dyDescent="0.25">
      <c r="A344" s="18" t="s">
        <v>8611</v>
      </c>
      <c r="B344" s="18"/>
      <c r="C344" s="18">
        <v>32.4</v>
      </c>
    </row>
    <row r="345" spans="1:3" x14ac:dyDescent="0.25">
      <c r="A345" s="18" t="s">
        <v>8614</v>
      </c>
      <c r="B345" s="18"/>
      <c r="C345" s="18">
        <v>32.4</v>
      </c>
    </row>
    <row r="346" spans="1:3" x14ac:dyDescent="0.25">
      <c r="A346" s="18" t="s">
        <v>8617</v>
      </c>
      <c r="B346" s="18"/>
      <c r="C346" s="18">
        <v>32.4</v>
      </c>
    </row>
    <row r="347" spans="1:3" x14ac:dyDescent="0.25">
      <c r="A347" s="18" t="s">
        <v>8620</v>
      </c>
      <c r="B347" s="18"/>
      <c r="C347" s="18">
        <v>32.4</v>
      </c>
    </row>
    <row r="348" spans="1:3" x14ac:dyDescent="0.25">
      <c r="A348" s="18" t="s">
        <v>8623</v>
      </c>
      <c r="B348" s="18"/>
      <c r="C348" s="18">
        <v>32.4</v>
      </c>
    </row>
    <row r="349" spans="1:3" x14ac:dyDescent="0.25">
      <c r="A349" s="18" t="s">
        <v>8626</v>
      </c>
      <c r="B349" s="18"/>
      <c r="C349" s="18">
        <v>32.4</v>
      </c>
    </row>
    <row r="350" spans="1:3" x14ac:dyDescent="0.25">
      <c r="A350" s="18" t="s">
        <v>8629</v>
      </c>
      <c r="B350" s="18"/>
      <c r="C350" s="18">
        <v>32.4</v>
      </c>
    </row>
    <row r="351" spans="1:3" x14ac:dyDescent="0.25">
      <c r="A351" s="18" t="s">
        <v>8633</v>
      </c>
      <c r="B351" s="18"/>
      <c r="C351" s="18">
        <v>25.2</v>
      </c>
    </row>
    <row r="352" spans="1:3" x14ac:dyDescent="0.25">
      <c r="A352" s="18" t="s">
        <v>8636</v>
      </c>
      <c r="B352" s="18"/>
      <c r="C352" s="18">
        <v>25.2</v>
      </c>
    </row>
    <row r="353" spans="1:3" x14ac:dyDescent="0.25">
      <c r="A353" s="18" t="s">
        <v>8639</v>
      </c>
      <c r="B353" s="18"/>
      <c r="C353" s="18">
        <v>25.2</v>
      </c>
    </row>
    <row r="354" spans="1:3" x14ac:dyDescent="0.25">
      <c r="A354" s="18" t="s">
        <v>8642</v>
      </c>
      <c r="B354" s="18"/>
      <c r="C354" s="18">
        <v>25.2</v>
      </c>
    </row>
    <row r="355" spans="1:3" x14ac:dyDescent="0.25">
      <c r="A355" s="18" t="s">
        <v>8645</v>
      </c>
      <c r="B355" s="18"/>
      <c r="C355" s="18">
        <v>25.2</v>
      </c>
    </row>
    <row r="356" spans="1:3" x14ac:dyDescent="0.25">
      <c r="A356" s="18" t="s">
        <v>8648</v>
      </c>
      <c r="B356" s="18"/>
      <c r="C356" s="18">
        <v>25.2</v>
      </c>
    </row>
    <row r="357" spans="1:3" x14ac:dyDescent="0.25">
      <c r="A357" s="18" t="s">
        <v>8651</v>
      </c>
      <c r="B357" s="18"/>
      <c r="C357" s="18">
        <v>25.2</v>
      </c>
    </row>
    <row r="358" spans="1:3" x14ac:dyDescent="0.25">
      <c r="A358" s="18" t="s">
        <v>8654</v>
      </c>
      <c r="B358" s="18"/>
      <c r="C358" s="18">
        <v>25.2</v>
      </c>
    </row>
    <row r="359" spans="1:3" x14ac:dyDescent="0.25">
      <c r="A359" s="18" t="s">
        <v>8657</v>
      </c>
      <c r="B359" s="18"/>
      <c r="C359" s="18">
        <v>25.2</v>
      </c>
    </row>
    <row r="360" spans="1:3" x14ac:dyDescent="0.25">
      <c r="A360" s="18" t="s">
        <v>8660</v>
      </c>
      <c r="B360" s="18"/>
      <c r="C360" s="18">
        <v>25.2</v>
      </c>
    </row>
    <row r="361" spans="1:3" x14ac:dyDescent="0.25">
      <c r="A361" s="18" t="s">
        <v>8663</v>
      </c>
      <c r="B361" s="18"/>
      <c r="C361" s="18">
        <v>25.2</v>
      </c>
    </row>
    <row r="362" spans="1:3" x14ac:dyDescent="0.25">
      <c r="A362" s="18" t="s">
        <v>8666</v>
      </c>
      <c r="B362" s="18"/>
      <c r="C362" s="18">
        <v>25.2</v>
      </c>
    </row>
    <row r="363" spans="1:3" x14ac:dyDescent="0.25">
      <c r="A363" s="18" t="s">
        <v>8670</v>
      </c>
      <c r="B363" s="18"/>
      <c r="C363" s="18">
        <v>20.16</v>
      </c>
    </row>
    <row r="364" spans="1:3" x14ac:dyDescent="0.25">
      <c r="A364" s="18" t="s">
        <v>8673</v>
      </c>
      <c r="B364" s="18"/>
      <c r="C364" s="18">
        <v>20.16</v>
      </c>
    </row>
    <row r="365" spans="1:3" x14ac:dyDescent="0.25">
      <c r="A365" s="18" t="s">
        <v>8676</v>
      </c>
      <c r="B365" s="18"/>
      <c r="C365" s="18">
        <v>20.16</v>
      </c>
    </row>
    <row r="366" spans="1:3" x14ac:dyDescent="0.25">
      <c r="A366" s="18" t="s">
        <v>8679</v>
      </c>
      <c r="B366" s="18"/>
      <c r="C366" s="18">
        <v>20.16</v>
      </c>
    </row>
    <row r="367" spans="1:3" x14ac:dyDescent="0.25">
      <c r="A367" s="18" t="s">
        <v>8682</v>
      </c>
      <c r="B367" s="18"/>
      <c r="C367" s="18">
        <v>20.16</v>
      </c>
    </row>
    <row r="368" spans="1:3" x14ac:dyDescent="0.25">
      <c r="A368" s="18" t="s">
        <v>8685</v>
      </c>
      <c r="B368" s="18"/>
      <c r="C368" s="18">
        <v>20.16</v>
      </c>
    </row>
    <row r="369" spans="1:3" x14ac:dyDescent="0.25">
      <c r="A369" s="18" t="s">
        <v>8688</v>
      </c>
      <c r="B369" s="18"/>
      <c r="C369" s="18">
        <v>20.16</v>
      </c>
    </row>
    <row r="370" spans="1:3" x14ac:dyDescent="0.25">
      <c r="A370" s="18" t="s">
        <v>8691</v>
      </c>
      <c r="B370" s="18"/>
      <c r="C370" s="18">
        <v>20.16</v>
      </c>
    </row>
    <row r="371" spans="1:3" x14ac:dyDescent="0.25">
      <c r="A371" s="18" t="s">
        <v>8694</v>
      </c>
      <c r="B371" s="18"/>
      <c r="C371" s="18">
        <v>20.16</v>
      </c>
    </row>
    <row r="372" spans="1:3" x14ac:dyDescent="0.25">
      <c r="A372" s="18" t="s">
        <v>8697</v>
      </c>
      <c r="B372" s="18"/>
      <c r="C372" s="18">
        <v>20.16</v>
      </c>
    </row>
    <row r="373" spans="1:3" x14ac:dyDescent="0.25">
      <c r="A373" s="18" t="s">
        <v>8700</v>
      </c>
      <c r="B373" s="18"/>
      <c r="C373" s="18">
        <v>20.16</v>
      </c>
    </row>
    <row r="374" spans="1:3" x14ac:dyDescent="0.25">
      <c r="A374" s="18" t="s">
        <v>8703</v>
      </c>
      <c r="B374" s="18"/>
      <c r="C374" s="18">
        <v>20.16</v>
      </c>
    </row>
    <row r="375" spans="1:3" x14ac:dyDescent="0.25">
      <c r="A375" s="18" t="s">
        <v>8706</v>
      </c>
      <c r="B375" s="18"/>
      <c r="C375" s="18">
        <v>20.16</v>
      </c>
    </row>
    <row r="376" spans="1:3" x14ac:dyDescent="0.25">
      <c r="A376" s="18" t="s">
        <v>8709</v>
      </c>
      <c r="B376" s="18"/>
      <c r="C376" s="18">
        <v>20.16</v>
      </c>
    </row>
    <row r="377" spans="1:3" x14ac:dyDescent="0.25">
      <c r="A377" s="18" t="s">
        <v>8712</v>
      </c>
      <c r="B377" s="18"/>
      <c r="C377" s="18">
        <v>20.16</v>
      </c>
    </row>
    <row r="378" spans="1:3" x14ac:dyDescent="0.25">
      <c r="A378" s="18" t="s">
        <v>8715</v>
      </c>
      <c r="B378" s="18"/>
      <c r="C378" s="18">
        <v>20.16</v>
      </c>
    </row>
    <row r="379" spans="1:3" x14ac:dyDescent="0.25">
      <c r="A379" s="18" t="s">
        <v>8718</v>
      </c>
      <c r="B379" s="18"/>
      <c r="C379" s="18">
        <v>20.16</v>
      </c>
    </row>
    <row r="380" spans="1:3" x14ac:dyDescent="0.25">
      <c r="A380" s="18" t="s">
        <v>8722</v>
      </c>
      <c r="B380" s="18"/>
      <c r="C380" s="18">
        <v>16.2</v>
      </c>
    </row>
    <row r="381" spans="1:3" x14ac:dyDescent="0.25">
      <c r="A381" s="18" t="s">
        <v>8725</v>
      </c>
      <c r="B381" s="18"/>
      <c r="C381" s="18">
        <v>16.2</v>
      </c>
    </row>
    <row r="382" spans="1:3" x14ac:dyDescent="0.25">
      <c r="A382" s="18" t="s">
        <v>8728</v>
      </c>
      <c r="B382" s="18"/>
      <c r="C382" s="18">
        <v>16.2</v>
      </c>
    </row>
    <row r="383" spans="1:3" x14ac:dyDescent="0.25">
      <c r="A383" s="18" t="s">
        <v>8731</v>
      </c>
      <c r="B383" s="18"/>
      <c r="C383" s="18">
        <v>16.2</v>
      </c>
    </row>
    <row r="384" spans="1:3" x14ac:dyDescent="0.25">
      <c r="A384" s="18" t="s">
        <v>8734</v>
      </c>
      <c r="B384" s="18"/>
      <c r="C384" s="18">
        <v>16.2</v>
      </c>
    </row>
    <row r="385" spans="1:3" x14ac:dyDescent="0.25">
      <c r="A385" s="18" t="s">
        <v>8737</v>
      </c>
      <c r="B385" s="18"/>
      <c r="C385" s="18">
        <v>16.2</v>
      </c>
    </row>
    <row r="386" spans="1:3" x14ac:dyDescent="0.25">
      <c r="A386" s="18" t="s">
        <v>8740</v>
      </c>
      <c r="B386" s="18"/>
      <c r="C386" s="18">
        <v>16.2</v>
      </c>
    </row>
    <row r="387" spans="1:3" x14ac:dyDescent="0.25">
      <c r="A387" s="18" t="s">
        <v>8743</v>
      </c>
      <c r="B387" s="18"/>
      <c r="C387" s="18">
        <v>16.2</v>
      </c>
    </row>
    <row r="388" spans="1:3" x14ac:dyDescent="0.25">
      <c r="A388" s="18" t="s">
        <v>8746</v>
      </c>
      <c r="B388" s="18"/>
      <c r="C388" s="18">
        <v>16.2</v>
      </c>
    </row>
    <row r="389" spans="1:3" x14ac:dyDescent="0.25">
      <c r="A389" s="18" t="s">
        <v>8749</v>
      </c>
      <c r="B389" s="18"/>
      <c r="C389" s="18">
        <v>16.2</v>
      </c>
    </row>
    <row r="390" spans="1:3" x14ac:dyDescent="0.25">
      <c r="A390" s="18" t="s">
        <v>8752</v>
      </c>
      <c r="B390" s="18"/>
      <c r="C390" s="18">
        <v>16.2</v>
      </c>
    </row>
    <row r="391" spans="1:3" x14ac:dyDescent="0.25">
      <c r="A391" s="18" t="s">
        <v>8755</v>
      </c>
      <c r="B391" s="18"/>
      <c r="C391" s="18">
        <v>16.2</v>
      </c>
    </row>
    <row r="392" spans="1:3" x14ac:dyDescent="0.25">
      <c r="A392" s="18" t="s">
        <v>8758</v>
      </c>
      <c r="B392" s="18"/>
      <c r="C392" s="18">
        <v>16.2</v>
      </c>
    </row>
    <row r="393" spans="1:3" x14ac:dyDescent="0.25">
      <c r="A393" s="18" t="s">
        <v>8761</v>
      </c>
      <c r="B393" s="18"/>
      <c r="C393" s="18">
        <v>16.2</v>
      </c>
    </row>
    <row r="394" spans="1:3" x14ac:dyDescent="0.25">
      <c r="A394" s="18" t="s">
        <v>8764</v>
      </c>
      <c r="B394" s="18"/>
      <c r="C394" s="18">
        <v>16.2</v>
      </c>
    </row>
    <row r="395" spans="1:3" x14ac:dyDescent="0.25">
      <c r="A395" s="18" t="s">
        <v>8767</v>
      </c>
      <c r="B395" s="18"/>
      <c r="C395" s="18">
        <v>16.2</v>
      </c>
    </row>
    <row r="396" spans="1:3" x14ac:dyDescent="0.25">
      <c r="A396" s="18" t="s">
        <v>8770</v>
      </c>
      <c r="B396" s="18"/>
      <c r="C396" s="18">
        <v>16.2</v>
      </c>
    </row>
    <row r="397" spans="1:3" x14ac:dyDescent="0.25">
      <c r="A397" s="18" t="s">
        <v>8773</v>
      </c>
      <c r="B397" s="18"/>
      <c r="C397" s="18">
        <v>16.2</v>
      </c>
    </row>
    <row r="398" spans="1:3" x14ac:dyDescent="0.25">
      <c r="A398" s="18" t="s">
        <v>8776</v>
      </c>
      <c r="B398" s="18"/>
      <c r="C398" s="18">
        <v>16.2</v>
      </c>
    </row>
    <row r="399" spans="1:3" x14ac:dyDescent="0.25">
      <c r="A399" s="18" t="s">
        <v>8779</v>
      </c>
      <c r="B399" s="18"/>
      <c r="C399" s="18">
        <v>16.2</v>
      </c>
    </row>
    <row r="400" spans="1:3" x14ac:dyDescent="0.25">
      <c r="A400" t="s">
        <v>8783</v>
      </c>
      <c r="B400">
        <v>14.4</v>
      </c>
    </row>
    <row r="401" spans="1:2" x14ac:dyDescent="0.25">
      <c r="A401" t="s">
        <v>8786</v>
      </c>
      <c r="B401">
        <v>14.4</v>
      </c>
    </row>
    <row r="402" spans="1:2" x14ac:dyDescent="0.25">
      <c r="A402" t="s">
        <v>8789</v>
      </c>
      <c r="B402">
        <v>14.4</v>
      </c>
    </row>
    <row r="403" spans="1:2" x14ac:dyDescent="0.25">
      <c r="A403" t="s">
        <v>8792</v>
      </c>
      <c r="B403">
        <v>14.4</v>
      </c>
    </row>
    <row r="404" spans="1:2" x14ac:dyDescent="0.25">
      <c r="A404" t="s">
        <v>8795</v>
      </c>
      <c r="B404">
        <v>14.4</v>
      </c>
    </row>
    <row r="405" spans="1:2" x14ac:dyDescent="0.25">
      <c r="A405" t="s">
        <v>8798</v>
      </c>
      <c r="B405">
        <v>14.4</v>
      </c>
    </row>
    <row r="406" spans="1:2" x14ac:dyDescent="0.25">
      <c r="A406" t="s">
        <v>8801</v>
      </c>
      <c r="B406">
        <v>14.4</v>
      </c>
    </row>
    <row r="407" spans="1:2" x14ac:dyDescent="0.25">
      <c r="A407" t="s">
        <v>8804</v>
      </c>
      <c r="B407">
        <v>14.4</v>
      </c>
    </row>
    <row r="408" spans="1:2" x14ac:dyDescent="0.25">
      <c r="A408" t="s">
        <v>8807</v>
      </c>
      <c r="B408">
        <v>14.4</v>
      </c>
    </row>
    <row r="409" spans="1:2" x14ac:dyDescent="0.25">
      <c r="A409" t="s">
        <v>8810</v>
      </c>
      <c r="B409">
        <v>14.4</v>
      </c>
    </row>
    <row r="410" spans="1:2" x14ac:dyDescent="0.25">
      <c r="A410" t="s">
        <v>8813</v>
      </c>
      <c r="B410">
        <v>14.4</v>
      </c>
    </row>
    <row r="411" spans="1:2" x14ac:dyDescent="0.25">
      <c r="A411" t="s">
        <v>8816</v>
      </c>
      <c r="B411">
        <v>14.4</v>
      </c>
    </row>
    <row r="412" spans="1:2" x14ac:dyDescent="0.25">
      <c r="A412" t="s">
        <v>8819</v>
      </c>
      <c r="B412">
        <v>14.4</v>
      </c>
    </row>
    <row r="413" spans="1:2" x14ac:dyDescent="0.25">
      <c r="A413" t="s">
        <v>8822</v>
      </c>
      <c r="B413">
        <v>14.4</v>
      </c>
    </row>
    <row r="414" spans="1:2" x14ac:dyDescent="0.25">
      <c r="A414" t="s">
        <v>8825</v>
      </c>
      <c r="B414">
        <v>14.4</v>
      </c>
    </row>
    <row r="415" spans="1:2" x14ac:dyDescent="0.25">
      <c r="A415" t="s">
        <v>8828</v>
      </c>
      <c r="B415">
        <v>14.4</v>
      </c>
    </row>
    <row r="416" spans="1:2" x14ac:dyDescent="0.25">
      <c r="A416" t="s">
        <v>8831</v>
      </c>
      <c r="B416">
        <v>14.4</v>
      </c>
    </row>
    <row r="417" spans="1:2" x14ac:dyDescent="0.25">
      <c r="A417" t="s">
        <v>8834</v>
      </c>
      <c r="B417">
        <v>14.4</v>
      </c>
    </row>
    <row r="418" spans="1:2" x14ac:dyDescent="0.25">
      <c r="A418" t="s">
        <v>8837</v>
      </c>
      <c r="B418">
        <v>14.4</v>
      </c>
    </row>
    <row r="419" spans="1:2" x14ac:dyDescent="0.25">
      <c r="A419" t="s">
        <v>8840</v>
      </c>
      <c r="B419">
        <v>14.4</v>
      </c>
    </row>
    <row r="420" spans="1:2" x14ac:dyDescent="0.25">
      <c r="A420" t="s">
        <v>8843</v>
      </c>
      <c r="B420">
        <v>14.4</v>
      </c>
    </row>
    <row r="421" spans="1:2" x14ac:dyDescent="0.25">
      <c r="A421" t="s">
        <v>8846</v>
      </c>
      <c r="B421">
        <v>14.4</v>
      </c>
    </row>
    <row r="422" spans="1:2" x14ac:dyDescent="0.25">
      <c r="A422" t="s">
        <v>8849</v>
      </c>
      <c r="B422">
        <v>14.4</v>
      </c>
    </row>
    <row r="423" spans="1:2" x14ac:dyDescent="0.25">
      <c r="A423" t="s">
        <v>8852</v>
      </c>
      <c r="B423">
        <v>14.4</v>
      </c>
    </row>
    <row r="424" spans="1:2" x14ac:dyDescent="0.25">
      <c r="A424" t="s">
        <v>8855</v>
      </c>
      <c r="B424">
        <v>14.4</v>
      </c>
    </row>
    <row r="425" spans="1:2" x14ac:dyDescent="0.25">
      <c r="A425" t="s">
        <v>8858</v>
      </c>
      <c r="B425">
        <v>14.4</v>
      </c>
    </row>
    <row r="426" spans="1:2" x14ac:dyDescent="0.25">
      <c r="A426" t="s">
        <v>8861</v>
      </c>
      <c r="B426">
        <v>14.4</v>
      </c>
    </row>
    <row r="427" spans="1:2" x14ac:dyDescent="0.25">
      <c r="A427" t="s">
        <v>8864</v>
      </c>
      <c r="B427">
        <v>14.4</v>
      </c>
    </row>
    <row r="428" spans="1:2" x14ac:dyDescent="0.25">
      <c r="A428" t="s">
        <v>8867</v>
      </c>
      <c r="B428">
        <v>14.4</v>
      </c>
    </row>
    <row r="429" spans="1:2" x14ac:dyDescent="0.25">
      <c r="A429" t="s">
        <v>8870</v>
      </c>
      <c r="B429">
        <v>14.4</v>
      </c>
    </row>
    <row r="430" spans="1:2" x14ac:dyDescent="0.25">
      <c r="A430" t="s">
        <v>8873</v>
      </c>
      <c r="B430">
        <v>14.4</v>
      </c>
    </row>
    <row r="431" spans="1:2" x14ac:dyDescent="0.25">
      <c r="A431" t="s">
        <v>8876</v>
      </c>
      <c r="B431">
        <v>14.4</v>
      </c>
    </row>
    <row r="432" spans="1:2" x14ac:dyDescent="0.25">
      <c r="A432" t="s">
        <v>8879</v>
      </c>
      <c r="B432">
        <v>14.4</v>
      </c>
    </row>
    <row r="433" spans="1:2" x14ac:dyDescent="0.25">
      <c r="A433" t="s">
        <v>8882</v>
      </c>
      <c r="B433">
        <v>14.4</v>
      </c>
    </row>
    <row r="434" spans="1:2" x14ac:dyDescent="0.25">
      <c r="A434" t="s">
        <v>8885</v>
      </c>
      <c r="B434">
        <v>14.4</v>
      </c>
    </row>
    <row r="435" spans="1:2" x14ac:dyDescent="0.25">
      <c r="A435" t="s">
        <v>8888</v>
      </c>
      <c r="B435">
        <v>14.4</v>
      </c>
    </row>
    <row r="436" spans="1:2" x14ac:dyDescent="0.25">
      <c r="A436" t="s">
        <v>8891</v>
      </c>
      <c r="B436">
        <v>14.4</v>
      </c>
    </row>
    <row r="437" spans="1:2" x14ac:dyDescent="0.25">
      <c r="A437" t="s">
        <v>8894</v>
      </c>
      <c r="B437">
        <v>14.4</v>
      </c>
    </row>
    <row r="438" spans="1:2" x14ac:dyDescent="0.25">
      <c r="A438" t="s">
        <v>8897</v>
      </c>
      <c r="B438">
        <v>14.4</v>
      </c>
    </row>
    <row r="439" spans="1:2" x14ac:dyDescent="0.25">
      <c r="A439" t="s">
        <v>8900</v>
      </c>
      <c r="B439">
        <v>14.4</v>
      </c>
    </row>
    <row r="440" spans="1:2" x14ac:dyDescent="0.25">
      <c r="A440" t="s">
        <v>8903</v>
      </c>
      <c r="B440">
        <v>14.4</v>
      </c>
    </row>
    <row r="441" spans="1:2" x14ac:dyDescent="0.25">
      <c r="A441" t="s">
        <v>8906</v>
      </c>
      <c r="B441">
        <v>14.4</v>
      </c>
    </row>
    <row r="442" spans="1:2" x14ac:dyDescent="0.25">
      <c r="A442" t="s">
        <v>8909</v>
      </c>
      <c r="B442">
        <v>14.4</v>
      </c>
    </row>
    <row r="443" spans="1:2" x14ac:dyDescent="0.25">
      <c r="A443" t="s">
        <v>8912</v>
      </c>
      <c r="B443">
        <v>14.4</v>
      </c>
    </row>
    <row r="444" spans="1:2" x14ac:dyDescent="0.25">
      <c r="A444" t="s">
        <v>8915</v>
      </c>
      <c r="B444">
        <v>14.4</v>
      </c>
    </row>
    <row r="445" spans="1:2" x14ac:dyDescent="0.25">
      <c r="A445" t="s">
        <v>8918</v>
      </c>
      <c r="B445">
        <v>14.4</v>
      </c>
    </row>
    <row r="446" spans="1:2" x14ac:dyDescent="0.25">
      <c r="A446" t="s">
        <v>8921</v>
      </c>
      <c r="B446">
        <v>14.4</v>
      </c>
    </row>
    <row r="447" spans="1:2" x14ac:dyDescent="0.25">
      <c r="A447" t="s">
        <v>8924</v>
      </c>
      <c r="B447">
        <v>14.4</v>
      </c>
    </row>
    <row r="448" spans="1:2" x14ac:dyDescent="0.25">
      <c r="A448" t="s">
        <v>8927</v>
      </c>
      <c r="B448">
        <v>14.4</v>
      </c>
    </row>
    <row r="449" spans="1:4" x14ac:dyDescent="0.25">
      <c r="A449" t="s">
        <v>8930</v>
      </c>
      <c r="B449">
        <v>14.4</v>
      </c>
    </row>
    <row r="450" spans="1:4" x14ac:dyDescent="0.25">
      <c r="A450" t="s">
        <v>8933</v>
      </c>
      <c r="B450">
        <v>14.4</v>
      </c>
    </row>
    <row r="451" spans="1:4" x14ac:dyDescent="0.25">
      <c r="A451" t="s">
        <v>8936</v>
      </c>
      <c r="B451">
        <v>14.4</v>
      </c>
    </row>
    <row r="452" spans="1:4" x14ac:dyDescent="0.25">
      <c r="A452" t="s">
        <v>8939</v>
      </c>
      <c r="B452">
        <v>14.4</v>
      </c>
    </row>
    <row r="453" spans="1:4" x14ac:dyDescent="0.25">
      <c r="A453" t="s">
        <v>8942</v>
      </c>
      <c r="B453">
        <v>14.4</v>
      </c>
    </row>
    <row r="454" spans="1:4" x14ac:dyDescent="0.25">
      <c r="A454" t="s">
        <v>8945</v>
      </c>
      <c r="B454">
        <v>14.4</v>
      </c>
    </row>
    <row r="456" spans="1:4" x14ac:dyDescent="0.25">
      <c r="B456">
        <f>SUM(B1:B455)</f>
        <v>4204.7999999999874</v>
      </c>
      <c r="C456">
        <f>SUM(C1:C455)</f>
        <v>1459.8000000000013</v>
      </c>
    </row>
    <row r="457" spans="1:4" x14ac:dyDescent="0.25">
      <c r="B457">
        <f>B456/1000</f>
        <v>4.2047999999999872</v>
      </c>
      <c r="C457">
        <f>C456/1000</f>
        <v>1.4598000000000013</v>
      </c>
      <c r="D457" t="s">
        <v>13208</v>
      </c>
    </row>
    <row r="459" spans="1:4" x14ac:dyDescent="0.25">
      <c r="A459" t="s">
        <v>17844</v>
      </c>
    </row>
    <row r="460" spans="1:4" x14ac:dyDescent="0.25">
      <c r="A460" t="s">
        <v>13211</v>
      </c>
    </row>
    <row r="461" spans="1:4" x14ac:dyDescent="0.25">
      <c r="A461" t="s">
        <v>13212</v>
      </c>
    </row>
    <row r="462" spans="1:4" x14ac:dyDescent="0.25">
      <c r="A462" t="s">
        <v>13213</v>
      </c>
    </row>
    <row r="463" spans="1:4" x14ac:dyDescent="0.25">
      <c r="A463" t="s">
        <v>13214</v>
      </c>
    </row>
    <row r="464" spans="1:4" x14ac:dyDescent="0.25">
      <c r="A464" t="s">
        <v>13215</v>
      </c>
    </row>
    <row r="465" spans="1:1" x14ac:dyDescent="0.25">
      <c r="A465" t="s">
        <v>13216</v>
      </c>
    </row>
    <row r="466" spans="1:1" x14ac:dyDescent="0.25">
      <c r="A466" t="s">
        <v>13217</v>
      </c>
    </row>
    <row r="467" spans="1:1" x14ac:dyDescent="0.25">
      <c r="A467" t="s">
        <v>13218</v>
      </c>
    </row>
    <row r="468" spans="1:1" x14ac:dyDescent="0.25">
      <c r="A468" t="s">
        <v>13219</v>
      </c>
    </row>
    <row r="469" spans="1:1" x14ac:dyDescent="0.25">
      <c r="A469" t="s">
        <v>13210</v>
      </c>
    </row>
    <row r="470" spans="1:1" x14ac:dyDescent="0.25">
      <c r="A470" t="s">
        <v>13220</v>
      </c>
    </row>
    <row r="471" spans="1:1" x14ac:dyDescent="0.25">
      <c r="A471" t="s">
        <v>13221</v>
      </c>
    </row>
    <row r="472" spans="1:1" x14ac:dyDescent="0.25">
      <c r="A472" t="s">
        <v>13222</v>
      </c>
    </row>
    <row r="473" spans="1:1" x14ac:dyDescent="0.25">
      <c r="A473" t="s">
        <v>13223</v>
      </c>
    </row>
    <row r="474" spans="1:1" x14ac:dyDescent="0.25">
      <c r="A474" t="s">
        <v>13224</v>
      </c>
    </row>
    <row r="475" spans="1:1" x14ac:dyDescent="0.25">
      <c r="A475" t="s">
        <v>13225</v>
      </c>
    </row>
    <row r="476" spans="1:1" x14ac:dyDescent="0.25">
      <c r="A476" t="s">
        <v>13226</v>
      </c>
    </row>
    <row r="477" spans="1:1" x14ac:dyDescent="0.25">
      <c r="A477" t="s">
        <v>13227</v>
      </c>
    </row>
    <row r="478" spans="1:1" x14ac:dyDescent="0.25">
      <c r="A478" t="s">
        <v>13228</v>
      </c>
    </row>
    <row r="479" spans="1:1" x14ac:dyDescent="0.25">
      <c r="A479" t="s">
        <v>13229</v>
      </c>
    </row>
    <row r="480" spans="1:1" x14ac:dyDescent="0.25">
      <c r="A480" t="s">
        <v>13230</v>
      </c>
    </row>
    <row r="481" spans="1:1" x14ac:dyDescent="0.25">
      <c r="A481" t="s">
        <v>13231</v>
      </c>
    </row>
    <row r="482" spans="1:1" x14ac:dyDescent="0.25">
      <c r="A482" t="s">
        <v>13232</v>
      </c>
    </row>
    <row r="483" spans="1:1" x14ac:dyDescent="0.25">
      <c r="A483" t="s">
        <v>13233</v>
      </c>
    </row>
    <row r="484" spans="1:1" x14ac:dyDescent="0.25">
      <c r="A484" t="s">
        <v>13234</v>
      </c>
    </row>
    <row r="485" spans="1:1" x14ac:dyDescent="0.25">
      <c r="A485" t="s">
        <v>13235</v>
      </c>
    </row>
    <row r="486" spans="1:1" x14ac:dyDescent="0.25">
      <c r="A486" t="s">
        <v>13236</v>
      </c>
    </row>
    <row r="487" spans="1:1" x14ac:dyDescent="0.25">
      <c r="A487" t="s">
        <v>13237</v>
      </c>
    </row>
    <row r="488" spans="1:1" x14ac:dyDescent="0.25">
      <c r="A488" t="s">
        <v>13238</v>
      </c>
    </row>
    <row r="489" spans="1:1" x14ac:dyDescent="0.25">
      <c r="A489" t="s">
        <v>13239</v>
      </c>
    </row>
    <row r="490" spans="1:1" x14ac:dyDescent="0.25">
      <c r="A490" t="s">
        <v>13240</v>
      </c>
    </row>
    <row r="491" spans="1:1" x14ac:dyDescent="0.25">
      <c r="A491" t="s">
        <v>13241</v>
      </c>
    </row>
    <row r="492" spans="1:1" x14ac:dyDescent="0.25">
      <c r="A492" t="s">
        <v>13242</v>
      </c>
    </row>
    <row r="493" spans="1:1" x14ac:dyDescent="0.25">
      <c r="A493" t="s">
        <v>13243</v>
      </c>
    </row>
    <row r="494" spans="1:1" x14ac:dyDescent="0.25">
      <c r="A494" t="s">
        <v>13244</v>
      </c>
    </row>
    <row r="495" spans="1:1" x14ac:dyDescent="0.25">
      <c r="A495" t="s">
        <v>13245</v>
      </c>
    </row>
    <row r="496" spans="1:1" x14ac:dyDescent="0.25">
      <c r="A496" t="s">
        <v>13246</v>
      </c>
    </row>
    <row r="497" spans="1:1" x14ac:dyDescent="0.25">
      <c r="A497" t="s">
        <v>13247</v>
      </c>
    </row>
    <row r="498" spans="1:1" x14ac:dyDescent="0.25">
      <c r="A498" t="s">
        <v>13248</v>
      </c>
    </row>
    <row r="499" spans="1:1" x14ac:dyDescent="0.25">
      <c r="A499" t="s">
        <v>13249</v>
      </c>
    </row>
    <row r="500" spans="1:1" x14ac:dyDescent="0.25">
      <c r="A500" t="s">
        <v>13250</v>
      </c>
    </row>
    <row r="501" spans="1:1" x14ac:dyDescent="0.25">
      <c r="A501" t="s">
        <v>13251</v>
      </c>
    </row>
    <row r="502" spans="1:1" x14ac:dyDescent="0.25">
      <c r="A502" t="s">
        <v>13252</v>
      </c>
    </row>
    <row r="503" spans="1:1" x14ac:dyDescent="0.25">
      <c r="A503" t="s">
        <v>13253</v>
      </c>
    </row>
    <row r="504" spans="1:1" x14ac:dyDescent="0.25">
      <c r="A504" t="s">
        <v>13254</v>
      </c>
    </row>
    <row r="505" spans="1:1" x14ac:dyDescent="0.25">
      <c r="A505" t="s">
        <v>13255</v>
      </c>
    </row>
    <row r="506" spans="1:1" x14ac:dyDescent="0.25">
      <c r="A506" t="s">
        <v>13256</v>
      </c>
    </row>
    <row r="507" spans="1:1" x14ac:dyDescent="0.25">
      <c r="A507" t="s">
        <v>13257</v>
      </c>
    </row>
    <row r="508" spans="1:1" x14ac:dyDescent="0.25">
      <c r="A508" t="s">
        <v>13258</v>
      </c>
    </row>
    <row r="509" spans="1:1" x14ac:dyDescent="0.25">
      <c r="A509" t="s">
        <v>13259</v>
      </c>
    </row>
    <row r="510" spans="1:1" x14ac:dyDescent="0.25">
      <c r="A510" t="s">
        <v>13260</v>
      </c>
    </row>
    <row r="511" spans="1:1" x14ac:dyDescent="0.25">
      <c r="A511" t="s">
        <v>13261</v>
      </c>
    </row>
    <row r="512" spans="1:1" x14ac:dyDescent="0.25">
      <c r="A512" t="s">
        <v>13262</v>
      </c>
    </row>
    <row r="513" spans="1:1" x14ac:dyDescent="0.25">
      <c r="A513" t="s">
        <v>13263</v>
      </c>
    </row>
    <row r="514" spans="1:1" x14ac:dyDescent="0.25">
      <c r="A514" t="s">
        <v>13264</v>
      </c>
    </row>
    <row r="515" spans="1:1" x14ac:dyDescent="0.25">
      <c r="A515" t="s">
        <v>13265</v>
      </c>
    </row>
    <row r="516" spans="1:1" x14ac:dyDescent="0.25">
      <c r="A516" t="s">
        <v>13266</v>
      </c>
    </row>
    <row r="517" spans="1:1" x14ac:dyDescent="0.25">
      <c r="A517" t="s">
        <v>13267</v>
      </c>
    </row>
    <row r="518" spans="1:1" x14ac:dyDescent="0.25">
      <c r="A518" t="s">
        <v>13268</v>
      </c>
    </row>
    <row r="519" spans="1:1" x14ac:dyDescent="0.25">
      <c r="A519" t="s">
        <v>13269</v>
      </c>
    </row>
    <row r="520" spans="1:1" x14ac:dyDescent="0.25">
      <c r="A520" t="s">
        <v>13270</v>
      </c>
    </row>
    <row r="521" spans="1:1" x14ac:dyDescent="0.25">
      <c r="A521" t="s">
        <v>13271</v>
      </c>
    </row>
    <row r="522" spans="1:1" x14ac:dyDescent="0.25">
      <c r="A522" t="s">
        <v>13272</v>
      </c>
    </row>
    <row r="523" spans="1:1" x14ac:dyDescent="0.25">
      <c r="A523" t="s">
        <v>13273</v>
      </c>
    </row>
    <row r="524" spans="1:1" x14ac:dyDescent="0.25">
      <c r="A524" t="s">
        <v>13274</v>
      </c>
    </row>
    <row r="525" spans="1:1" x14ac:dyDescent="0.25">
      <c r="A525" t="s">
        <v>13275</v>
      </c>
    </row>
    <row r="526" spans="1:1" x14ac:dyDescent="0.25">
      <c r="A526" t="s">
        <v>13276</v>
      </c>
    </row>
    <row r="527" spans="1:1" x14ac:dyDescent="0.25">
      <c r="A527" t="s">
        <v>13277</v>
      </c>
    </row>
    <row r="528" spans="1:1" x14ac:dyDescent="0.25">
      <c r="A528" t="s">
        <v>13278</v>
      </c>
    </row>
    <row r="529" spans="1:1" x14ac:dyDescent="0.25">
      <c r="A529" t="s">
        <v>13279</v>
      </c>
    </row>
    <row r="530" spans="1:1" x14ac:dyDescent="0.25">
      <c r="A530" t="s">
        <v>13280</v>
      </c>
    </row>
    <row r="531" spans="1:1" x14ac:dyDescent="0.25">
      <c r="A531" t="s">
        <v>13281</v>
      </c>
    </row>
    <row r="532" spans="1:1" x14ac:dyDescent="0.25">
      <c r="A532" t="s">
        <v>13282</v>
      </c>
    </row>
    <row r="533" spans="1:1" x14ac:dyDescent="0.25">
      <c r="A533" t="s">
        <v>13283</v>
      </c>
    </row>
    <row r="534" spans="1:1" x14ac:dyDescent="0.25">
      <c r="A534" t="s">
        <v>13284</v>
      </c>
    </row>
    <row r="535" spans="1:1" x14ac:dyDescent="0.25">
      <c r="A535" t="s">
        <v>13285</v>
      </c>
    </row>
    <row r="536" spans="1:1" x14ac:dyDescent="0.25">
      <c r="A536" t="s">
        <v>13286</v>
      </c>
    </row>
    <row r="537" spans="1:1" x14ac:dyDescent="0.25">
      <c r="A537" t="s">
        <v>13287</v>
      </c>
    </row>
    <row r="538" spans="1:1" x14ac:dyDescent="0.25">
      <c r="A538" t="s">
        <v>13288</v>
      </c>
    </row>
    <row r="539" spans="1:1" x14ac:dyDescent="0.25">
      <c r="A539" t="s">
        <v>13289</v>
      </c>
    </row>
    <row r="540" spans="1:1" x14ac:dyDescent="0.25">
      <c r="A540" t="s">
        <v>13290</v>
      </c>
    </row>
    <row r="541" spans="1:1" x14ac:dyDescent="0.25">
      <c r="A541" t="s">
        <v>13291</v>
      </c>
    </row>
    <row r="542" spans="1:1" x14ac:dyDescent="0.25">
      <c r="A542" t="s">
        <v>13292</v>
      </c>
    </row>
    <row r="543" spans="1:1" x14ac:dyDescent="0.25">
      <c r="A543" t="s">
        <v>13293</v>
      </c>
    </row>
    <row r="544" spans="1:1" x14ac:dyDescent="0.25">
      <c r="A544" t="s">
        <v>13294</v>
      </c>
    </row>
    <row r="545" spans="1:1" x14ac:dyDescent="0.25">
      <c r="A545" t="s">
        <v>13295</v>
      </c>
    </row>
    <row r="546" spans="1:1" x14ac:dyDescent="0.25">
      <c r="A546" t="s">
        <v>13296</v>
      </c>
    </row>
    <row r="547" spans="1:1" x14ac:dyDescent="0.25">
      <c r="A547" t="s">
        <v>13297</v>
      </c>
    </row>
    <row r="548" spans="1:1" x14ac:dyDescent="0.25">
      <c r="A548" t="s">
        <v>13298</v>
      </c>
    </row>
    <row r="549" spans="1:1" x14ac:dyDescent="0.25">
      <c r="A549" t="s">
        <v>13299</v>
      </c>
    </row>
    <row r="550" spans="1:1" x14ac:dyDescent="0.25">
      <c r="A550" t="s">
        <v>13300</v>
      </c>
    </row>
    <row r="551" spans="1:1" x14ac:dyDescent="0.25">
      <c r="A551" t="s">
        <v>13301</v>
      </c>
    </row>
    <row r="552" spans="1:1" x14ac:dyDescent="0.25">
      <c r="A552" t="s">
        <v>13302</v>
      </c>
    </row>
    <row r="553" spans="1:1" x14ac:dyDescent="0.25">
      <c r="A553" t="s">
        <v>13303</v>
      </c>
    </row>
    <row r="554" spans="1:1" x14ac:dyDescent="0.25">
      <c r="A554" t="s">
        <v>13304</v>
      </c>
    </row>
    <row r="555" spans="1:1" x14ac:dyDescent="0.25">
      <c r="A555" t="s">
        <v>13305</v>
      </c>
    </row>
    <row r="556" spans="1:1" x14ac:dyDescent="0.25">
      <c r="A556" t="s">
        <v>13306</v>
      </c>
    </row>
    <row r="557" spans="1:1" x14ac:dyDescent="0.25">
      <c r="A557" t="s">
        <v>13307</v>
      </c>
    </row>
    <row r="558" spans="1:1" x14ac:dyDescent="0.25">
      <c r="A558" t="s">
        <v>13308</v>
      </c>
    </row>
    <row r="559" spans="1:1" x14ac:dyDescent="0.25">
      <c r="A559" t="s">
        <v>13309</v>
      </c>
    </row>
    <row r="560" spans="1:1" x14ac:dyDescent="0.25">
      <c r="A560" t="s">
        <v>13310</v>
      </c>
    </row>
    <row r="561" spans="1:1" x14ac:dyDescent="0.25">
      <c r="A561" t="s">
        <v>13311</v>
      </c>
    </row>
    <row r="562" spans="1:1" x14ac:dyDescent="0.25">
      <c r="A562" t="s">
        <v>13312</v>
      </c>
    </row>
    <row r="563" spans="1:1" x14ac:dyDescent="0.25">
      <c r="A563" t="s">
        <v>13313</v>
      </c>
    </row>
    <row r="564" spans="1:1" x14ac:dyDescent="0.25">
      <c r="A564" t="s">
        <v>13314</v>
      </c>
    </row>
    <row r="565" spans="1:1" x14ac:dyDescent="0.25">
      <c r="A565" t="s">
        <v>13315</v>
      </c>
    </row>
    <row r="566" spans="1:1" x14ac:dyDescent="0.25">
      <c r="A566" t="s">
        <v>13316</v>
      </c>
    </row>
    <row r="567" spans="1:1" x14ac:dyDescent="0.25">
      <c r="A567" t="s">
        <v>13317</v>
      </c>
    </row>
    <row r="568" spans="1:1" x14ac:dyDescent="0.25">
      <c r="A568" t="s">
        <v>13318</v>
      </c>
    </row>
    <row r="569" spans="1:1" x14ac:dyDescent="0.25">
      <c r="A569" t="s">
        <v>13319</v>
      </c>
    </row>
    <row r="570" spans="1:1" x14ac:dyDescent="0.25">
      <c r="A570" t="s">
        <v>13320</v>
      </c>
    </row>
    <row r="571" spans="1:1" x14ac:dyDescent="0.25">
      <c r="A571" t="s">
        <v>13321</v>
      </c>
    </row>
    <row r="572" spans="1:1" x14ac:dyDescent="0.25">
      <c r="A572" t="s">
        <v>13322</v>
      </c>
    </row>
    <row r="573" spans="1:1" x14ac:dyDescent="0.25">
      <c r="A573" t="s">
        <v>13323</v>
      </c>
    </row>
    <row r="574" spans="1:1" x14ac:dyDescent="0.25">
      <c r="A574" t="s">
        <v>13324</v>
      </c>
    </row>
    <row r="575" spans="1:1" x14ac:dyDescent="0.25">
      <c r="A575" t="s">
        <v>13325</v>
      </c>
    </row>
    <row r="576" spans="1:1" x14ac:dyDescent="0.25">
      <c r="A576" t="s">
        <v>13326</v>
      </c>
    </row>
    <row r="577" spans="1:1" x14ac:dyDescent="0.25">
      <c r="A577" t="s">
        <v>13327</v>
      </c>
    </row>
    <row r="578" spans="1:1" x14ac:dyDescent="0.25">
      <c r="A578" t="s">
        <v>13328</v>
      </c>
    </row>
    <row r="579" spans="1:1" x14ac:dyDescent="0.25">
      <c r="A579" t="s">
        <v>13329</v>
      </c>
    </row>
    <row r="580" spans="1:1" x14ac:dyDescent="0.25">
      <c r="A580" t="s">
        <v>13330</v>
      </c>
    </row>
    <row r="581" spans="1:1" x14ac:dyDescent="0.25">
      <c r="A581" t="s">
        <v>13331</v>
      </c>
    </row>
    <row r="582" spans="1:1" x14ac:dyDescent="0.25">
      <c r="A582" t="s">
        <v>13332</v>
      </c>
    </row>
    <row r="583" spans="1:1" x14ac:dyDescent="0.25">
      <c r="A583" t="s">
        <v>13333</v>
      </c>
    </row>
    <row r="584" spans="1:1" x14ac:dyDescent="0.25">
      <c r="A584" t="s">
        <v>13334</v>
      </c>
    </row>
    <row r="585" spans="1:1" x14ac:dyDescent="0.25">
      <c r="A585" t="s">
        <v>13335</v>
      </c>
    </row>
    <row r="586" spans="1:1" x14ac:dyDescent="0.25">
      <c r="A586" t="s">
        <v>13336</v>
      </c>
    </row>
    <row r="587" spans="1:1" x14ac:dyDescent="0.25">
      <c r="A587" t="s">
        <v>13337</v>
      </c>
    </row>
    <row r="588" spans="1:1" x14ac:dyDescent="0.25">
      <c r="A588" t="s">
        <v>13338</v>
      </c>
    </row>
    <row r="589" spans="1:1" x14ac:dyDescent="0.25">
      <c r="A589" t="s">
        <v>13339</v>
      </c>
    </row>
    <row r="590" spans="1:1" x14ac:dyDescent="0.25">
      <c r="A590" t="s">
        <v>13340</v>
      </c>
    </row>
    <row r="591" spans="1:1" x14ac:dyDescent="0.25">
      <c r="A591" t="s">
        <v>13341</v>
      </c>
    </row>
    <row r="592" spans="1:1" x14ac:dyDescent="0.25">
      <c r="A592" t="s">
        <v>13342</v>
      </c>
    </row>
    <row r="593" spans="1:1" x14ac:dyDescent="0.25">
      <c r="A593" t="s">
        <v>13343</v>
      </c>
    </row>
    <row r="594" spans="1:1" x14ac:dyDescent="0.25">
      <c r="A594" t="s">
        <v>13344</v>
      </c>
    </row>
    <row r="595" spans="1:1" x14ac:dyDescent="0.25">
      <c r="A595" t="s">
        <v>13345</v>
      </c>
    </row>
    <row r="596" spans="1:1" x14ac:dyDescent="0.25">
      <c r="A596" t="s">
        <v>13346</v>
      </c>
    </row>
    <row r="597" spans="1:1" x14ac:dyDescent="0.25">
      <c r="A597" t="s">
        <v>13347</v>
      </c>
    </row>
    <row r="598" spans="1:1" x14ac:dyDescent="0.25">
      <c r="A598" t="s">
        <v>13348</v>
      </c>
    </row>
    <row r="599" spans="1:1" x14ac:dyDescent="0.25">
      <c r="A599" t="s">
        <v>13349</v>
      </c>
    </row>
    <row r="600" spans="1:1" x14ac:dyDescent="0.25">
      <c r="A600" t="s">
        <v>13350</v>
      </c>
    </row>
    <row r="601" spans="1:1" x14ac:dyDescent="0.25">
      <c r="A601" t="s">
        <v>13351</v>
      </c>
    </row>
    <row r="602" spans="1:1" x14ac:dyDescent="0.25">
      <c r="A602" t="s">
        <v>13352</v>
      </c>
    </row>
    <row r="603" spans="1:1" x14ac:dyDescent="0.25">
      <c r="A603" t="s">
        <v>13353</v>
      </c>
    </row>
    <row r="604" spans="1:1" x14ac:dyDescent="0.25">
      <c r="A604" t="s">
        <v>13354</v>
      </c>
    </row>
    <row r="605" spans="1:1" x14ac:dyDescent="0.25">
      <c r="A605" t="s">
        <v>13355</v>
      </c>
    </row>
    <row r="606" spans="1:1" x14ac:dyDescent="0.25">
      <c r="A606" t="s">
        <v>13356</v>
      </c>
    </row>
    <row r="607" spans="1:1" x14ac:dyDescent="0.25">
      <c r="A607" t="s">
        <v>13357</v>
      </c>
    </row>
    <row r="608" spans="1:1" x14ac:dyDescent="0.25">
      <c r="A608" t="s">
        <v>13358</v>
      </c>
    </row>
    <row r="609" spans="1:1" x14ac:dyDescent="0.25">
      <c r="A609" t="s">
        <v>13359</v>
      </c>
    </row>
    <row r="610" spans="1:1" x14ac:dyDescent="0.25">
      <c r="A610" t="s">
        <v>13360</v>
      </c>
    </row>
    <row r="611" spans="1:1" x14ac:dyDescent="0.25">
      <c r="A611" t="s">
        <v>13361</v>
      </c>
    </row>
    <row r="612" spans="1:1" x14ac:dyDescent="0.25">
      <c r="A612" t="s">
        <v>13362</v>
      </c>
    </row>
    <row r="613" spans="1:1" x14ac:dyDescent="0.25">
      <c r="A613" t="s">
        <v>13363</v>
      </c>
    </row>
    <row r="614" spans="1:1" x14ac:dyDescent="0.25">
      <c r="A614" t="s">
        <v>13364</v>
      </c>
    </row>
    <row r="615" spans="1:1" x14ac:dyDescent="0.25">
      <c r="A615" t="s">
        <v>13365</v>
      </c>
    </row>
    <row r="616" spans="1:1" x14ac:dyDescent="0.25">
      <c r="A616" t="s">
        <v>13366</v>
      </c>
    </row>
    <row r="617" spans="1:1" x14ac:dyDescent="0.25">
      <c r="A617" t="s">
        <v>13367</v>
      </c>
    </row>
    <row r="618" spans="1:1" x14ac:dyDescent="0.25">
      <c r="A618" t="s">
        <v>13368</v>
      </c>
    </row>
    <row r="619" spans="1:1" x14ac:dyDescent="0.25">
      <c r="A619" t="s">
        <v>13369</v>
      </c>
    </row>
    <row r="620" spans="1:1" x14ac:dyDescent="0.25">
      <c r="A620" t="s">
        <v>13370</v>
      </c>
    </row>
    <row r="621" spans="1:1" x14ac:dyDescent="0.25">
      <c r="A621" t="s">
        <v>13371</v>
      </c>
    </row>
    <row r="622" spans="1:1" x14ac:dyDescent="0.25">
      <c r="A622" t="s">
        <v>13372</v>
      </c>
    </row>
    <row r="623" spans="1:1" x14ac:dyDescent="0.25">
      <c r="A623" t="s">
        <v>13373</v>
      </c>
    </row>
    <row r="624" spans="1:1" x14ac:dyDescent="0.25">
      <c r="A624" t="s">
        <v>13374</v>
      </c>
    </row>
    <row r="625" spans="1:1" x14ac:dyDescent="0.25">
      <c r="A625" t="s">
        <v>13375</v>
      </c>
    </row>
    <row r="626" spans="1:1" x14ac:dyDescent="0.25">
      <c r="A626" t="s">
        <v>13376</v>
      </c>
    </row>
    <row r="627" spans="1:1" x14ac:dyDescent="0.25">
      <c r="A627" t="s">
        <v>13377</v>
      </c>
    </row>
    <row r="628" spans="1:1" x14ac:dyDescent="0.25">
      <c r="A628" t="s">
        <v>13378</v>
      </c>
    </row>
    <row r="629" spans="1:1" x14ac:dyDescent="0.25">
      <c r="A629" t="s">
        <v>13379</v>
      </c>
    </row>
    <row r="630" spans="1:1" x14ac:dyDescent="0.25">
      <c r="A630" t="s">
        <v>13380</v>
      </c>
    </row>
    <row r="631" spans="1:1" x14ac:dyDescent="0.25">
      <c r="A631" t="s">
        <v>13381</v>
      </c>
    </row>
    <row r="632" spans="1:1" x14ac:dyDescent="0.25">
      <c r="A632" t="s">
        <v>13382</v>
      </c>
    </row>
    <row r="633" spans="1:1" x14ac:dyDescent="0.25">
      <c r="A633" t="s">
        <v>13383</v>
      </c>
    </row>
    <row r="634" spans="1:1" x14ac:dyDescent="0.25">
      <c r="A634" t="s">
        <v>13384</v>
      </c>
    </row>
    <row r="635" spans="1:1" x14ac:dyDescent="0.25">
      <c r="A635" t="s">
        <v>13385</v>
      </c>
    </row>
    <row r="636" spans="1:1" x14ac:dyDescent="0.25">
      <c r="A636" t="s">
        <v>13386</v>
      </c>
    </row>
    <row r="637" spans="1:1" x14ac:dyDescent="0.25">
      <c r="A637" t="s">
        <v>13387</v>
      </c>
    </row>
    <row r="638" spans="1:1" x14ac:dyDescent="0.25">
      <c r="A638" t="s">
        <v>13388</v>
      </c>
    </row>
    <row r="639" spans="1:1" x14ac:dyDescent="0.25">
      <c r="A639" t="s">
        <v>13389</v>
      </c>
    </row>
    <row r="640" spans="1:1" x14ac:dyDescent="0.25">
      <c r="A640" t="s">
        <v>13390</v>
      </c>
    </row>
    <row r="641" spans="1:1" x14ac:dyDescent="0.25">
      <c r="A641" t="s">
        <v>13391</v>
      </c>
    </row>
    <row r="642" spans="1:1" x14ac:dyDescent="0.25">
      <c r="A642" t="s">
        <v>13392</v>
      </c>
    </row>
    <row r="643" spans="1:1" x14ac:dyDescent="0.25">
      <c r="A643" t="s">
        <v>13393</v>
      </c>
    </row>
    <row r="644" spans="1:1" x14ac:dyDescent="0.25">
      <c r="A644" t="s">
        <v>13394</v>
      </c>
    </row>
    <row r="645" spans="1:1" x14ac:dyDescent="0.25">
      <c r="A645" t="s">
        <v>13395</v>
      </c>
    </row>
    <row r="646" spans="1:1" x14ac:dyDescent="0.25">
      <c r="A646" t="s">
        <v>13396</v>
      </c>
    </row>
    <row r="647" spans="1:1" x14ac:dyDescent="0.25">
      <c r="A647" t="s">
        <v>13397</v>
      </c>
    </row>
    <row r="648" spans="1:1" x14ac:dyDescent="0.25">
      <c r="A648" t="s">
        <v>13398</v>
      </c>
    </row>
    <row r="649" spans="1:1" x14ac:dyDescent="0.25">
      <c r="A649" t="s">
        <v>13399</v>
      </c>
    </row>
    <row r="650" spans="1:1" x14ac:dyDescent="0.25">
      <c r="A650" t="s">
        <v>13400</v>
      </c>
    </row>
    <row r="651" spans="1:1" x14ac:dyDescent="0.25">
      <c r="A651" t="s">
        <v>13401</v>
      </c>
    </row>
    <row r="652" spans="1:1" x14ac:dyDescent="0.25">
      <c r="A652" t="s">
        <v>13402</v>
      </c>
    </row>
    <row r="653" spans="1:1" x14ac:dyDescent="0.25">
      <c r="A653" t="s">
        <v>13403</v>
      </c>
    </row>
    <row r="654" spans="1:1" x14ac:dyDescent="0.25">
      <c r="A654" t="s">
        <v>13404</v>
      </c>
    </row>
    <row r="655" spans="1:1" x14ac:dyDescent="0.25">
      <c r="A655" t="s">
        <v>13405</v>
      </c>
    </row>
    <row r="656" spans="1:1" x14ac:dyDescent="0.25">
      <c r="A656" t="s">
        <v>13406</v>
      </c>
    </row>
    <row r="657" spans="1:1" x14ac:dyDescent="0.25">
      <c r="A657" t="s">
        <v>13407</v>
      </c>
    </row>
    <row r="658" spans="1:1" x14ac:dyDescent="0.25">
      <c r="A658" t="s">
        <v>13408</v>
      </c>
    </row>
    <row r="659" spans="1:1" x14ac:dyDescent="0.25">
      <c r="A659" t="s">
        <v>13409</v>
      </c>
    </row>
    <row r="660" spans="1:1" x14ac:dyDescent="0.25">
      <c r="A660" t="s">
        <v>13410</v>
      </c>
    </row>
    <row r="661" spans="1:1" x14ac:dyDescent="0.25">
      <c r="A661" t="s">
        <v>13411</v>
      </c>
    </row>
    <row r="662" spans="1:1" x14ac:dyDescent="0.25">
      <c r="A662" t="s">
        <v>13412</v>
      </c>
    </row>
    <row r="663" spans="1:1" x14ac:dyDescent="0.25">
      <c r="A663" t="s">
        <v>13413</v>
      </c>
    </row>
    <row r="664" spans="1:1" x14ac:dyDescent="0.25">
      <c r="A664" t="s">
        <v>13414</v>
      </c>
    </row>
    <row r="665" spans="1:1" x14ac:dyDescent="0.25">
      <c r="A665" t="s">
        <v>13415</v>
      </c>
    </row>
    <row r="666" spans="1:1" x14ac:dyDescent="0.25">
      <c r="A666" t="s">
        <v>13416</v>
      </c>
    </row>
    <row r="667" spans="1:1" x14ac:dyDescent="0.25">
      <c r="A667" t="s">
        <v>13417</v>
      </c>
    </row>
    <row r="668" spans="1:1" x14ac:dyDescent="0.25">
      <c r="A668" t="s">
        <v>13418</v>
      </c>
    </row>
    <row r="669" spans="1:1" x14ac:dyDescent="0.25">
      <c r="A669" t="s">
        <v>13419</v>
      </c>
    </row>
    <row r="670" spans="1:1" x14ac:dyDescent="0.25">
      <c r="A670" t="s">
        <v>13420</v>
      </c>
    </row>
    <row r="671" spans="1:1" x14ac:dyDescent="0.25">
      <c r="A671" t="s">
        <v>13421</v>
      </c>
    </row>
    <row r="672" spans="1:1" x14ac:dyDescent="0.25">
      <c r="A672" t="s">
        <v>13422</v>
      </c>
    </row>
    <row r="673" spans="1:1" x14ac:dyDescent="0.25">
      <c r="A673" t="s">
        <v>13423</v>
      </c>
    </row>
    <row r="674" spans="1:1" x14ac:dyDescent="0.25">
      <c r="A674" t="s">
        <v>13424</v>
      </c>
    </row>
    <row r="675" spans="1:1" x14ac:dyDescent="0.25">
      <c r="A675" t="s">
        <v>13425</v>
      </c>
    </row>
    <row r="676" spans="1:1" x14ac:dyDescent="0.25">
      <c r="A676" t="s">
        <v>13426</v>
      </c>
    </row>
    <row r="677" spans="1:1" x14ac:dyDescent="0.25">
      <c r="A677" t="s">
        <v>13427</v>
      </c>
    </row>
    <row r="678" spans="1:1" x14ac:dyDescent="0.25">
      <c r="A678" t="s">
        <v>13428</v>
      </c>
    </row>
    <row r="679" spans="1:1" x14ac:dyDescent="0.25">
      <c r="A679" t="s">
        <v>13429</v>
      </c>
    </row>
    <row r="680" spans="1:1" x14ac:dyDescent="0.25">
      <c r="A680" t="s">
        <v>13430</v>
      </c>
    </row>
    <row r="681" spans="1:1" x14ac:dyDescent="0.25">
      <c r="A681" t="s">
        <v>13431</v>
      </c>
    </row>
    <row r="682" spans="1:1" x14ac:dyDescent="0.25">
      <c r="A682" t="s">
        <v>13432</v>
      </c>
    </row>
    <row r="683" spans="1:1" x14ac:dyDescent="0.25">
      <c r="A683" t="s">
        <v>13433</v>
      </c>
    </row>
    <row r="684" spans="1:1" x14ac:dyDescent="0.25">
      <c r="A684" t="s">
        <v>13434</v>
      </c>
    </row>
    <row r="685" spans="1:1" x14ac:dyDescent="0.25">
      <c r="A685" t="s">
        <v>13435</v>
      </c>
    </row>
    <row r="686" spans="1:1" x14ac:dyDescent="0.25">
      <c r="A686" t="s">
        <v>13436</v>
      </c>
    </row>
    <row r="687" spans="1:1" x14ac:dyDescent="0.25">
      <c r="A687" t="s">
        <v>13437</v>
      </c>
    </row>
    <row r="688" spans="1:1" x14ac:dyDescent="0.25">
      <c r="A688" t="s">
        <v>13438</v>
      </c>
    </row>
    <row r="689" spans="1:1" x14ac:dyDescent="0.25">
      <c r="A689" t="s">
        <v>13439</v>
      </c>
    </row>
    <row r="690" spans="1:1" x14ac:dyDescent="0.25">
      <c r="A690" t="s">
        <v>13440</v>
      </c>
    </row>
    <row r="691" spans="1:1" x14ac:dyDescent="0.25">
      <c r="A691" t="s">
        <v>13441</v>
      </c>
    </row>
    <row r="692" spans="1:1" x14ac:dyDescent="0.25">
      <c r="A692" t="s">
        <v>13442</v>
      </c>
    </row>
    <row r="693" spans="1:1" x14ac:dyDescent="0.25">
      <c r="A693" t="s">
        <v>13443</v>
      </c>
    </row>
    <row r="694" spans="1:1" x14ac:dyDescent="0.25">
      <c r="A694" t="s">
        <v>13444</v>
      </c>
    </row>
    <row r="695" spans="1:1" x14ac:dyDescent="0.25">
      <c r="A695" t="s">
        <v>13445</v>
      </c>
    </row>
    <row r="696" spans="1:1" x14ac:dyDescent="0.25">
      <c r="A696" t="s">
        <v>13446</v>
      </c>
    </row>
    <row r="697" spans="1:1" x14ac:dyDescent="0.25">
      <c r="A697" t="s">
        <v>13447</v>
      </c>
    </row>
    <row r="698" spans="1:1" x14ac:dyDescent="0.25">
      <c r="A698" t="s">
        <v>13448</v>
      </c>
    </row>
    <row r="699" spans="1:1" x14ac:dyDescent="0.25">
      <c r="A699" t="s">
        <v>13449</v>
      </c>
    </row>
    <row r="700" spans="1:1" x14ac:dyDescent="0.25">
      <c r="A700" t="s">
        <v>13450</v>
      </c>
    </row>
    <row r="701" spans="1:1" x14ac:dyDescent="0.25">
      <c r="A701" t="s">
        <v>13451</v>
      </c>
    </row>
    <row r="702" spans="1:1" x14ac:dyDescent="0.25">
      <c r="A702" t="s">
        <v>13452</v>
      </c>
    </row>
    <row r="703" spans="1:1" x14ac:dyDescent="0.25">
      <c r="A703" t="s">
        <v>13453</v>
      </c>
    </row>
    <row r="704" spans="1:1" x14ac:dyDescent="0.25">
      <c r="A704" t="s">
        <v>13454</v>
      </c>
    </row>
    <row r="705" spans="1:1" x14ac:dyDescent="0.25">
      <c r="A705" t="s">
        <v>13455</v>
      </c>
    </row>
    <row r="706" spans="1:1" x14ac:dyDescent="0.25">
      <c r="A706" t="s">
        <v>13456</v>
      </c>
    </row>
    <row r="707" spans="1:1" x14ac:dyDescent="0.25">
      <c r="A707" t="s">
        <v>13457</v>
      </c>
    </row>
    <row r="708" spans="1:1" x14ac:dyDescent="0.25">
      <c r="A708" t="s">
        <v>13458</v>
      </c>
    </row>
    <row r="709" spans="1:1" x14ac:dyDescent="0.25">
      <c r="A709" t="s">
        <v>13459</v>
      </c>
    </row>
    <row r="710" spans="1:1" x14ac:dyDescent="0.25">
      <c r="A710" t="s">
        <v>13460</v>
      </c>
    </row>
    <row r="711" spans="1:1" x14ac:dyDescent="0.25">
      <c r="A711" t="s">
        <v>13461</v>
      </c>
    </row>
    <row r="712" spans="1:1" x14ac:dyDescent="0.25">
      <c r="A712" t="s">
        <v>13462</v>
      </c>
    </row>
    <row r="713" spans="1:1" x14ac:dyDescent="0.25">
      <c r="A713" t="s">
        <v>13463</v>
      </c>
    </row>
    <row r="714" spans="1:1" x14ac:dyDescent="0.25">
      <c r="A714" t="s">
        <v>13464</v>
      </c>
    </row>
    <row r="715" spans="1:1" x14ac:dyDescent="0.25">
      <c r="A715" t="s">
        <v>13465</v>
      </c>
    </row>
    <row r="716" spans="1:1" x14ac:dyDescent="0.25">
      <c r="A716" t="s">
        <v>13466</v>
      </c>
    </row>
    <row r="717" spans="1:1" x14ac:dyDescent="0.25">
      <c r="A717" t="s">
        <v>13467</v>
      </c>
    </row>
    <row r="718" spans="1:1" x14ac:dyDescent="0.25">
      <c r="A718" t="s">
        <v>13468</v>
      </c>
    </row>
    <row r="719" spans="1:1" x14ac:dyDescent="0.25">
      <c r="A719" t="s">
        <v>13469</v>
      </c>
    </row>
    <row r="720" spans="1:1" x14ac:dyDescent="0.25">
      <c r="A720" t="s">
        <v>13470</v>
      </c>
    </row>
    <row r="721" spans="1:1" x14ac:dyDescent="0.25">
      <c r="A721" t="s">
        <v>13471</v>
      </c>
    </row>
    <row r="722" spans="1:1" x14ac:dyDescent="0.25">
      <c r="A722" t="s">
        <v>13472</v>
      </c>
    </row>
    <row r="723" spans="1:1" x14ac:dyDescent="0.25">
      <c r="A723" t="s">
        <v>13473</v>
      </c>
    </row>
    <row r="724" spans="1:1" x14ac:dyDescent="0.25">
      <c r="A724" t="s">
        <v>13474</v>
      </c>
    </row>
    <row r="725" spans="1:1" x14ac:dyDescent="0.25">
      <c r="A725" t="s">
        <v>13475</v>
      </c>
    </row>
    <row r="726" spans="1:1" x14ac:dyDescent="0.25">
      <c r="A726" t="s">
        <v>13476</v>
      </c>
    </row>
    <row r="727" spans="1:1" x14ac:dyDescent="0.25">
      <c r="A727" t="s">
        <v>13477</v>
      </c>
    </row>
    <row r="728" spans="1:1" x14ac:dyDescent="0.25">
      <c r="A728" t="s">
        <v>13478</v>
      </c>
    </row>
    <row r="729" spans="1:1" x14ac:dyDescent="0.25">
      <c r="A729" t="s">
        <v>13479</v>
      </c>
    </row>
    <row r="730" spans="1:1" x14ac:dyDescent="0.25">
      <c r="A730" t="s">
        <v>13480</v>
      </c>
    </row>
    <row r="731" spans="1:1" x14ac:dyDescent="0.25">
      <c r="A731" t="s">
        <v>13481</v>
      </c>
    </row>
    <row r="732" spans="1:1" x14ac:dyDescent="0.25">
      <c r="A732" t="s">
        <v>13482</v>
      </c>
    </row>
    <row r="733" spans="1:1" x14ac:dyDescent="0.25">
      <c r="A733" t="s">
        <v>13483</v>
      </c>
    </row>
    <row r="734" spans="1:1" x14ac:dyDescent="0.25">
      <c r="A734" t="s">
        <v>13484</v>
      </c>
    </row>
    <row r="735" spans="1:1" x14ac:dyDescent="0.25">
      <c r="A735" t="s">
        <v>13485</v>
      </c>
    </row>
    <row r="736" spans="1:1" x14ac:dyDescent="0.25">
      <c r="A736" t="s">
        <v>13486</v>
      </c>
    </row>
    <row r="737" spans="1:1" x14ac:dyDescent="0.25">
      <c r="A737" t="s">
        <v>13487</v>
      </c>
    </row>
    <row r="738" spans="1:1" x14ac:dyDescent="0.25">
      <c r="A738" t="s">
        <v>13488</v>
      </c>
    </row>
    <row r="739" spans="1:1" x14ac:dyDescent="0.25">
      <c r="A739" t="s">
        <v>13489</v>
      </c>
    </row>
    <row r="740" spans="1:1" x14ac:dyDescent="0.25">
      <c r="A740" t="s">
        <v>13490</v>
      </c>
    </row>
    <row r="741" spans="1:1" x14ac:dyDescent="0.25">
      <c r="A741" t="s">
        <v>13491</v>
      </c>
    </row>
    <row r="742" spans="1:1" x14ac:dyDescent="0.25">
      <c r="A742" t="s">
        <v>13492</v>
      </c>
    </row>
    <row r="743" spans="1:1" x14ac:dyDescent="0.25">
      <c r="A743" t="s">
        <v>13493</v>
      </c>
    </row>
    <row r="744" spans="1:1" x14ac:dyDescent="0.25">
      <c r="A744" t="s">
        <v>13494</v>
      </c>
    </row>
    <row r="745" spans="1:1" x14ac:dyDescent="0.25">
      <c r="A745" t="s">
        <v>13495</v>
      </c>
    </row>
    <row r="746" spans="1:1" x14ac:dyDescent="0.25">
      <c r="A746" t="s">
        <v>13496</v>
      </c>
    </row>
    <row r="747" spans="1:1" x14ac:dyDescent="0.25">
      <c r="A747" t="s">
        <v>13497</v>
      </c>
    </row>
    <row r="748" spans="1:1" x14ac:dyDescent="0.25">
      <c r="A748" t="s">
        <v>13498</v>
      </c>
    </row>
    <row r="749" spans="1:1" x14ac:dyDescent="0.25">
      <c r="A749" t="s">
        <v>13499</v>
      </c>
    </row>
    <row r="750" spans="1:1" x14ac:dyDescent="0.25">
      <c r="A750" t="s">
        <v>13500</v>
      </c>
    </row>
    <row r="751" spans="1:1" x14ac:dyDescent="0.25">
      <c r="A751" t="s">
        <v>13501</v>
      </c>
    </row>
    <row r="752" spans="1:1" x14ac:dyDescent="0.25">
      <c r="A752" t="s">
        <v>13502</v>
      </c>
    </row>
    <row r="753" spans="1:1" x14ac:dyDescent="0.25">
      <c r="A753" t="s">
        <v>13503</v>
      </c>
    </row>
    <row r="754" spans="1:1" x14ac:dyDescent="0.25">
      <c r="A754" t="s">
        <v>13504</v>
      </c>
    </row>
    <row r="755" spans="1:1" x14ac:dyDescent="0.25">
      <c r="A755" t="s">
        <v>13505</v>
      </c>
    </row>
    <row r="756" spans="1:1" x14ac:dyDescent="0.25">
      <c r="A756" t="s">
        <v>13506</v>
      </c>
    </row>
    <row r="757" spans="1:1" x14ac:dyDescent="0.25">
      <c r="A757" t="s">
        <v>13507</v>
      </c>
    </row>
    <row r="758" spans="1:1" x14ac:dyDescent="0.25">
      <c r="A758" t="s">
        <v>13508</v>
      </c>
    </row>
    <row r="759" spans="1:1" x14ac:dyDescent="0.25">
      <c r="A759" t="s">
        <v>13509</v>
      </c>
    </row>
    <row r="760" spans="1:1" x14ac:dyDescent="0.25">
      <c r="A760" t="s">
        <v>13510</v>
      </c>
    </row>
    <row r="761" spans="1:1" x14ac:dyDescent="0.25">
      <c r="A761" t="s">
        <v>13511</v>
      </c>
    </row>
    <row r="762" spans="1:1" x14ac:dyDescent="0.25">
      <c r="A762" t="s">
        <v>13512</v>
      </c>
    </row>
    <row r="763" spans="1:1" x14ac:dyDescent="0.25">
      <c r="A763" t="s">
        <v>13513</v>
      </c>
    </row>
    <row r="764" spans="1:1" x14ac:dyDescent="0.25">
      <c r="A764" t="s">
        <v>13514</v>
      </c>
    </row>
    <row r="765" spans="1:1" x14ac:dyDescent="0.25">
      <c r="A765" t="s">
        <v>13515</v>
      </c>
    </row>
    <row r="766" spans="1:1" x14ac:dyDescent="0.25">
      <c r="A766" t="s">
        <v>13516</v>
      </c>
    </row>
    <row r="767" spans="1:1" x14ac:dyDescent="0.25">
      <c r="A767" t="s">
        <v>13517</v>
      </c>
    </row>
    <row r="768" spans="1:1" x14ac:dyDescent="0.25">
      <c r="A768" t="s">
        <v>13518</v>
      </c>
    </row>
    <row r="769" spans="1:1" x14ac:dyDescent="0.25">
      <c r="A769" t="s">
        <v>13519</v>
      </c>
    </row>
    <row r="770" spans="1:1" x14ac:dyDescent="0.25">
      <c r="A770" t="s">
        <v>13520</v>
      </c>
    </row>
    <row r="771" spans="1:1" x14ac:dyDescent="0.25">
      <c r="A771" t="s">
        <v>13521</v>
      </c>
    </row>
    <row r="772" spans="1:1" x14ac:dyDescent="0.25">
      <c r="A772" t="s">
        <v>13522</v>
      </c>
    </row>
    <row r="773" spans="1:1" x14ac:dyDescent="0.25">
      <c r="A773" t="s">
        <v>13523</v>
      </c>
    </row>
    <row r="774" spans="1:1" x14ac:dyDescent="0.25">
      <c r="A774" t="s">
        <v>13524</v>
      </c>
    </row>
    <row r="775" spans="1:1" x14ac:dyDescent="0.25">
      <c r="A775" t="s">
        <v>13525</v>
      </c>
    </row>
    <row r="776" spans="1:1" x14ac:dyDescent="0.25">
      <c r="A776" t="s">
        <v>13526</v>
      </c>
    </row>
    <row r="777" spans="1:1" x14ac:dyDescent="0.25">
      <c r="A777" t="s">
        <v>13527</v>
      </c>
    </row>
    <row r="778" spans="1:1" x14ac:dyDescent="0.25">
      <c r="A778" t="s">
        <v>13528</v>
      </c>
    </row>
    <row r="779" spans="1:1" x14ac:dyDescent="0.25">
      <c r="A779" t="s">
        <v>13529</v>
      </c>
    </row>
    <row r="780" spans="1:1" x14ac:dyDescent="0.25">
      <c r="A780" t="s">
        <v>13530</v>
      </c>
    </row>
    <row r="781" spans="1:1" x14ac:dyDescent="0.25">
      <c r="A781" t="s">
        <v>13531</v>
      </c>
    </row>
    <row r="782" spans="1:1" x14ac:dyDescent="0.25">
      <c r="A782" t="s">
        <v>13532</v>
      </c>
    </row>
    <row r="783" spans="1:1" x14ac:dyDescent="0.25">
      <c r="A783" t="s">
        <v>13533</v>
      </c>
    </row>
    <row r="784" spans="1:1" x14ac:dyDescent="0.25">
      <c r="A784" t="s">
        <v>13534</v>
      </c>
    </row>
    <row r="785" spans="1:1" x14ac:dyDescent="0.25">
      <c r="A785" t="s">
        <v>13535</v>
      </c>
    </row>
    <row r="786" spans="1:1" x14ac:dyDescent="0.25">
      <c r="A786" t="s">
        <v>13536</v>
      </c>
    </row>
    <row r="787" spans="1:1" x14ac:dyDescent="0.25">
      <c r="A787" t="s">
        <v>13537</v>
      </c>
    </row>
    <row r="788" spans="1:1" x14ac:dyDescent="0.25">
      <c r="A788" t="s">
        <v>13538</v>
      </c>
    </row>
    <row r="789" spans="1:1" x14ac:dyDescent="0.25">
      <c r="A789" t="s">
        <v>13539</v>
      </c>
    </row>
    <row r="790" spans="1:1" x14ac:dyDescent="0.25">
      <c r="A790" t="s">
        <v>13540</v>
      </c>
    </row>
    <row r="791" spans="1:1" x14ac:dyDescent="0.25">
      <c r="A791" t="s">
        <v>13541</v>
      </c>
    </row>
    <row r="792" spans="1:1" x14ac:dyDescent="0.25">
      <c r="A792" t="s">
        <v>13542</v>
      </c>
    </row>
    <row r="793" spans="1:1" x14ac:dyDescent="0.25">
      <c r="A793" t="s">
        <v>13543</v>
      </c>
    </row>
    <row r="794" spans="1:1" x14ac:dyDescent="0.25">
      <c r="A794" t="s">
        <v>13544</v>
      </c>
    </row>
    <row r="795" spans="1:1" x14ac:dyDescent="0.25">
      <c r="A795" t="s">
        <v>13545</v>
      </c>
    </row>
    <row r="796" spans="1:1" x14ac:dyDescent="0.25">
      <c r="A796" t="s">
        <v>13546</v>
      </c>
    </row>
    <row r="797" spans="1:1" x14ac:dyDescent="0.25">
      <c r="A797" t="s">
        <v>13547</v>
      </c>
    </row>
    <row r="798" spans="1:1" x14ac:dyDescent="0.25">
      <c r="A798" t="s">
        <v>13548</v>
      </c>
    </row>
    <row r="799" spans="1:1" x14ac:dyDescent="0.25">
      <c r="A799" t="s">
        <v>13549</v>
      </c>
    </row>
    <row r="800" spans="1:1" x14ac:dyDescent="0.25">
      <c r="A800" t="s">
        <v>13550</v>
      </c>
    </row>
    <row r="801" spans="1:1" x14ac:dyDescent="0.25">
      <c r="A801" t="s">
        <v>13551</v>
      </c>
    </row>
    <row r="802" spans="1:1" x14ac:dyDescent="0.25">
      <c r="A802" t="s">
        <v>13552</v>
      </c>
    </row>
    <row r="803" spans="1:1" x14ac:dyDescent="0.25">
      <c r="A803" t="s">
        <v>13553</v>
      </c>
    </row>
    <row r="804" spans="1:1" x14ac:dyDescent="0.25">
      <c r="A804" t="s">
        <v>13554</v>
      </c>
    </row>
    <row r="805" spans="1:1" x14ac:dyDescent="0.25">
      <c r="A805" t="s">
        <v>13555</v>
      </c>
    </row>
    <row r="806" spans="1:1" x14ac:dyDescent="0.25">
      <c r="A806" t="s">
        <v>13556</v>
      </c>
    </row>
    <row r="807" spans="1:1" x14ac:dyDescent="0.25">
      <c r="A807" t="s">
        <v>13557</v>
      </c>
    </row>
    <row r="808" spans="1:1" x14ac:dyDescent="0.25">
      <c r="A808" t="s">
        <v>13558</v>
      </c>
    </row>
    <row r="809" spans="1:1" x14ac:dyDescent="0.25">
      <c r="A809" t="s">
        <v>13559</v>
      </c>
    </row>
    <row r="810" spans="1:1" x14ac:dyDescent="0.25">
      <c r="A810" t="s">
        <v>13560</v>
      </c>
    </row>
    <row r="811" spans="1:1" x14ac:dyDescent="0.25">
      <c r="A811" t="s">
        <v>13561</v>
      </c>
    </row>
    <row r="812" spans="1:1" x14ac:dyDescent="0.25">
      <c r="A812" t="s">
        <v>13562</v>
      </c>
    </row>
    <row r="813" spans="1:1" x14ac:dyDescent="0.25">
      <c r="A813" t="s">
        <v>13563</v>
      </c>
    </row>
    <row r="814" spans="1:1" x14ac:dyDescent="0.25">
      <c r="A814" t="s">
        <v>13564</v>
      </c>
    </row>
    <row r="815" spans="1:1" x14ac:dyDescent="0.25">
      <c r="A815" t="s">
        <v>13565</v>
      </c>
    </row>
    <row r="816" spans="1:1" x14ac:dyDescent="0.25">
      <c r="A816" t="s">
        <v>13566</v>
      </c>
    </row>
    <row r="817" spans="1:1" x14ac:dyDescent="0.25">
      <c r="A817" t="s">
        <v>13567</v>
      </c>
    </row>
    <row r="818" spans="1:1" x14ac:dyDescent="0.25">
      <c r="A818" t="s">
        <v>13568</v>
      </c>
    </row>
    <row r="819" spans="1:1" x14ac:dyDescent="0.25">
      <c r="A819" t="s">
        <v>13569</v>
      </c>
    </row>
    <row r="820" spans="1:1" x14ac:dyDescent="0.25">
      <c r="A820" t="s">
        <v>13570</v>
      </c>
    </row>
    <row r="821" spans="1:1" x14ac:dyDescent="0.25">
      <c r="A821" t="s">
        <v>13571</v>
      </c>
    </row>
    <row r="822" spans="1:1" x14ac:dyDescent="0.25">
      <c r="A822" t="s">
        <v>13572</v>
      </c>
    </row>
    <row r="823" spans="1:1" x14ac:dyDescent="0.25">
      <c r="A823" t="s">
        <v>13573</v>
      </c>
    </row>
    <row r="824" spans="1:1" x14ac:dyDescent="0.25">
      <c r="A824" t="s">
        <v>13574</v>
      </c>
    </row>
    <row r="825" spans="1:1" x14ac:dyDescent="0.25">
      <c r="A825" t="s">
        <v>13575</v>
      </c>
    </row>
    <row r="826" spans="1:1" x14ac:dyDescent="0.25">
      <c r="A826" t="s">
        <v>13576</v>
      </c>
    </row>
    <row r="827" spans="1:1" x14ac:dyDescent="0.25">
      <c r="A827" t="s">
        <v>13577</v>
      </c>
    </row>
    <row r="828" spans="1:1" x14ac:dyDescent="0.25">
      <c r="A828" t="s">
        <v>13578</v>
      </c>
    </row>
    <row r="829" spans="1:1" x14ac:dyDescent="0.25">
      <c r="A829" t="s">
        <v>13579</v>
      </c>
    </row>
    <row r="830" spans="1:1" x14ac:dyDescent="0.25">
      <c r="A830" t="s">
        <v>13580</v>
      </c>
    </row>
    <row r="831" spans="1:1" x14ac:dyDescent="0.25">
      <c r="A831" t="s">
        <v>13581</v>
      </c>
    </row>
    <row r="832" spans="1:1" x14ac:dyDescent="0.25">
      <c r="A832" t="s">
        <v>13582</v>
      </c>
    </row>
    <row r="833" spans="1:1" x14ac:dyDescent="0.25">
      <c r="A833" t="s">
        <v>13583</v>
      </c>
    </row>
    <row r="834" spans="1:1" x14ac:dyDescent="0.25">
      <c r="A834" t="s">
        <v>13584</v>
      </c>
    </row>
    <row r="835" spans="1:1" x14ac:dyDescent="0.25">
      <c r="A835" t="s">
        <v>13585</v>
      </c>
    </row>
    <row r="836" spans="1:1" x14ac:dyDescent="0.25">
      <c r="A836" t="s">
        <v>13586</v>
      </c>
    </row>
    <row r="837" spans="1:1" x14ac:dyDescent="0.25">
      <c r="A837" t="s">
        <v>13587</v>
      </c>
    </row>
    <row r="838" spans="1:1" x14ac:dyDescent="0.25">
      <c r="A838" t="s">
        <v>13588</v>
      </c>
    </row>
    <row r="839" spans="1:1" x14ac:dyDescent="0.25">
      <c r="A839" t="s">
        <v>13589</v>
      </c>
    </row>
    <row r="840" spans="1:1" x14ac:dyDescent="0.25">
      <c r="A840" t="s">
        <v>13590</v>
      </c>
    </row>
    <row r="841" spans="1:1" x14ac:dyDescent="0.25">
      <c r="A841" t="s">
        <v>13591</v>
      </c>
    </row>
    <row r="842" spans="1:1" x14ac:dyDescent="0.25">
      <c r="A842" t="s">
        <v>13592</v>
      </c>
    </row>
    <row r="843" spans="1:1" x14ac:dyDescent="0.25">
      <c r="A843" t="s">
        <v>13593</v>
      </c>
    </row>
    <row r="844" spans="1:1" x14ac:dyDescent="0.25">
      <c r="A844" t="s">
        <v>13594</v>
      </c>
    </row>
    <row r="845" spans="1:1" x14ac:dyDescent="0.25">
      <c r="A845" t="s">
        <v>13595</v>
      </c>
    </row>
    <row r="846" spans="1:1" x14ac:dyDescent="0.25">
      <c r="A846" t="s">
        <v>13596</v>
      </c>
    </row>
    <row r="847" spans="1:1" x14ac:dyDescent="0.25">
      <c r="A847" t="s">
        <v>13597</v>
      </c>
    </row>
    <row r="848" spans="1:1" x14ac:dyDescent="0.25">
      <c r="A848" t="s">
        <v>13598</v>
      </c>
    </row>
    <row r="849" spans="1:1" x14ac:dyDescent="0.25">
      <c r="A849" t="s">
        <v>13599</v>
      </c>
    </row>
    <row r="850" spans="1:1" x14ac:dyDescent="0.25">
      <c r="A850" t="s">
        <v>13600</v>
      </c>
    </row>
    <row r="851" spans="1:1" x14ac:dyDescent="0.25">
      <c r="A851" t="s">
        <v>13601</v>
      </c>
    </row>
    <row r="852" spans="1:1" x14ac:dyDescent="0.25">
      <c r="A852" t="s">
        <v>13602</v>
      </c>
    </row>
    <row r="853" spans="1:1" x14ac:dyDescent="0.25">
      <c r="A853" t="s">
        <v>13603</v>
      </c>
    </row>
    <row r="854" spans="1:1" x14ac:dyDescent="0.25">
      <c r="A854" t="s">
        <v>13604</v>
      </c>
    </row>
    <row r="855" spans="1:1" x14ac:dyDescent="0.25">
      <c r="A855" t="s">
        <v>13605</v>
      </c>
    </row>
    <row r="856" spans="1:1" x14ac:dyDescent="0.25">
      <c r="A856" t="s">
        <v>13606</v>
      </c>
    </row>
    <row r="857" spans="1:1" x14ac:dyDescent="0.25">
      <c r="A857" t="s">
        <v>13607</v>
      </c>
    </row>
    <row r="858" spans="1:1" x14ac:dyDescent="0.25">
      <c r="A858" t="s">
        <v>13608</v>
      </c>
    </row>
    <row r="859" spans="1:1" x14ac:dyDescent="0.25">
      <c r="A859" t="s">
        <v>13609</v>
      </c>
    </row>
    <row r="860" spans="1:1" x14ac:dyDescent="0.25">
      <c r="A860" t="s">
        <v>13610</v>
      </c>
    </row>
    <row r="861" spans="1:1" x14ac:dyDescent="0.25">
      <c r="A861" t="s">
        <v>13611</v>
      </c>
    </row>
    <row r="862" spans="1:1" x14ac:dyDescent="0.25">
      <c r="A862" t="s">
        <v>13612</v>
      </c>
    </row>
    <row r="863" spans="1:1" x14ac:dyDescent="0.25">
      <c r="A863" t="s">
        <v>13613</v>
      </c>
    </row>
    <row r="864" spans="1:1" x14ac:dyDescent="0.25">
      <c r="A864" t="s">
        <v>13614</v>
      </c>
    </row>
    <row r="865" spans="1:1" x14ac:dyDescent="0.25">
      <c r="A865" t="s">
        <v>13615</v>
      </c>
    </row>
    <row r="866" spans="1:1" x14ac:dyDescent="0.25">
      <c r="A866" t="s">
        <v>13616</v>
      </c>
    </row>
    <row r="867" spans="1:1" x14ac:dyDescent="0.25">
      <c r="A867" t="s">
        <v>13617</v>
      </c>
    </row>
    <row r="868" spans="1:1" x14ac:dyDescent="0.25">
      <c r="A868" t="s">
        <v>13618</v>
      </c>
    </row>
    <row r="869" spans="1:1" x14ac:dyDescent="0.25">
      <c r="A869" t="s">
        <v>13619</v>
      </c>
    </row>
    <row r="870" spans="1:1" x14ac:dyDescent="0.25">
      <c r="A870" t="s">
        <v>13620</v>
      </c>
    </row>
    <row r="871" spans="1:1" x14ac:dyDescent="0.25">
      <c r="A871" t="s">
        <v>13621</v>
      </c>
    </row>
    <row r="872" spans="1:1" x14ac:dyDescent="0.25">
      <c r="A872" t="s">
        <v>13622</v>
      </c>
    </row>
    <row r="873" spans="1:1" x14ac:dyDescent="0.25">
      <c r="A873" t="s">
        <v>13623</v>
      </c>
    </row>
    <row r="874" spans="1:1" x14ac:dyDescent="0.25">
      <c r="A874" t="s">
        <v>13624</v>
      </c>
    </row>
    <row r="875" spans="1:1" x14ac:dyDescent="0.25">
      <c r="A875" t="s">
        <v>13625</v>
      </c>
    </row>
    <row r="876" spans="1:1" x14ac:dyDescent="0.25">
      <c r="A876" t="s">
        <v>13626</v>
      </c>
    </row>
    <row r="877" spans="1:1" x14ac:dyDescent="0.25">
      <c r="A877" t="s">
        <v>13627</v>
      </c>
    </row>
    <row r="878" spans="1:1" x14ac:dyDescent="0.25">
      <c r="A878" t="s">
        <v>13628</v>
      </c>
    </row>
    <row r="879" spans="1:1" x14ac:dyDescent="0.25">
      <c r="A879" t="s">
        <v>13629</v>
      </c>
    </row>
    <row r="880" spans="1:1" x14ac:dyDescent="0.25">
      <c r="A880" t="s">
        <v>13630</v>
      </c>
    </row>
    <row r="881" spans="1:1" x14ac:dyDescent="0.25">
      <c r="A881" t="s">
        <v>13631</v>
      </c>
    </row>
    <row r="882" spans="1:1" x14ac:dyDescent="0.25">
      <c r="A882" t="s">
        <v>13632</v>
      </c>
    </row>
    <row r="883" spans="1:1" x14ac:dyDescent="0.25">
      <c r="A883" t="s">
        <v>13633</v>
      </c>
    </row>
    <row r="884" spans="1:1" x14ac:dyDescent="0.25">
      <c r="A884" t="s">
        <v>13634</v>
      </c>
    </row>
    <row r="885" spans="1:1" x14ac:dyDescent="0.25">
      <c r="A885" t="s">
        <v>13635</v>
      </c>
    </row>
    <row r="886" spans="1:1" x14ac:dyDescent="0.25">
      <c r="A886" t="s">
        <v>13636</v>
      </c>
    </row>
    <row r="887" spans="1:1" x14ac:dyDescent="0.25">
      <c r="A887" t="s">
        <v>13637</v>
      </c>
    </row>
    <row r="888" spans="1:1" x14ac:dyDescent="0.25">
      <c r="A888" t="s">
        <v>13638</v>
      </c>
    </row>
    <row r="889" spans="1:1" x14ac:dyDescent="0.25">
      <c r="A889" t="s">
        <v>13639</v>
      </c>
    </row>
    <row r="890" spans="1:1" x14ac:dyDescent="0.25">
      <c r="A890" t="s">
        <v>13640</v>
      </c>
    </row>
    <row r="891" spans="1:1" x14ac:dyDescent="0.25">
      <c r="A891" t="s">
        <v>13641</v>
      </c>
    </row>
    <row r="892" spans="1:1" x14ac:dyDescent="0.25">
      <c r="A892" t="s">
        <v>13642</v>
      </c>
    </row>
    <row r="893" spans="1:1" x14ac:dyDescent="0.25">
      <c r="A893" t="s">
        <v>13643</v>
      </c>
    </row>
    <row r="894" spans="1:1" x14ac:dyDescent="0.25">
      <c r="A894" t="s">
        <v>13644</v>
      </c>
    </row>
    <row r="895" spans="1:1" x14ac:dyDescent="0.25">
      <c r="A895" t="s">
        <v>13645</v>
      </c>
    </row>
    <row r="896" spans="1:1" x14ac:dyDescent="0.25">
      <c r="A896" t="s">
        <v>13646</v>
      </c>
    </row>
    <row r="897" spans="1:1" x14ac:dyDescent="0.25">
      <c r="A897" t="s">
        <v>13647</v>
      </c>
    </row>
    <row r="898" spans="1:1" x14ac:dyDescent="0.25">
      <c r="A898" t="s">
        <v>13648</v>
      </c>
    </row>
    <row r="899" spans="1:1" x14ac:dyDescent="0.25">
      <c r="A899" t="s">
        <v>13649</v>
      </c>
    </row>
    <row r="900" spans="1:1" x14ac:dyDescent="0.25">
      <c r="A900" t="s">
        <v>13650</v>
      </c>
    </row>
    <row r="901" spans="1:1" x14ac:dyDescent="0.25">
      <c r="A901" t="s">
        <v>13651</v>
      </c>
    </row>
    <row r="902" spans="1:1" x14ac:dyDescent="0.25">
      <c r="A902" t="s">
        <v>13652</v>
      </c>
    </row>
    <row r="903" spans="1:1" x14ac:dyDescent="0.25">
      <c r="A903" t="s">
        <v>13653</v>
      </c>
    </row>
    <row r="904" spans="1:1" x14ac:dyDescent="0.25">
      <c r="A904" t="s">
        <v>13654</v>
      </c>
    </row>
    <row r="905" spans="1:1" x14ac:dyDescent="0.25">
      <c r="A905" t="s">
        <v>13655</v>
      </c>
    </row>
    <row r="906" spans="1:1" x14ac:dyDescent="0.25">
      <c r="A906" t="s">
        <v>13656</v>
      </c>
    </row>
    <row r="907" spans="1:1" x14ac:dyDescent="0.25">
      <c r="A907" t="s">
        <v>13657</v>
      </c>
    </row>
    <row r="908" spans="1:1" x14ac:dyDescent="0.25">
      <c r="A908" t="s">
        <v>13658</v>
      </c>
    </row>
    <row r="909" spans="1:1" x14ac:dyDescent="0.25">
      <c r="A909" t="s">
        <v>13659</v>
      </c>
    </row>
    <row r="910" spans="1:1" x14ac:dyDescent="0.25">
      <c r="A910" t="s">
        <v>13660</v>
      </c>
    </row>
    <row r="911" spans="1:1" x14ac:dyDescent="0.25">
      <c r="A911" t="s">
        <v>13661</v>
      </c>
    </row>
    <row r="912" spans="1:1" x14ac:dyDescent="0.25">
      <c r="A912" t="s">
        <v>13662</v>
      </c>
    </row>
    <row r="913" spans="1:1" x14ac:dyDescent="0.25">
      <c r="A913" t="s">
        <v>13663</v>
      </c>
    </row>
    <row r="914" spans="1:1" x14ac:dyDescent="0.25">
      <c r="A914" t="s">
        <v>13664</v>
      </c>
    </row>
    <row r="915" spans="1:1" x14ac:dyDescent="0.25">
      <c r="A915" t="s">
        <v>13665</v>
      </c>
    </row>
    <row r="916" spans="1:1" x14ac:dyDescent="0.25">
      <c r="A916" t="s">
        <v>13666</v>
      </c>
    </row>
    <row r="917" spans="1:1" x14ac:dyDescent="0.25">
      <c r="A917" t="s">
        <v>13667</v>
      </c>
    </row>
    <row r="918" spans="1:1" x14ac:dyDescent="0.25">
      <c r="A918" t="s">
        <v>13668</v>
      </c>
    </row>
    <row r="919" spans="1:1" x14ac:dyDescent="0.25">
      <c r="A919" t="s">
        <v>13669</v>
      </c>
    </row>
    <row r="920" spans="1:1" x14ac:dyDescent="0.25">
      <c r="A920" t="s">
        <v>13670</v>
      </c>
    </row>
    <row r="921" spans="1:1" x14ac:dyDescent="0.25">
      <c r="A921" t="s">
        <v>13671</v>
      </c>
    </row>
    <row r="922" spans="1:1" x14ac:dyDescent="0.25">
      <c r="A922" t="s">
        <v>13672</v>
      </c>
    </row>
    <row r="923" spans="1:1" x14ac:dyDescent="0.25">
      <c r="A923" t="s">
        <v>13673</v>
      </c>
    </row>
    <row r="924" spans="1:1" x14ac:dyDescent="0.25">
      <c r="A924" t="s">
        <v>13674</v>
      </c>
    </row>
    <row r="925" spans="1:1" x14ac:dyDescent="0.25">
      <c r="A925" t="s">
        <v>13675</v>
      </c>
    </row>
    <row r="926" spans="1:1" x14ac:dyDescent="0.25">
      <c r="A926" t="s">
        <v>13676</v>
      </c>
    </row>
    <row r="927" spans="1:1" x14ac:dyDescent="0.25">
      <c r="A927" t="s">
        <v>13677</v>
      </c>
    </row>
    <row r="928" spans="1:1" x14ac:dyDescent="0.25">
      <c r="A928" t="s">
        <v>13678</v>
      </c>
    </row>
    <row r="929" spans="1:1" x14ac:dyDescent="0.25">
      <c r="A929" t="s">
        <v>13679</v>
      </c>
    </row>
    <row r="930" spans="1:1" x14ac:dyDescent="0.25">
      <c r="A930" t="s">
        <v>13680</v>
      </c>
    </row>
    <row r="931" spans="1:1" x14ac:dyDescent="0.25">
      <c r="A931" t="s">
        <v>13681</v>
      </c>
    </row>
    <row r="932" spans="1:1" x14ac:dyDescent="0.25">
      <c r="A932" t="s">
        <v>13682</v>
      </c>
    </row>
    <row r="933" spans="1:1" x14ac:dyDescent="0.25">
      <c r="A933" t="s">
        <v>13683</v>
      </c>
    </row>
    <row r="934" spans="1:1" x14ac:dyDescent="0.25">
      <c r="A934" t="s">
        <v>13684</v>
      </c>
    </row>
    <row r="935" spans="1:1" x14ac:dyDescent="0.25">
      <c r="A935" t="s">
        <v>13685</v>
      </c>
    </row>
    <row r="936" spans="1:1" x14ac:dyDescent="0.25">
      <c r="A936" t="s">
        <v>13686</v>
      </c>
    </row>
    <row r="937" spans="1:1" x14ac:dyDescent="0.25">
      <c r="A937" t="s">
        <v>13687</v>
      </c>
    </row>
    <row r="938" spans="1:1" x14ac:dyDescent="0.25">
      <c r="A938" t="s">
        <v>13688</v>
      </c>
    </row>
    <row r="939" spans="1:1" x14ac:dyDescent="0.25">
      <c r="A939" t="s">
        <v>13689</v>
      </c>
    </row>
    <row r="940" spans="1:1" x14ac:dyDescent="0.25">
      <c r="A940" t="s">
        <v>13690</v>
      </c>
    </row>
    <row r="941" spans="1:1" x14ac:dyDescent="0.25">
      <c r="A941" t="s">
        <v>13691</v>
      </c>
    </row>
    <row r="942" spans="1:1" x14ac:dyDescent="0.25">
      <c r="A942" t="s">
        <v>13692</v>
      </c>
    </row>
    <row r="943" spans="1:1" x14ac:dyDescent="0.25">
      <c r="A943" t="s">
        <v>13693</v>
      </c>
    </row>
    <row r="944" spans="1:1" x14ac:dyDescent="0.25">
      <c r="A944" t="s">
        <v>13694</v>
      </c>
    </row>
    <row r="945" spans="1:1" x14ac:dyDescent="0.25">
      <c r="A945" t="s">
        <v>13695</v>
      </c>
    </row>
    <row r="946" spans="1:1" x14ac:dyDescent="0.25">
      <c r="A946" t="s">
        <v>13696</v>
      </c>
    </row>
    <row r="947" spans="1:1" x14ac:dyDescent="0.25">
      <c r="A947" t="s">
        <v>13697</v>
      </c>
    </row>
    <row r="948" spans="1:1" x14ac:dyDescent="0.25">
      <c r="A948" t="s">
        <v>13698</v>
      </c>
    </row>
    <row r="949" spans="1:1" x14ac:dyDescent="0.25">
      <c r="A949" t="s">
        <v>13699</v>
      </c>
    </row>
    <row r="950" spans="1:1" x14ac:dyDescent="0.25">
      <c r="A950" t="s">
        <v>13700</v>
      </c>
    </row>
    <row r="951" spans="1:1" x14ac:dyDescent="0.25">
      <c r="A951" t="s">
        <v>13701</v>
      </c>
    </row>
    <row r="952" spans="1:1" x14ac:dyDescent="0.25">
      <c r="A952" t="s">
        <v>13702</v>
      </c>
    </row>
    <row r="953" spans="1:1" x14ac:dyDescent="0.25">
      <c r="A953" t="s">
        <v>13703</v>
      </c>
    </row>
    <row r="954" spans="1:1" x14ac:dyDescent="0.25">
      <c r="A954" t="s">
        <v>13704</v>
      </c>
    </row>
    <row r="955" spans="1:1" x14ac:dyDescent="0.25">
      <c r="A955" t="s">
        <v>13705</v>
      </c>
    </row>
    <row r="956" spans="1:1" x14ac:dyDescent="0.25">
      <c r="A956" t="s">
        <v>13706</v>
      </c>
    </row>
    <row r="957" spans="1:1" x14ac:dyDescent="0.25">
      <c r="A957" t="s">
        <v>13707</v>
      </c>
    </row>
    <row r="958" spans="1:1" x14ac:dyDescent="0.25">
      <c r="A958" t="s">
        <v>13708</v>
      </c>
    </row>
    <row r="959" spans="1:1" x14ac:dyDescent="0.25">
      <c r="A959" t="s">
        <v>13709</v>
      </c>
    </row>
    <row r="960" spans="1:1" x14ac:dyDescent="0.25">
      <c r="A960" t="s">
        <v>13710</v>
      </c>
    </row>
    <row r="961" spans="1:1" x14ac:dyDescent="0.25">
      <c r="A961" t="s">
        <v>13711</v>
      </c>
    </row>
    <row r="962" spans="1:1" x14ac:dyDescent="0.25">
      <c r="A962" t="s">
        <v>13712</v>
      </c>
    </row>
    <row r="963" spans="1:1" x14ac:dyDescent="0.25">
      <c r="A963" t="s">
        <v>13713</v>
      </c>
    </row>
    <row r="964" spans="1:1" x14ac:dyDescent="0.25">
      <c r="A964" t="s">
        <v>13714</v>
      </c>
    </row>
    <row r="965" spans="1:1" x14ac:dyDescent="0.25">
      <c r="A965" t="s">
        <v>13715</v>
      </c>
    </row>
    <row r="966" spans="1:1" x14ac:dyDescent="0.25">
      <c r="A966" t="s">
        <v>13716</v>
      </c>
    </row>
    <row r="967" spans="1:1" x14ac:dyDescent="0.25">
      <c r="A967" t="s">
        <v>13717</v>
      </c>
    </row>
    <row r="968" spans="1:1" x14ac:dyDescent="0.25">
      <c r="A968" t="s">
        <v>13718</v>
      </c>
    </row>
    <row r="969" spans="1:1" x14ac:dyDescent="0.25">
      <c r="A969" t="s">
        <v>13719</v>
      </c>
    </row>
    <row r="970" spans="1:1" x14ac:dyDescent="0.25">
      <c r="A970" t="s">
        <v>13720</v>
      </c>
    </row>
    <row r="971" spans="1:1" x14ac:dyDescent="0.25">
      <c r="A971" t="s">
        <v>13721</v>
      </c>
    </row>
    <row r="972" spans="1:1" x14ac:dyDescent="0.25">
      <c r="A972" t="s">
        <v>13722</v>
      </c>
    </row>
    <row r="973" spans="1:1" x14ac:dyDescent="0.25">
      <c r="A973" t="s">
        <v>13723</v>
      </c>
    </row>
    <row r="974" spans="1:1" x14ac:dyDescent="0.25">
      <c r="A974" t="s">
        <v>13724</v>
      </c>
    </row>
    <row r="975" spans="1:1" x14ac:dyDescent="0.25">
      <c r="A975" t="s">
        <v>13725</v>
      </c>
    </row>
    <row r="976" spans="1:1" x14ac:dyDescent="0.25">
      <c r="A976" t="s">
        <v>13726</v>
      </c>
    </row>
    <row r="977" spans="1:1" x14ac:dyDescent="0.25">
      <c r="A977" t="s">
        <v>13727</v>
      </c>
    </row>
    <row r="978" spans="1:1" x14ac:dyDescent="0.25">
      <c r="A978" t="s">
        <v>13728</v>
      </c>
    </row>
    <row r="979" spans="1:1" x14ac:dyDescent="0.25">
      <c r="A979" t="s">
        <v>13729</v>
      </c>
    </row>
    <row r="980" spans="1:1" x14ac:dyDescent="0.25">
      <c r="A980" t="s">
        <v>13730</v>
      </c>
    </row>
    <row r="981" spans="1:1" x14ac:dyDescent="0.25">
      <c r="A981" t="s">
        <v>13731</v>
      </c>
    </row>
    <row r="982" spans="1:1" x14ac:dyDescent="0.25">
      <c r="A982" t="s">
        <v>13732</v>
      </c>
    </row>
    <row r="983" spans="1:1" x14ac:dyDescent="0.25">
      <c r="A983" t="s">
        <v>13733</v>
      </c>
    </row>
    <row r="984" spans="1:1" x14ac:dyDescent="0.25">
      <c r="A984" t="s">
        <v>13734</v>
      </c>
    </row>
    <row r="985" spans="1:1" x14ac:dyDescent="0.25">
      <c r="A985" t="s">
        <v>13735</v>
      </c>
    </row>
    <row r="986" spans="1:1" x14ac:dyDescent="0.25">
      <c r="A986" t="s">
        <v>13736</v>
      </c>
    </row>
    <row r="987" spans="1:1" x14ac:dyDescent="0.25">
      <c r="A987" t="s">
        <v>13737</v>
      </c>
    </row>
    <row r="988" spans="1:1" x14ac:dyDescent="0.25">
      <c r="A988" t="s">
        <v>13738</v>
      </c>
    </row>
    <row r="989" spans="1:1" x14ac:dyDescent="0.25">
      <c r="A989" t="s">
        <v>13739</v>
      </c>
    </row>
    <row r="990" spans="1:1" x14ac:dyDescent="0.25">
      <c r="A990" t="s">
        <v>13740</v>
      </c>
    </row>
    <row r="991" spans="1:1" x14ac:dyDescent="0.25">
      <c r="A991" t="s">
        <v>13741</v>
      </c>
    </row>
    <row r="992" spans="1:1" x14ac:dyDescent="0.25">
      <c r="A992" t="s">
        <v>13742</v>
      </c>
    </row>
    <row r="993" spans="1:1" x14ac:dyDescent="0.25">
      <c r="A993" t="s">
        <v>13743</v>
      </c>
    </row>
    <row r="994" spans="1:1" x14ac:dyDescent="0.25">
      <c r="A994" t="s">
        <v>13744</v>
      </c>
    </row>
    <row r="995" spans="1:1" x14ac:dyDescent="0.25">
      <c r="A995" t="s">
        <v>13745</v>
      </c>
    </row>
    <row r="996" spans="1:1" x14ac:dyDescent="0.25">
      <c r="A996" t="s">
        <v>13746</v>
      </c>
    </row>
    <row r="997" spans="1:1" x14ac:dyDescent="0.25">
      <c r="A997" t="s">
        <v>13747</v>
      </c>
    </row>
    <row r="998" spans="1:1" x14ac:dyDescent="0.25">
      <c r="A998" t="s">
        <v>13748</v>
      </c>
    </row>
    <row r="999" spans="1:1" x14ac:dyDescent="0.25">
      <c r="A999" t="s">
        <v>13749</v>
      </c>
    </row>
    <row r="1000" spans="1:1" x14ac:dyDescent="0.25">
      <c r="A1000" t="s">
        <v>13750</v>
      </c>
    </row>
    <row r="1001" spans="1:1" x14ac:dyDescent="0.25">
      <c r="A1001" t="s">
        <v>13751</v>
      </c>
    </row>
    <row r="1002" spans="1:1" x14ac:dyDescent="0.25">
      <c r="A1002" t="s">
        <v>13752</v>
      </c>
    </row>
    <row r="1003" spans="1:1" x14ac:dyDescent="0.25">
      <c r="A1003" t="s">
        <v>13753</v>
      </c>
    </row>
    <row r="1004" spans="1:1" x14ac:dyDescent="0.25">
      <c r="A1004" t="s">
        <v>13754</v>
      </c>
    </row>
    <row r="1005" spans="1:1" x14ac:dyDescent="0.25">
      <c r="A1005" t="s">
        <v>13755</v>
      </c>
    </row>
    <row r="1006" spans="1:1" x14ac:dyDescent="0.25">
      <c r="A1006" t="s">
        <v>13756</v>
      </c>
    </row>
    <row r="1007" spans="1:1" x14ac:dyDescent="0.25">
      <c r="A1007" t="s">
        <v>13757</v>
      </c>
    </row>
    <row r="1008" spans="1:1" x14ac:dyDescent="0.25">
      <c r="A1008" t="s">
        <v>13758</v>
      </c>
    </row>
    <row r="1009" spans="1:1" x14ac:dyDescent="0.25">
      <c r="A1009" t="s">
        <v>13759</v>
      </c>
    </row>
    <row r="1010" spans="1:1" x14ac:dyDescent="0.25">
      <c r="A1010" t="s">
        <v>13760</v>
      </c>
    </row>
    <row r="1011" spans="1:1" x14ac:dyDescent="0.25">
      <c r="A1011" t="s">
        <v>13761</v>
      </c>
    </row>
    <row r="1012" spans="1:1" x14ac:dyDescent="0.25">
      <c r="A1012" t="s">
        <v>13762</v>
      </c>
    </row>
    <row r="1013" spans="1:1" x14ac:dyDescent="0.25">
      <c r="A1013" t="s">
        <v>13763</v>
      </c>
    </row>
    <row r="1014" spans="1:1" x14ac:dyDescent="0.25">
      <c r="A1014" t="s">
        <v>13764</v>
      </c>
    </row>
    <row r="1015" spans="1:1" x14ac:dyDescent="0.25">
      <c r="A1015" t="s">
        <v>13765</v>
      </c>
    </row>
    <row r="1016" spans="1:1" x14ac:dyDescent="0.25">
      <c r="A1016" t="s">
        <v>13766</v>
      </c>
    </row>
    <row r="1017" spans="1:1" x14ac:dyDescent="0.25">
      <c r="A1017" t="s">
        <v>13767</v>
      </c>
    </row>
    <row r="1018" spans="1:1" x14ac:dyDescent="0.25">
      <c r="A1018" t="s">
        <v>13768</v>
      </c>
    </row>
    <row r="1019" spans="1:1" x14ac:dyDescent="0.25">
      <c r="A1019" t="s">
        <v>13769</v>
      </c>
    </row>
    <row r="1020" spans="1:1" x14ac:dyDescent="0.25">
      <c r="A1020" t="s">
        <v>13770</v>
      </c>
    </row>
    <row r="1021" spans="1:1" x14ac:dyDescent="0.25">
      <c r="A1021" t="s">
        <v>13771</v>
      </c>
    </row>
    <row r="1022" spans="1:1" x14ac:dyDescent="0.25">
      <c r="A1022" t="s">
        <v>13772</v>
      </c>
    </row>
    <row r="1023" spans="1:1" x14ac:dyDescent="0.25">
      <c r="A1023" t="s">
        <v>13773</v>
      </c>
    </row>
    <row r="1024" spans="1:1" x14ac:dyDescent="0.25">
      <c r="A1024" t="s">
        <v>13774</v>
      </c>
    </row>
    <row r="1025" spans="1:1" x14ac:dyDescent="0.25">
      <c r="A1025" t="s">
        <v>13775</v>
      </c>
    </row>
    <row r="1026" spans="1:1" x14ac:dyDescent="0.25">
      <c r="A1026" t="s">
        <v>13776</v>
      </c>
    </row>
    <row r="1027" spans="1:1" x14ac:dyDescent="0.25">
      <c r="A1027" t="s">
        <v>13777</v>
      </c>
    </row>
    <row r="1028" spans="1:1" x14ac:dyDescent="0.25">
      <c r="A1028" t="s">
        <v>13778</v>
      </c>
    </row>
    <row r="1029" spans="1:1" x14ac:dyDescent="0.25">
      <c r="A1029" t="s">
        <v>13779</v>
      </c>
    </row>
    <row r="1030" spans="1:1" x14ac:dyDescent="0.25">
      <c r="A1030" t="s">
        <v>13780</v>
      </c>
    </row>
    <row r="1031" spans="1:1" x14ac:dyDescent="0.25">
      <c r="A1031" t="s">
        <v>13781</v>
      </c>
    </row>
    <row r="1032" spans="1:1" x14ac:dyDescent="0.25">
      <c r="A1032" t="s">
        <v>13782</v>
      </c>
    </row>
    <row r="1033" spans="1:1" x14ac:dyDescent="0.25">
      <c r="A1033" t="s">
        <v>13783</v>
      </c>
    </row>
    <row r="1034" spans="1:1" x14ac:dyDescent="0.25">
      <c r="A1034" t="s">
        <v>13784</v>
      </c>
    </row>
    <row r="1035" spans="1:1" x14ac:dyDescent="0.25">
      <c r="A1035" t="s">
        <v>13785</v>
      </c>
    </row>
    <row r="1036" spans="1:1" x14ac:dyDescent="0.25">
      <c r="A1036" t="s">
        <v>13786</v>
      </c>
    </row>
    <row r="1037" spans="1:1" x14ac:dyDescent="0.25">
      <c r="A1037" t="s">
        <v>13787</v>
      </c>
    </row>
    <row r="1038" spans="1:1" x14ac:dyDescent="0.25">
      <c r="A1038" t="s">
        <v>13788</v>
      </c>
    </row>
    <row r="1039" spans="1:1" x14ac:dyDescent="0.25">
      <c r="A1039" t="s">
        <v>13789</v>
      </c>
    </row>
    <row r="1040" spans="1:1" x14ac:dyDescent="0.25">
      <c r="A1040" t="s">
        <v>13790</v>
      </c>
    </row>
    <row r="1041" spans="1:1" x14ac:dyDescent="0.25">
      <c r="A1041" t="s">
        <v>13791</v>
      </c>
    </row>
    <row r="1042" spans="1:1" x14ac:dyDescent="0.25">
      <c r="A1042" t="s">
        <v>13792</v>
      </c>
    </row>
    <row r="1043" spans="1:1" x14ac:dyDescent="0.25">
      <c r="A1043" t="s">
        <v>13793</v>
      </c>
    </row>
    <row r="1044" spans="1:1" x14ac:dyDescent="0.25">
      <c r="A1044" t="s">
        <v>13794</v>
      </c>
    </row>
    <row r="1045" spans="1:1" x14ac:dyDescent="0.25">
      <c r="A1045" t="s">
        <v>13795</v>
      </c>
    </row>
    <row r="1046" spans="1:1" x14ac:dyDescent="0.25">
      <c r="A1046" t="s">
        <v>13796</v>
      </c>
    </row>
    <row r="1047" spans="1:1" x14ac:dyDescent="0.25">
      <c r="A1047" t="s">
        <v>13797</v>
      </c>
    </row>
    <row r="1048" spans="1:1" x14ac:dyDescent="0.25">
      <c r="A1048" t="s">
        <v>13798</v>
      </c>
    </row>
    <row r="1049" spans="1:1" x14ac:dyDescent="0.25">
      <c r="A1049" t="s">
        <v>13799</v>
      </c>
    </row>
    <row r="1050" spans="1:1" x14ac:dyDescent="0.25">
      <c r="A1050" t="s">
        <v>13800</v>
      </c>
    </row>
    <row r="1051" spans="1:1" x14ac:dyDescent="0.25">
      <c r="A1051" t="s">
        <v>13801</v>
      </c>
    </row>
    <row r="1052" spans="1:1" x14ac:dyDescent="0.25">
      <c r="A1052" t="s">
        <v>13802</v>
      </c>
    </row>
    <row r="1053" spans="1:1" x14ac:dyDescent="0.25">
      <c r="A1053" t="s">
        <v>13803</v>
      </c>
    </row>
    <row r="1054" spans="1:1" x14ac:dyDescent="0.25">
      <c r="A1054" t="s">
        <v>13804</v>
      </c>
    </row>
    <row r="1055" spans="1:1" x14ac:dyDescent="0.25">
      <c r="A1055" t="s">
        <v>13805</v>
      </c>
    </row>
    <row r="1056" spans="1:1" x14ac:dyDescent="0.25">
      <c r="A1056" t="s">
        <v>13806</v>
      </c>
    </row>
    <row r="1057" spans="1:1" x14ac:dyDescent="0.25">
      <c r="A1057" t="s">
        <v>13807</v>
      </c>
    </row>
    <row r="1058" spans="1:1" x14ac:dyDescent="0.25">
      <c r="A1058" t="s">
        <v>13808</v>
      </c>
    </row>
    <row r="1059" spans="1:1" x14ac:dyDescent="0.25">
      <c r="A1059" t="s">
        <v>13809</v>
      </c>
    </row>
    <row r="1060" spans="1:1" x14ac:dyDescent="0.25">
      <c r="A1060" t="s">
        <v>13810</v>
      </c>
    </row>
    <row r="1061" spans="1:1" x14ac:dyDescent="0.25">
      <c r="A1061" t="s">
        <v>13811</v>
      </c>
    </row>
    <row r="1062" spans="1:1" x14ac:dyDescent="0.25">
      <c r="A1062" t="s">
        <v>13812</v>
      </c>
    </row>
    <row r="1063" spans="1:1" x14ac:dyDescent="0.25">
      <c r="A1063" t="s">
        <v>13813</v>
      </c>
    </row>
    <row r="1064" spans="1:1" x14ac:dyDescent="0.25">
      <c r="A1064" t="s">
        <v>13814</v>
      </c>
    </row>
    <row r="1065" spans="1:1" x14ac:dyDescent="0.25">
      <c r="A1065" t="s">
        <v>13815</v>
      </c>
    </row>
    <row r="1066" spans="1:1" x14ac:dyDescent="0.25">
      <c r="A1066" t="s">
        <v>13816</v>
      </c>
    </row>
    <row r="1067" spans="1:1" x14ac:dyDescent="0.25">
      <c r="A1067" t="s">
        <v>13817</v>
      </c>
    </row>
    <row r="1068" spans="1:1" x14ac:dyDescent="0.25">
      <c r="A1068" t="s">
        <v>13818</v>
      </c>
    </row>
    <row r="1069" spans="1:1" x14ac:dyDescent="0.25">
      <c r="A1069" t="s">
        <v>13819</v>
      </c>
    </row>
    <row r="1070" spans="1:1" x14ac:dyDescent="0.25">
      <c r="A1070" t="s">
        <v>13820</v>
      </c>
    </row>
    <row r="1071" spans="1:1" x14ac:dyDescent="0.25">
      <c r="A1071" t="s">
        <v>13821</v>
      </c>
    </row>
    <row r="1072" spans="1:1" x14ac:dyDescent="0.25">
      <c r="A1072" t="s">
        <v>13822</v>
      </c>
    </row>
    <row r="1073" spans="1:1" x14ac:dyDescent="0.25">
      <c r="A1073" t="s">
        <v>13823</v>
      </c>
    </row>
    <row r="1074" spans="1:1" x14ac:dyDescent="0.25">
      <c r="A1074" t="s">
        <v>13824</v>
      </c>
    </row>
    <row r="1075" spans="1:1" x14ac:dyDescent="0.25">
      <c r="A1075" t="s">
        <v>13825</v>
      </c>
    </row>
    <row r="1076" spans="1:1" x14ac:dyDescent="0.25">
      <c r="A1076" t="s">
        <v>13826</v>
      </c>
    </row>
    <row r="1077" spans="1:1" x14ac:dyDescent="0.25">
      <c r="A1077" t="s">
        <v>13827</v>
      </c>
    </row>
    <row r="1078" spans="1:1" x14ac:dyDescent="0.25">
      <c r="A1078" t="s">
        <v>13828</v>
      </c>
    </row>
    <row r="1079" spans="1:1" x14ac:dyDescent="0.25">
      <c r="A1079" t="s">
        <v>13829</v>
      </c>
    </row>
    <row r="1080" spans="1:1" x14ac:dyDescent="0.25">
      <c r="A1080" t="s">
        <v>13830</v>
      </c>
    </row>
    <row r="1081" spans="1:1" x14ac:dyDescent="0.25">
      <c r="A1081" t="s">
        <v>13831</v>
      </c>
    </row>
    <row r="1082" spans="1:1" x14ac:dyDescent="0.25">
      <c r="A1082" t="s">
        <v>13832</v>
      </c>
    </row>
    <row r="1083" spans="1:1" x14ac:dyDescent="0.25">
      <c r="A1083" t="s">
        <v>13833</v>
      </c>
    </row>
    <row r="1084" spans="1:1" x14ac:dyDescent="0.25">
      <c r="A1084" t="s">
        <v>13834</v>
      </c>
    </row>
    <row r="1085" spans="1:1" x14ac:dyDescent="0.25">
      <c r="A1085" t="s">
        <v>13835</v>
      </c>
    </row>
    <row r="1086" spans="1:1" x14ac:dyDescent="0.25">
      <c r="A1086" t="s">
        <v>13836</v>
      </c>
    </row>
    <row r="1087" spans="1:1" x14ac:dyDescent="0.25">
      <c r="A1087" t="s">
        <v>13837</v>
      </c>
    </row>
    <row r="1088" spans="1:1" x14ac:dyDescent="0.25">
      <c r="A1088" t="s">
        <v>13838</v>
      </c>
    </row>
    <row r="1089" spans="1:1" x14ac:dyDescent="0.25">
      <c r="A1089" t="s">
        <v>13839</v>
      </c>
    </row>
    <row r="1090" spans="1:1" x14ac:dyDescent="0.25">
      <c r="A1090" t="s">
        <v>13840</v>
      </c>
    </row>
    <row r="1091" spans="1:1" x14ac:dyDescent="0.25">
      <c r="A1091" t="s">
        <v>13841</v>
      </c>
    </row>
    <row r="1092" spans="1:1" x14ac:dyDescent="0.25">
      <c r="A1092" t="s">
        <v>13842</v>
      </c>
    </row>
    <row r="1093" spans="1:1" x14ac:dyDescent="0.25">
      <c r="A1093" t="s">
        <v>13843</v>
      </c>
    </row>
    <row r="1094" spans="1:1" x14ac:dyDescent="0.25">
      <c r="A1094" t="s">
        <v>13844</v>
      </c>
    </row>
    <row r="1095" spans="1:1" x14ac:dyDescent="0.25">
      <c r="A1095" t="s">
        <v>13845</v>
      </c>
    </row>
    <row r="1096" spans="1:1" x14ac:dyDescent="0.25">
      <c r="A1096" t="s">
        <v>13846</v>
      </c>
    </row>
    <row r="1097" spans="1:1" x14ac:dyDescent="0.25">
      <c r="A1097" t="s">
        <v>13847</v>
      </c>
    </row>
    <row r="1098" spans="1:1" x14ac:dyDescent="0.25">
      <c r="A1098" t="s">
        <v>13848</v>
      </c>
    </row>
    <row r="1099" spans="1:1" x14ac:dyDescent="0.25">
      <c r="A1099" t="s">
        <v>13849</v>
      </c>
    </row>
    <row r="1100" spans="1:1" x14ac:dyDescent="0.25">
      <c r="A1100" t="s">
        <v>13850</v>
      </c>
    </row>
    <row r="1101" spans="1:1" x14ac:dyDescent="0.25">
      <c r="A1101" t="s">
        <v>13851</v>
      </c>
    </row>
    <row r="1102" spans="1:1" x14ac:dyDescent="0.25">
      <c r="A1102" t="s">
        <v>13852</v>
      </c>
    </row>
    <row r="1103" spans="1:1" x14ac:dyDescent="0.25">
      <c r="A1103" t="s">
        <v>13853</v>
      </c>
    </row>
    <row r="1104" spans="1:1" x14ac:dyDescent="0.25">
      <c r="A1104" t="s">
        <v>13854</v>
      </c>
    </row>
    <row r="1105" spans="1:1" x14ac:dyDescent="0.25">
      <c r="A1105" t="s">
        <v>13855</v>
      </c>
    </row>
    <row r="1106" spans="1:1" x14ac:dyDescent="0.25">
      <c r="A1106" t="s">
        <v>13856</v>
      </c>
    </row>
    <row r="1107" spans="1:1" x14ac:dyDescent="0.25">
      <c r="A1107" t="s">
        <v>13857</v>
      </c>
    </row>
    <row r="1108" spans="1:1" x14ac:dyDescent="0.25">
      <c r="A1108" t="s">
        <v>13858</v>
      </c>
    </row>
    <row r="1109" spans="1:1" x14ac:dyDescent="0.25">
      <c r="A1109" t="s">
        <v>13859</v>
      </c>
    </row>
    <row r="1110" spans="1:1" x14ac:dyDescent="0.25">
      <c r="A1110" t="s">
        <v>13860</v>
      </c>
    </row>
    <row r="1111" spans="1:1" x14ac:dyDescent="0.25">
      <c r="A1111" t="s">
        <v>13861</v>
      </c>
    </row>
    <row r="1112" spans="1:1" x14ac:dyDescent="0.25">
      <c r="A1112" t="s">
        <v>13862</v>
      </c>
    </row>
    <row r="1113" spans="1:1" x14ac:dyDescent="0.25">
      <c r="A1113" t="s">
        <v>13863</v>
      </c>
    </row>
    <row r="1114" spans="1:1" x14ac:dyDescent="0.25">
      <c r="A1114" t="s">
        <v>13864</v>
      </c>
    </row>
    <row r="1115" spans="1:1" x14ac:dyDescent="0.25">
      <c r="A1115" t="s">
        <v>13865</v>
      </c>
    </row>
    <row r="1116" spans="1:1" x14ac:dyDescent="0.25">
      <c r="A1116" t="s">
        <v>13866</v>
      </c>
    </row>
    <row r="1117" spans="1:1" x14ac:dyDescent="0.25">
      <c r="A1117" t="s">
        <v>13867</v>
      </c>
    </row>
    <row r="1118" spans="1:1" x14ac:dyDescent="0.25">
      <c r="A1118" t="s">
        <v>13868</v>
      </c>
    </row>
    <row r="1119" spans="1:1" x14ac:dyDescent="0.25">
      <c r="A1119" t="s">
        <v>13869</v>
      </c>
    </row>
    <row r="1120" spans="1:1" x14ac:dyDescent="0.25">
      <c r="A1120" t="s">
        <v>13870</v>
      </c>
    </row>
    <row r="1121" spans="1:1" x14ac:dyDescent="0.25">
      <c r="A1121" t="s">
        <v>13871</v>
      </c>
    </row>
    <row r="1122" spans="1:1" x14ac:dyDescent="0.25">
      <c r="A1122" t="s">
        <v>13872</v>
      </c>
    </row>
    <row r="1123" spans="1:1" x14ac:dyDescent="0.25">
      <c r="A1123" t="s">
        <v>13873</v>
      </c>
    </row>
    <row r="1124" spans="1:1" x14ac:dyDescent="0.25">
      <c r="A1124" t="s">
        <v>13874</v>
      </c>
    </row>
    <row r="1125" spans="1:1" x14ac:dyDescent="0.25">
      <c r="A1125" t="s">
        <v>13875</v>
      </c>
    </row>
    <row r="1126" spans="1:1" x14ac:dyDescent="0.25">
      <c r="A1126" t="s">
        <v>13876</v>
      </c>
    </row>
    <row r="1127" spans="1:1" x14ac:dyDescent="0.25">
      <c r="A1127" t="s">
        <v>13877</v>
      </c>
    </row>
    <row r="1128" spans="1:1" x14ac:dyDescent="0.25">
      <c r="A1128" t="s">
        <v>13878</v>
      </c>
    </row>
    <row r="1129" spans="1:1" x14ac:dyDescent="0.25">
      <c r="A1129" t="s">
        <v>13879</v>
      </c>
    </row>
    <row r="1130" spans="1:1" x14ac:dyDescent="0.25">
      <c r="A1130" t="s">
        <v>13880</v>
      </c>
    </row>
    <row r="1131" spans="1:1" x14ac:dyDescent="0.25">
      <c r="A1131" t="s">
        <v>13881</v>
      </c>
    </row>
    <row r="1132" spans="1:1" x14ac:dyDescent="0.25">
      <c r="A1132" t="s">
        <v>13882</v>
      </c>
    </row>
    <row r="1133" spans="1:1" x14ac:dyDescent="0.25">
      <c r="A1133" t="s">
        <v>13883</v>
      </c>
    </row>
    <row r="1134" spans="1:1" x14ac:dyDescent="0.25">
      <c r="A1134" t="s">
        <v>13884</v>
      </c>
    </row>
    <row r="1135" spans="1:1" x14ac:dyDescent="0.25">
      <c r="A1135" t="s">
        <v>13885</v>
      </c>
    </row>
    <row r="1136" spans="1:1" x14ac:dyDescent="0.25">
      <c r="A1136" t="s">
        <v>13886</v>
      </c>
    </row>
    <row r="1137" spans="1:1" x14ac:dyDescent="0.25">
      <c r="A1137" t="s">
        <v>13887</v>
      </c>
    </row>
    <row r="1138" spans="1:1" x14ac:dyDescent="0.25">
      <c r="A1138" t="s">
        <v>13888</v>
      </c>
    </row>
    <row r="1139" spans="1:1" x14ac:dyDescent="0.25">
      <c r="A1139" t="s">
        <v>13889</v>
      </c>
    </row>
    <row r="1140" spans="1:1" x14ac:dyDescent="0.25">
      <c r="A1140" t="s">
        <v>13890</v>
      </c>
    </row>
    <row r="1141" spans="1:1" x14ac:dyDescent="0.25">
      <c r="A1141" t="s">
        <v>13891</v>
      </c>
    </row>
    <row r="1142" spans="1:1" x14ac:dyDescent="0.25">
      <c r="A1142" t="s">
        <v>13892</v>
      </c>
    </row>
    <row r="1143" spans="1:1" x14ac:dyDescent="0.25">
      <c r="A1143" t="s">
        <v>13893</v>
      </c>
    </row>
    <row r="1144" spans="1:1" x14ac:dyDescent="0.25">
      <c r="A1144" t="s">
        <v>13894</v>
      </c>
    </row>
    <row r="1145" spans="1:1" x14ac:dyDescent="0.25">
      <c r="A1145" t="s">
        <v>13895</v>
      </c>
    </row>
    <row r="1146" spans="1:1" x14ac:dyDescent="0.25">
      <c r="A1146" t="s">
        <v>13896</v>
      </c>
    </row>
    <row r="1147" spans="1:1" x14ac:dyDescent="0.25">
      <c r="A1147" t="s">
        <v>13897</v>
      </c>
    </row>
    <row r="1148" spans="1:1" x14ac:dyDescent="0.25">
      <c r="A1148" t="s">
        <v>13898</v>
      </c>
    </row>
    <row r="1149" spans="1:1" x14ac:dyDescent="0.25">
      <c r="A1149" t="s">
        <v>13899</v>
      </c>
    </row>
    <row r="1150" spans="1:1" x14ac:dyDescent="0.25">
      <c r="A1150" t="s">
        <v>13900</v>
      </c>
    </row>
    <row r="1151" spans="1:1" x14ac:dyDescent="0.25">
      <c r="A1151" t="s">
        <v>13901</v>
      </c>
    </row>
    <row r="1152" spans="1:1" x14ac:dyDescent="0.25">
      <c r="A1152" t="s">
        <v>13902</v>
      </c>
    </row>
    <row r="1153" spans="1:1" x14ac:dyDescent="0.25">
      <c r="A1153" t="s">
        <v>13903</v>
      </c>
    </row>
    <row r="1154" spans="1:1" x14ac:dyDescent="0.25">
      <c r="A1154" t="s">
        <v>13904</v>
      </c>
    </row>
    <row r="1155" spans="1:1" x14ac:dyDescent="0.25">
      <c r="A1155" t="s">
        <v>13905</v>
      </c>
    </row>
    <row r="1156" spans="1:1" x14ac:dyDescent="0.25">
      <c r="A1156" t="s">
        <v>13906</v>
      </c>
    </row>
    <row r="1157" spans="1:1" x14ac:dyDescent="0.25">
      <c r="A1157" t="s">
        <v>13907</v>
      </c>
    </row>
    <row r="1158" spans="1:1" x14ac:dyDescent="0.25">
      <c r="A1158" t="s">
        <v>13908</v>
      </c>
    </row>
    <row r="1159" spans="1:1" x14ac:dyDescent="0.25">
      <c r="A1159" t="s">
        <v>13909</v>
      </c>
    </row>
    <row r="1160" spans="1:1" x14ac:dyDescent="0.25">
      <c r="A1160" t="s">
        <v>13910</v>
      </c>
    </row>
    <row r="1161" spans="1:1" x14ac:dyDescent="0.25">
      <c r="A1161" t="s">
        <v>13911</v>
      </c>
    </row>
    <row r="1162" spans="1:1" x14ac:dyDescent="0.25">
      <c r="A1162" t="s">
        <v>13912</v>
      </c>
    </row>
    <row r="1163" spans="1:1" x14ac:dyDescent="0.25">
      <c r="A1163" t="s">
        <v>13913</v>
      </c>
    </row>
    <row r="1164" spans="1:1" x14ac:dyDescent="0.25">
      <c r="A1164" t="s">
        <v>13914</v>
      </c>
    </row>
    <row r="1165" spans="1:1" x14ac:dyDescent="0.25">
      <c r="A1165" t="s">
        <v>13915</v>
      </c>
    </row>
    <row r="1166" spans="1:1" x14ac:dyDescent="0.25">
      <c r="A1166" t="s">
        <v>13916</v>
      </c>
    </row>
    <row r="1167" spans="1:1" x14ac:dyDescent="0.25">
      <c r="A1167" t="s">
        <v>13917</v>
      </c>
    </row>
    <row r="1168" spans="1:1" x14ac:dyDescent="0.25">
      <c r="A1168" t="s">
        <v>13918</v>
      </c>
    </row>
    <row r="1169" spans="1:1" x14ac:dyDescent="0.25">
      <c r="A1169" t="s">
        <v>13919</v>
      </c>
    </row>
    <row r="1170" spans="1:1" x14ac:dyDescent="0.25">
      <c r="A1170" t="s">
        <v>13920</v>
      </c>
    </row>
    <row r="1171" spans="1:1" x14ac:dyDescent="0.25">
      <c r="A1171" t="s">
        <v>13921</v>
      </c>
    </row>
    <row r="1172" spans="1:1" x14ac:dyDescent="0.25">
      <c r="A1172" t="s">
        <v>13922</v>
      </c>
    </row>
    <row r="1173" spans="1:1" x14ac:dyDescent="0.25">
      <c r="A1173" t="s">
        <v>13923</v>
      </c>
    </row>
    <row r="1174" spans="1:1" x14ac:dyDescent="0.25">
      <c r="A1174" t="s">
        <v>13924</v>
      </c>
    </row>
    <row r="1175" spans="1:1" x14ac:dyDescent="0.25">
      <c r="A1175" t="s">
        <v>13925</v>
      </c>
    </row>
    <row r="1176" spans="1:1" x14ac:dyDescent="0.25">
      <c r="A1176" t="s">
        <v>13926</v>
      </c>
    </row>
    <row r="1177" spans="1:1" x14ac:dyDescent="0.25">
      <c r="A1177" t="s">
        <v>13927</v>
      </c>
    </row>
    <row r="1178" spans="1:1" x14ac:dyDescent="0.25">
      <c r="A1178" t="s">
        <v>13928</v>
      </c>
    </row>
    <row r="1179" spans="1:1" x14ac:dyDescent="0.25">
      <c r="A1179" t="s">
        <v>13929</v>
      </c>
    </row>
    <row r="1180" spans="1:1" x14ac:dyDescent="0.25">
      <c r="A1180" t="s">
        <v>13930</v>
      </c>
    </row>
    <row r="1181" spans="1:1" x14ac:dyDescent="0.25">
      <c r="A1181" t="s">
        <v>13931</v>
      </c>
    </row>
    <row r="1182" spans="1:1" x14ac:dyDescent="0.25">
      <c r="A1182" t="s">
        <v>13932</v>
      </c>
    </row>
    <row r="1183" spans="1:1" x14ac:dyDescent="0.25">
      <c r="A1183" t="s">
        <v>13933</v>
      </c>
    </row>
    <row r="1184" spans="1:1" x14ac:dyDescent="0.25">
      <c r="A1184" t="s">
        <v>13934</v>
      </c>
    </row>
    <row r="1185" spans="1:1" x14ac:dyDescent="0.25">
      <c r="A1185" t="s">
        <v>13935</v>
      </c>
    </row>
    <row r="1186" spans="1:1" x14ac:dyDescent="0.25">
      <c r="A1186" t="s">
        <v>13936</v>
      </c>
    </row>
    <row r="1187" spans="1:1" x14ac:dyDescent="0.25">
      <c r="A1187" t="s">
        <v>13937</v>
      </c>
    </row>
    <row r="1188" spans="1:1" x14ac:dyDescent="0.25">
      <c r="A1188" t="s">
        <v>13938</v>
      </c>
    </row>
    <row r="1189" spans="1:1" x14ac:dyDescent="0.25">
      <c r="A1189" t="s">
        <v>13939</v>
      </c>
    </row>
    <row r="1190" spans="1:1" x14ac:dyDescent="0.25">
      <c r="A1190" t="s">
        <v>13940</v>
      </c>
    </row>
    <row r="1191" spans="1:1" x14ac:dyDescent="0.25">
      <c r="A1191" t="s">
        <v>13941</v>
      </c>
    </row>
    <row r="1192" spans="1:1" x14ac:dyDescent="0.25">
      <c r="A1192" t="s">
        <v>13942</v>
      </c>
    </row>
    <row r="1193" spans="1:1" x14ac:dyDescent="0.25">
      <c r="A1193" t="s">
        <v>13943</v>
      </c>
    </row>
    <row r="1194" spans="1:1" x14ac:dyDescent="0.25">
      <c r="A1194" t="s">
        <v>13944</v>
      </c>
    </row>
    <row r="1195" spans="1:1" x14ac:dyDescent="0.25">
      <c r="A1195" t="s">
        <v>13945</v>
      </c>
    </row>
    <row r="1196" spans="1:1" x14ac:dyDescent="0.25">
      <c r="A1196" t="s">
        <v>13946</v>
      </c>
    </row>
    <row r="1197" spans="1:1" x14ac:dyDescent="0.25">
      <c r="A1197" t="s">
        <v>13947</v>
      </c>
    </row>
    <row r="1198" spans="1:1" x14ac:dyDescent="0.25">
      <c r="A1198" t="s">
        <v>13948</v>
      </c>
    </row>
    <row r="1199" spans="1:1" x14ac:dyDescent="0.25">
      <c r="A1199" t="s">
        <v>13949</v>
      </c>
    </row>
    <row r="1200" spans="1:1" x14ac:dyDescent="0.25">
      <c r="A1200" t="s">
        <v>13950</v>
      </c>
    </row>
    <row r="1201" spans="1:1" x14ac:dyDescent="0.25">
      <c r="A1201" t="s">
        <v>13951</v>
      </c>
    </row>
    <row r="1202" spans="1:1" x14ac:dyDescent="0.25">
      <c r="A1202" t="s">
        <v>13952</v>
      </c>
    </row>
    <row r="1203" spans="1:1" x14ac:dyDescent="0.25">
      <c r="A1203" t="s">
        <v>13953</v>
      </c>
    </row>
    <row r="1204" spans="1:1" x14ac:dyDescent="0.25">
      <c r="A1204" t="s">
        <v>13954</v>
      </c>
    </row>
    <row r="1205" spans="1:1" x14ac:dyDescent="0.25">
      <c r="A1205" t="s">
        <v>13955</v>
      </c>
    </row>
    <row r="1206" spans="1:1" x14ac:dyDescent="0.25">
      <c r="A1206" t="s">
        <v>13956</v>
      </c>
    </row>
    <row r="1207" spans="1:1" x14ac:dyDescent="0.25">
      <c r="A1207" t="s">
        <v>13957</v>
      </c>
    </row>
    <row r="1208" spans="1:1" x14ac:dyDescent="0.25">
      <c r="A1208" t="s">
        <v>13958</v>
      </c>
    </row>
    <row r="1209" spans="1:1" x14ac:dyDescent="0.25">
      <c r="A1209" t="s">
        <v>13959</v>
      </c>
    </row>
    <row r="1210" spans="1:1" x14ac:dyDescent="0.25">
      <c r="A1210" t="s">
        <v>13960</v>
      </c>
    </row>
    <row r="1211" spans="1:1" x14ac:dyDescent="0.25">
      <c r="A1211" t="s">
        <v>13961</v>
      </c>
    </row>
    <row r="1212" spans="1:1" x14ac:dyDescent="0.25">
      <c r="A1212" t="s">
        <v>13962</v>
      </c>
    </row>
    <row r="1213" spans="1:1" x14ac:dyDescent="0.25">
      <c r="A1213" t="s">
        <v>13963</v>
      </c>
    </row>
    <row r="1214" spans="1:1" x14ac:dyDescent="0.25">
      <c r="A1214" t="s">
        <v>13964</v>
      </c>
    </row>
    <row r="1215" spans="1:1" x14ac:dyDescent="0.25">
      <c r="A1215" t="s">
        <v>13965</v>
      </c>
    </row>
    <row r="1216" spans="1:1" x14ac:dyDescent="0.25">
      <c r="A1216" t="s">
        <v>13966</v>
      </c>
    </row>
    <row r="1217" spans="1:1" x14ac:dyDescent="0.25">
      <c r="A1217" t="s">
        <v>13967</v>
      </c>
    </row>
    <row r="1218" spans="1:1" x14ac:dyDescent="0.25">
      <c r="A1218" t="s">
        <v>13968</v>
      </c>
    </row>
    <row r="1219" spans="1:1" x14ac:dyDescent="0.25">
      <c r="A1219" t="s">
        <v>13969</v>
      </c>
    </row>
    <row r="1220" spans="1:1" x14ac:dyDescent="0.25">
      <c r="A1220" t="s">
        <v>13970</v>
      </c>
    </row>
    <row r="1221" spans="1:1" x14ac:dyDescent="0.25">
      <c r="A1221" t="s">
        <v>13971</v>
      </c>
    </row>
    <row r="1222" spans="1:1" x14ac:dyDescent="0.25">
      <c r="A1222" t="s">
        <v>13972</v>
      </c>
    </row>
    <row r="1223" spans="1:1" x14ac:dyDescent="0.25">
      <c r="A1223" t="s">
        <v>13973</v>
      </c>
    </row>
    <row r="1224" spans="1:1" x14ac:dyDescent="0.25">
      <c r="A1224" t="s">
        <v>13974</v>
      </c>
    </row>
    <row r="1225" spans="1:1" x14ac:dyDescent="0.25">
      <c r="A1225" t="s">
        <v>13975</v>
      </c>
    </row>
    <row r="1226" spans="1:1" x14ac:dyDescent="0.25">
      <c r="A1226" t="s">
        <v>13976</v>
      </c>
    </row>
    <row r="1227" spans="1:1" x14ac:dyDescent="0.25">
      <c r="A1227" t="s">
        <v>13977</v>
      </c>
    </row>
    <row r="1228" spans="1:1" x14ac:dyDescent="0.25">
      <c r="A1228" t="s">
        <v>13978</v>
      </c>
    </row>
    <row r="1229" spans="1:1" x14ac:dyDescent="0.25">
      <c r="A1229" t="s">
        <v>13979</v>
      </c>
    </row>
    <row r="1230" spans="1:1" x14ac:dyDescent="0.25">
      <c r="A1230" t="s">
        <v>13980</v>
      </c>
    </row>
    <row r="1231" spans="1:1" x14ac:dyDescent="0.25">
      <c r="A1231" t="s">
        <v>13981</v>
      </c>
    </row>
    <row r="1232" spans="1:1" x14ac:dyDescent="0.25">
      <c r="A1232" t="s">
        <v>13982</v>
      </c>
    </row>
    <row r="1233" spans="1:1" x14ac:dyDescent="0.25">
      <c r="A1233" t="s">
        <v>13983</v>
      </c>
    </row>
    <row r="1234" spans="1:1" x14ac:dyDescent="0.25">
      <c r="A1234" t="s">
        <v>13984</v>
      </c>
    </row>
    <row r="1235" spans="1:1" x14ac:dyDescent="0.25">
      <c r="A1235" t="s">
        <v>13985</v>
      </c>
    </row>
    <row r="1236" spans="1:1" x14ac:dyDescent="0.25">
      <c r="A1236" t="s">
        <v>13986</v>
      </c>
    </row>
    <row r="1237" spans="1:1" x14ac:dyDescent="0.25">
      <c r="A1237" t="s">
        <v>13987</v>
      </c>
    </row>
    <row r="1238" spans="1:1" x14ac:dyDescent="0.25">
      <c r="A1238" t="s">
        <v>13988</v>
      </c>
    </row>
    <row r="1239" spans="1:1" x14ac:dyDescent="0.25">
      <c r="A1239" t="s">
        <v>13989</v>
      </c>
    </row>
    <row r="1240" spans="1:1" x14ac:dyDescent="0.25">
      <c r="A1240" t="s">
        <v>13990</v>
      </c>
    </row>
    <row r="1241" spans="1:1" x14ac:dyDescent="0.25">
      <c r="A1241" t="s">
        <v>13991</v>
      </c>
    </row>
    <row r="1242" spans="1:1" x14ac:dyDescent="0.25">
      <c r="A1242" t="s">
        <v>13992</v>
      </c>
    </row>
    <row r="1243" spans="1:1" x14ac:dyDescent="0.25">
      <c r="A1243" t="s">
        <v>13993</v>
      </c>
    </row>
    <row r="1244" spans="1:1" x14ac:dyDescent="0.25">
      <c r="A1244" t="s">
        <v>13994</v>
      </c>
    </row>
    <row r="1245" spans="1:1" x14ac:dyDescent="0.25">
      <c r="A1245" t="s">
        <v>13995</v>
      </c>
    </row>
    <row r="1246" spans="1:1" x14ac:dyDescent="0.25">
      <c r="A1246" t="s">
        <v>13996</v>
      </c>
    </row>
    <row r="1247" spans="1:1" x14ac:dyDescent="0.25">
      <c r="A1247" t="s">
        <v>13997</v>
      </c>
    </row>
    <row r="1248" spans="1:1" x14ac:dyDescent="0.25">
      <c r="A1248" t="s">
        <v>13998</v>
      </c>
    </row>
    <row r="1249" spans="1:1" x14ac:dyDescent="0.25">
      <c r="A1249" t="s">
        <v>13999</v>
      </c>
    </row>
    <row r="1250" spans="1:1" x14ac:dyDescent="0.25">
      <c r="A1250" t="s">
        <v>14000</v>
      </c>
    </row>
    <row r="1251" spans="1:1" x14ac:dyDescent="0.25">
      <c r="A1251" t="s">
        <v>14001</v>
      </c>
    </row>
    <row r="1252" spans="1:1" x14ac:dyDescent="0.25">
      <c r="A1252" t="s">
        <v>14002</v>
      </c>
    </row>
    <row r="1253" spans="1:1" x14ac:dyDescent="0.25">
      <c r="A1253" t="s">
        <v>14003</v>
      </c>
    </row>
    <row r="1254" spans="1:1" x14ac:dyDescent="0.25">
      <c r="A1254" t="s">
        <v>14004</v>
      </c>
    </row>
    <row r="1255" spans="1:1" x14ac:dyDescent="0.25">
      <c r="A1255" t="s">
        <v>14005</v>
      </c>
    </row>
    <row r="1256" spans="1:1" x14ac:dyDescent="0.25">
      <c r="A1256" t="s">
        <v>14006</v>
      </c>
    </row>
    <row r="1257" spans="1:1" x14ac:dyDescent="0.25">
      <c r="A1257" t="s">
        <v>14007</v>
      </c>
    </row>
    <row r="1258" spans="1:1" x14ac:dyDescent="0.25">
      <c r="A1258" t="s">
        <v>14008</v>
      </c>
    </row>
    <row r="1259" spans="1:1" x14ac:dyDescent="0.25">
      <c r="A1259" t="s">
        <v>14009</v>
      </c>
    </row>
    <row r="1260" spans="1:1" x14ac:dyDescent="0.25">
      <c r="A1260" t="s">
        <v>14010</v>
      </c>
    </row>
    <row r="1261" spans="1:1" x14ac:dyDescent="0.25">
      <c r="A1261" t="s">
        <v>14011</v>
      </c>
    </row>
    <row r="1262" spans="1:1" x14ac:dyDescent="0.25">
      <c r="A1262" t="s">
        <v>14012</v>
      </c>
    </row>
    <row r="1263" spans="1:1" x14ac:dyDescent="0.25">
      <c r="A1263" t="s">
        <v>14013</v>
      </c>
    </row>
    <row r="1264" spans="1:1" x14ac:dyDescent="0.25">
      <c r="A1264" t="s">
        <v>14014</v>
      </c>
    </row>
    <row r="1265" spans="1:1" x14ac:dyDescent="0.25">
      <c r="A1265" t="s">
        <v>14015</v>
      </c>
    </row>
    <row r="1266" spans="1:1" x14ac:dyDescent="0.25">
      <c r="A1266" t="s">
        <v>14016</v>
      </c>
    </row>
    <row r="1267" spans="1:1" x14ac:dyDescent="0.25">
      <c r="A1267" t="s">
        <v>14017</v>
      </c>
    </row>
    <row r="1268" spans="1:1" x14ac:dyDescent="0.25">
      <c r="A1268" t="s">
        <v>14018</v>
      </c>
    </row>
    <row r="1269" spans="1:1" x14ac:dyDescent="0.25">
      <c r="A1269" t="s">
        <v>14019</v>
      </c>
    </row>
    <row r="1270" spans="1:1" x14ac:dyDescent="0.25">
      <c r="A1270" t="s">
        <v>14020</v>
      </c>
    </row>
    <row r="1271" spans="1:1" x14ac:dyDescent="0.25">
      <c r="A1271" t="s">
        <v>14021</v>
      </c>
    </row>
    <row r="1272" spans="1:1" x14ac:dyDescent="0.25">
      <c r="A1272" t="s">
        <v>14022</v>
      </c>
    </row>
    <row r="1273" spans="1:1" x14ac:dyDescent="0.25">
      <c r="A1273" t="s">
        <v>14023</v>
      </c>
    </row>
    <row r="1274" spans="1:1" x14ac:dyDescent="0.25">
      <c r="A1274" t="s">
        <v>14024</v>
      </c>
    </row>
    <row r="1275" spans="1:1" x14ac:dyDescent="0.25">
      <c r="A1275" t="s">
        <v>14025</v>
      </c>
    </row>
    <row r="1276" spans="1:1" x14ac:dyDescent="0.25">
      <c r="A1276" t="s">
        <v>14026</v>
      </c>
    </row>
    <row r="1277" spans="1:1" x14ac:dyDescent="0.25">
      <c r="A1277" t="s">
        <v>14027</v>
      </c>
    </row>
    <row r="1278" spans="1:1" x14ac:dyDescent="0.25">
      <c r="A1278" t="s">
        <v>14028</v>
      </c>
    </row>
    <row r="1279" spans="1:1" x14ac:dyDescent="0.25">
      <c r="A1279" t="s">
        <v>14029</v>
      </c>
    </row>
    <row r="1280" spans="1:1" x14ac:dyDescent="0.25">
      <c r="A1280" t="s">
        <v>14030</v>
      </c>
    </row>
    <row r="1281" spans="1:1" x14ac:dyDescent="0.25">
      <c r="A1281" t="s">
        <v>14031</v>
      </c>
    </row>
    <row r="1282" spans="1:1" x14ac:dyDescent="0.25">
      <c r="A1282" t="s">
        <v>14032</v>
      </c>
    </row>
    <row r="1283" spans="1:1" x14ac:dyDescent="0.25">
      <c r="A1283" t="s">
        <v>14033</v>
      </c>
    </row>
    <row r="1284" spans="1:1" x14ac:dyDescent="0.25">
      <c r="A1284" t="s">
        <v>14034</v>
      </c>
    </row>
    <row r="1285" spans="1:1" x14ac:dyDescent="0.25">
      <c r="A1285" t="s">
        <v>14035</v>
      </c>
    </row>
    <row r="1286" spans="1:1" x14ac:dyDescent="0.25">
      <c r="A1286" t="s">
        <v>14036</v>
      </c>
    </row>
    <row r="1287" spans="1:1" x14ac:dyDescent="0.25">
      <c r="A1287" t="s">
        <v>14037</v>
      </c>
    </row>
    <row r="1288" spans="1:1" x14ac:dyDescent="0.25">
      <c r="A1288" t="s">
        <v>14038</v>
      </c>
    </row>
    <row r="1289" spans="1:1" x14ac:dyDescent="0.25">
      <c r="A1289" t="s">
        <v>14039</v>
      </c>
    </row>
    <row r="1290" spans="1:1" x14ac:dyDescent="0.25">
      <c r="A1290" t="s">
        <v>14040</v>
      </c>
    </row>
    <row r="1291" spans="1:1" x14ac:dyDescent="0.25">
      <c r="A1291" t="s">
        <v>14041</v>
      </c>
    </row>
    <row r="1292" spans="1:1" x14ac:dyDescent="0.25">
      <c r="A1292" t="s">
        <v>14042</v>
      </c>
    </row>
    <row r="1293" spans="1:1" x14ac:dyDescent="0.25">
      <c r="A1293" t="s">
        <v>14043</v>
      </c>
    </row>
    <row r="1294" spans="1:1" x14ac:dyDescent="0.25">
      <c r="A1294" t="s">
        <v>14044</v>
      </c>
    </row>
    <row r="1295" spans="1:1" x14ac:dyDescent="0.25">
      <c r="A1295" t="s">
        <v>14045</v>
      </c>
    </row>
    <row r="1296" spans="1:1" x14ac:dyDescent="0.25">
      <c r="A1296" t="s">
        <v>14046</v>
      </c>
    </row>
    <row r="1297" spans="1:1" x14ac:dyDescent="0.25">
      <c r="A1297" t="s">
        <v>14047</v>
      </c>
    </row>
    <row r="1298" spans="1:1" x14ac:dyDescent="0.25">
      <c r="A1298" t="s">
        <v>14048</v>
      </c>
    </row>
    <row r="1299" spans="1:1" x14ac:dyDescent="0.25">
      <c r="A1299" t="s">
        <v>14049</v>
      </c>
    </row>
    <row r="1300" spans="1:1" x14ac:dyDescent="0.25">
      <c r="A1300" t="s">
        <v>14050</v>
      </c>
    </row>
    <row r="1301" spans="1:1" x14ac:dyDescent="0.25">
      <c r="A1301" t="s">
        <v>14051</v>
      </c>
    </row>
    <row r="1302" spans="1:1" x14ac:dyDescent="0.25">
      <c r="A1302" t="s">
        <v>14052</v>
      </c>
    </row>
    <row r="1303" spans="1:1" x14ac:dyDescent="0.25">
      <c r="A1303" t="s">
        <v>14053</v>
      </c>
    </row>
    <row r="1304" spans="1:1" x14ac:dyDescent="0.25">
      <c r="A1304" t="s">
        <v>14054</v>
      </c>
    </row>
    <row r="1305" spans="1:1" x14ac:dyDescent="0.25">
      <c r="A1305" t="s">
        <v>14055</v>
      </c>
    </row>
    <row r="1306" spans="1:1" x14ac:dyDescent="0.25">
      <c r="A1306" t="s">
        <v>14056</v>
      </c>
    </row>
    <row r="1307" spans="1:1" x14ac:dyDescent="0.25">
      <c r="A1307" t="s">
        <v>14057</v>
      </c>
    </row>
    <row r="1308" spans="1:1" x14ac:dyDescent="0.25">
      <c r="A1308" t="s">
        <v>14058</v>
      </c>
    </row>
    <row r="1309" spans="1:1" x14ac:dyDescent="0.25">
      <c r="A1309" t="s">
        <v>14059</v>
      </c>
    </row>
    <row r="1310" spans="1:1" x14ac:dyDescent="0.25">
      <c r="A1310" t="s">
        <v>14060</v>
      </c>
    </row>
    <row r="1311" spans="1:1" x14ac:dyDescent="0.25">
      <c r="A1311" t="s">
        <v>14061</v>
      </c>
    </row>
    <row r="1312" spans="1:1" x14ac:dyDescent="0.25">
      <c r="A1312" t="s">
        <v>14062</v>
      </c>
    </row>
    <row r="1313" spans="1:1" x14ac:dyDescent="0.25">
      <c r="A1313" t="s">
        <v>14063</v>
      </c>
    </row>
    <row r="1314" spans="1:1" x14ac:dyDescent="0.25">
      <c r="A1314" t="s">
        <v>14064</v>
      </c>
    </row>
    <row r="1315" spans="1:1" x14ac:dyDescent="0.25">
      <c r="A1315" t="s">
        <v>14065</v>
      </c>
    </row>
    <row r="1316" spans="1:1" x14ac:dyDescent="0.25">
      <c r="A1316" t="s">
        <v>14066</v>
      </c>
    </row>
    <row r="1317" spans="1:1" x14ac:dyDescent="0.25">
      <c r="A1317" t="s">
        <v>14067</v>
      </c>
    </row>
    <row r="1318" spans="1:1" x14ac:dyDescent="0.25">
      <c r="A1318" t="s">
        <v>14068</v>
      </c>
    </row>
    <row r="1319" spans="1:1" x14ac:dyDescent="0.25">
      <c r="A1319" t="s">
        <v>14069</v>
      </c>
    </row>
    <row r="1320" spans="1:1" x14ac:dyDescent="0.25">
      <c r="A1320" t="s">
        <v>14070</v>
      </c>
    </row>
    <row r="1321" spans="1:1" x14ac:dyDescent="0.25">
      <c r="A1321" t="s">
        <v>14071</v>
      </c>
    </row>
    <row r="1322" spans="1:1" x14ac:dyDescent="0.25">
      <c r="A1322" t="s">
        <v>14072</v>
      </c>
    </row>
    <row r="1323" spans="1:1" x14ac:dyDescent="0.25">
      <c r="A1323" t="s">
        <v>14073</v>
      </c>
    </row>
    <row r="1324" spans="1:1" x14ac:dyDescent="0.25">
      <c r="A1324" t="s">
        <v>14074</v>
      </c>
    </row>
    <row r="1325" spans="1:1" x14ac:dyDescent="0.25">
      <c r="A1325" t="s">
        <v>14075</v>
      </c>
    </row>
    <row r="1326" spans="1:1" x14ac:dyDescent="0.25">
      <c r="A1326" t="s">
        <v>14076</v>
      </c>
    </row>
    <row r="1327" spans="1:1" x14ac:dyDescent="0.25">
      <c r="A1327" t="s">
        <v>14077</v>
      </c>
    </row>
    <row r="1328" spans="1:1" x14ac:dyDescent="0.25">
      <c r="A1328" t="s">
        <v>14078</v>
      </c>
    </row>
    <row r="1329" spans="1:1" x14ac:dyDescent="0.25">
      <c r="A1329" t="s">
        <v>14079</v>
      </c>
    </row>
    <row r="1330" spans="1:1" x14ac:dyDescent="0.25">
      <c r="A1330" t="s">
        <v>14080</v>
      </c>
    </row>
    <row r="1331" spans="1:1" x14ac:dyDescent="0.25">
      <c r="A1331" t="s">
        <v>14081</v>
      </c>
    </row>
    <row r="1332" spans="1:1" x14ac:dyDescent="0.25">
      <c r="A1332" t="s">
        <v>14082</v>
      </c>
    </row>
    <row r="1333" spans="1:1" x14ac:dyDescent="0.25">
      <c r="A1333" t="s">
        <v>14083</v>
      </c>
    </row>
    <row r="1334" spans="1:1" x14ac:dyDescent="0.25">
      <c r="A1334" t="s">
        <v>14084</v>
      </c>
    </row>
    <row r="1335" spans="1:1" x14ac:dyDescent="0.25">
      <c r="A1335" t="s">
        <v>14085</v>
      </c>
    </row>
    <row r="1336" spans="1:1" x14ac:dyDescent="0.25">
      <c r="A1336" t="s">
        <v>14086</v>
      </c>
    </row>
    <row r="1337" spans="1:1" x14ac:dyDescent="0.25">
      <c r="A1337" t="s">
        <v>14087</v>
      </c>
    </row>
    <row r="1338" spans="1:1" x14ac:dyDescent="0.25">
      <c r="A1338" t="s">
        <v>14088</v>
      </c>
    </row>
    <row r="1339" spans="1:1" x14ac:dyDescent="0.25">
      <c r="A1339" t="s">
        <v>14089</v>
      </c>
    </row>
    <row r="1340" spans="1:1" x14ac:dyDescent="0.25">
      <c r="A1340" t="s">
        <v>14090</v>
      </c>
    </row>
    <row r="1341" spans="1:1" x14ac:dyDescent="0.25">
      <c r="A1341" t="s">
        <v>14091</v>
      </c>
    </row>
    <row r="1342" spans="1:1" x14ac:dyDescent="0.25">
      <c r="A1342" t="s">
        <v>14092</v>
      </c>
    </row>
    <row r="1343" spans="1:1" x14ac:dyDescent="0.25">
      <c r="A1343" t="s">
        <v>14093</v>
      </c>
    </row>
    <row r="1344" spans="1:1" x14ac:dyDescent="0.25">
      <c r="A1344" t="s">
        <v>14094</v>
      </c>
    </row>
    <row r="1345" spans="1:1" x14ac:dyDescent="0.25">
      <c r="A1345" t="s">
        <v>14095</v>
      </c>
    </row>
    <row r="1346" spans="1:1" x14ac:dyDescent="0.25">
      <c r="A1346" t="s">
        <v>14096</v>
      </c>
    </row>
    <row r="1347" spans="1:1" x14ac:dyDescent="0.25">
      <c r="A1347" t="s">
        <v>14097</v>
      </c>
    </row>
    <row r="1348" spans="1:1" x14ac:dyDescent="0.25">
      <c r="A1348" t="s">
        <v>14098</v>
      </c>
    </row>
    <row r="1349" spans="1:1" x14ac:dyDescent="0.25">
      <c r="A1349" t="s">
        <v>14099</v>
      </c>
    </row>
    <row r="1350" spans="1:1" x14ac:dyDescent="0.25">
      <c r="A1350" t="s">
        <v>14100</v>
      </c>
    </row>
    <row r="1351" spans="1:1" x14ac:dyDescent="0.25">
      <c r="A1351" t="s">
        <v>14101</v>
      </c>
    </row>
    <row r="1352" spans="1:1" x14ac:dyDescent="0.25">
      <c r="A1352" t="s">
        <v>14102</v>
      </c>
    </row>
    <row r="1353" spans="1:1" x14ac:dyDescent="0.25">
      <c r="A1353" t="s">
        <v>14103</v>
      </c>
    </row>
    <row r="1354" spans="1:1" x14ac:dyDescent="0.25">
      <c r="A1354" t="s">
        <v>14104</v>
      </c>
    </row>
    <row r="1355" spans="1:1" x14ac:dyDescent="0.25">
      <c r="A1355" t="s">
        <v>14105</v>
      </c>
    </row>
    <row r="1356" spans="1:1" x14ac:dyDescent="0.25">
      <c r="A1356" t="s">
        <v>14106</v>
      </c>
    </row>
    <row r="1357" spans="1:1" x14ac:dyDescent="0.25">
      <c r="A1357" t="s">
        <v>14107</v>
      </c>
    </row>
    <row r="1358" spans="1:1" x14ac:dyDescent="0.25">
      <c r="A1358" t="s">
        <v>14108</v>
      </c>
    </row>
    <row r="1359" spans="1:1" x14ac:dyDescent="0.25">
      <c r="A1359" t="s">
        <v>14109</v>
      </c>
    </row>
    <row r="1360" spans="1:1" x14ac:dyDescent="0.25">
      <c r="A1360" t="s">
        <v>14110</v>
      </c>
    </row>
    <row r="1361" spans="1:1" x14ac:dyDescent="0.25">
      <c r="A1361" t="s">
        <v>14111</v>
      </c>
    </row>
    <row r="1362" spans="1:1" x14ac:dyDescent="0.25">
      <c r="A1362" t="s">
        <v>14112</v>
      </c>
    </row>
    <row r="1363" spans="1:1" x14ac:dyDescent="0.25">
      <c r="A1363" t="s">
        <v>14113</v>
      </c>
    </row>
    <row r="1364" spans="1:1" x14ac:dyDescent="0.25">
      <c r="A1364" t="s">
        <v>14114</v>
      </c>
    </row>
    <row r="1365" spans="1:1" x14ac:dyDescent="0.25">
      <c r="A1365" t="s">
        <v>14115</v>
      </c>
    </row>
    <row r="1366" spans="1:1" x14ac:dyDescent="0.25">
      <c r="A1366" t="s">
        <v>14116</v>
      </c>
    </row>
    <row r="1367" spans="1:1" x14ac:dyDescent="0.25">
      <c r="A1367" t="s">
        <v>14117</v>
      </c>
    </row>
    <row r="1368" spans="1:1" x14ac:dyDescent="0.25">
      <c r="A1368" t="s">
        <v>14118</v>
      </c>
    </row>
    <row r="1369" spans="1:1" x14ac:dyDescent="0.25">
      <c r="A1369" t="s">
        <v>14119</v>
      </c>
    </row>
    <row r="1370" spans="1:1" x14ac:dyDescent="0.25">
      <c r="A1370" t="s">
        <v>14120</v>
      </c>
    </row>
    <row r="1371" spans="1:1" x14ac:dyDescent="0.25">
      <c r="A1371" t="s">
        <v>14121</v>
      </c>
    </row>
    <row r="1372" spans="1:1" x14ac:dyDescent="0.25">
      <c r="A1372" t="s">
        <v>14122</v>
      </c>
    </row>
    <row r="1373" spans="1:1" x14ac:dyDescent="0.25">
      <c r="A1373" t="s">
        <v>14123</v>
      </c>
    </row>
    <row r="1374" spans="1:1" x14ac:dyDescent="0.25">
      <c r="A1374" t="s">
        <v>14124</v>
      </c>
    </row>
    <row r="1375" spans="1:1" x14ac:dyDescent="0.25">
      <c r="A1375" t="s">
        <v>14125</v>
      </c>
    </row>
    <row r="1376" spans="1:1" x14ac:dyDescent="0.25">
      <c r="A1376" t="s">
        <v>14126</v>
      </c>
    </row>
    <row r="1377" spans="1:1" x14ac:dyDescent="0.25">
      <c r="A1377" t="s">
        <v>14127</v>
      </c>
    </row>
    <row r="1378" spans="1:1" x14ac:dyDescent="0.25">
      <c r="A1378" t="s">
        <v>14128</v>
      </c>
    </row>
    <row r="1379" spans="1:1" x14ac:dyDescent="0.25">
      <c r="A1379" t="s">
        <v>14129</v>
      </c>
    </row>
    <row r="1380" spans="1:1" x14ac:dyDescent="0.25">
      <c r="A1380" t="s">
        <v>14130</v>
      </c>
    </row>
    <row r="1381" spans="1:1" x14ac:dyDescent="0.25">
      <c r="A1381" t="s">
        <v>14131</v>
      </c>
    </row>
    <row r="1382" spans="1:1" x14ac:dyDescent="0.25">
      <c r="A1382" t="s">
        <v>14132</v>
      </c>
    </row>
    <row r="1383" spans="1:1" x14ac:dyDescent="0.25">
      <c r="A1383" t="s">
        <v>14133</v>
      </c>
    </row>
    <row r="1384" spans="1:1" x14ac:dyDescent="0.25">
      <c r="A1384" t="s">
        <v>14134</v>
      </c>
    </row>
    <row r="1385" spans="1:1" x14ac:dyDescent="0.25">
      <c r="A1385" t="s">
        <v>14135</v>
      </c>
    </row>
    <row r="1386" spans="1:1" x14ac:dyDescent="0.25">
      <c r="A1386" t="s">
        <v>14136</v>
      </c>
    </row>
    <row r="1387" spans="1:1" x14ac:dyDescent="0.25">
      <c r="A1387" t="s">
        <v>14137</v>
      </c>
    </row>
    <row r="1388" spans="1:1" x14ac:dyDescent="0.25">
      <c r="A1388" t="s">
        <v>14138</v>
      </c>
    </row>
    <row r="1389" spans="1:1" x14ac:dyDescent="0.25">
      <c r="A1389" t="s">
        <v>14139</v>
      </c>
    </row>
    <row r="1390" spans="1:1" x14ac:dyDescent="0.25">
      <c r="A1390" t="s">
        <v>14140</v>
      </c>
    </row>
    <row r="1391" spans="1:1" x14ac:dyDescent="0.25">
      <c r="A1391" t="s">
        <v>14141</v>
      </c>
    </row>
    <row r="1392" spans="1:1" x14ac:dyDescent="0.25">
      <c r="A1392" t="s">
        <v>14142</v>
      </c>
    </row>
    <row r="1393" spans="1:1" x14ac:dyDescent="0.25">
      <c r="A1393" t="s">
        <v>14143</v>
      </c>
    </row>
    <row r="1394" spans="1:1" x14ac:dyDescent="0.25">
      <c r="A1394" t="s">
        <v>14144</v>
      </c>
    </row>
    <row r="1395" spans="1:1" x14ac:dyDescent="0.25">
      <c r="A1395" t="s">
        <v>14145</v>
      </c>
    </row>
    <row r="1396" spans="1:1" x14ac:dyDescent="0.25">
      <c r="A1396" t="s">
        <v>14146</v>
      </c>
    </row>
    <row r="1397" spans="1:1" x14ac:dyDescent="0.25">
      <c r="A1397" t="s">
        <v>14147</v>
      </c>
    </row>
    <row r="1398" spans="1:1" x14ac:dyDescent="0.25">
      <c r="A1398" t="s">
        <v>14148</v>
      </c>
    </row>
    <row r="1399" spans="1:1" x14ac:dyDescent="0.25">
      <c r="A1399" t="s">
        <v>14149</v>
      </c>
    </row>
    <row r="1400" spans="1:1" x14ac:dyDescent="0.25">
      <c r="A1400" t="s">
        <v>14150</v>
      </c>
    </row>
    <row r="1401" spans="1:1" x14ac:dyDescent="0.25">
      <c r="A1401" t="s">
        <v>14151</v>
      </c>
    </row>
    <row r="1402" spans="1:1" x14ac:dyDescent="0.25">
      <c r="A1402" t="s">
        <v>14152</v>
      </c>
    </row>
    <row r="1403" spans="1:1" x14ac:dyDescent="0.25">
      <c r="A1403" t="s">
        <v>14153</v>
      </c>
    </row>
    <row r="1404" spans="1:1" x14ac:dyDescent="0.25">
      <c r="A1404" t="s">
        <v>14154</v>
      </c>
    </row>
    <row r="1405" spans="1:1" x14ac:dyDescent="0.25">
      <c r="A1405" t="s">
        <v>14155</v>
      </c>
    </row>
    <row r="1406" spans="1:1" x14ac:dyDescent="0.25">
      <c r="A1406" t="s">
        <v>14156</v>
      </c>
    </row>
    <row r="1407" spans="1:1" x14ac:dyDescent="0.25">
      <c r="A1407" t="s">
        <v>14157</v>
      </c>
    </row>
    <row r="1408" spans="1:1" x14ac:dyDescent="0.25">
      <c r="A1408" t="s">
        <v>14158</v>
      </c>
    </row>
    <row r="1409" spans="1:1" x14ac:dyDescent="0.25">
      <c r="A1409" t="s">
        <v>14159</v>
      </c>
    </row>
    <row r="1410" spans="1:1" x14ac:dyDescent="0.25">
      <c r="A1410" t="s">
        <v>14160</v>
      </c>
    </row>
    <row r="1411" spans="1:1" x14ac:dyDescent="0.25">
      <c r="A1411" t="s">
        <v>14161</v>
      </c>
    </row>
    <row r="1412" spans="1:1" x14ac:dyDescent="0.25">
      <c r="A1412" t="s">
        <v>14162</v>
      </c>
    </row>
    <row r="1413" spans="1:1" x14ac:dyDescent="0.25">
      <c r="A1413" t="s">
        <v>14163</v>
      </c>
    </row>
    <row r="1414" spans="1:1" x14ac:dyDescent="0.25">
      <c r="A1414" t="s">
        <v>14164</v>
      </c>
    </row>
    <row r="1415" spans="1:1" x14ac:dyDescent="0.25">
      <c r="A1415" t="s">
        <v>14165</v>
      </c>
    </row>
    <row r="1416" spans="1:1" x14ac:dyDescent="0.25">
      <c r="A1416" t="s">
        <v>14166</v>
      </c>
    </row>
    <row r="1417" spans="1:1" x14ac:dyDescent="0.25">
      <c r="A1417" t="s">
        <v>14167</v>
      </c>
    </row>
    <row r="1418" spans="1:1" x14ac:dyDescent="0.25">
      <c r="A1418" t="s">
        <v>14168</v>
      </c>
    </row>
    <row r="1419" spans="1:1" x14ac:dyDescent="0.25">
      <c r="A1419" t="s">
        <v>14169</v>
      </c>
    </row>
    <row r="1420" spans="1:1" x14ac:dyDescent="0.25">
      <c r="A1420" t="s">
        <v>14170</v>
      </c>
    </row>
    <row r="1421" spans="1:1" x14ac:dyDescent="0.25">
      <c r="A1421" t="s">
        <v>14171</v>
      </c>
    </row>
    <row r="1422" spans="1:1" x14ac:dyDescent="0.25">
      <c r="A1422" t="s">
        <v>14172</v>
      </c>
    </row>
    <row r="1423" spans="1:1" x14ac:dyDescent="0.25">
      <c r="A1423" t="s">
        <v>14173</v>
      </c>
    </row>
    <row r="1424" spans="1:1" x14ac:dyDescent="0.25">
      <c r="A1424" t="s">
        <v>14174</v>
      </c>
    </row>
    <row r="1425" spans="1:1" x14ac:dyDescent="0.25">
      <c r="A1425" t="s">
        <v>14175</v>
      </c>
    </row>
    <row r="1426" spans="1:1" x14ac:dyDescent="0.25">
      <c r="A1426" t="s">
        <v>14176</v>
      </c>
    </row>
    <row r="1427" spans="1:1" x14ac:dyDescent="0.25">
      <c r="A1427" t="s">
        <v>14177</v>
      </c>
    </row>
    <row r="1428" spans="1:1" x14ac:dyDescent="0.25">
      <c r="A1428" t="s">
        <v>14178</v>
      </c>
    </row>
    <row r="1429" spans="1:1" x14ac:dyDescent="0.25">
      <c r="A1429" t="s">
        <v>14179</v>
      </c>
    </row>
    <row r="1430" spans="1:1" x14ac:dyDescent="0.25">
      <c r="A1430" t="s">
        <v>14180</v>
      </c>
    </row>
    <row r="1431" spans="1:1" x14ac:dyDescent="0.25">
      <c r="A1431" t="s">
        <v>14181</v>
      </c>
    </row>
    <row r="1432" spans="1:1" x14ac:dyDescent="0.25">
      <c r="A1432" t="s">
        <v>14182</v>
      </c>
    </row>
    <row r="1433" spans="1:1" x14ac:dyDescent="0.25">
      <c r="A1433" t="s">
        <v>14183</v>
      </c>
    </row>
    <row r="1434" spans="1:1" x14ac:dyDescent="0.25">
      <c r="A1434" t="s">
        <v>14184</v>
      </c>
    </row>
    <row r="1435" spans="1:1" x14ac:dyDescent="0.25">
      <c r="A1435" t="s">
        <v>14185</v>
      </c>
    </row>
    <row r="1436" spans="1:1" x14ac:dyDescent="0.25">
      <c r="A1436" t="s">
        <v>14186</v>
      </c>
    </row>
    <row r="1437" spans="1:1" x14ac:dyDescent="0.25">
      <c r="A1437" t="s">
        <v>14187</v>
      </c>
    </row>
    <row r="1438" spans="1:1" x14ac:dyDescent="0.25">
      <c r="A1438" t="s">
        <v>14188</v>
      </c>
    </row>
    <row r="1439" spans="1:1" x14ac:dyDescent="0.25">
      <c r="A1439" t="s">
        <v>14189</v>
      </c>
    </row>
    <row r="1440" spans="1:1" x14ac:dyDescent="0.25">
      <c r="A1440" t="s">
        <v>14190</v>
      </c>
    </row>
    <row r="1441" spans="1:1" x14ac:dyDescent="0.25">
      <c r="A1441" t="s">
        <v>14191</v>
      </c>
    </row>
    <row r="1442" spans="1:1" x14ac:dyDescent="0.25">
      <c r="A1442" t="s">
        <v>14192</v>
      </c>
    </row>
    <row r="1443" spans="1:1" x14ac:dyDescent="0.25">
      <c r="A1443" t="s">
        <v>14193</v>
      </c>
    </row>
    <row r="1444" spans="1:1" x14ac:dyDescent="0.25">
      <c r="A1444" t="s">
        <v>14194</v>
      </c>
    </row>
    <row r="1445" spans="1:1" x14ac:dyDescent="0.25">
      <c r="A1445" t="s">
        <v>14195</v>
      </c>
    </row>
    <row r="1446" spans="1:1" x14ac:dyDescent="0.25">
      <c r="A1446" t="s">
        <v>14196</v>
      </c>
    </row>
    <row r="1447" spans="1:1" x14ac:dyDescent="0.25">
      <c r="A1447" t="s">
        <v>14197</v>
      </c>
    </row>
    <row r="1448" spans="1:1" x14ac:dyDescent="0.25">
      <c r="A1448" t="s">
        <v>14198</v>
      </c>
    </row>
    <row r="1449" spans="1:1" x14ac:dyDescent="0.25">
      <c r="A1449" t="s">
        <v>14199</v>
      </c>
    </row>
    <row r="1450" spans="1:1" x14ac:dyDescent="0.25">
      <c r="A1450" t="s">
        <v>14200</v>
      </c>
    </row>
    <row r="1451" spans="1:1" x14ac:dyDescent="0.25">
      <c r="A1451" t="s">
        <v>14201</v>
      </c>
    </row>
    <row r="1452" spans="1:1" x14ac:dyDescent="0.25">
      <c r="A1452" t="s">
        <v>14202</v>
      </c>
    </row>
    <row r="1453" spans="1:1" x14ac:dyDescent="0.25">
      <c r="A1453" t="s">
        <v>14203</v>
      </c>
    </row>
    <row r="1454" spans="1:1" x14ac:dyDescent="0.25">
      <c r="A1454" t="s">
        <v>14204</v>
      </c>
    </row>
    <row r="1455" spans="1:1" x14ac:dyDescent="0.25">
      <c r="A1455" t="s">
        <v>14205</v>
      </c>
    </row>
    <row r="1456" spans="1:1" x14ac:dyDescent="0.25">
      <c r="A1456" t="s">
        <v>14206</v>
      </c>
    </row>
    <row r="1457" spans="1:1" x14ac:dyDescent="0.25">
      <c r="A1457" t="s">
        <v>14207</v>
      </c>
    </row>
    <row r="1458" spans="1:1" x14ac:dyDescent="0.25">
      <c r="A1458" t="s">
        <v>14208</v>
      </c>
    </row>
    <row r="1459" spans="1:1" x14ac:dyDescent="0.25">
      <c r="A1459" t="s">
        <v>14209</v>
      </c>
    </row>
    <row r="1460" spans="1:1" x14ac:dyDescent="0.25">
      <c r="A1460" t="s">
        <v>14210</v>
      </c>
    </row>
    <row r="1461" spans="1:1" x14ac:dyDescent="0.25">
      <c r="A1461" t="s">
        <v>14211</v>
      </c>
    </row>
    <row r="1462" spans="1:1" x14ac:dyDescent="0.25">
      <c r="A1462" t="s">
        <v>14212</v>
      </c>
    </row>
    <row r="1463" spans="1:1" x14ac:dyDescent="0.25">
      <c r="A1463" t="s">
        <v>14213</v>
      </c>
    </row>
    <row r="1464" spans="1:1" x14ac:dyDescent="0.25">
      <c r="A1464" t="s">
        <v>14214</v>
      </c>
    </row>
    <row r="1465" spans="1:1" x14ac:dyDescent="0.25">
      <c r="A1465" t="s">
        <v>14215</v>
      </c>
    </row>
    <row r="1466" spans="1:1" x14ac:dyDescent="0.25">
      <c r="A1466" t="s">
        <v>14216</v>
      </c>
    </row>
    <row r="1467" spans="1:1" x14ac:dyDescent="0.25">
      <c r="A1467" t="s">
        <v>14217</v>
      </c>
    </row>
    <row r="1468" spans="1:1" x14ac:dyDescent="0.25">
      <c r="A1468" t="s">
        <v>14218</v>
      </c>
    </row>
    <row r="1469" spans="1:1" x14ac:dyDescent="0.25">
      <c r="A1469" t="s">
        <v>14219</v>
      </c>
    </row>
    <row r="1470" spans="1:1" x14ac:dyDescent="0.25">
      <c r="A1470" t="s">
        <v>14220</v>
      </c>
    </row>
    <row r="1471" spans="1:1" x14ac:dyDescent="0.25">
      <c r="A1471" t="s">
        <v>14221</v>
      </c>
    </row>
    <row r="1472" spans="1:1" x14ac:dyDescent="0.25">
      <c r="A1472" t="s">
        <v>14222</v>
      </c>
    </row>
    <row r="1473" spans="1:1" x14ac:dyDescent="0.25">
      <c r="A1473" t="s">
        <v>14223</v>
      </c>
    </row>
    <row r="1474" spans="1:1" x14ac:dyDescent="0.25">
      <c r="A1474" t="s">
        <v>14224</v>
      </c>
    </row>
    <row r="1475" spans="1:1" x14ac:dyDescent="0.25">
      <c r="A1475" t="s">
        <v>14225</v>
      </c>
    </row>
    <row r="1476" spans="1:1" x14ac:dyDescent="0.25">
      <c r="A1476" t="s">
        <v>14226</v>
      </c>
    </row>
    <row r="1477" spans="1:1" x14ac:dyDescent="0.25">
      <c r="A1477" t="s">
        <v>14227</v>
      </c>
    </row>
    <row r="1478" spans="1:1" x14ac:dyDescent="0.25">
      <c r="A1478" t="s">
        <v>14228</v>
      </c>
    </row>
    <row r="1479" spans="1:1" x14ac:dyDescent="0.25">
      <c r="A1479" t="s">
        <v>14229</v>
      </c>
    </row>
    <row r="1480" spans="1:1" x14ac:dyDescent="0.25">
      <c r="A1480" t="s">
        <v>14230</v>
      </c>
    </row>
    <row r="1481" spans="1:1" x14ac:dyDescent="0.25">
      <c r="A1481" t="s">
        <v>14231</v>
      </c>
    </row>
    <row r="1482" spans="1:1" x14ac:dyDescent="0.25">
      <c r="A1482" t="s">
        <v>14232</v>
      </c>
    </row>
    <row r="1483" spans="1:1" x14ac:dyDescent="0.25">
      <c r="A1483" t="s">
        <v>14233</v>
      </c>
    </row>
    <row r="1484" spans="1:1" x14ac:dyDescent="0.25">
      <c r="A1484" t="s">
        <v>14234</v>
      </c>
    </row>
    <row r="1485" spans="1:1" x14ac:dyDescent="0.25">
      <c r="A1485" t="s">
        <v>14235</v>
      </c>
    </row>
    <row r="1486" spans="1:1" x14ac:dyDescent="0.25">
      <c r="A1486" t="s">
        <v>14236</v>
      </c>
    </row>
    <row r="1487" spans="1:1" x14ac:dyDescent="0.25">
      <c r="A1487" t="s">
        <v>14237</v>
      </c>
    </row>
    <row r="1488" spans="1:1" x14ac:dyDescent="0.25">
      <c r="A1488" t="s">
        <v>14238</v>
      </c>
    </row>
    <row r="1489" spans="1:1" x14ac:dyDescent="0.25">
      <c r="A1489" t="s">
        <v>14239</v>
      </c>
    </row>
    <row r="1490" spans="1:1" x14ac:dyDescent="0.25">
      <c r="A1490" t="s">
        <v>14240</v>
      </c>
    </row>
    <row r="1491" spans="1:1" x14ac:dyDescent="0.25">
      <c r="A1491" t="s">
        <v>14241</v>
      </c>
    </row>
    <row r="1492" spans="1:1" x14ac:dyDescent="0.25">
      <c r="A1492" t="s">
        <v>14242</v>
      </c>
    </row>
    <row r="1493" spans="1:1" x14ac:dyDescent="0.25">
      <c r="A1493" t="s">
        <v>14243</v>
      </c>
    </row>
    <row r="1494" spans="1:1" x14ac:dyDescent="0.25">
      <c r="A1494" t="s">
        <v>14244</v>
      </c>
    </row>
    <row r="1495" spans="1:1" x14ac:dyDescent="0.25">
      <c r="A1495" t="s">
        <v>14245</v>
      </c>
    </row>
    <row r="1496" spans="1:1" x14ac:dyDescent="0.25">
      <c r="A1496" t="s">
        <v>14246</v>
      </c>
    </row>
    <row r="1497" spans="1:1" x14ac:dyDescent="0.25">
      <c r="A1497" t="s">
        <v>14247</v>
      </c>
    </row>
    <row r="1498" spans="1:1" x14ac:dyDescent="0.25">
      <c r="A1498" t="s">
        <v>14248</v>
      </c>
    </row>
    <row r="1499" spans="1:1" x14ac:dyDescent="0.25">
      <c r="A1499" t="s">
        <v>14249</v>
      </c>
    </row>
    <row r="1500" spans="1:1" x14ac:dyDescent="0.25">
      <c r="A1500" t="s">
        <v>14250</v>
      </c>
    </row>
    <row r="1501" spans="1:1" x14ac:dyDescent="0.25">
      <c r="A1501" t="s">
        <v>14251</v>
      </c>
    </row>
    <row r="1502" spans="1:1" x14ac:dyDescent="0.25">
      <c r="A1502" t="s">
        <v>14252</v>
      </c>
    </row>
    <row r="1503" spans="1:1" x14ac:dyDescent="0.25">
      <c r="A1503" t="s">
        <v>14253</v>
      </c>
    </row>
    <row r="1504" spans="1:1" x14ac:dyDescent="0.25">
      <c r="A1504" t="s">
        <v>14254</v>
      </c>
    </row>
    <row r="1505" spans="1:1" x14ac:dyDescent="0.25">
      <c r="A1505" t="s">
        <v>14255</v>
      </c>
    </row>
    <row r="1506" spans="1:1" x14ac:dyDescent="0.25">
      <c r="A1506" t="s">
        <v>14256</v>
      </c>
    </row>
    <row r="1507" spans="1:1" x14ac:dyDescent="0.25">
      <c r="A1507" t="s">
        <v>14257</v>
      </c>
    </row>
    <row r="1508" spans="1:1" x14ac:dyDescent="0.25">
      <c r="A1508" t="s">
        <v>14258</v>
      </c>
    </row>
    <row r="1509" spans="1:1" x14ac:dyDescent="0.25">
      <c r="A1509" t="s">
        <v>14259</v>
      </c>
    </row>
    <row r="1510" spans="1:1" x14ac:dyDescent="0.25">
      <c r="A1510" t="s">
        <v>14260</v>
      </c>
    </row>
    <row r="1511" spans="1:1" x14ac:dyDescent="0.25">
      <c r="A1511" t="s">
        <v>14261</v>
      </c>
    </row>
    <row r="1512" spans="1:1" x14ac:dyDescent="0.25">
      <c r="A1512" t="s">
        <v>14262</v>
      </c>
    </row>
    <row r="1513" spans="1:1" x14ac:dyDescent="0.25">
      <c r="A1513" t="s">
        <v>14263</v>
      </c>
    </row>
    <row r="1514" spans="1:1" x14ac:dyDescent="0.25">
      <c r="A1514" t="s">
        <v>14264</v>
      </c>
    </row>
    <row r="1515" spans="1:1" x14ac:dyDescent="0.25">
      <c r="A1515" t="s">
        <v>14265</v>
      </c>
    </row>
    <row r="1516" spans="1:1" x14ac:dyDescent="0.25">
      <c r="A1516" t="s">
        <v>14266</v>
      </c>
    </row>
    <row r="1517" spans="1:1" x14ac:dyDescent="0.25">
      <c r="A1517" t="s">
        <v>14267</v>
      </c>
    </row>
    <row r="1518" spans="1:1" x14ac:dyDescent="0.25">
      <c r="A1518" t="s">
        <v>14268</v>
      </c>
    </row>
    <row r="1519" spans="1:1" x14ac:dyDescent="0.25">
      <c r="A1519" t="s">
        <v>14269</v>
      </c>
    </row>
    <row r="1520" spans="1:1" x14ac:dyDescent="0.25">
      <c r="A1520" t="s">
        <v>14270</v>
      </c>
    </row>
    <row r="1521" spans="1:1" x14ac:dyDescent="0.25">
      <c r="A1521" t="s">
        <v>14271</v>
      </c>
    </row>
    <row r="1522" spans="1:1" x14ac:dyDescent="0.25">
      <c r="A1522" t="s">
        <v>14272</v>
      </c>
    </row>
    <row r="1523" spans="1:1" x14ac:dyDescent="0.25">
      <c r="A1523" t="s">
        <v>14273</v>
      </c>
    </row>
    <row r="1524" spans="1:1" x14ac:dyDescent="0.25">
      <c r="A1524" t="s">
        <v>14274</v>
      </c>
    </row>
    <row r="1525" spans="1:1" x14ac:dyDescent="0.25">
      <c r="A1525" t="s">
        <v>14275</v>
      </c>
    </row>
    <row r="1526" spans="1:1" x14ac:dyDescent="0.25">
      <c r="A1526" t="s">
        <v>14276</v>
      </c>
    </row>
    <row r="1527" spans="1:1" x14ac:dyDescent="0.25">
      <c r="A1527" t="s">
        <v>14277</v>
      </c>
    </row>
    <row r="1528" spans="1:1" x14ac:dyDescent="0.25">
      <c r="A1528" t="s">
        <v>14278</v>
      </c>
    </row>
    <row r="1529" spans="1:1" x14ac:dyDescent="0.25">
      <c r="A1529" t="s">
        <v>14279</v>
      </c>
    </row>
    <row r="1530" spans="1:1" x14ac:dyDescent="0.25">
      <c r="A1530" t="s">
        <v>14280</v>
      </c>
    </row>
    <row r="1531" spans="1:1" x14ac:dyDescent="0.25">
      <c r="A1531" t="s">
        <v>14281</v>
      </c>
    </row>
    <row r="1532" spans="1:1" x14ac:dyDescent="0.25">
      <c r="A1532" t="s">
        <v>14282</v>
      </c>
    </row>
    <row r="1533" spans="1:1" x14ac:dyDescent="0.25">
      <c r="A1533" t="s">
        <v>14283</v>
      </c>
    </row>
    <row r="1534" spans="1:1" x14ac:dyDescent="0.25">
      <c r="A1534" t="s">
        <v>14284</v>
      </c>
    </row>
    <row r="1535" spans="1:1" x14ac:dyDescent="0.25">
      <c r="A1535" t="s">
        <v>14285</v>
      </c>
    </row>
    <row r="1536" spans="1:1" x14ac:dyDescent="0.25">
      <c r="A1536" t="s">
        <v>14286</v>
      </c>
    </row>
    <row r="1537" spans="1:1" x14ac:dyDescent="0.25">
      <c r="A1537" t="s">
        <v>14287</v>
      </c>
    </row>
    <row r="1538" spans="1:1" x14ac:dyDescent="0.25">
      <c r="A1538" t="s">
        <v>14288</v>
      </c>
    </row>
    <row r="1539" spans="1:1" x14ac:dyDescent="0.25">
      <c r="A1539" t="s">
        <v>14289</v>
      </c>
    </row>
    <row r="1540" spans="1:1" x14ac:dyDescent="0.25">
      <c r="A1540" t="s">
        <v>14290</v>
      </c>
    </row>
    <row r="1541" spans="1:1" x14ac:dyDescent="0.25">
      <c r="A1541" t="s">
        <v>14291</v>
      </c>
    </row>
    <row r="1542" spans="1:1" x14ac:dyDescent="0.25">
      <c r="A1542" t="s">
        <v>14292</v>
      </c>
    </row>
    <row r="1543" spans="1:1" x14ac:dyDescent="0.25">
      <c r="A1543" t="s">
        <v>14293</v>
      </c>
    </row>
    <row r="1544" spans="1:1" x14ac:dyDescent="0.25">
      <c r="A1544" t="s">
        <v>14294</v>
      </c>
    </row>
    <row r="1545" spans="1:1" x14ac:dyDescent="0.25">
      <c r="A1545" t="s">
        <v>14295</v>
      </c>
    </row>
    <row r="1546" spans="1:1" x14ac:dyDescent="0.25">
      <c r="A1546" t="s">
        <v>14296</v>
      </c>
    </row>
    <row r="1547" spans="1:1" x14ac:dyDescent="0.25">
      <c r="A1547" t="s">
        <v>14297</v>
      </c>
    </row>
    <row r="1548" spans="1:1" x14ac:dyDescent="0.25">
      <c r="A1548" t="s">
        <v>14298</v>
      </c>
    </row>
    <row r="1549" spans="1:1" x14ac:dyDescent="0.25">
      <c r="A1549" t="s">
        <v>14299</v>
      </c>
    </row>
    <row r="1550" spans="1:1" x14ac:dyDescent="0.25">
      <c r="A1550" t="s">
        <v>14300</v>
      </c>
    </row>
    <row r="1551" spans="1:1" x14ac:dyDescent="0.25">
      <c r="A1551" t="s">
        <v>14301</v>
      </c>
    </row>
    <row r="1552" spans="1:1" x14ac:dyDescent="0.25">
      <c r="A1552" t="s">
        <v>14302</v>
      </c>
    </row>
    <row r="1553" spans="1:1" x14ac:dyDescent="0.25">
      <c r="A1553" t="s">
        <v>14303</v>
      </c>
    </row>
    <row r="1554" spans="1:1" x14ac:dyDescent="0.25">
      <c r="A1554" t="s">
        <v>14304</v>
      </c>
    </row>
    <row r="1555" spans="1:1" x14ac:dyDescent="0.25">
      <c r="A1555" t="s">
        <v>14305</v>
      </c>
    </row>
    <row r="1556" spans="1:1" x14ac:dyDescent="0.25">
      <c r="A1556" t="s">
        <v>14306</v>
      </c>
    </row>
    <row r="1557" spans="1:1" x14ac:dyDescent="0.25">
      <c r="A1557" t="s">
        <v>14307</v>
      </c>
    </row>
    <row r="1558" spans="1:1" x14ac:dyDescent="0.25">
      <c r="A1558" t="s">
        <v>14308</v>
      </c>
    </row>
    <row r="1559" spans="1:1" x14ac:dyDescent="0.25">
      <c r="A1559" t="s">
        <v>14309</v>
      </c>
    </row>
    <row r="1560" spans="1:1" x14ac:dyDescent="0.25">
      <c r="A1560" t="s">
        <v>14310</v>
      </c>
    </row>
    <row r="1561" spans="1:1" x14ac:dyDescent="0.25">
      <c r="A1561" t="s">
        <v>14311</v>
      </c>
    </row>
    <row r="1562" spans="1:1" x14ac:dyDescent="0.25">
      <c r="A1562" t="s">
        <v>14312</v>
      </c>
    </row>
    <row r="1563" spans="1:1" x14ac:dyDescent="0.25">
      <c r="A1563" t="s">
        <v>14313</v>
      </c>
    </row>
    <row r="1564" spans="1:1" x14ac:dyDescent="0.25">
      <c r="A1564" t="s">
        <v>14314</v>
      </c>
    </row>
    <row r="1565" spans="1:1" x14ac:dyDescent="0.25">
      <c r="A1565" t="s">
        <v>14315</v>
      </c>
    </row>
    <row r="1566" spans="1:1" x14ac:dyDescent="0.25">
      <c r="A1566" t="s">
        <v>14316</v>
      </c>
    </row>
    <row r="1567" spans="1:1" x14ac:dyDescent="0.25">
      <c r="A1567" t="s">
        <v>14317</v>
      </c>
    </row>
    <row r="1568" spans="1:1" x14ac:dyDescent="0.25">
      <c r="A1568" t="s">
        <v>14318</v>
      </c>
    </row>
    <row r="1569" spans="1:1" x14ac:dyDescent="0.25">
      <c r="A1569" t="s">
        <v>14319</v>
      </c>
    </row>
    <row r="1570" spans="1:1" x14ac:dyDescent="0.25">
      <c r="A1570" t="s">
        <v>14320</v>
      </c>
    </row>
    <row r="1571" spans="1:1" x14ac:dyDescent="0.25">
      <c r="A1571" t="s">
        <v>14321</v>
      </c>
    </row>
    <row r="1572" spans="1:1" x14ac:dyDescent="0.25">
      <c r="A1572" t="s">
        <v>14322</v>
      </c>
    </row>
    <row r="1573" spans="1:1" x14ac:dyDescent="0.25">
      <c r="A1573" t="s">
        <v>14323</v>
      </c>
    </row>
    <row r="1574" spans="1:1" x14ac:dyDescent="0.25">
      <c r="A1574" t="s">
        <v>14324</v>
      </c>
    </row>
    <row r="1575" spans="1:1" x14ac:dyDescent="0.25">
      <c r="A1575" t="s">
        <v>14325</v>
      </c>
    </row>
    <row r="1576" spans="1:1" x14ac:dyDescent="0.25">
      <c r="A1576" t="s">
        <v>14326</v>
      </c>
    </row>
    <row r="1577" spans="1:1" x14ac:dyDescent="0.25">
      <c r="A1577" t="s">
        <v>14327</v>
      </c>
    </row>
    <row r="1578" spans="1:1" x14ac:dyDescent="0.25">
      <c r="A1578" t="s">
        <v>14328</v>
      </c>
    </row>
    <row r="1579" spans="1:1" x14ac:dyDescent="0.25">
      <c r="A1579" t="s">
        <v>14329</v>
      </c>
    </row>
    <row r="1580" spans="1:1" x14ac:dyDescent="0.25">
      <c r="A1580" t="s">
        <v>14330</v>
      </c>
    </row>
    <row r="1581" spans="1:1" x14ac:dyDescent="0.25">
      <c r="A1581" t="s">
        <v>14331</v>
      </c>
    </row>
    <row r="1582" spans="1:1" x14ac:dyDescent="0.25">
      <c r="A1582" t="s">
        <v>14332</v>
      </c>
    </row>
    <row r="1583" spans="1:1" x14ac:dyDescent="0.25">
      <c r="A1583" t="s">
        <v>14333</v>
      </c>
    </row>
    <row r="1584" spans="1:1" x14ac:dyDescent="0.25">
      <c r="A1584" t="s">
        <v>14334</v>
      </c>
    </row>
    <row r="1585" spans="1:1" x14ac:dyDescent="0.25">
      <c r="A1585" t="s">
        <v>14335</v>
      </c>
    </row>
    <row r="1586" spans="1:1" x14ac:dyDescent="0.25">
      <c r="A1586" t="s">
        <v>14336</v>
      </c>
    </row>
    <row r="1587" spans="1:1" x14ac:dyDescent="0.25">
      <c r="A1587" t="s">
        <v>14337</v>
      </c>
    </row>
    <row r="1588" spans="1:1" x14ac:dyDescent="0.25">
      <c r="A1588" t="s">
        <v>14338</v>
      </c>
    </row>
    <row r="1589" spans="1:1" x14ac:dyDescent="0.25">
      <c r="A1589" t="s">
        <v>14339</v>
      </c>
    </row>
    <row r="1590" spans="1:1" x14ac:dyDescent="0.25">
      <c r="A1590" t="s">
        <v>14340</v>
      </c>
    </row>
    <row r="1591" spans="1:1" x14ac:dyDescent="0.25">
      <c r="A1591" t="s">
        <v>14341</v>
      </c>
    </row>
    <row r="1592" spans="1:1" x14ac:dyDescent="0.25">
      <c r="A1592" t="s">
        <v>14342</v>
      </c>
    </row>
    <row r="1593" spans="1:1" x14ac:dyDescent="0.25">
      <c r="A1593" t="s">
        <v>14343</v>
      </c>
    </row>
    <row r="1594" spans="1:1" x14ac:dyDescent="0.25">
      <c r="A1594" t="s">
        <v>14344</v>
      </c>
    </row>
    <row r="1595" spans="1:1" x14ac:dyDescent="0.25">
      <c r="A1595" t="s">
        <v>14345</v>
      </c>
    </row>
    <row r="1596" spans="1:1" x14ac:dyDescent="0.25">
      <c r="A1596" t="s">
        <v>14346</v>
      </c>
    </row>
    <row r="1597" spans="1:1" x14ac:dyDescent="0.25">
      <c r="A1597" t="s">
        <v>14347</v>
      </c>
    </row>
    <row r="1598" spans="1:1" x14ac:dyDescent="0.25">
      <c r="A1598" t="s">
        <v>14348</v>
      </c>
    </row>
    <row r="1599" spans="1:1" x14ac:dyDescent="0.25">
      <c r="A1599" t="s">
        <v>14349</v>
      </c>
    </row>
    <row r="1600" spans="1:1" x14ac:dyDescent="0.25">
      <c r="A1600" t="s">
        <v>14350</v>
      </c>
    </row>
    <row r="1601" spans="1:1" x14ac:dyDescent="0.25">
      <c r="A1601" t="s">
        <v>14351</v>
      </c>
    </row>
    <row r="1602" spans="1:1" x14ac:dyDescent="0.25">
      <c r="A1602" t="s">
        <v>14352</v>
      </c>
    </row>
    <row r="1603" spans="1:1" x14ac:dyDescent="0.25">
      <c r="A1603" t="s">
        <v>14353</v>
      </c>
    </row>
    <row r="1604" spans="1:1" x14ac:dyDescent="0.25">
      <c r="A1604" t="s">
        <v>14354</v>
      </c>
    </row>
    <row r="1605" spans="1:1" x14ac:dyDescent="0.25">
      <c r="A1605" t="s">
        <v>14355</v>
      </c>
    </row>
    <row r="1606" spans="1:1" x14ac:dyDescent="0.25">
      <c r="A1606" t="s">
        <v>14356</v>
      </c>
    </row>
    <row r="1607" spans="1:1" x14ac:dyDescent="0.25">
      <c r="A1607" t="s">
        <v>14357</v>
      </c>
    </row>
    <row r="1608" spans="1:1" x14ac:dyDescent="0.25">
      <c r="A1608" t="s">
        <v>14358</v>
      </c>
    </row>
    <row r="1609" spans="1:1" x14ac:dyDescent="0.25">
      <c r="A1609" t="s">
        <v>14359</v>
      </c>
    </row>
    <row r="1610" spans="1:1" x14ac:dyDescent="0.25">
      <c r="A1610" t="s">
        <v>14360</v>
      </c>
    </row>
    <row r="1611" spans="1:1" x14ac:dyDescent="0.25">
      <c r="A1611" t="s">
        <v>14361</v>
      </c>
    </row>
    <row r="1612" spans="1:1" x14ac:dyDescent="0.25">
      <c r="A1612" t="s">
        <v>14362</v>
      </c>
    </row>
    <row r="1613" spans="1:1" x14ac:dyDescent="0.25">
      <c r="A1613" t="s">
        <v>14363</v>
      </c>
    </row>
    <row r="1614" spans="1:1" x14ac:dyDescent="0.25">
      <c r="A1614" t="s">
        <v>14364</v>
      </c>
    </row>
    <row r="1615" spans="1:1" x14ac:dyDescent="0.25">
      <c r="A1615" t="s">
        <v>14365</v>
      </c>
    </row>
    <row r="1616" spans="1:1" x14ac:dyDescent="0.25">
      <c r="A1616" t="s">
        <v>14366</v>
      </c>
    </row>
    <row r="1617" spans="1:1" x14ac:dyDescent="0.25">
      <c r="A1617" t="s">
        <v>14367</v>
      </c>
    </row>
    <row r="1618" spans="1:1" x14ac:dyDescent="0.25">
      <c r="A1618" t="s">
        <v>14368</v>
      </c>
    </row>
    <row r="1619" spans="1:1" x14ac:dyDescent="0.25">
      <c r="A1619" t="s">
        <v>14369</v>
      </c>
    </row>
    <row r="1620" spans="1:1" x14ac:dyDescent="0.25">
      <c r="A1620" t="s">
        <v>14370</v>
      </c>
    </row>
    <row r="1621" spans="1:1" x14ac:dyDescent="0.25">
      <c r="A1621" t="s">
        <v>14371</v>
      </c>
    </row>
    <row r="1622" spans="1:1" x14ac:dyDescent="0.25">
      <c r="A1622" t="s">
        <v>14372</v>
      </c>
    </row>
    <row r="1623" spans="1:1" x14ac:dyDescent="0.25">
      <c r="A1623" t="s">
        <v>14373</v>
      </c>
    </row>
    <row r="1624" spans="1:1" x14ac:dyDescent="0.25">
      <c r="A1624" t="s">
        <v>14374</v>
      </c>
    </row>
    <row r="1625" spans="1:1" x14ac:dyDescent="0.25">
      <c r="A1625" t="s">
        <v>14375</v>
      </c>
    </row>
    <row r="1626" spans="1:1" x14ac:dyDescent="0.25">
      <c r="A1626" t="s">
        <v>14376</v>
      </c>
    </row>
    <row r="1627" spans="1:1" x14ac:dyDescent="0.25">
      <c r="A1627" t="s">
        <v>14377</v>
      </c>
    </row>
    <row r="1628" spans="1:1" x14ac:dyDescent="0.25">
      <c r="A1628" t="s">
        <v>14378</v>
      </c>
    </row>
    <row r="1629" spans="1:1" x14ac:dyDescent="0.25">
      <c r="A1629" t="s">
        <v>14379</v>
      </c>
    </row>
    <row r="1630" spans="1:1" x14ac:dyDescent="0.25">
      <c r="A1630" t="s">
        <v>14380</v>
      </c>
    </row>
    <row r="1631" spans="1:1" x14ac:dyDescent="0.25">
      <c r="A1631" t="s">
        <v>14381</v>
      </c>
    </row>
    <row r="1632" spans="1:1" x14ac:dyDescent="0.25">
      <c r="A1632" t="s">
        <v>14382</v>
      </c>
    </row>
    <row r="1633" spans="1:1" x14ac:dyDescent="0.25">
      <c r="A1633" t="s">
        <v>14383</v>
      </c>
    </row>
    <row r="1634" spans="1:1" x14ac:dyDescent="0.25">
      <c r="A1634" t="s">
        <v>14384</v>
      </c>
    </row>
    <row r="1635" spans="1:1" x14ac:dyDescent="0.25">
      <c r="A1635" t="s">
        <v>14385</v>
      </c>
    </row>
    <row r="1636" spans="1:1" x14ac:dyDescent="0.25">
      <c r="A1636" t="s">
        <v>14386</v>
      </c>
    </row>
    <row r="1637" spans="1:1" x14ac:dyDescent="0.25">
      <c r="A1637" t="s">
        <v>14387</v>
      </c>
    </row>
    <row r="1638" spans="1:1" x14ac:dyDescent="0.25">
      <c r="A1638" t="s">
        <v>14388</v>
      </c>
    </row>
    <row r="1639" spans="1:1" x14ac:dyDescent="0.25">
      <c r="A1639" t="s">
        <v>14389</v>
      </c>
    </row>
    <row r="1640" spans="1:1" x14ac:dyDescent="0.25">
      <c r="A1640" t="s">
        <v>14390</v>
      </c>
    </row>
    <row r="1641" spans="1:1" x14ac:dyDescent="0.25">
      <c r="A1641" t="s">
        <v>14391</v>
      </c>
    </row>
    <row r="1642" spans="1:1" x14ac:dyDescent="0.25">
      <c r="A1642" t="s">
        <v>14392</v>
      </c>
    </row>
    <row r="1643" spans="1:1" x14ac:dyDescent="0.25">
      <c r="A1643" t="s">
        <v>14393</v>
      </c>
    </row>
    <row r="1644" spans="1:1" x14ac:dyDescent="0.25">
      <c r="A1644" t="s">
        <v>14394</v>
      </c>
    </row>
    <row r="1645" spans="1:1" x14ac:dyDescent="0.25">
      <c r="A1645" t="s">
        <v>14395</v>
      </c>
    </row>
    <row r="1646" spans="1:1" x14ac:dyDescent="0.25">
      <c r="A1646" t="s">
        <v>14396</v>
      </c>
    </row>
    <row r="1647" spans="1:1" x14ac:dyDescent="0.25">
      <c r="A1647" t="s">
        <v>14397</v>
      </c>
    </row>
    <row r="1648" spans="1:1" x14ac:dyDescent="0.25">
      <c r="A1648" t="s">
        <v>14398</v>
      </c>
    </row>
    <row r="1649" spans="1:1" x14ac:dyDescent="0.25">
      <c r="A1649" t="s">
        <v>14399</v>
      </c>
    </row>
    <row r="1650" spans="1:1" x14ac:dyDescent="0.25">
      <c r="A1650" t="s">
        <v>14400</v>
      </c>
    </row>
    <row r="1651" spans="1:1" x14ac:dyDescent="0.25">
      <c r="A1651" t="s">
        <v>14401</v>
      </c>
    </row>
    <row r="1652" spans="1:1" x14ac:dyDescent="0.25">
      <c r="A1652" t="s">
        <v>14402</v>
      </c>
    </row>
    <row r="1653" spans="1:1" x14ac:dyDescent="0.25">
      <c r="A1653" t="s">
        <v>14403</v>
      </c>
    </row>
    <row r="1654" spans="1:1" x14ac:dyDescent="0.25">
      <c r="A1654" t="s">
        <v>14404</v>
      </c>
    </row>
    <row r="1655" spans="1:1" x14ac:dyDescent="0.25">
      <c r="A1655" t="s">
        <v>14405</v>
      </c>
    </row>
    <row r="1656" spans="1:1" x14ac:dyDescent="0.25">
      <c r="A1656" t="s">
        <v>14406</v>
      </c>
    </row>
    <row r="1657" spans="1:1" x14ac:dyDescent="0.25">
      <c r="A1657" t="s">
        <v>14407</v>
      </c>
    </row>
    <row r="1658" spans="1:1" x14ac:dyDescent="0.25">
      <c r="A1658" t="s">
        <v>14408</v>
      </c>
    </row>
    <row r="1659" spans="1:1" x14ac:dyDescent="0.25">
      <c r="A1659" t="s">
        <v>14409</v>
      </c>
    </row>
    <row r="1660" spans="1:1" x14ac:dyDescent="0.25">
      <c r="A1660" t="s">
        <v>14410</v>
      </c>
    </row>
    <row r="1661" spans="1:1" x14ac:dyDescent="0.25">
      <c r="A1661" t="s">
        <v>14411</v>
      </c>
    </row>
    <row r="1662" spans="1:1" x14ac:dyDescent="0.25">
      <c r="A1662" t="s">
        <v>14412</v>
      </c>
    </row>
    <row r="1663" spans="1:1" x14ac:dyDescent="0.25">
      <c r="A1663" t="s">
        <v>14413</v>
      </c>
    </row>
    <row r="1664" spans="1:1" x14ac:dyDescent="0.25">
      <c r="A1664" t="s">
        <v>14414</v>
      </c>
    </row>
    <row r="1665" spans="1:1" x14ac:dyDescent="0.25">
      <c r="A1665" t="s">
        <v>14415</v>
      </c>
    </row>
    <row r="1666" spans="1:1" x14ac:dyDescent="0.25">
      <c r="A1666" t="s">
        <v>14416</v>
      </c>
    </row>
    <row r="1667" spans="1:1" x14ac:dyDescent="0.25">
      <c r="A1667" t="s">
        <v>14417</v>
      </c>
    </row>
    <row r="1668" spans="1:1" x14ac:dyDescent="0.25">
      <c r="A1668" t="s">
        <v>14418</v>
      </c>
    </row>
    <row r="1669" spans="1:1" x14ac:dyDescent="0.25">
      <c r="A1669" t="s">
        <v>14419</v>
      </c>
    </row>
    <row r="1670" spans="1:1" x14ac:dyDescent="0.25">
      <c r="A1670" t="s">
        <v>14420</v>
      </c>
    </row>
    <row r="1671" spans="1:1" x14ac:dyDescent="0.25">
      <c r="A1671" t="s">
        <v>14421</v>
      </c>
    </row>
    <row r="1672" spans="1:1" x14ac:dyDescent="0.25">
      <c r="A1672" t="s">
        <v>14422</v>
      </c>
    </row>
    <row r="1673" spans="1:1" x14ac:dyDescent="0.25">
      <c r="A1673" t="s">
        <v>14423</v>
      </c>
    </row>
    <row r="1674" spans="1:1" x14ac:dyDescent="0.25">
      <c r="A1674" t="s">
        <v>14424</v>
      </c>
    </row>
    <row r="1675" spans="1:1" x14ac:dyDescent="0.25">
      <c r="A1675" t="s">
        <v>14425</v>
      </c>
    </row>
    <row r="1676" spans="1:1" x14ac:dyDescent="0.25">
      <c r="A1676" t="s">
        <v>14426</v>
      </c>
    </row>
    <row r="1677" spans="1:1" x14ac:dyDescent="0.25">
      <c r="A1677" t="s">
        <v>14427</v>
      </c>
    </row>
    <row r="1678" spans="1:1" x14ac:dyDescent="0.25">
      <c r="A1678" t="s">
        <v>14428</v>
      </c>
    </row>
    <row r="1679" spans="1:1" x14ac:dyDescent="0.25">
      <c r="A1679" t="s">
        <v>14429</v>
      </c>
    </row>
    <row r="1680" spans="1:1" x14ac:dyDescent="0.25">
      <c r="A1680" t="s">
        <v>14430</v>
      </c>
    </row>
    <row r="1681" spans="1:1" x14ac:dyDescent="0.25">
      <c r="A1681" t="s">
        <v>14431</v>
      </c>
    </row>
    <row r="1682" spans="1:1" x14ac:dyDescent="0.25">
      <c r="A1682" t="s">
        <v>14432</v>
      </c>
    </row>
    <row r="1683" spans="1:1" x14ac:dyDescent="0.25">
      <c r="A1683" t="s">
        <v>14433</v>
      </c>
    </row>
    <row r="1684" spans="1:1" x14ac:dyDescent="0.25">
      <c r="A1684" t="s">
        <v>14434</v>
      </c>
    </row>
    <row r="1685" spans="1:1" x14ac:dyDescent="0.25">
      <c r="A1685" t="s">
        <v>14435</v>
      </c>
    </row>
    <row r="1686" spans="1:1" x14ac:dyDescent="0.25">
      <c r="A1686" t="s">
        <v>14436</v>
      </c>
    </row>
    <row r="1687" spans="1:1" x14ac:dyDescent="0.25">
      <c r="A1687" t="s">
        <v>14437</v>
      </c>
    </row>
    <row r="1688" spans="1:1" x14ac:dyDescent="0.25">
      <c r="A1688" t="s">
        <v>14438</v>
      </c>
    </row>
    <row r="1689" spans="1:1" x14ac:dyDescent="0.25">
      <c r="A1689" t="s">
        <v>14439</v>
      </c>
    </row>
    <row r="1690" spans="1:1" x14ac:dyDescent="0.25">
      <c r="A1690" t="s">
        <v>14440</v>
      </c>
    </row>
    <row r="1691" spans="1:1" x14ac:dyDescent="0.25">
      <c r="A1691" t="s">
        <v>14441</v>
      </c>
    </row>
    <row r="1692" spans="1:1" x14ac:dyDescent="0.25">
      <c r="A1692" t="s">
        <v>14442</v>
      </c>
    </row>
    <row r="1693" spans="1:1" x14ac:dyDescent="0.25">
      <c r="A1693" t="s">
        <v>14443</v>
      </c>
    </row>
    <row r="1694" spans="1:1" x14ac:dyDescent="0.25">
      <c r="A1694" t="s">
        <v>14444</v>
      </c>
    </row>
    <row r="1695" spans="1:1" x14ac:dyDescent="0.25">
      <c r="A1695" t="s">
        <v>14445</v>
      </c>
    </row>
    <row r="1696" spans="1:1" x14ac:dyDescent="0.25">
      <c r="A1696" t="s">
        <v>14446</v>
      </c>
    </row>
    <row r="1697" spans="1:1" x14ac:dyDescent="0.25">
      <c r="A1697" t="s">
        <v>14447</v>
      </c>
    </row>
    <row r="1698" spans="1:1" x14ac:dyDescent="0.25">
      <c r="A1698" t="s">
        <v>14448</v>
      </c>
    </row>
    <row r="1699" spans="1:1" x14ac:dyDescent="0.25">
      <c r="A1699" t="s">
        <v>14449</v>
      </c>
    </row>
    <row r="1700" spans="1:1" x14ac:dyDescent="0.25">
      <c r="A1700" t="s">
        <v>14450</v>
      </c>
    </row>
    <row r="1701" spans="1:1" x14ac:dyDescent="0.25">
      <c r="A1701" t="s">
        <v>14451</v>
      </c>
    </row>
    <row r="1702" spans="1:1" x14ac:dyDescent="0.25">
      <c r="A1702" t="s">
        <v>14452</v>
      </c>
    </row>
    <row r="1703" spans="1:1" x14ac:dyDescent="0.25">
      <c r="A1703" t="s">
        <v>14453</v>
      </c>
    </row>
    <row r="1704" spans="1:1" x14ac:dyDescent="0.25">
      <c r="A1704" t="s">
        <v>14454</v>
      </c>
    </row>
    <row r="1705" spans="1:1" x14ac:dyDescent="0.25">
      <c r="A1705" t="s">
        <v>14455</v>
      </c>
    </row>
    <row r="1706" spans="1:1" x14ac:dyDescent="0.25">
      <c r="A1706" t="s">
        <v>14456</v>
      </c>
    </row>
    <row r="1707" spans="1:1" x14ac:dyDescent="0.25">
      <c r="A1707" t="s">
        <v>14457</v>
      </c>
    </row>
    <row r="1708" spans="1:1" x14ac:dyDescent="0.25">
      <c r="A1708" t="s">
        <v>14458</v>
      </c>
    </row>
    <row r="1709" spans="1:1" x14ac:dyDescent="0.25">
      <c r="A1709" t="s">
        <v>14459</v>
      </c>
    </row>
    <row r="1710" spans="1:1" x14ac:dyDescent="0.25">
      <c r="A1710" t="s">
        <v>14460</v>
      </c>
    </row>
    <row r="1711" spans="1:1" x14ac:dyDescent="0.25">
      <c r="A1711" t="s">
        <v>14461</v>
      </c>
    </row>
    <row r="1712" spans="1:1" x14ac:dyDescent="0.25">
      <c r="A1712" t="s">
        <v>14462</v>
      </c>
    </row>
    <row r="1713" spans="1:1" x14ac:dyDescent="0.25">
      <c r="A1713" t="s">
        <v>14463</v>
      </c>
    </row>
    <row r="1714" spans="1:1" x14ac:dyDescent="0.25">
      <c r="A1714" t="s">
        <v>14464</v>
      </c>
    </row>
    <row r="1715" spans="1:1" x14ac:dyDescent="0.25">
      <c r="A1715" t="s">
        <v>14465</v>
      </c>
    </row>
    <row r="1716" spans="1:1" x14ac:dyDescent="0.25">
      <c r="A1716" t="s">
        <v>14466</v>
      </c>
    </row>
    <row r="1717" spans="1:1" x14ac:dyDescent="0.25">
      <c r="A1717" t="s">
        <v>14467</v>
      </c>
    </row>
    <row r="1718" spans="1:1" x14ac:dyDescent="0.25">
      <c r="A1718" t="s">
        <v>14468</v>
      </c>
    </row>
    <row r="1719" spans="1:1" x14ac:dyDescent="0.25">
      <c r="A1719" t="s">
        <v>14469</v>
      </c>
    </row>
    <row r="1720" spans="1:1" x14ac:dyDescent="0.25">
      <c r="A1720" t="s">
        <v>14470</v>
      </c>
    </row>
    <row r="1721" spans="1:1" x14ac:dyDescent="0.25">
      <c r="A1721" t="s">
        <v>14471</v>
      </c>
    </row>
    <row r="1722" spans="1:1" x14ac:dyDescent="0.25">
      <c r="A1722" t="s">
        <v>14472</v>
      </c>
    </row>
    <row r="1723" spans="1:1" x14ac:dyDescent="0.25">
      <c r="A1723" t="s">
        <v>14473</v>
      </c>
    </row>
    <row r="1724" spans="1:1" x14ac:dyDescent="0.25">
      <c r="A1724" t="s">
        <v>14474</v>
      </c>
    </row>
    <row r="1725" spans="1:1" x14ac:dyDescent="0.25">
      <c r="A1725" t="s">
        <v>14475</v>
      </c>
    </row>
    <row r="1726" spans="1:1" x14ac:dyDescent="0.25">
      <c r="A1726" t="s">
        <v>14476</v>
      </c>
    </row>
    <row r="1727" spans="1:1" x14ac:dyDescent="0.25">
      <c r="A1727" t="s">
        <v>14477</v>
      </c>
    </row>
    <row r="1728" spans="1:1" x14ac:dyDescent="0.25">
      <c r="A1728" t="s">
        <v>14478</v>
      </c>
    </row>
    <row r="1729" spans="1:1" x14ac:dyDescent="0.25">
      <c r="A1729" t="s">
        <v>14479</v>
      </c>
    </row>
    <row r="1730" spans="1:1" x14ac:dyDescent="0.25">
      <c r="A1730" t="s">
        <v>14480</v>
      </c>
    </row>
    <row r="1731" spans="1:1" x14ac:dyDescent="0.25">
      <c r="A1731" t="s">
        <v>14481</v>
      </c>
    </row>
    <row r="1732" spans="1:1" x14ac:dyDescent="0.25">
      <c r="A1732" t="s">
        <v>14482</v>
      </c>
    </row>
    <row r="1733" spans="1:1" x14ac:dyDescent="0.25">
      <c r="A1733" t="s">
        <v>14483</v>
      </c>
    </row>
    <row r="1734" spans="1:1" x14ac:dyDescent="0.25">
      <c r="A1734" t="s">
        <v>14484</v>
      </c>
    </row>
    <row r="1735" spans="1:1" x14ac:dyDescent="0.25">
      <c r="A1735" t="s">
        <v>14485</v>
      </c>
    </row>
    <row r="1736" spans="1:1" x14ac:dyDescent="0.25">
      <c r="A1736" t="s">
        <v>14486</v>
      </c>
    </row>
    <row r="1737" spans="1:1" x14ac:dyDescent="0.25">
      <c r="A1737" t="s">
        <v>14487</v>
      </c>
    </row>
    <row r="1738" spans="1:1" x14ac:dyDescent="0.25">
      <c r="A1738" t="s">
        <v>14488</v>
      </c>
    </row>
    <row r="1739" spans="1:1" x14ac:dyDescent="0.25">
      <c r="A1739" t="s">
        <v>14489</v>
      </c>
    </row>
    <row r="1740" spans="1:1" x14ac:dyDescent="0.25">
      <c r="A1740" t="s">
        <v>14490</v>
      </c>
    </row>
    <row r="1741" spans="1:1" x14ac:dyDescent="0.25">
      <c r="A1741" t="s">
        <v>14491</v>
      </c>
    </row>
    <row r="1742" spans="1:1" x14ac:dyDescent="0.25">
      <c r="A1742" t="s">
        <v>14492</v>
      </c>
    </row>
    <row r="1743" spans="1:1" x14ac:dyDescent="0.25">
      <c r="A1743" t="s">
        <v>14493</v>
      </c>
    </row>
    <row r="1744" spans="1:1" x14ac:dyDescent="0.25">
      <c r="A1744" t="s">
        <v>14494</v>
      </c>
    </row>
    <row r="1745" spans="1:1" x14ac:dyDescent="0.25">
      <c r="A1745" t="s">
        <v>14495</v>
      </c>
    </row>
    <row r="1746" spans="1:1" x14ac:dyDescent="0.25">
      <c r="A1746" t="s">
        <v>14496</v>
      </c>
    </row>
    <row r="1747" spans="1:1" x14ac:dyDescent="0.25">
      <c r="A1747" t="s">
        <v>14497</v>
      </c>
    </row>
    <row r="1748" spans="1:1" x14ac:dyDescent="0.25">
      <c r="A1748" t="s">
        <v>14498</v>
      </c>
    </row>
    <row r="1749" spans="1:1" x14ac:dyDescent="0.25">
      <c r="A1749" t="s">
        <v>14499</v>
      </c>
    </row>
    <row r="1750" spans="1:1" x14ac:dyDescent="0.25">
      <c r="A1750" t="s">
        <v>14500</v>
      </c>
    </row>
    <row r="1751" spans="1:1" x14ac:dyDescent="0.25">
      <c r="A1751" t="s">
        <v>14501</v>
      </c>
    </row>
    <row r="1752" spans="1:1" x14ac:dyDescent="0.25">
      <c r="A1752" t="s">
        <v>14502</v>
      </c>
    </row>
    <row r="1753" spans="1:1" x14ac:dyDescent="0.25">
      <c r="A1753" t="s">
        <v>14503</v>
      </c>
    </row>
    <row r="1754" spans="1:1" x14ac:dyDescent="0.25">
      <c r="A1754" t="s">
        <v>14504</v>
      </c>
    </row>
    <row r="1755" spans="1:1" x14ac:dyDescent="0.25">
      <c r="A1755" t="s">
        <v>14505</v>
      </c>
    </row>
    <row r="1756" spans="1:1" x14ac:dyDescent="0.25">
      <c r="A1756" t="s">
        <v>14506</v>
      </c>
    </row>
    <row r="1757" spans="1:1" x14ac:dyDescent="0.25">
      <c r="A1757" t="s">
        <v>14507</v>
      </c>
    </row>
    <row r="1758" spans="1:1" x14ac:dyDescent="0.25">
      <c r="A1758" t="s">
        <v>14508</v>
      </c>
    </row>
    <row r="1759" spans="1:1" x14ac:dyDescent="0.25">
      <c r="A1759" t="s">
        <v>14509</v>
      </c>
    </row>
    <row r="1760" spans="1:1" x14ac:dyDescent="0.25">
      <c r="A1760" t="s">
        <v>14510</v>
      </c>
    </row>
    <row r="1761" spans="1:1" x14ac:dyDescent="0.25">
      <c r="A1761" t="s">
        <v>14511</v>
      </c>
    </row>
    <row r="1762" spans="1:1" x14ac:dyDescent="0.25">
      <c r="A1762" t="s">
        <v>14512</v>
      </c>
    </row>
    <row r="1763" spans="1:1" x14ac:dyDescent="0.25">
      <c r="A1763" t="s">
        <v>14513</v>
      </c>
    </row>
    <row r="1764" spans="1:1" x14ac:dyDescent="0.25">
      <c r="A1764" t="s">
        <v>14514</v>
      </c>
    </row>
    <row r="1765" spans="1:1" x14ac:dyDescent="0.25">
      <c r="A1765" t="s">
        <v>14515</v>
      </c>
    </row>
    <row r="1766" spans="1:1" x14ac:dyDescent="0.25">
      <c r="A1766" t="s">
        <v>14516</v>
      </c>
    </row>
    <row r="1767" spans="1:1" x14ac:dyDescent="0.25">
      <c r="A1767" t="s">
        <v>14517</v>
      </c>
    </row>
    <row r="1768" spans="1:1" x14ac:dyDescent="0.25">
      <c r="A1768" t="s">
        <v>14518</v>
      </c>
    </row>
    <row r="1769" spans="1:1" x14ac:dyDescent="0.25">
      <c r="A1769" t="s">
        <v>14519</v>
      </c>
    </row>
    <row r="1770" spans="1:1" x14ac:dyDescent="0.25">
      <c r="A1770" t="s">
        <v>14520</v>
      </c>
    </row>
    <row r="1771" spans="1:1" x14ac:dyDescent="0.25">
      <c r="A1771" t="s">
        <v>14521</v>
      </c>
    </row>
    <row r="1772" spans="1:1" x14ac:dyDescent="0.25">
      <c r="A1772" t="s">
        <v>14522</v>
      </c>
    </row>
    <row r="1773" spans="1:1" x14ac:dyDescent="0.25">
      <c r="A1773" t="s">
        <v>14523</v>
      </c>
    </row>
    <row r="1774" spans="1:1" x14ac:dyDescent="0.25">
      <c r="A1774" t="s">
        <v>14524</v>
      </c>
    </row>
    <row r="1775" spans="1:1" x14ac:dyDescent="0.25">
      <c r="A1775" t="s">
        <v>14525</v>
      </c>
    </row>
    <row r="1776" spans="1:1" x14ac:dyDescent="0.25">
      <c r="A1776" t="s">
        <v>14526</v>
      </c>
    </row>
    <row r="1777" spans="1:1" x14ac:dyDescent="0.25">
      <c r="A1777" t="s">
        <v>14527</v>
      </c>
    </row>
    <row r="1778" spans="1:1" x14ac:dyDescent="0.25">
      <c r="A1778" t="s">
        <v>14528</v>
      </c>
    </row>
    <row r="1779" spans="1:1" x14ac:dyDescent="0.25">
      <c r="A1779" t="s">
        <v>14529</v>
      </c>
    </row>
    <row r="1780" spans="1:1" x14ac:dyDescent="0.25">
      <c r="A1780" t="s">
        <v>14530</v>
      </c>
    </row>
    <row r="1781" spans="1:1" x14ac:dyDescent="0.25">
      <c r="A1781" t="s">
        <v>14531</v>
      </c>
    </row>
    <row r="1782" spans="1:1" x14ac:dyDescent="0.25">
      <c r="A1782" t="s">
        <v>14532</v>
      </c>
    </row>
    <row r="1783" spans="1:1" x14ac:dyDescent="0.25">
      <c r="A1783" t="s">
        <v>14533</v>
      </c>
    </row>
    <row r="1784" spans="1:1" x14ac:dyDescent="0.25">
      <c r="A1784" t="s">
        <v>14534</v>
      </c>
    </row>
    <row r="1785" spans="1:1" x14ac:dyDescent="0.25">
      <c r="A1785" t="s">
        <v>14535</v>
      </c>
    </row>
    <row r="1786" spans="1:1" x14ac:dyDescent="0.25">
      <c r="A1786" t="s">
        <v>14536</v>
      </c>
    </row>
    <row r="1787" spans="1:1" x14ac:dyDescent="0.25">
      <c r="A1787" t="s">
        <v>14537</v>
      </c>
    </row>
    <row r="1788" spans="1:1" x14ac:dyDescent="0.25">
      <c r="A1788" t="s">
        <v>14538</v>
      </c>
    </row>
    <row r="1789" spans="1:1" x14ac:dyDescent="0.25">
      <c r="A1789" t="s">
        <v>14539</v>
      </c>
    </row>
    <row r="1790" spans="1:1" x14ac:dyDescent="0.25">
      <c r="A1790" t="s">
        <v>14540</v>
      </c>
    </row>
    <row r="1791" spans="1:1" x14ac:dyDescent="0.25">
      <c r="A1791" t="s">
        <v>14541</v>
      </c>
    </row>
    <row r="1792" spans="1:1" x14ac:dyDescent="0.25">
      <c r="A1792" t="s">
        <v>14542</v>
      </c>
    </row>
    <row r="1793" spans="1:1" x14ac:dyDescent="0.25">
      <c r="A1793" t="s">
        <v>14543</v>
      </c>
    </row>
    <row r="1794" spans="1:1" x14ac:dyDescent="0.25">
      <c r="A1794" t="s">
        <v>14544</v>
      </c>
    </row>
    <row r="1795" spans="1:1" x14ac:dyDescent="0.25">
      <c r="A1795" t="s">
        <v>14545</v>
      </c>
    </row>
    <row r="1796" spans="1:1" x14ac:dyDescent="0.25">
      <c r="A1796" t="s">
        <v>14546</v>
      </c>
    </row>
    <row r="1797" spans="1:1" x14ac:dyDescent="0.25">
      <c r="A1797" t="s">
        <v>14547</v>
      </c>
    </row>
    <row r="1798" spans="1:1" x14ac:dyDescent="0.25">
      <c r="A1798" t="s">
        <v>14548</v>
      </c>
    </row>
    <row r="1799" spans="1:1" x14ac:dyDescent="0.25">
      <c r="A1799" t="s">
        <v>14549</v>
      </c>
    </row>
    <row r="1800" spans="1:1" x14ac:dyDescent="0.25">
      <c r="A1800" t="s">
        <v>14550</v>
      </c>
    </row>
    <row r="1801" spans="1:1" x14ac:dyDescent="0.25">
      <c r="A1801" t="s">
        <v>14551</v>
      </c>
    </row>
    <row r="1802" spans="1:1" x14ac:dyDescent="0.25">
      <c r="A1802" t="s">
        <v>14552</v>
      </c>
    </row>
    <row r="1803" spans="1:1" x14ac:dyDescent="0.25">
      <c r="A1803" t="s">
        <v>14553</v>
      </c>
    </row>
    <row r="1804" spans="1:1" x14ac:dyDescent="0.25">
      <c r="A1804" t="s">
        <v>14554</v>
      </c>
    </row>
    <row r="1805" spans="1:1" x14ac:dyDescent="0.25">
      <c r="A1805" t="s">
        <v>14555</v>
      </c>
    </row>
    <row r="1806" spans="1:1" x14ac:dyDescent="0.25">
      <c r="A1806" t="s">
        <v>14556</v>
      </c>
    </row>
    <row r="1807" spans="1:1" x14ac:dyDescent="0.25">
      <c r="A1807" t="s">
        <v>14557</v>
      </c>
    </row>
    <row r="1808" spans="1:1" x14ac:dyDescent="0.25">
      <c r="A1808" t="s">
        <v>14558</v>
      </c>
    </row>
    <row r="1809" spans="1:1" x14ac:dyDescent="0.25">
      <c r="A1809" t="s">
        <v>14559</v>
      </c>
    </row>
    <row r="1810" spans="1:1" x14ac:dyDescent="0.25">
      <c r="A1810" t="s">
        <v>14560</v>
      </c>
    </row>
    <row r="1811" spans="1:1" x14ac:dyDescent="0.25">
      <c r="A1811" t="s">
        <v>14561</v>
      </c>
    </row>
    <row r="1812" spans="1:1" x14ac:dyDescent="0.25">
      <c r="A1812" t="s">
        <v>14562</v>
      </c>
    </row>
    <row r="1813" spans="1:1" x14ac:dyDescent="0.25">
      <c r="A1813" t="s">
        <v>14563</v>
      </c>
    </row>
    <row r="1814" spans="1:1" x14ac:dyDescent="0.25">
      <c r="A1814" t="s">
        <v>14564</v>
      </c>
    </row>
    <row r="1815" spans="1:1" x14ac:dyDescent="0.25">
      <c r="A1815" t="s">
        <v>14565</v>
      </c>
    </row>
    <row r="1816" spans="1:1" x14ac:dyDescent="0.25">
      <c r="A1816" t="s">
        <v>14566</v>
      </c>
    </row>
    <row r="1817" spans="1:1" x14ac:dyDescent="0.25">
      <c r="A1817" t="s">
        <v>14567</v>
      </c>
    </row>
    <row r="1818" spans="1:1" x14ac:dyDescent="0.25">
      <c r="A1818" t="s">
        <v>14568</v>
      </c>
    </row>
    <row r="1819" spans="1:1" x14ac:dyDescent="0.25">
      <c r="A1819" t="s">
        <v>14569</v>
      </c>
    </row>
    <row r="1820" spans="1:1" x14ac:dyDescent="0.25">
      <c r="A1820" t="s">
        <v>14570</v>
      </c>
    </row>
    <row r="1821" spans="1:1" x14ac:dyDescent="0.25">
      <c r="A1821" t="s">
        <v>14571</v>
      </c>
    </row>
    <row r="1822" spans="1:1" x14ac:dyDescent="0.25">
      <c r="A1822" t="s">
        <v>14572</v>
      </c>
    </row>
    <row r="1823" spans="1:1" x14ac:dyDescent="0.25">
      <c r="A1823" t="s">
        <v>14573</v>
      </c>
    </row>
    <row r="1824" spans="1:1" x14ac:dyDescent="0.25">
      <c r="A1824" t="s">
        <v>14574</v>
      </c>
    </row>
    <row r="1825" spans="1:1" x14ac:dyDescent="0.25">
      <c r="A1825" t="s">
        <v>14575</v>
      </c>
    </row>
    <row r="1826" spans="1:1" x14ac:dyDescent="0.25">
      <c r="A1826" t="s">
        <v>14576</v>
      </c>
    </row>
    <row r="1827" spans="1:1" x14ac:dyDescent="0.25">
      <c r="A1827" t="s">
        <v>14577</v>
      </c>
    </row>
    <row r="1828" spans="1:1" x14ac:dyDescent="0.25">
      <c r="A1828" t="s">
        <v>14578</v>
      </c>
    </row>
    <row r="1829" spans="1:1" x14ac:dyDescent="0.25">
      <c r="A1829" t="s">
        <v>14579</v>
      </c>
    </row>
    <row r="1830" spans="1:1" x14ac:dyDescent="0.25">
      <c r="A1830" t="s">
        <v>14580</v>
      </c>
    </row>
    <row r="1831" spans="1:1" x14ac:dyDescent="0.25">
      <c r="A1831" t="s">
        <v>14581</v>
      </c>
    </row>
    <row r="1832" spans="1:1" x14ac:dyDescent="0.25">
      <c r="A1832" t="s">
        <v>14582</v>
      </c>
    </row>
    <row r="1833" spans="1:1" x14ac:dyDescent="0.25">
      <c r="A1833" t="s">
        <v>14583</v>
      </c>
    </row>
    <row r="1834" spans="1:1" x14ac:dyDescent="0.25">
      <c r="A1834" t="s">
        <v>14584</v>
      </c>
    </row>
    <row r="1835" spans="1:1" x14ac:dyDescent="0.25">
      <c r="A1835" t="s">
        <v>14585</v>
      </c>
    </row>
    <row r="1836" spans="1:1" x14ac:dyDescent="0.25">
      <c r="A1836" t="s">
        <v>14586</v>
      </c>
    </row>
    <row r="1837" spans="1:1" x14ac:dyDescent="0.25">
      <c r="A1837" t="s">
        <v>14587</v>
      </c>
    </row>
    <row r="1838" spans="1:1" x14ac:dyDescent="0.25">
      <c r="A1838" t="s">
        <v>14588</v>
      </c>
    </row>
    <row r="1839" spans="1:1" x14ac:dyDescent="0.25">
      <c r="A1839" t="s">
        <v>14589</v>
      </c>
    </row>
    <row r="1840" spans="1:1" x14ac:dyDescent="0.25">
      <c r="A1840" t="s">
        <v>14590</v>
      </c>
    </row>
    <row r="1841" spans="1:1" x14ac:dyDescent="0.25">
      <c r="A1841" t="s">
        <v>14591</v>
      </c>
    </row>
    <row r="1842" spans="1:1" x14ac:dyDescent="0.25">
      <c r="A1842" t="s">
        <v>14592</v>
      </c>
    </row>
    <row r="1843" spans="1:1" x14ac:dyDescent="0.25">
      <c r="A1843" t="s">
        <v>14593</v>
      </c>
    </row>
    <row r="1844" spans="1:1" x14ac:dyDescent="0.25">
      <c r="A1844" t="s">
        <v>14594</v>
      </c>
    </row>
    <row r="1845" spans="1:1" x14ac:dyDescent="0.25">
      <c r="A1845" t="s">
        <v>14595</v>
      </c>
    </row>
    <row r="1846" spans="1:1" x14ac:dyDescent="0.25">
      <c r="A1846" t="s">
        <v>14596</v>
      </c>
    </row>
    <row r="1847" spans="1:1" x14ac:dyDescent="0.25">
      <c r="A1847" t="s">
        <v>14597</v>
      </c>
    </row>
    <row r="1848" spans="1:1" x14ac:dyDescent="0.25">
      <c r="A1848" t="s">
        <v>14598</v>
      </c>
    </row>
    <row r="1849" spans="1:1" x14ac:dyDescent="0.25">
      <c r="A1849" t="s">
        <v>14599</v>
      </c>
    </row>
    <row r="1850" spans="1:1" x14ac:dyDescent="0.25">
      <c r="A1850" t="s">
        <v>14600</v>
      </c>
    </row>
    <row r="1851" spans="1:1" x14ac:dyDescent="0.25">
      <c r="A1851" t="s">
        <v>14601</v>
      </c>
    </row>
    <row r="1852" spans="1:1" x14ac:dyDescent="0.25">
      <c r="A1852" t="s">
        <v>14602</v>
      </c>
    </row>
    <row r="1853" spans="1:1" x14ac:dyDescent="0.25">
      <c r="A1853" t="s">
        <v>14603</v>
      </c>
    </row>
    <row r="1854" spans="1:1" x14ac:dyDescent="0.25">
      <c r="A1854" t="s">
        <v>14604</v>
      </c>
    </row>
    <row r="1855" spans="1:1" x14ac:dyDescent="0.25">
      <c r="A1855" t="s">
        <v>14605</v>
      </c>
    </row>
    <row r="1856" spans="1:1" x14ac:dyDescent="0.25">
      <c r="A1856" t="s">
        <v>14606</v>
      </c>
    </row>
    <row r="1857" spans="1:1" x14ac:dyDescent="0.25">
      <c r="A1857" t="s">
        <v>14607</v>
      </c>
    </row>
    <row r="1858" spans="1:1" x14ac:dyDescent="0.25">
      <c r="A1858" t="s">
        <v>14608</v>
      </c>
    </row>
    <row r="1859" spans="1:1" x14ac:dyDescent="0.25">
      <c r="A1859" t="s">
        <v>14609</v>
      </c>
    </row>
    <row r="1860" spans="1:1" x14ac:dyDescent="0.25">
      <c r="A1860" t="s">
        <v>14610</v>
      </c>
    </row>
    <row r="1861" spans="1:1" x14ac:dyDescent="0.25">
      <c r="A1861" t="s">
        <v>14611</v>
      </c>
    </row>
    <row r="1862" spans="1:1" x14ac:dyDescent="0.25">
      <c r="A1862" t="s">
        <v>14612</v>
      </c>
    </row>
    <row r="1863" spans="1:1" x14ac:dyDescent="0.25">
      <c r="A1863" t="s">
        <v>14613</v>
      </c>
    </row>
    <row r="1864" spans="1:1" x14ac:dyDescent="0.25">
      <c r="A1864" t="s">
        <v>14614</v>
      </c>
    </row>
    <row r="1865" spans="1:1" x14ac:dyDescent="0.25">
      <c r="A1865" t="s">
        <v>14615</v>
      </c>
    </row>
    <row r="1866" spans="1:1" x14ac:dyDescent="0.25">
      <c r="A1866" t="s">
        <v>14616</v>
      </c>
    </row>
    <row r="1867" spans="1:1" x14ac:dyDescent="0.25">
      <c r="A1867" t="s">
        <v>14617</v>
      </c>
    </row>
    <row r="1868" spans="1:1" x14ac:dyDescent="0.25">
      <c r="A1868" t="s">
        <v>14618</v>
      </c>
    </row>
    <row r="1869" spans="1:1" x14ac:dyDescent="0.25">
      <c r="A1869" t="s">
        <v>14619</v>
      </c>
    </row>
    <row r="1870" spans="1:1" x14ac:dyDescent="0.25">
      <c r="A1870" t="s">
        <v>14620</v>
      </c>
    </row>
    <row r="1871" spans="1:1" x14ac:dyDescent="0.25">
      <c r="A1871" t="s">
        <v>14621</v>
      </c>
    </row>
    <row r="1872" spans="1:1" x14ac:dyDescent="0.25">
      <c r="A1872" t="s">
        <v>14622</v>
      </c>
    </row>
    <row r="1873" spans="1:1" x14ac:dyDescent="0.25">
      <c r="A1873" t="s">
        <v>14623</v>
      </c>
    </row>
    <row r="1874" spans="1:1" x14ac:dyDescent="0.25">
      <c r="A1874" t="s">
        <v>14624</v>
      </c>
    </row>
    <row r="1875" spans="1:1" x14ac:dyDescent="0.25">
      <c r="A1875" t="s">
        <v>14625</v>
      </c>
    </row>
    <row r="1876" spans="1:1" x14ac:dyDescent="0.25">
      <c r="A1876" t="s">
        <v>14626</v>
      </c>
    </row>
    <row r="1877" spans="1:1" x14ac:dyDescent="0.25">
      <c r="A1877" t="s">
        <v>14627</v>
      </c>
    </row>
    <row r="1878" spans="1:1" x14ac:dyDescent="0.25">
      <c r="A1878" t="s">
        <v>14628</v>
      </c>
    </row>
    <row r="1879" spans="1:1" x14ac:dyDescent="0.25">
      <c r="A1879" t="s">
        <v>14629</v>
      </c>
    </row>
    <row r="1880" spans="1:1" x14ac:dyDescent="0.25">
      <c r="A1880" t="s">
        <v>14630</v>
      </c>
    </row>
    <row r="1881" spans="1:1" x14ac:dyDescent="0.25">
      <c r="A1881" t="s">
        <v>14631</v>
      </c>
    </row>
    <row r="1882" spans="1:1" x14ac:dyDescent="0.25">
      <c r="A1882" t="s">
        <v>14632</v>
      </c>
    </row>
    <row r="1883" spans="1:1" x14ac:dyDescent="0.25">
      <c r="A1883" t="s">
        <v>14633</v>
      </c>
    </row>
    <row r="1884" spans="1:1" x14ac:dyDescent="0.25">
      <c r="A1884" t="s">
        <v>14634</v>
      </c>
    </row>
    <row r="1885" spans="1:1" x14ac:dyDescent="0.25">
      <c r="A1885" t="s">
        <v>14635</v>
      </c>
    </row>
    <row r="1886" spans="1:1" x14ac:dyDescent="0.25">
      <c r="A1886" t="s">
        <v>14636</v>
      </c>
    </row>
    <row r="1887" spans="1:1" x14ac:dyDescent="0.25">
      <c r="A1887" t="s">
        <v>14637</v>
      </c>
    </row>
    <row r="1888" spans="1:1" x14ac:dyDescent="0.25">
      <c r="A1888" t="s">
        <v>14638</v>
      </c>
    </row>
    <row r="1889" spans="1:1" x14ac:dyDescent="0.25">
      <c r="A1889" t="s">
        <v>14639</v>
      </c>
    </row>
    <row r="1890" spans="1:1" x14ac:dyDescent="0.25">
      <c r="A1890" t="s">
        <v>14640</v>
      </c>
    </row>
    <row r="1891" spans="1:1" x14ac:dyDescent="0.25">
      <c r="A1891" t="s">
        <v>14641</v>
      </c>
    </row>
    <row r="1892" spans="1:1" x14ac:dyDescent="0.25">
      <c r="A1892" t="s">
        <v>14642</v>
      </c>
    </row>
    <row r="1893" spans="1:1" x14ac:dyDescent="0.25">
      <c r="A1893" t="s">
        <v>14643</v>
      </c>
    </row>
    <row r="1894" spans="1:1" x14ac:dyDescent="0.25">
      <c r="A1894" t="s">
        <v>14644</v>
      </c>
    </row>
    <row r="1895" spans="1:1" x14ac:dyDescent="0.25">
      <c r="A1895" t="s">
        <v>14645</v>
      </c>
    </row>
    <row r="1896" spans="1:1" x14ac:dyDescent="0.25">
      <c r="A1896" t="s">
        <v>14646</v>
      </c>
    </row>
    <row r="1897" spans="1:1" x14ac:dyDescent="0.25">
      <c r="A1897" t="s">
        <v>14647</v>
      </c>
    </row>
    <row r="1898" spans="1:1" x14ac:dyDescent="0.25">
      <c r="A1898" t="s">
        <v>14648</v>
      </c>
    </row>
    <row r="1899" spans="1:1" x14ac:dyDescent="0.25">
      <c r="A1899" t="s">
        <v>14649</v>
      </c>
    </row>
    <row r="1900" spans="1:1" x14ac:dyDescent="0.25">
      <c r="A1900" t="s">
        <v>14650</v>
      </c>
    </row>
    <row r="1901" spans="1:1" x14ac:dyDescent="0.25">
      <c r="A1901" t="s">
        <v>14651</v>
      </c>
    </row>
    <row r="1902" spans="1:1" x14ac:dyDescent="0.25">
      <c r="A1902" t="s">
        <v>14652</v>
      </c>
    </row>
    <row r="1903" spans="1:1" x14ac:dyDescent="0.25">
      <c r="A1903" t="s">
        <v>14653</v>
      </c>
    </row>
    <row r="1904" spans="1:1" x14ac:dyDescent="0.25">
      <c r="A1904" t="s">
        <v>14654</v>
      </c>
    </row>
    <row r="1905" spans="1:1" x14ac:dyDescent="0.25">
      <c r="A1905" t="s">
        <v>14655</v>
      </c>
    </row>
    <row r="1906" spans="1:1" x14ac:dyDescent="0.25">
      <c r="A1906" t="s">
        <v>14656</v>
      </c>
    </row>
    <row r="1907" spans="1:1" x14ac:dyDescent="0.25">
      <c r="A1907" t="s">
        <v>14657</v>
      </c>
    </row>
    <row r="1908" spans="1:1" x14ac:dyDescent="0.25">
      <c r="A1908" t="s">
        <v>14658</v>
      </c>
    </row>
    <row r="1909" spans="1:1" x14ac:dyDescent="0.25">
      <c r="A1909" t="s">
        <v>14659</v>
      </c>
    </row>
    <row r="1910" spans="1:1" x14ac:dyDescent="0.25">
      <c r="A1910" t="s">
        <v>14660</v>
      </c>
    </row>
    <row r="1911" spans="1:1" x14ac:dyDescent="0.25">
      <c r="A1911" t="s">
        <v>14661</v>
      </c>
    </row>
    <row r="1912" spans="1:1" x14ac:dyDescent="0.25">
      <c r="A1912" t="s">
        <v>14662</v>
      </c>
    </row>
    <row r="1913" spans="1:1" x14ac:dyDescent="0.25">
      <c r="A1913" t="s">
        <v>14663</v>
      </c>
    </row>
    <row r="1914" spans="1:1" x14ac:dyDescent="0.25">
      <c r="A1914" t="s">
        <v>14664</v>
      </c>
    </row>
    <row r="1915" spans="1:1" x14ac:dyDescent="0.25">
      <c r="A1915" t="s">
        <v>14665</v>
      </c>
    </row>
    <row r="1916" spans="1:1" x14ac:dyDescent="0.25">
      <c r="A1916" t="s">
        <v>14666</v>
      </c>
    </row>
    <row r="1917" spans="1:1" x14ac:dyDescent="0.25">
      <c r="A1917" t="s">
        <v>14667</v>
      </c>
    </row>
    <row r="1918" spans="1:1" x14ac:dyDescent="0.25">
      <c r="A1918" t="s">
        <v>14668</v>
      </c>
    </row>
    <row r="1919" spans="1:1" x14ac:dyDescent="0.25">
      <c r="A1919" t="s">
        <v>14669</v>
      </c>
    </row>
    <row r="1920" spans="1:1" x14ac:dyDescent="0.25">
      <c r="A1920" t="s">
        <v>14670</v>
      </c>
    </row>
    <row r="1921" spans="1:1" x14ac:dyDescent="0.25">
      <c r="A1921" t="s">
        <v>14671</v>
      </c>
    </row>
    <row r="1922" spans="1:1" x14ac:dyDescent="0.25">
      <c r="A1922" t="s">
        <v>14672</v>
      </c>
    </row>
    <row r="1923" spans="1:1" x14ac:dyDescent="0.25">
      <c r="A1923" t="s">
        <v>14673</v>
      </c>
    </row>
    <row r="1924" spans="1:1" x14ac:dyDescent="0.25">
      <c r="A1924" t="s">
        <v>14674</v>
      </c>
    </row>
    <row r="1925" spans="1:1" x14ac:dyDescent="0.25">
      <c r="A1925" t="s">
        <v>14675</v>
      </c>
    </row>
    <row r="1926" spans="1:1" x14ac:dyDescent="0.25">
      <c r="A1926" t="s">
        <v>14676</v>
      </c>
    </row>
    <row r="1927" spans="1:1" x14ac:dyDescent="0.25">
      <c r="A1927" t="s">
        <v>14677</v>
      </c>
    </row>
    <row r="1928" spans="1:1" x14ac:dyDescent="0.25">
      <c r="A1928" t="s">
        <v>14678</v>
      </c>
    </row>
    <row r="1929" spans="1:1" x14ac:dyDescent="0.25">
      <c r="A1929" t="s">
        <v>14679</v>
      </c>
    </row>
    <row r="1930" spans="1:1" x14ac:dyDescent="0.25">
      <c r="A1930" t="s">
        <v>14680</v>
      </c>
    </row>
    <row r="1931" spans="1:1" x14ac:dyDescent="0.25">
      <c r="A1931" t="s">
        <v>14681</v>
      </c>
    </row>
    <row r="1932" spans="1:1" x14ac:dyDescent="0.25">
      <c r="A1932" t="s">
        <v>14682</v>
      </c>
    </row>
    <row r="1933" spans="1:1" x14ac:dyDescent="0.25">
      <c r="A1933" t="s">
        <v>14683</v>
      </c>
    </row>
    <row r="1934" spans="1:1" x14ac:dyDescent="0.25">
      <c r="A1934" t="s">
        <v>14684</v>
      </c>
    </row>
    <row r="1935" spans="1:1" x14ac:dyDescent="0.25">
      <c r="A1935" t="s">
        <v>14685</v>
      </c>
    </row>
    <row r="1936" spans="1:1" x14ac:dyDescent="0.25">
      <c r="A1936" t="s">
        <v>14686</v>
      </c>
    </row>
    <row r="1937" spans="1:1" x14ac:dyDescent="0.25">
      <c r="A1937" t="s">
        <v>14687</v>
      </c>
    </row>
    <row r="1938" spans="1:1" x14ac:dyDescent="0.25">
      <c r="A1938" t="s">
        <v>14688</v>
      </c>
    </row>
    <row r="1939" spans="1:1" x14ac:dyDescent="0.25">
      <c r="A1939" t="s">
        <v>14689</v>
      </c>
    </row>
    <row r="1940" spans="1:1" x14ac:dyDescent="0.25">
      <c r="A1940" t="s">
        <v>14690</v>
      </c>
    </row>
    <row r="1941" spans="1:1" x14ac:dyDescent="0.25">
      <c r="A1941" t="s">
        <v>14691</v>
      </c>
    </row>
    <row r="1942" spans="1:1" x14ac:dyDescent="0.25">
      <c r="A1942" t="s">
        <v>14692</v>
      </c>
    </row>
    <row r="1943" spans="1:1" x14ac:dyDescent="0.25">
      <c r="A1943" t="s">
        <v>14693</v>
      </c>
    </row>
    <row r="1944" spans="1:1" x14ac:dyDescent="0.25">
      <c r="A1944" t="s">
        <v>14694</v>
      </c>
    </row>
    <row r="1945" spans="1:1" x14ac:dyDescent="0.25">
      <c r="A1945" t="s">
        <v>14695</v>
      </c>
    </row>
    <row r="1946" spans="1:1" x14ac:dyDescent="0.25">
      <c r="A1946" t="s">
        <v>14696</v>
      </c>
    </row>
    <row r="1947" spans="1:1" x14ac:dyDescent="0.25">
      <c r="A1947" t="s">
        <v>14697</v>
      </c>
    </row>
    <row r="1948" spans="1:1" x14ac:dyDescent="0.25">
      <c r="A1948" t="s">
        <v>14698</v>
      </c>
    </row>
    <row r="1949" spans="1:1" x14ac:dyDescent="0.25">
      <c r="A1949" t="s">
        <v>14699</v>
      </c>
    </row>
    <row r="1950" spans="1:1" x14ac:dyDescent="0.25">
      <c r="A1950" t="s">
        <v>14700</v>
      </c>
    </row>
    <row r="1951" spans="1:1" x14ac:dyDescent="0.25">
      <c r="A1951" t="s">
        <v>14701</v>
      </c>
    </row>
    <row r="1952" spans="1:1" x14ac:dyDescent="0.25">
      <c r="A1952" t="s">
        <v>14702</v>
      </c>
    </row>
    <row r="1953" spans="1:1" x14ac:dyDescent="0.25">
      <c r="A1953" t="s">
        <v>14703</v>
      </c>
    </row>
    <row r="1954" spans="1:1" x14ac:dyDescent="0.25">
      <c r="A1954" t="s">
        <v>14704</v>
      </c>
    </row>
    <row r="1955" spans="1:1" x14ac:dyDescent="0.25">
      <c r="A1955" t="s">
        <v>14705</v>
      </c>
    </row>
    <row r="1956" spans="1:1" x14ac:dyDescent="0.25">
      <c r="A1956" t="s">
        <v>14706</v>
      </c>
    </row>
    <row r="1957" spans="1:1" x14ac:dyDescent="0.25">
      <c r="A1957" t="s">
        <v>14707</v>
      </c>
    </row>
    <row r="1958" spans="1:1" x14ac:dyDescent="0.25">
      <c r="A1958" t="s">
        <v>14708</v>
      </c>
    </row>
    <row r="1959" spans="1:1" x14ac:dyDescent="0.25">
      <c r="A1959" t="s">
        <v>14709</v>
      </c>
    </row>
    <row r="1960" spans="1:1" x14ac:dyDescent="0.25">
      <c r="A1960" t="s">
        <v>14710</v>
      </c>
    </row>
    <row r="1961" spans="1:1" x14ac:dyDescent="0.25">
      <c r="A1961" t="s">
        <v>14711</v>
      </c>
    </row>
    <row r="1962" spans="1:1" x14ac:dyDescent="0.25">
      <c r="A1962" t="s">
        <v>14712</v>
      </c>
    </row>
    <row r="1963" spans="1:1" x14ac:dyDescent="0.25">
      <c r="A1963" t="s">
        <v>14713</v>
      </c>
    </row>
    <row r="1964" spans="1:1" x14ac:dyDescent="0.25">
      <c r="A1964" t="s">
        <v>14714</v>
      </c>
    </row>
    <row r="1965" spans="1:1" x14ac:dyDescent="0.25">
      <c r="A1965" t="s">
        <v>14715</v>
      </c>
    </row>
    <row r="1966" spans="1:1" x14ac:dyDescent="0.25">
      <c r="A1966" t="s">
        <v>14716</v>
      </c>
    </row>
    <row r="1967" spans="1:1" x14ac:dyDescent="0.25">
      <c r="A1967" t="s">
        <v>14717</v>
      </c>
    </row>
    <row r="1968" spans="1:1" x14ac:dyDescent="0.25">
      <c r="A1968" t="s">
        <v>14718</v>
      </c>
    </row>
    <row r="1969" spans="1:1" x14ac:dyDescent="0.25">
      <c r="A1969" t="s">
        <v>14719</v>
      </c>
    </row>
    <row r="1970" spans="1:1" x14ac:dyDescent="0.25">
      <c r="A1970" t="s">
        <v>14720</v>
      </c>
    </row>
    <row r="1971" spans="1:1" x14ac:dyDescent="0.25">
      <c r="A1971" t="s">
        <v>14721</v>
      </c>
    </row>
    <row r="1972" spans="1:1" x14ac:dyDescent="0.25">
      <c r="A1972" t="s">
        <v>14722</v>
      </c>
    </row>
    <row r="1973" spans="1:1" x14ac:dyDescent="0.25">
      <c r="A1973" t="s">
        <v>14723</v>
      </c>
    </row>
    <row r="1974" spans="1:1" x14ac:dyDescent="0.25">
      <c r="A1974" t="s">
        <v>14724</v>
      </c>
    </row>
    <row r="1975" spans="1:1" x14ac:dyDescent="0.25">
      <c r="A1975" t="s">
        <v>14725</v>
      </c>
    </row>
    <row r="1976" spans="1:1" x14ac:dyDescent="0.25">
      <c r="A1976" t="s">
        <v>14726</v>
      </c>
    </row>
    <row r="1977" spans="1:1" x14ac:dyDescent="0.25">
      <c r="A1977" t="s">
        <v>14727</v>
      </c>
    </row>
    <row r="1978" spans="1:1" x14ac:dyDescent="0.25">
      <c r="A1978" t="s">
        <v>14728</v>
      </c>
    </row>
    <row r="1979" spans="1:1" x14ac:dyDescent="0.25">
      <c r="A1979" t="s">
        <v>14729</v>
      </c>
    </row>
    <row r="1980" spans="1:1" x14ac:dyDescent="0.25">
      <c r="A1980" t="s">
        <v>14730</v>
      </c>
    </row>
    <row r="1981" spans="1:1" x14ac:dyDescent="0.25">
      <c r="A1981" t="s">
        <v>14731</v>
      </c>
    </row>
    <row r="1982" spans="1:1" x14ac:dyDescent="0.25">
      <c r="A1982" t="s">
        <v>14732</v>
      </c>
    </row>
    <row r="1983" spans="1:1" x14ac:dyDescent="0.25">
      <c r="A1983" t="s">
        <v>14733</v>
      </c>
    </row>
    <row r="1984" spans="1:1" x14ac:dyDescent="0.25">
      <c r="A1984" t="s">
        <v>14734</v>
      </c>
    </row>
    <row r="1985" spans="1:1" x14ac:dyDescent="0.25">
      <c r="A1985" t="s">
        <v>14735</v>
      </c>
    </row>
    <row r="1986" spans="1:1" x14ac:dyDescent="0.25">
      <c r="A1986" t="s">
        <v>14736</v>
      </c>
    </row>
    <row r="1987" spans="1:1" x14ac:dyDescent="0.25">
      <c r="A1987" t="s">
        <v>14737</v>
      </c>
    </row>
    <row r="1988" spans="1:1" x14ac:dyDescent="0.25">
      <c r="A1988" t="s">
        <v>14738</v>
      </c>
    </row>
    <row r="1989" spans="1:1" x14ac:dyDescent="0.25">
      <c r="A1989" t="s">
        <v>14739</v>
      </c>
    </row>
    <row r="1990" spans="1:1" x14ac:dyDescent="0.25">
      <c r="A1990" t="s">
        <v>14740</v>
      </c>
    </row>
    <row r="1991" spans="1:1" x14ac:dyDescent="0.25">
      <c r="A1991" t="s">
        <v>14741</v>
      </c>
    </row>
    <row r="1992" spans="1:1" x14ac:dyDescent="0.25">
      <c r="A1992" t="s">
        <v>14742</v>
      </c>
    </row>
    <row r="1993" spans="1:1" x14ac:dyDescent="0.25">
      <c r="A1993" t="s">
        <v>14743</v>
      </c>
    </row>
    <row r="1994" spans="1:1" x14ac:dyDescent="0.25">
      <c r="A1994" t="s">
        <v>14744</v>
      </c>
    </row>
    <row r="1995" spans="1:1" x14ac:dyDescent="0.25">
      <c r="A1995" t="s">
        <v>14745</v>
      </c>
    </row>
    <row r="1996" spans="1:1" x14ac:dyDescent="0.25">
      <c r="A1996" t="s">
        <v>14746</v>
      </c>
    </row>
    <row r="1997" spans="1:1" x14ac:dyDescent="0.25">
      <c r="A1997" t="s">
        <v>14747</v>
      </c>
    </row>
    <row r="1998" spans="1:1" x14ac:dyDescent="0.25">
      <c r="A1998" t="s">
        <v>14748</v>
      </c>
    </row>
    <row r="1999" spans="1:1" x14ac:dyDescent="0.25">
      <c r="A1999" t="s">
        <v>14749</v>
      </c>
    </row>
    <row r="2000" spans="1:1" x14ac:dyDescent="0.25">
      <c r="A2000" t="s">
        <v>14750</v>
      </c>
    </row>
    <row r="2001" spans="1:1" x14ac:dyDescent="0.25">
      <c r="A2001" t="s">
        <v>14751</v>
      </c>
    </row>
    <row r="2002" spans="1:1" x14ac:dyDescent="0.25">
      <c r="A2002" t="s">
        <v>14752</v>
      </c>
    </row>
    <row r="2003" spans="1:1" x14ac:dyDescent="0.25">
      <c r="A2003" t="s">
        <v>14753</v>
      </c>
    </row>
    <row r="2004" spans="1:1" x14ac:dyDescent="0.25">
      <c r="A2004" t="s">
        <v>14754</v>
      </c>
    </row>
    <row r="2005" spans="1:1" x14ac:dyDescent="0.25">
      <c r="A2005" t="s">
        <v>14755</v>
      </c>
    </row>
    <row r="2006" spans="1:1" x14ac:dyDescent="0.25">
      <c r="A2006" t="s">
        <v>14756</v>
      </c>
    </row>
    <row r="2007" spans="1:1" x14ac:dyDescent="0.25">
      <c r="A2007" t="s">
        <v>14757</v>
      </c>
    </row>
    <row r="2008" spans="1:1" x14ac:dyDescent="0.25">
      <c r="A2008" t="s">
        <v>14758</v>
      </c>
    </row>
    <row r="2009" spans="1:1" x14ac:dyDescent="0.25">
      <c r="A2009" t="s">
        <v>14759</v>
      </c>
    </row>
    <row r="2010" spans="1:1" x14ac:dyDescent="0.25">
      <c r="A2010" t="s">
        <v>14760</v>
      </c>
    </row>
    <row r="2011" spans="1:1" x14ac:dyDescent="0.25">
      <c r="A2011" t="s">
        <v>14761</v>
      </c>
    </row>
    <row r="2012" spans="1:1" x14ac:dyDescent="0.25">
      <c r="A2012" t="s">
        <v>14762</v>
      </c>
    </row>
    <row r="2013" spans="1:1" x14ac:dyDescent="0.25">
      <c r="A2013" t="s">
        <v>14763</v>
      </c>
    </row>
    <row r="2014" spans="1:1" x14ac:dyDescent="0.25">
      <c r="A2014" t="s">
        <v>14764</v>
      </c>
    </row>
    <row r="2015" spans="1:1" x14ac:dyDescent="0.25">
      <c r="A2015" t="s">
        <v>14765</v>
      </c>
    </row>
    <row r="2016" spans="1:1" x14ac:dyDescent="0.25">
      <c r="A2016" t="s">
        <v>14766</v>
      </c>
    </row>
    <row r="2017" spans="1:1" x14ac:dyDescent="0.25">
      <c r="A2017" t="s">
        <v>14767</v>
      </c>
    </row>
    <row r="2018" spans="1:1" x14ac:dyDescent="0.25">
      <c r="A2018" t="s">
        <v>14768</v>
      </c>
    </row>
    <row r="2019" spans="1:1" x14ac:dyDescent="0.25">
      <c r="A2019" t="s">
        <v>14769</v>
      </c>
    </row>
    <row r="2020" spans="1:1" x14ac:dyDescent="0.25">
      <c r="A2020" t="s">
        <v>14770</v>
      </c>
    </row>
    <row r="2021" spans="1:1" x14ac:dyDescent="0.25">
      <c r="A2021" t="s">
        <v>14771</v>
      </c>
    </row>
    <row r="2022" spans="1:1" x14ac:dyDescent="0.25">
      <c r="A2022" t="s">
        <v>14772</v>
      </c>
    </row>
    <row r="2023" spans="1:1" x14ac:dyDescent="0.25">
      <c r="A2023" t="s">
        <v>14773</v>
      </c>
    </row>
    <row r="2024" spans="1:1" x14ac:dyDescent="0.25">
      <c r="A2024" t="s">
        <v>14774</v>
      </c>
    </row>
    <row r="2025" spans="1:1" x14ac:dyDescent="0.25">
      <c r="A2025" t="s">
        <v>14775</v>
      </c>
    </row>
    <row r="2026" spans="1:1" x14ac:dyDescent="0.25">
      <c r="A2026" t="s">
        <v>14776</v>
      </c>
    </row>
    <row r="2027" spans="1:1" x14ac:dyDescent="0.25">
      <c r="A2027" t="s">
        <v>14777</v>
      </c>
    </row>
    <row r="2028" spans="1:1" x14ac:dyDescent="0.25">
      <c r="A2028" t="s">
        <v>14778</v>
      </c>
    </row>
    <row r="2029" spans="1:1" x14ac:dyDescent="0.25">
      <c r="A2029" t="s">
        <v>14779</v>
      </c>
    </row>
    <row r="2030" spans="1:1" x14ac:dyDescent="0.25">
      <c r="A2030" t="s">
        <v>14780</v>
      </c>
    </row>
    <row r="2031" spans="1:1" x14ac:dyDescent="0.25">
      <c r="A2031" t="s">
        <v>14781</v>
      </c>
    </row>
    <row r="2032" spans="1:1" x14ac:dyDescent="0.25">
      <c r="A2032" t="s">
        <v>14782</v>
      </c>
    </row>
    <row r="2033" spans="1:1" x14ac:dyDescent="0.25">
      <c r="A2033" t="s">
        <v>14783</v>
      </c>
    </row>
    <row r="2034" spans="1:1" x14ac:dyDescent="0.25">
      <c r="A2034" t="s">
        <v>14784</v>
      </c>
    </row>
    <row r="2035" spans="1:1" x14ac:dyDescent="0.25">
      <c r="A2035" t="s">
        <v>14785</v>
      </c>
    </row>
    <row r="2036" spans="1:1" x14ac:dyDescent="0.25">
      <c r="A2036" t="s">
        <v>14786</v>
      </c>
    </row>
    <row r="2037" spans="1:1" x14ac:dyDescent="0.25">
      <c r="A2037" t="s">
        <v>14787</v>
      </c>
    </row>
    <row r="2038" spans="1:1" x14ac:dyDescent="0.25">
      <c r="A2038" t="s">
        <v>14788</v>
      </c>
    </row>
    <row r="2039" spans="1:1" x14ac:dyDescent="0.25">
      <c r="A2039" t="s">
        <v>14789</v>
      </c>
    </row>
    <row r="2040" spans="1:1" x14ac:dyDescent="0.25">
      <c r="A2040" t="s">
        <v>14790</v>
      </c>
    </row>
    <row r="2041" spans="1:1" x14ac:dyDescent="0.25">
      <c r="A2041" t="s">
        <v>14791</v>
      </c>
    </row>
    <row r="2042" spans="1:1" x14ac:dyDescent="0.25">
      <c r="A2042" t="s">
        <v>14792</v>
      </c>
    </row>
    <row r="2043" spans="1:1" x14ac:dyDescent="0.25">
      <c r="A2043" t="s">
        <v>14793</v>
      </c>
    </row>
    <row r="2044" spans="1:1" x14ac:dyDescent="0.25">
      <c r="A2044" t="s">
        <v>14794</v>
      </c>
    </row>
    <row r="2045" spans="1:1" x14ac:dyDescent="0.25">
      <c r="A2045" t="s">
        <v>14795</v>
      </c>
    </row>
    <row r="2046" spans="1:1" x14ac:dyDescent="0.25">
      <c r="A2046" t="s">
        <v>14796</v>
      </c>
    </row>
    <row r="2047" spans="1:1" x14ac:dyDescent="0.25">
      <c r="A2047" t="s">
        <v>14797</v>
      </c>
    </row>
    <row r="2048" spans="1:1" x14ac:dyDescent="0.25">
      <c r="A2048" t="s">
        <v>14798</v>
      </c>
    </row>
    <row r="2049" spans="1:1" x14ac:dyDescent="0.25">
      <c r="A2049" t="s">
        <v>14799</v>
      </c>
    </row>
    <row r="2050" spans="1:1" x14ac:dyDescent="0.25">
      <c r="A2050" t="s">
        <v>14800</v>
      </c>
    </row>
    <row r="2051" spans="1:1" x14ac:dyDescent="0.25">
      <c r="A2051" t="s">
        <v>14801</v>
      </c>
    </row>
    <row r="2052" spans="1:1" x14ac:dyDescent="0.25">
      <c r="A2052" t="s">
        <v>14802</v>
      </c>
    </row>
    <row r="2053" spans="1:1" x14ac:dyDescent="0.25">
      <c r="A2053" t="s">
        <v>14803</v>
      </c>
    </row>
    <row r="2054" spans="1:1" x14ac:dyDescent="0.25">
      <c r="A2054" t="s">
        <v>14804</v>
      </c>
    </row>
    <row r="2055" spans="1:1" x14ac:dyDescent="0.25">
      <c r="A2055" t="s">
        <v>14805</v>
      </c>
    </row>
    <row r="2056" spans="1:1" x14ac:dyDescent="0.25">
      <c r="A2056" t="s">
        <v>14806</v>
      </c>
    </row>
    <row r="2057" spans="1:1" x14ac:dyDescent="0.25">
      <c r="A2057" t="s">
        <v>14807</v>
      </c>
    </row>
    <row r="2058" spans="1:1" x14ac:dyDescent="0.25">
      <c r="A2058" t="s">
        <v>14808</v>
      </c>
    </row>
    <row r="2059" spans="1:1" x14ac:dyDescent="0.25">
      <c r="A2059" t="s">
        <v>14809</v>
      </c>
    </row>
    <row r="2060" spans="1:1" x14ac:dyDescent="0.25">
      <c r="A2060" t="s">
        <v>14810</v>
      </c>
    </row>
    <row r="2061" spans="1:1" x14ac:dyDescent="0.25">
      <c r="A2061" t="s">
        <v>14811</v>
      </c>
    </row>
    <row r="2062" spans="1:1" x14ac:dyDescent="0.25">
      <c r="A2062" t="s">
        <v>14812</v>
      </c>
    </row>
    <row r="2063" spans="1:1" x14ac:dyDescent="0.25">
      <c r="A2063" t="s">
        <v>14813</v>
      </c>
    </row>
    <row r="2064" spans="1:1" x14ac:dyDescent="0.25">
      <c r="A2064" t="s">
        <v>14814</v>
      </c>
    </row>
    <row r="2065" spans="1:1" x14ac:dyDescent="0.25">
      <c r="A2065" t="s">
        <v>14815</v>
      </c>
    </row>
    <row r="2066" spans="1:1" x14ac:dyDescent="0.25">
      <c r="A2066" t="s">
        <v>14816</v>
      </c>
    </row>
    <row r="2067" spans="1:1" x14ac:dyDescent="0.25">
      <c r="A2067" t="s">
        <v>14817</v>
      </c>
    </row>
    <row r="2068" spans="1:1" x14ac:dyDescent="0.25">
      <c r="A2068" t="s">
        <v>14818</v>
      </c>
    </row>
    <row r="2069" spans="1:1" x14ac:dyDescent="0.25">
      <c r="A2069" t="s">
        <v>14819</v>
      </c>
    </row>
    <row r="2070" spans="1:1" x14ac:dyDescent="0.25">
      <c r="A2070" t="s">
        <v>14820</v>
      </c>
    </row>
    <row r="2071" spans="1:1" x14ac:dyDescent="0.25">
      <c r="A2071" t="s">
        <v>14821</v>
      </c>
    </row>
    <row r="2072" spans="1:1" x14ac:dyDescent="0.25">
      <c r="A2072" t="s">
        <v>14822</v>
      </c>
    </row>
    <row r="2073" spans="1:1" x14ac:dyDescent="0.25">
      <c r="A2073" t="s">
        <v>14823</v>
      </c>
    </row>
    <row r="2074" spans="1:1" x14ac:dyDescent="0.25">
      <c r="A2074" t="s">
        <v>14824</v>
      </c>
    </row>
    <row r="2075" spans="1:1" x14ac:dyDescent="0.25">
      <c r="A2075" t="s">
        <v>14825</v>
      </c>
    </row>
    <row r="2076" spans="1:1" x14ac:dyDescent="0.25">
      <c r="A2076" t="s">
        <v>14826</v>
      </c>
    </row>
    <row r="2077" spans="1:1" x14ac:dyDescent="0.25">
      <c r="A2077" t="s">
        <v>14827</v>
      </c>
    </row>
    <row r="2078" spans="1:1" x14ac:dyDescent="0.25">
      <c r="A2078" t="s">
        <v>14828</v>
      </c>
    </row>
    <row r="2079" spans="1:1" x14ac:dyDescent="0.25">
      <c r="A2079" t="s">
        <v>14829</v>
      </c>
    </row>
    <row r="2080" spans="1:1" x14ac:dyDescent="0.25">
      <c r="A2080" t="s">
        <v>14830</v>
      </c>
    </row>
    <row r="2081" spans="1:1" x14ac:dyDescent="0.25">
      <c r="A2081" t="s">
        <v>14831</v>
      </c>
    </row>
    <row r="2082" spans="1:1" x14ac:dyDescent="0.25">
      <c r="A2082" t="s">
        <v>14832</v>
      </c>
    </row>
    <row r="2083" spans="1:1" x14ac:dyDescent="0.25">
      <c r="A2083" t="s">
        <v>14833</v>
      </c>
    </row>
    <row r="2084" spans="1:1" x14ac:dyDescent="0.25">
      <c r="A2084" t="s">
        <v>14834</v>
      </c>
    </row>
    <row r="2085" spans="1:1" x14ac:dyDescent="0.25">
      <c r="A2085" t="s">
        <v>14835</v>
      </c>
    </row>
    <row r="2086" spans="1:1" x14ac:dyDescent="0.25">
      <c r="A2086" t="s">
        <v>14836</v>
      </c>
    </row>
    <row r="2087" spans="1:1" x14ac:dyDescent="0.25">
      <c r="A2087" t="s">
        <v>14837</v>
      </c>
    </row>
    <row r="2088" spans="1:1" x14ac:dyDescent="0.25">
      <c r="A2088" t="s">
        <v>14838</v>
      </c>
    </row>
    <row r="2089" spans="1:1" x14ac:dyDescent="0.25">
      <c r="A2089" t="s">
        <v>14839</v>
      </c>
    </row>
    <row r="2090" spans="1:1" x14ac:dyDescent="0.25">
      <c r="A2090" t="s">
        <v>14840</v>
      </c>
    </row>
    <row r="2091" spans="1:1" x14ac:dyDescent="0.25">
      <c r="A2091" t="s">
        <v>14841</v>
      </c>
    </row>
    <row r="2092" spans="1:1" x14ac:dyDescent="0.25">
      <c r="A2092" t="s">
        <v>14842</v>
      </c>
    </row>
    <row r="2093" spans="1:1" x14ac:dyDescent="0.25">
      <c r="A2093" t="s">
        <v>14843</v>
      </c>
    </row>
    <row r="2094" spans="1:1" x14ac:dyDescent="0.25">
      <c r="A2094" t="s">
        <v>14844</v>
      </c>
    </row>
    <row r="2095" spans="1:1" x14ac:dyDescent="0.25">
      <c r="A2095" t="s">
        <v>14845</v>
      </c>
    </row>
    <row r="2096" spans="1:1" x14ac:dyDescent="0.25">
      <c r="A2096" t="s">
        <v>14846</v>
      </c>
    </row>
    <row r="2097" spans="1:1" x14ac:dyDescent="0.25">
      <c r="A2097" t="s">
        <v>14847</v>
      </c>
    </row>
    <row r="2098" spans="1:1" x14ac:dyDescent="0.25">
      <c r="A2098" t="s">
        <v>14848</v>
      </c>
    </row>
    <row r="2099" spans="1:1" x14ac:dyDescent="0.25">
      <c r="A2099" t="s">
        <v>14849</v>
      </c>
    </row>
    <row r="2100" spans="1:1" x14ac:dyDescent="0.25">
      <c r="A2100" t="s">
        <v>14850</v>
      </c>
    </row>
    <row r="2101" spans="1:1" x14ac:dyDescent="0.25">
      <c r="A2101" t="s">
        <v>14851</v>
      </c>
    </row>
    <row r="2102" spans="1:1" x14ac:dyDescent="0.25">
      <c r="A2102" t="s">
        <v>14852</v>
      </c>
    </row>
    <row r="2103" spans="1:1" x14ac:dyDescent="0.25">
      <c r="A2103" t="s">
        <v>14853</v>
      </c>
    </row>
    <row r="2104" spans="1:1" x14ac:dyDescent="0.25">
      <c r="A2104" t="s">
        <v>14854</v>
      </c>
    </row>
    <row r="2105" spans="1:1" x14ac:dyDescent="0.25">
      <c r="A2105" t="s">
        <v>14855</v>
      </c>
    </row>
    <row r="2106" spans="1:1" x14ac:dyDescent="0.25">
      <c r="A2106" t="s">
        <v>14856</v>
      </c>
    </row>
    <row r="2107" spans="1:1" x14ac:dyDescent="0.25">
      <c r="A2107" t="s">
        <v>14857</v>
      </c>
    </row>
    <row r="2108" spans="1:1" x14ac:dyDescent="0.25">
      <c r="A2108" t="s">
        <v>14858</v>
      </c>
    </row>
    <row r="2109" spans="1:1" x14ac:dyDescent="0.25">
      <c r="A2109" t="s">
        <v>14859</v>
      </c>
    </row>
    <row r="2110" spans="1:1" x14ac:dyDescent="0.25">
      <c r="A2110" t="s">
        <v>14860</v>
      </c>
    </row>
    <row r="2111" spans="1:1" x14ac:dyDescent="0.25">
      <c r="A2111" t="s">
        <v>14861</v>
      </c>
    </row>
    <row r="2112" spans="1:1" x14ac:dyDescent="0.25">
      <c r="A2112" t="s">
        <v>14862</v>
      </c>
    </row>
    <row r="2113" spans="1:1" x14ac:dyDescent="0.25">
      <c r="A2113" t="s">
        <v>14863</v>
      </c>
    </row>
    <row r="2114" spans="1:1" x14ac:dyDescent="0.25">
      <c r="A2114" t="s">
        <v>14864</v>
      </c>
    </row>
    <row r="2115" spans="1:1" x14ac:dyDescent="0.25">
      <c r="A2115" t="s">
        <v>14865</v>
      </c>
    </row>
    <row r="2116" spans="1:1" x14ac:dyDescent="0.25">
      <c r="A2116" t="s">
        <v>14866</v>
      </c>
    </row>
    <row r="2117" spans="1:1" x14ac:dyDescent="0.25">
      <c r="A2117" t="s">
        <v>14867</v>
      </c>
    </row>
    <row r="2118" spans="1:1" x14ac:dyDescent="0.25">
      <c r="A2118" t="s">
        <v>14868</v>
      </c>
    </row>
    <row r="2119" spans="1:1" x14ac:dyDescent="0.25">
      <c r="A2119" t="s">
        <v>14869</v>
      </c>
    </row>
    <row r="2120" spans="1:1" x14ac:dyDescent="0.25">
      <c r="A2120" t="s">
        <v>14870</v>
      </c>
    </row>
    <row r="2121" spans="1:1" x14ac:dyDescent="0.25">
      <c r="A2121" t="s">
        <v>14871</v>
      </c>
    </row>
    <row r="2122" spans="1:1" x14ac:dyDescent="0.25">
      <c r="A2122" t="s">
        <v>14872</v>
      </c>
    </row>
    <row r="2123" spans="1:1" x14ac:dyDescent="0.25">
      <c r="A2123" t="s">
        <v>14873</v>
      </c>
    </row>
    <row r="2124" spans="1:1" x14ac:dyDescent="0.25">
      <c r="A2124" t="s">
        <v>14874</v>
      </c>
    </row>
    <row r="2125" spans="1:1" x14ac:dyDescent="0.25">
      <c r="A2125" t="s">
        <v>14875</v>
      </c>
    </row>
    <row r="2126" spans="1:1" x14ac:dyDescent="0.25">
      <c r="A2126" t="s">
        <v>14876</v>
      </c>
    </row>
    <row r="2127" spans="1:1" x14ac:dyDescent="0.25">
      <c r="A2127" t="s">
        <v>14877</v>
      </c>
    </row>
    <row r="2128" spans="1:1" x14ac:dyDescent="0.25">
      <c r="A2128" t="s">
        <v>14878</v>
      </c>
    </row>
    <row r="2129" spans="1:1" x14ac:dyDescent="0.25">
      <c r="A2129" t="s">
        <v>14879</v>
      </c>
    </row>
    <row r="2130" spans="1:1" x14ac:dyDescent="0.25">
      <c r="A2130" t="s">
        <v>14880</v>
      </c>
    </row>
    <row r="2131" spans="1:1" x14ac:dyDescent="0.25">
      <c r="A2131" t="s">
        <v>14881</v>
      </c>
    </row>
    <row r="2132" spans="1:1" x14ac:dyDescent="0.25">
      <c r="A2132" t="s">
        <v>14882</v>
      </c>
    </row>
    <row r="2133" spans="1:1" x14ac:dyDescent="0.25">
      <c r="A2133" t="s">
        <v>14883</v>
      </c>
    </row>
    <row r="2134" spans="1:1" x14ac:dyDescent="0.25">
      <c r="A2134" t="s">
        <v>14884</v>
      </c>
    </row>
    <row r="2135" spans="1:1" x14ac:dyDescent="0.25">
      <c r="A2135" t="s">
        <v>14885</v>
      </c>
    </row>
    <row r="2136" spans="1:1" x14ac:dyDescent="0.25">
      <c r="A2136" t="s">
        <v>14886</v>
      </c>
    </row>
    <row r="2137" spans="1:1" x14ac:dyDescent="0.25">
      <c r="A2137" t="s">
        <v>14887</v>
      </c>
    </row>
    <row r="2138" spans="1:1" x14ac:dyDescent="0.25">
      <c r="A2138" t="s">
        <v>14888</v>
      </c>
    </row>
    <row r="2139" spans="1:1" x14ac:dyDescent="0.25">
      <c r="A2139" t="s">
        <v>14889</v>
      </c>
    </row>
    <row r="2140" spans="1:1" x14ac:dyDescent="0.25">
      <c r="A2140" t="s">
        <v>14890</v>
      </c>
    </row>
    <row r="2141" spans="1:1" x14ac:dyDescent="0.25">
      <c r="A2141" t="s">
        <v>14891</v>
      </c>
    </row>
    <row r="2142" spans="1:1" x14ac:dyDescent="0.25">
      <c r="A2142" t="s">
        <v>14892</v>
      </c>
    </row>
    <row r="2143" spans="1:1" x14ac:dyDescent="0.25">
      <c r="A2143" t="s">
        <v>14893</v>
      </c>
    </row>
    <row r="2144" spans="1:1" x14ac:dyDescent="0.25">
      <c r="A2144" t="s">
        <v>14894</v>
      </c>
    </row>
    <row r="2145" spans="1:1" x14ac:dyDescent="0.25">
      <c r="A2145" t="s">
        <v>14895</v>
      </c>
    </row>
    <row r="2146" spans="1:1" x14ac:dyDescent="0.25">
      <c r="A2146" t="s">
        <v>14896</v>
      </c>
    </row>
    <row r="2147" spans="1:1" x14ac:dyDescent="0.25">
      <c r="A2147" t="s">
        <v>14897</v>
      </c>
    </row>
    <row r="2148" spans="1:1" x14ac:dyDescent="0.25">
      <c r="A2148" t="s">
        <v>14898</v>
      </c>
    </row>
    <row r="2149" spans="1:1" x14ac:dyDescent="0.25">
      <c r="A2149" t="s">
        <v>14899</v>
      </c>
    </row>
    <row r="2150" spans="1:1" x14ac:dyDescent="0.25">
      <c r="A2150" t="s">
        <v>14900</v>
      </c>
    </row>
    <row r="2151" spans="1:1" x14ac:dyDescent="0.25">
      <c r="A2151" t="s">
        <v>14901</v>
      </c>
    </row>
    <row r="2152" spans="1:1" x14ac:dyDescent="0.25">
      <c r="A2152" t="s">
        <v>14902</v>
      </c>
    </row>
    <row r="2153" spans="1:1" x14ac:dyDescent="0.25">
      <c r="A2153" t="s">
        <v>14903</v>
      </c>
    </row>
    <row r="2154" spans="1:1" x14ac:dyDescent="0.25">
      <c r="A2154" t="s">
        <v>14904</v>
      </c>
    </row>
    <row r="2155" spans="1:1" x14ac:dyDescent="0.25">
      <c r="A2155" t="s">
        <v>14905</v>
      </c>
    </row>
    <row r="2156" spans="1:1" x14ac:dyDescent="0.25">
      <c r="A2156" t="s">
        <v>14906</v>
      </c>
    </row>
    <row r="2157" spans="1:1" x14ac:dyDescent="0.25">
      <c r="A2157" t="s">
        <v>14907</v>
      </c>
    </row>
    <row r="2158" spans="1:1" x14ac:dyDescent="0.25">
      <c r="A2158" t="s">
        <v>14908</v>
      </c>
    </row>
    <row r="2159" spans="1:1" x14ac:dyDescent="0.25">
      <c r="A2159" t="s">
        <v>14909</v>
      </c>
    </row>
    <row r="2160" spans="1:1" x14ac:dyDescent="0.25">
      <c r="A2160" t="s">
        <v>14910</v>
      </c>
    </row>
    <row r="2161" spans="1:1" x14ac:dyDescent="0.25">
      <c r="A2161" t="s">
        <v>14911</v>
      </c>
    </row>
    <row r="2162" spans="1:1" x14ac:dyDescent="0.25">
      <c r="A2162" t="s">
        <v>14912</v>
      </c>
    </row>
    <row r="2163" spans="1:1" x14ac:dyDescent="0.25">
      <c r="A2163" t="s">
        <v>14913</v>
      </c>
    </row>
    <row r="2164" spans="1:1" x14ac:dyDescent="0.25">
      <c r="A2164" t="s">
        <v>14914</v>
      </c>
    </row>
    <row r="2165" spans="1:1" x14ac:dyDescent="0.25">
      <c r="A2165" t="s">
        <v>14915</v>
      </c>
    </row>
    <row r="2166" spans="1:1" x14ac:dyDescent="0.25">
      <c r="A2166" t="s">
        <v>14916</v>
      </c>
    </row>
    <row r="2167" spans="1:1" x14ac:dyDescent="0.25">
      <c r="A2167" t="s">
        <v>14917</v>
      </c>
    </row>
    <row r="2168" spans="1:1" x14ac:dyDescent="0.25">
      <c r="A2168" t="s">
        <v>14918</v>
      </c>
    </row>
    <row r="2169" spans="1:1" x14ac:dyDescent="0.25">
      <c r="A2169" t="s">
        <v>14919</v>
      </c>
    </row>
    <row r="2170" spans="1:1" x14ac:dyDescent="0.25">
      <c r="A2170" t="s">
        <v>14920</v>
      </c>
    </row>
    <row r="2171" spans="1:1" x14ac:dyDescent="0.25">
      <c r="A2171" t="s">
        <v>14921</v>
      </c>
    </row>
    <row r="2172" spans="1:1" x14ac:dyDescent="0.25">
      <c r="A2172" t="s">
        <v>14922</v>
      </c>
    </row>
    <row r="2173" spans="1:1" x14ac:dyDescent="0.25">
      <c r="A2173" t="s">
        <v>14923</v>
      </c>
    </row>
    <row r="2174" spans="1:1" x14ac:dyDescent="0.25">
      <c r="A2174" t="s">
        <v>14924</v>
      </c>
    </row>
    <row r="2175" spans="1:1" x14ac:dyDescent="0.25">
      <c r="A2175" t="s">
        <v>14925</v>
      </c>
    </row>
    <row r="2176" spans="1:1" x14ac:dyDescent="0.25">
      <c r="A2176" t="s">
        <v>14926</v>
      </c>
    </row>
    <row r="2177" spans="1:1" x14ac:dyDescent="0.25">
      <c r="A2177" t="s">
        <v>14927</v>
      </c>
    </row>
    <row r="2178" spans="1:1" x14ac:dyDescent="0.25">
      <c r="A2178" t="s">
        <v>14928</v>
      </c>
    </row>
    <row r="2179" spans="1:1" x14ac:dyDescent="0.25">
      <c r="A2179" t="s">
        <v>14929</v>
      </c>
    </row>
    <row r="2180" spans="1:1" x14ac:dyDescent="0.25">
      <c r="A2180" t="s">
        <v>14930</v>
      </c>
    </row>
    <row r="2181" spans="1:1" x14ac:dyDescent="0.25">
      <c r="A2181" t="s">
        <v>14931</v>
      </c>
    </row>
    <row r="2182" spans="1:1" x14ac:dyDescent="0.25">
      <c r="A2182" t="s">
        <v>14932</v>
      </c>
    </row>
    <row r="2183" spans="1:1" x14ac:dyDescent="0.25">
      <c r="A2183" t="s">
        <v>14933</v>
      </c>
    </row>
    <row r="2184" spans="1:1" x14ac:dyDescent="0.25">
      <c r="A2184" t="s">
        <v>14934</v>
      </c>
    </row>
    <row r="2185" spans="1:1" x14ac:dyDescent="0.25">
      <c r="A2185" t="s">
        <v>14935</v>
      </c>
    </row>
    <row r="2186" spans="1:1" x14ac:dyDescent="0.25">
      <c r="A2186" t="s">
        <v>14936</v>
      </c>
    </row>
    <row r="2187" spans="1:1" x14ac:dyDescent="0.25">
      <c r="A2187" t="s">
        <v>14937</v>
      </c>
    </row>
    <row r="2188" spans="1:1" x14ac:dyDescent="0.25">
      <c r="A2188" t="s">
        <v>14938</v>
      </c>
    </row>
    <row r="2189" spans="1:1" x14ac:dyDescent="0.25">
      <c r="A2189" t="s">
        <v>14939</v>
      </c>
    </row>
    <row r="2190" spans="1:1" x14ac:dyDescent="0.25">
      <c r="A2190" t="s">
        <v>14940</v>
      </c>
    </row>
    <row r="2191" spans="1:1" x14ac:dyDescent="0.25">
      <c r="A2191" t="s">
        <v>14941</v>
      </c>
    </row>
    <row r="2192" spans="1:1" x14ac:dyDescent="0.25">
      <c r="A2192" t="s">
        <v>14942</v>
      </c>
    </row>
    <row r="2193" spans="1:1" x14ac:dyDescent="0.25">
      <c r="A2193" t="s">
        <v>14943</v>
      </c>
    </row>
    <row r="2194" spans="1:1" x14ac:dyDescent="0.25">
      <c r="A2194" t="s">
        <v>14944</v>
      </c>
    </row>
    <row r="2195" spans="1:1" x14ac:dyDescent="0.25">
      <c r="A2195" t="s">
        <v>14945</v>
      </c>
    </row>
    <row r="2196" spans="1:1" x14ac:dyDescent="0.25">
      <c r="A2196" t="s">
        <v>14946</v>
      </c>
    </row>
    <row r="2197" spans="1:1" x14ac:dyDescent="0.25">
      <c r="A2197" t="s">
        <v>14947</v>
      </c>
    </row>
    <row r="2198" spans="1:1" x14ac:dyDescent="0.25">
      <c r="A2198" t="s">
        <v>14948</v>
      </c>
    </row>
    <row r="2199" spans="1:1" x14ac:dyDescent="0.25">
      <c r="A2199" t="s">
        <v>14949</v>
      </c>
    </row>
    <row r="2200" spans="1:1" x14ac:dyDescent="0.25">
      <c r="A2200" t="s">
        <v>14950</v>
      </c>
    </row>
    <row r="2201" spans="1:1" x14ac:dyDescent="0.25">
      <c r="A2201" t="s">
        <v>14951</v>
      </c>
    </row>
    <row r="2202" spans="1:1" x14ac:dyDescent="0.25">
      <c r="A2202" t="s">
        <v>14952</v>
      </c>
    </row>
    <row r="2203" spans="1:1" x14ac:dyDescent="0.25">
      <c r="A2203" t="s">
        <v>14953</v>
      </c>
    </row>
    <row r="2204" spans="1:1" x14ac:dyDescent="0.25">
      <c r="A2204" t="s">
        <v>14954</v>
      </c>
    </row>
    <row r="2205" spans="1:1" x14ac:dyDescent="0.25">
      <c r="A2205" t="s">
        <v>14955</v>
      </c>
    </row>
    <row r="2206" spans="1:1" x14ac:dyDescent="0.25">
      <c r="A2206" t="s">
        <v>14956</v>
      </c>
    </row>
    <row r="2207" spans="1:1" x14ac:dyDescent="0.25">
      <c r="A2207" t="s">
        <v>14957</v>
      </c>
    </row>
    <row r="2208" spans="1:1" x14ac:dyDescent="0.25">
      <c r="A2208" t="s">
        <v>14958</v>
      </c>
    </row>
    <row r="2209" spans="1:1" x14ac:dyDescent="0.25">
      <c r="A2209" t="s">
        <v>14959</v>
      </c>
    </row>
    <row r="2210" spans="1:1" x14ac:dyDescent="0.25">
      <c r="A2210" t="s">
        <v>14960</v>
      </c>
    </row>
    <row r="2211" spans="1:1" x14ac:dyDescent="0.25">
      <c r="A2211" t="s">
        <v>14961</v>
      </c>
    </row>
    <row r="2212" spans="1:1" x14ac:dyDescent="0.25">
      <c r="A2212" t="s">
        <v>14962</v>
      </c>
    </row>
    <row r="2213" spans="1:1" x14ac:dyDescent="0.25">
      <c r="A2213" t="s">
        <v>14963</v>
      </c>
    </row>
    <row r="2214" spans="1:1" x14ac:dyDescent="0.25">
      <c r="A2214" t="s">
        <v>14964</v>
      </c>
    </row>
    <row r="2215" spans="1:1" x14ac:dyDescent="0.25">
      <c r="A2215" t="s">
        <v>14965</v>
      </c>
    </row>
    <row r="2216" spans="1:1" x14ac:dyDescent="0.25">
      <c r="A2216" t="s">
        <v>14966</v>
      </c>
    </row>
    <row r="2217" spans="1:1" x14ac:dyDescent="0.25">
      <c r="A2217" t="s">
        <v>14967</v>
      </c>
    </row>
    <row r="2218" spans="1:1" x14ac:dyDescent="0.25">
      <c r="A2218" t="s">
        <v>14968</v>
      </c>
    </row>
    <row r="2219" spans="1:1" x14ac:dyDescent="0.25">
      <c r="A2219" t="s">
        <v>14969</v>
      </c>
    </row>
    <row r="2220" spans="1:1" x14ac:dyDescent="0.25">
      <c r="A2220" t="s">
        <v>14970</v>
      </c>
    </row>
    <row r="2221" spans="1:1" x14ac:dyDescent="0.25">
      <c r="A2221" t="s">
        <v>14971</v>
      </c>
    </row>
    <row r="2222" spans="1:1" x14ac:dyDescent="0.25">
      <c r="A2222" t="s">
        <v>14972</v>
      </c>
    </row>
    <row r="2223" spans="1:1" x14ac:dyDescent="0.25">
      <c r="A2223" t="s">
        <v>14973</v>
      </c>
    </row>
    <row r="2224" spans="1:1" x14ac:dyDescent="0.25">
      <c r="A2224" t="s">
        <v>14974</v>
      </c>
    </row>
    <row r="2225" spans="1:1" x14ac:dyDescent="0.25">
      <c r="A2225" t="s">
        <v>14975</v>
      </c>
    </row>
    <row r="2226" spans="1:1" x14ac:dyDescent="0.25">
      <c r="A2226" t="s">
        <v>14976</v>
      </c>
    </row>
    <row r="2227" spans="1:1" x14ac:dyDescent="0.25">
      <c r="A2227" t="s">
        <v>14977</v>
      </c>
    </row>
    <row r="2228" spans="1:1" x14ac:dyDescent="0.25">
      <c r="A2228" t="s">
        <v>14978</v>
      </c>
    </row>
    <row r="2229" spans="1:1" x14ac:dyDescent="0.25">
      <c r="A2229" t="s">
        <v>14979</v>
      </c>
    </row>
    <row r="2230" spans="1:1" x14ac:dyDescent="0.25">
      <c r="A2230" t="s">
        <v>14980</v>
      </c>
    </row>
    <row r="2231" spans="1:1" x14ac:dyDescent="0.25">
      <c r="A2231" t="s">
        <v>14981</v>
      </c>
    </row>
    <row r="2232" spans="1:1" x14ac:dyDescent="0.25">
      <c r="A2232" t="s">
        <v>14982</v>
      </c>
    </row>
    <row r="2233" spans="1:1" x14ac:dyDescent="0.25">
      <c r="A2233" t="s">
        <v>14983</v>
      </c>
    </row>
    <row r="2234" spans="1:1" x14ac:dyDescent="0.25">
      <c r="A2234" t="s">
        <v>14984</v>
      </c>
    </row>
    <row r="2235" spans="1:1" x14ac:dyDescent="0.25">
      <c r="A2235" t="s">
        <v>14985</v>
      </c>
    </row>
    <row r="2236" spans="1:1" x14ac:dyDescent="0.25">
      <c r="A2236" t="s">
        <v>14986</v>
      </c>
    </row>
    <row r="2237" spans="1:1" x14ac:dyDescent="0.25">
      <c r="A2237" t="s">
        <v>14987</v>
      </c>
    </row>
    <row r="2238" spans="1:1" x14ac:dyDescent="0.25">
      <c r="A2238" t="s">
        <v>14988</v>
      </c>
    </row>
    <row r="2239" spans="1:1" x14ac:dyDescent="0.25">
      <c r="A2239" t="s">
        <v>14989</v>
      </c>
    </row>
    <row r="2240" spans="1:1" x14ac:dyDescent="0.25">
      <c r="A2240" t="s">
        <v>14990</v>
      </c>
    </row>
    <row r="2241" spans="1:1" x14ac:dyDescent="0.25">
      <c r="A2241" t="s">
        <v>14991</v>
      </c>
    </row>
    <row r="2242" spans="1:1" x14ac:dyDescent="0.25">
      <c r="A2242" t="s">
        <v>14992</v>
      </c>
    </row>
    <row r="2243" spans="1:1" x14ac:dyDescent="0.25">
      <c r="A2243" t="s">
        <v>14993</v>
      </c>
    </row>
    <row r="2244" spans="1:1" x14ac:dyDescent="0.25">
      <c r="A2244" t="s">
        <v>14994</v>
      </c>
    </row>
    <row r="2245" spans="1:1" x14ac:dyDescent="0.25">
      <c r="A2245" t="s">
        <v>14995</v>
      </c>
    </row>
    <row r="2246" spans="1:1" x14ac:dyDescent="0.25">
      <c r="A2246" t="s">
        <v>14996</v>
      </c>
    </row>
    <row r="2247" spans="1:1" x14ac:dyDescent="0.25">
      <c r="A2247" t="s">
        <v>14997</v>
      </c>
    </row>
    <row r="2248" spans="1:1" x14ac:dyDescent="0.25">
      <c r="A2248" t="s">
        <v>14998</v>
      </c>
    </row>
    <row r="2249" spans="1:1" x14ac:dyDescent="0.25">
      <c r="A2249" t="s">
        <v>14999</v>
      </c>
    </row>
    <row r="2250" spans="1:1" x14ac:dyDescent="0.25">
      <c r="A2250" t="s">
        <v>15000</v>
      </c>
    </row>
    <row r="2251" spans="1:1" x14ac:dyDescent="0.25">
      <c r="A2251" t="s">
        <v>15001</v>
      </c>
    </row>
    <row r="2252" spans="1:1" x14ac:dyDescent="0.25">
      <c r="A2252" t="s">
        <v>15002</v>
      </c>
    </row>
    <row r="2253" spans="1:1" x14ac:dyDescent="0.25">
      <c r="A2253" t="s">
        <v>15003</v>
      </c>
    </row>
    <row r="2254" spans="1:1" x14ac:dyDescent="0.25">
      <c r="A2254" t="s">
        <v>15004</v>
      </c>
    </row>
    <row r="2255" spans="1:1" x14ac:dyDescent="0.25">
      <c r="A2255" t="s">
        <v>15005</v>
      </c>
    </row>
    <row r="2256" spans="1:1" x14ac:dyDescent="0.25">
      <c r="A2256" t="s">
        <v>15006</v>
      </c>
    </row>
    <row r="2257" spans="1:1" x14ac:dyDescent="0.25">
      <c r="A2257" t="s">
        <v>15007</v>
      </c>
    </row>
    <row r="2258" spans="1:1" x14ac:dyDescent="0.25">
      <c r="A2258" t="s">
        <v>15008</v>
      </c>
    </row>
    <row r="2259" spans="1:1" x14ac:dyDescent="0.25">
      <c r="A2259" t="s">
        <v>15009</v>
      </c>
    </row>
    <row r="2260" spans="1:1" x14ac:dyDescent="0.25">
      <c r="A2260" t="s">
        <v>15010</v>
      </c>
    </row>
    <row r="2261" spans="1:1" x14ac:dyDescent="0.25">
      <c r="A2261" t="s">
        <v>15011</v>
      </c>
    </row>
    <row r="2262" spans="1:1" x14ac:dyDescent="0.25">
      <c r="A2262" t="s">
        <v>15012</v>
      </c>
    </row>
    <row r="2263" spans="1:1" x14ac:dyDescent="0.25">
      <c r="A2263" t="s">
        <v>15013</v>
      </c>
    </row>
    <row r="2264" spans="1:1" x14ac:dyDescent="0.25">
      <c r="A2264" t="s">
        <v>15014</v>
      </c>
    </row>
    <row r="2265" spans="1:1" x14ac:dyDescent="0.25">
      <c r="A2265" t="s">
        <v>15015</v>
      </c>
    </row>
    <row r="2266" spans="1:1" x14ac:dyDescent="0.25">
      <c r="A2266" t="s">
        <v>15016</v>
      </c>
    </row>
    <row r="2267" spans="1:1" x14ac:dyDescent="0.25">
      <c r="A2267" t="s">
        <v>15017</v>
      </c>
    </row>
    <row r="2268" spans="1:1" x14ac:dyDescent="0.25">
      <c r="A2268" t="s">
        <v>15018</v>
      </c>
    </row>
    <row r="2269" spans="1:1" x14ac:dyDescent="0.25">
      <c r="A2269" t="s">
        <v>15019</v>
      </c>
    </row>
    <row r="2270" spans="1:1" x14ac:dyDescent="0.25">
      <c r="A2270" t="s">
        <v>15020</v>
      </c>
    </row>
    <row r="2271" spans="1:1" x14ac:dyDescent="0.25">
      <c r="A2271" t="s">
        <v>15021</v>
      </c>
    </row>
    <row r="2272" spans="1:1" x14ac:dyDescent="0.25">
      <c r="A2272" t="s">
        <v>15022</v>
      </c>
    </row>
    <row r="2273" spans="1:1" x14ac:dyDescent="0.25">
      <c r="A2273" t="s">
        <v>15023</v>
      </c>
    </row>
    <row r="2274" spans="1:1" x14ac:dyDescent="0.25">
      <c r="A2274" t="s">
        <v>15024</v>
      </c>
    </row>
    <row r="2275" spans="1:1" x14ac:dyDescent="0.25">
      <c r="A2275" t="s">
        <v>15025</v>
      </c>
    </row>
    <row r="2276" spans="1:1" x14ac:dyDescent="0.25">
      <c r="A2276" t="s">
        <v>15026</v>
      </c>
    </row>
    <row r="2277" spans="1:1" x14ac:dyDescent="0.25">
      <c r="A2277" t="s">
        <v>15027</v>
      </c>
    </row>
    <row r="2278" spans="1:1" x14ac:dyDescent="0.25">
      <c r="A2278" t="s">
        <v>15028</v>
      </c>
    </row>
    <row r="2279" spans="1:1" x14ac:dyDescent="0.25">
      <c r="A2279" t="s">
        <v>15029</v>
      </c>
    </row>
    <row r="2280" spans="1:1" x14ac:dyDescent="0.25">
      <c r="A2280" t="s">
        <v>15030</v>
      </c>
    </row>
    <row r="2281" spans="1:1" x14ac:dyDescent="0.25">
      <c r="A2281" t="s">
        <v>15031</v>
      </c>
    </row>
    <row r="2282" spans="1:1" x14ac:dyDescent="0.25">
      <c r="A2282" t="s">
        <v>15032</v>
      </c>
    </row>
    <row r="2283" spans="1:1" x14ac:dyDescent="0.25">
      <c r="A2283" t="s">
        <v>15033</v>
      </c>
    </row>
    <row r="2284" spans="1:1" x14ac:dyDescent="0.25">
      <c r="A2284" t="s">
        <v>15034</v>
      </c>
    </row>
    <row r="2285" spans="1:1" x14ac:dyDescent="0.25">
      <c r="A2285" t="s">
        <v>15035</v>
      </c>
    </row>
    <row r="2286" spans="1:1" x14ac:dyDescent="0.25">
      <c r="A2286" t="s">
        <v>15036</v>
      </c>
    </row>
    <row r="2287" spans="1:1" x14ac:dyDescent="0.25">
      <c r="A2287" t="s">
        <v>15037</v>
      </c>
    </row>
    <row r="2288" spans="1:1" x14ac:dyDescent="0.25">
      <c r="A2288" t="s">
        <v>15038</v>
      </c>
    </row>
    <row r="2289" spans="1:1" x14ac:dyDescent="0.25">
      <c r="A2289" t="s">
        <v>15039</v>
      </c>
    </row>
    <row r="2290" spans="1:1" x14ac:dyDescent="0.25">
      <c r="A2290" t="s">
        <v>15040</v>
      </c>
    </row>
    <row r="2291" spans="1:1" x14ac:dyDescent="0.25">
      <c r="A2291" t="s">
        <v>15041</v>
      </c>
    </row>
    <row r="2292" spans="1:1" x14ac:dyDescent="0.25">
      <c r="A2292" t="s">
        <v>15042</v>
      </c>
    </row>
    <row r="2293" spans="1:1" x14ac:dyDescent="0.25">
      <c r="A2293" t="s">
        <v>15043</v>
      </c>
    </row>
    <row r="2294" spans="1:1" x14ac:dyDescent="0.25">
      <c r="A2294" t="s">
        <v>15044</v>
      </c>
    </row>
    <row r="2295" spans="1:1" x14ac:dyDescent="0.25">
      <c r="A2295" t="s">
        <v>15045</v>
      </c>
    </row>
    <row r="2296" spans="1:1" x14ac:dyDescent="0.25">
      <c r="A2296" t="s">
        <v>15046</v>
      </c>
    </row>
    <row r="2297" spans="1:1" x14ac:dyDescent="0.25">
      <c r="A2297" t="s">
        <v>15047</v>
      </c>
    </row>
    <row r="2298" spans="1:1" x14ac:dyDescent="0.25">
      <c r="A2298" t="s">
        <v>15048</v>
      </c>
    </row>
    <row r="2299" spans="1:1" x14ac:dyDescent="0.25">
      <c r="A2299" t="s">
        <v>15049</v>
      </c>
    </row>
    <row r="2300" spans="1:1" x14ac:dyDescent="0.25">
      <c r="A2300" t="s">
        <v>15050</v>
      </c>
    </row>
    <row r="2301" spans="1:1" x14ac:dyDescent="0.25">
      <c r="A2301" t="s">
        <v>15051</v>
      </c>
    </row>
    <row r="2302" spans="1:1" x14ac:dyDescent="0.25">
      <c r="A2302" t="s">
        <v>15052</v>
      </c>
    </row>
    <row r="2303" spans="1:1" x14ac:dyDescent="0.25">
      <c r="A2303" t="s">
        <v>15053</v>
      </c>
    </row>
    <row r="2304" spans="1:1" x14ac:dyDescent="0.25">
      <c r="A2304" t="s">
        <v>15054</v>
      </c>
    </row>
    <row r="2305" spans="1:1" x14ac:dyDescent="0.25">
      <c r="A2305" t="s">
        <v>15055</v>
      </c>
    </row>
    <row r="2306" spans="1:1" x14ac:dyDescent="0.25">
      <c r="A2306" t="s">
        <v>15056</v>
      </c>
    </row>
    <row r="2307" spans="1:1" x14ac:dyDescent="0.25">
      <c r="A2307" t="s">
        <v>15057</v>
      </c>
    </row>
    <row r="2308" spans="1:1" x14ac:dyDescent="0.25">
      <c r="A2308" t="s">
        <v>15058</v>
      </c>
    </row>
    <row r="2309" spans="1:1" x14ac:dyDescent="0.25">
      <c r="A2309" t="s">
        <v>15059</v>
      </c>
    </row>
    <row r="2310" spans="1:1" x14ac:dyDescent="0.25">
      <c r="A2310" t="s">
        <v>15060</v>
      </c>
    </row>
    <row r="2311" spans="1:1" x14ac:dyDescent="0.25">
      <c r="A2311" t="s">
        <v>15061</v>
      </c>
    </row>
    <row r="2312" spans="1:1" x14ac:dyDescent="0.25">
      <c r="A2312" t="s">
        <v>15062</v>
      </c>
    </row>
    <row r="2313" spans="1:1" x14ac:dyDescent="0.25">
      <c r="A2313" t="s">
        <v>15063</v>
      </c>
    </row>
    <row r="2314" spans="1:1" x14ac:dyDescent="0.25">
      <c r="A2314" t="s">
        <v>15064</v>
      </c>
    </row>
    <row r="2315" spans="1:1" x14ac:dyDescent="0.25">
      <c r="A2315" t="s">
        <v>15065</v>
      </c>
    </row>
    <row r="2316" spans="1:1" x14ac:dyDescent="0.25">
      <c r="A2316" t="s">
        <v>15066</v>
      </c>
    </row>
    <row r="2317" spans="1:1" x14ac:dyDescent="0.25">
      <c r="A2317" t="s">
        <v>15067</v>
      </c>
    </row>
    <row r="2318" spans="1:1" x14ac:dyDescent="0.25">
      <c r="A2318" t="s">
        <v>15068</v>
      </c>
    </row>
    <row r="2319" spans="1:1" x14ac:dyDescent="0.25">
      <c r="A2319" t="s">
        <v>15069</v>
      </c>
    </row>
    <row r="2320" spans="1:1" x14ac:dyDescent="0.25">
      <c r="A2320" t="s">
        <v>15070</v>
      </c>
    </row>
    <row r="2321" spans="1:1" x14ac:dyDescent="0.25">
      <c r="A2321" t="s">
        <v>15071</v>
      </c>
    </row>
    <row r="2322" spans="1:1" x14ac:dyDescent="0.25">
      <c r="A2322" t="s">
        <v>15072</v>
      </c>
    </row>
    <row r="2323" spans="1:1" x14ac:dyDescent="0.25">
      <c r="A2323" t="s">
        <v>15073</v>
      </c>
    </row>
    <row r="2324" spans="1:1" x14ac:dyDescent="0.25">
      <c r="A2324" t="s">
        <v>15074</v>
      </c>
    </row>
    <row r="2325" spans="1:1" x14ac:dyDescent="0.25">
      <c r="A2325" t="s">
        <v>15075</v>
      </c>
    </row>
    <row r="2326" spans="1:1" x14ac:dyDescent="0.25">
      <c r="A2326" t="s">
        <v>15076</v>
      </c>
    </row>
    <row r="2327" spans="1:1" x14ac:dyDescent="0.25">
      <c r="A2327" t="s">
        <v>15077</v>
      </c>
    </row>
    <row r="2328" spans="1:1" x14ac:dyDescent="0.25">
      <c r="A2328" t="s">
        <v>15078</v>
      </c>
    </row>
    <row r="2329" spans="1:1" x14ac:dyDescent="0.25">
      <c r="A2329" t="s">
        <v>15079</v>
      </c>
    </row>
    <row r="2330" spans="1:1" x14ac:dyDescent="0.25">
      <c r="A2330" t="s">
        <v>15080</v>
      </c>
    </row>
    <row r="2331" spans="1:1" x14ac:dyDescent="0.25">
      <c r="A2331" t="s">
        <v>15081</v>
      </c>
    </row>
    <row r="2332" spans="1:1" x14ac:dyDescent="0.25">
      <c r="A2332" t="s">
        <v>15082</v>
      </c>
    </row>
    <row r="2333" spans="1:1" x14ac:dyDescent="0.25">
      <c r="A2333" t="s">
        <v>15083</v>
      </c>
    </row>
    <row r="2334" spans="1:1" x14ac:dyDescent="0.25">
      <c r="A2334" t="s">
        <v>15084</v>
      </c>
    </row>
    <row r="2335" spans="1:1" x14ac:dyDescent="0.25">
      <c r="A2335" t="s">
        <v>15085</v>
      </c>
    </row>
    <row r="2336" spans="1:1" x14ac:dyDescent="0.25">
      <c r="A2336" t="s">
        <v>15086</v>
      </c>
    </row>
    <row r="2337" spans="1:1" x14ac:dyDescent="0.25">
      <c r="A2337" t="s">
        <v>15087</v>
      </c>
    </row>
    <row r="2338" spans="1:1" x14ac:dyDescent="0.25">
      <c r="A2338" t="s">
        <v>15088</v>
      </c>
    </row>
    <row r="2339" spans="1:1" x14ac:dyDescent="0.25">
      <c r="A2339" t="s">
        <v>15089</v>
      </c>
    </row>
    <row r="2340" spans="1:1" x14ac:dyDescent="0.25">
      <c r="A2340" t="s">
        <v>15090</v>
      </c>
    </row>
    <row r="2341" spans="1:1" x14ac:dyDescent="0.25">
      <c r="A2341" t="s">
        <v>15091</v>
      </c>
    </row>
    <row r="2342" spans="1:1" x14ac:dyDescent="0.25">
      <c r="A2342" t="s">
        <v>15092</v>
      </c>
    </row>
    <row r="2343" spans="1:1" x14ac:dyDescent="0.25">
      <c r="A2343" t="s">
        <v>15093</v>
      </c>
    </row>
    <row r="2344" spans="1:1" x14ac:dyDescent="0.25">
      <c r="A2344" t="s">
        <v>15094</v>
      </c>
    </row>
    <row r="2345" spans="1:1" x14ac:dyDescent="0.25">
      <c r="A2345" t="s">
        <v>15095</v>
      </c>
    </row>
    <row r="2346" spans="1:1" x14ac:dyDescent="0.25">
      <c r="A2346" t="s">
        <v>15096</v>
      </c>
    </row>
    <row r="2347" spans="1:1" x14ac:dyDescent="0.25">
      <c r="A2347" t="s">
        <v>15097</v>
      </c>
    </row>
    <row r="2348" spans="1:1" x14ac:dyDescent="0.25">
      <c r="A2348" t="s">
        <v>15098</v>
      </c>
    </row>
    <row r="2349" spans="1:1" x14ac:dyDescent="0.25">
      <c r="A2349" t="s">
        <v>15099</v>
      </c>
    </row>
    <row r="2350" spans="1:1" x14ac:dyDescent="0.25">
      <c r="A2350" t="s">
        <v>15100</v>
      </c>
    </row>
    <row r="2351" spans="1:1" x14ac:dyDescent="0.25">
      <c r="A2351" t="s">
        <v>15101</v>
      </c>
    </row>
    <row r="2352" spans="1:1" x14ac:dyDescent="0.25">
      <c r="A2352" t="s">
        <v>15102</v>
      </c>
    </row>
    <row r="2353" spans="1:1" x14ac:dyDescent="0.25">
      <c r="A2353" t="s">
        <v>15103</v>
      </c>
    </row>
    <row r="2354" spans="1:1" x14ac:dyDescent="0.25">
      <c r="A2354" t="s">
        <v>15104</v>
      </c>
    </row>
    <row r="2355" spans="1:1" x14ac:dyDescent="0.25">
      <c r="A2355" t="s">
        <v>15105</v>
      </c>
    </row>
    <row r="2356" spans="1:1" x14ac:dyDescent="0.25">
      <c r="A2356" t="s">
        <v>15106</v>
      </c>
    </row>
    <row r="2357" spans="1:1" x14ac:dyDescent="0.25">
      <c r="A2357" t="s">
        <v>15107</v>
      </c>
    </row>
    <row r="2358" spans="1:1" x14ac:dyDescent="0.25">
      <c r="A2358" t="s">
        <v>15108</v>
      </c>
    </row>
    <row r="2359" spans="1:1" x14ac:dyDescent="0.25">
      <c r="A2359" t="s">
        <v>15109</v>
      </c>
    </row>
    <row r="2360" spans="1:1" x14ac:dyDescent="0.25">
      <c r="A2360" t="s">
        <v>15110</v>
      </c>
    </row>
    <row r="2361" spans="1:1" x14ac:dyDescent="0.25">
      <c r="A2361" t="s">
        <v>15111</v>
      </c>
    </row>
    <row r="2362" spans="1:1" x14ac:dyDescent="0.25">
      <c r="A2362" t="s">
        <v>15112</v>
      </c>
    </row>
    <row r="2363" spans="1:1" x14ac:dyDescent="0.25">
      <c r="A2363" t="s">
        <v>15113</v>
      </c>
    </row>
    <row r="2364" spans="1:1" x14ac:dyDescent="0.25">
      <c r="A2364" t="s">
        <v>15114</v>
      </c>
    </row>
    <row r="2365" spans="1:1" x14ac:dyDescent="0.25">
      <c r="A2365" t="s">
        <v>15115</v>
      </c>
    </row>
    <row r="2366" spans="1:1" x14ac:dyDescent="0.25">
      <c r="A2366" t="s">
        <v>15116</v>
      </c>
    </row>
    <row r="2367" spans="1:1" x14ac:dyDescent="0.25">
      <c r="A2367" t="s">
        <v>15117</v>
      </c>
    </row>
    <row r="2368" spans="1:1" x14ac:dyDescent="0.25">
      <c r="A2368" t="s">
        <v>15118</v>
      </c>
    </row>
    <row r="2369" spans="1:1" x14ac:dyDescent="0.25">
      <c r="A2369" t="s">
        <v>15119</v>
      </c>
    </row>
    <row r="2370" spans="1:1" x14ac:dyDescent="0.25">
      <c r="A2370" t="s">
        <v>15120</v>
      </c>
    </row>
    <row r="2371" spans="1:1" x14ac:dyDescent="0.25">
      <c r="A2371" t="s">
        <v>15121</v>
      </c>
    </row>
    <row r="2372" spans="1:1" x14ac:dyDescent="0.25">
      <c r="A2372" t="s">
        <v>15122</v>
      </c>
    </row>
    <row r="2373" spans="1:1" x14ac:dyDescent="0.25">
      <c r="A2373" t="s">
        <v>15123</v>
      </c>
    </row>
    <row r="2374" spans="1:1" x14ac:dyDescent="0.25">
      <c r="A2374" t="s">
        <v>15124</v>
      </c>
    </row>
    <row r="2375" spans="1:1" x14ac:dyDescent="0.25">
      <c r="A2375" t="s">
        <v>15125</v>
      </c>
    </row>
    <row r="2376" spans="1:1" x14ac:dyDescent="0.25">
      <c r="A2376" t="s">
        <v>15126</v>
      </c>
    </row>
    <row r="2377" spans="1:1" x14ac:dyDescent="0.25">
      <c r="A2377" t="s">
        <v>15127</v>
      </c>
    </row>
    <row r="2378" spans="1:1" x14ac:dyDescent="0.25">
      <c r="A2378" t="s">
        <v>15128</v>
      </c>
    </row>
    <row r="2379" spans="1:1" x14ac:dyDescent="0.25">
      <c r="A2379" t="s">
        <v>15129</v>
      </c>
    </row>
    <row r="2380" spans="1:1" x14ac:dyDescent="0.25">
      <c r="A2380" t="s">
        <v>15130</v>
      </c>
    </row>
    <row r="2381" spans="1:1" x14ac:dyDescent="0.25">
      <c r="A2381" t="s">
        <v>15131</v>
      </c>
    </row>
    <row r="2382" spans="1:1" x14ac:dyDescent="0.25">
      <c r="A2382" t="s">
        <v>15132</v>
      </c>
    </row>
    <row r="2383" spans="1:1" x14ac:dyDescent="0.25">
      <c r="A2383" t="s">
        <v>15133</v>
      </c>
    </row>
    <row r="2384" spans="1:1" x14ac:dyDescent="0.25">
      <c r="A2384" t="s">
        <v>15134</v>
      </c>
    </row>
    <row r="2385" spans="1:1" x14ac:dyDescent="0.25">
      <c r="A2385" t="s">
        <v>15135</v>
      </c>
    </row>
    <row r="2386" spans="1:1" x14ac:dyDescent="0.25">
      <c r="A2386" t="s">
        <v>15136</v>
      </c>
    </row>
    <row r="2387" spans="1:1" x14ac:dyDescent="0.25">
      <c r="A2387" t="s">
        <v>15137</v>
      </c>
    </row>
    <row r="2388" spans="1:1" x14ac:dyDescent="0.25">
      <c r="A2388" t="s">
        <v>15138</v>
      </c>
    </row>
    <row r="2389" spans="1:1" x14ac:dyDescent="0.25">
      <c r="A2389" t="s">
        <v>15139</v>
      </c>
    </row>
    <row r="2390" spans="1:1" x14ac:dyDescent="0.25">
      <c r="A2390" t="s">
        <v>15140</v>
      </c>
    </row>
    <row r="2391" spans="1:1" x14ac:dyDescent="0.25">
      <c r="A2391" t="s">
        <v>15141</v>
      </c>
    </row>
    <row r="2392" spans="1:1" x14ac:dyDescent="0.25">
      <c r="A2392" t="s">
        <v>15142</v>
      </c>
    </row>
    <row r="2393" spans="1:1" x14ac:dyDescent="0.25">
      <c r="A2393" t="s">
        <v>15143</v>
      </c>
    </row>
    <row r="2394" spans="1:1" x14ac:dyDescent="0.25">
      <c r="A2394" t="s">
        <v>15144</v>
      </c>
    </row>
    <row r="2395" spans="1:1" x14ac:dyDescent="0.25">
      <c r="A2395" t="s">
        <v>15145</v>
      </c>
    </row>
    <row r="2396" spans="1:1" x14ac:dyDescent="0.25">
      <c r="A2396" t="s">
        <v>15146</v>
      </c>
    </row>
    <row r="2397" spans="1:1" x14ac:dyDescent="0.25">
      <c r="A2397" t="s">
        <v>15147</v>
      </c>
    </row>
    <row r="2398" spans="1:1" x14ac:dyDescent="0.25">
      <c r="A2398" t="s">
        <v>15148</v>
      </c>
    </row>
    <row r="2399" spans="1:1" x14ac:dyDescent="0.25">
      <c r="A2399" t="s">
        <v>15149</v>
      </c>
    </row>
    <row r="2400" spans="1:1" x14ac:dyDescent="0.25">
      <c r="A2400" t="s">
        <v>15150</v>
      </c>
    </row>
    <row r="2401" spans="1:1" x14ac:dyDescent="0.25">
      <c r="A2401" t="s">
        <v>15151</v>
      </c>
    </row>
    <row r="2402" spans="1:1" x14ac:dyDescent="0.25">
      <c r="A2402" t="s">
        <v>15152</v>
      </c>
    </row>
    <row r="2403" spans="1:1" x14ac:dyDescent="0.25">
      <c r="A2403" t="s">
        <v>15153</v>
      </c>
    </row>
    <row r="2404" spans="1:1" x14ac:dyDescent="0.25">
      <c r="A2404" t="s">
        <v>15154</v>
      </c>
    </row>
    <row r="2405" spans="1:1" x14ac:dyDescent="0.25">
      <c r="A2405" t="s">
        <v>15155</v>
      </c>
    </row>
    <row r="2406" spans="1:1" x14ac:dyDescent="0.25">
      <c r="A2406" t="s">
        <v>15156</v>
      </c>
    </row>
    <row r="2407" spans="1:1" x14ac:dyDescent="0.25">
      <c r="A2407" t="s">
        <v>15157</v>
      </c>
    </row>
    <row r="2408" spans="1:1" x14ac:dyDescent="0.25">
      <c r="A2408" t="s">
        <v>15158</v>
      </c>
    </row>
    <row r="2409" spans="1:1" x14ac:dyDescent="0.25">
      <c r="A2409" t="s">
        <v>15159</v>
      </c>
    </row>
    <row r="2410" spans="1:1" x14ac:dyDescent="0.25">
      <c r="A2410" t="s">
        <v>15160</v>
      </c>
    </row>
    <row r="2411" spans="1:1" x14ac:dyDescent="0.25">
      <c r="A2411" t="s">
        <v>15161</v>
      </c>
    </row>
    <row r="2412" spans="1:1" x14ac:dyDescent="0.25">
      <c r="A2412" t="s">
        <v>15162</v>
      </c>
    </row>
    <row r="2413" spans="1:1" x14ac:dyDescent="0.25">
      <c r="A2413" t="s">
        <v>15163</v>
      </c>
    </row>
    <row r="2414" spans="1:1" x14ac:dyDescent="0.25">
      <c r="A2414" t="s">
        <v>15164</v>
      </c>
    </row>
    <row r="2415" spans="1:1" x14ac:dyDescent="0.25">
      <c r="A2415" t="s">
        <v>15165</v>
      </c>
    </row>
    <row r="2416" spans="1:1" x14ac:dyDescent="0.25">
      <c r="A2416" t="s">
        <v>15166</v>
      </c>
    </row>
    <row r="2417" spans="1:1" x14ac:dyDescent="0.25">
      <c r="A2417" t="s">
        <v>15167</v>
      </c>
    </row>
    <row r="2418" spans="1:1" x14ac:dyDescent="0.25">
      <c r="A2418" t="s">
        <v>15168</v>
      </c>
    </row>
    <row r="2419" spans="1:1" x14ac:dyDescent="0.25">
      <c r="A2419" t="s">
        <v>15169</v>
      </c>
    </row>
    <row r="2420" spans="1:1" x14ac:dyDescent="0.25">
      <c r="A2420" t="s">
        <v>15170</v>
      </c>
    </row>
    <row r="2421" spans="1:1" x14ac:dyDescent="0.25">
      <c r="A2421" t="s">
        <v>15171</v>
      </c>
    </row>
    <row r="2422" spans="1:1" x14ac:dyDescent="0.25">
      <c r="A2422" t="s">
        <v>15172</v>
      </c>
    </row>
    <row r="2423" spans="1:1" x14ac:dyDescent="0.25">
      <c r="A2423" t="s">
        <v>15173</v>
      </c>
    </row>
    <row r="2424" spans="1:1" x14ac:dyDescent="0.25">
      <c r="A2424" t="s">
        <v>15174</v>
      </c>
    </row>
    <row r="2425" spans="1:1" x14ac:dyDescent="0.25">
      <c r="A2425" t="s">
        <v>15175</v>
      </c>
    </row>
    <row r="2426" spans="1:1" x14ac:dyDescent="0.25">
      <c r="A2426" t="s">
        <v>15176</v>
      </c>
    </row>
    <row r="2427" spans="1:1" x14ac:dyDescent="0.25">
      <c r="A2427" t="s">
        <v>15177</v>
      </c>
    </row>
    <row r="2428" spans="1:1" x14ac:dyDescent="0.25">
      <c r="A2428" t="s">
        <v>15178</v>
      </c>
    </row>
    <row r="2429" spans="1:1" x14ac:dyDescent="0.25">
      <c r="A2429" t="s">
        <v>15179</v>
      </c>
    </row>
    <row r="2430" spans="1:1" x14ac:dyDescent="0.25">
      <c r="A2430" t="s">
        <v>15180</v>
      </c>
    </row>
    <row r="2431" spans="1:1" x14ac:dyDescent="0.25">
      <c r="A2431" t="s">
        <v>15181</v>
      </c>
    </row>
    <row r="2432" spans="1:1" x14ac:dyDescent="0.25">
      <c r="A2432" t="s">
        <v>15182</v>
      </c>
    </row>
    <row r="2433" spans="1:1" x14ac:dyDescent="0.25">
      <c r="A2433" t="s">
        <v>15183</v>
      </c>
    </row>
    <row r="2434" spans="1:1" x14ac:dyDescent="0.25">
      <c r="A2434" t="s">
        <v>15184</v>
      </c>
    </row>
    <row r="2435" spans="1:1" x14ac:dyDescent="0.25">
      <c r="A2435" t="s">
        <v>15185</v>
      </c>
    </row>
    <row r="2436" spans="1:1" x14ac:dyDescent="0.25">
      <c r="A2436" t="s">
        <v>15186</v>
      </c>
    </row>
    <row r="2437" spans="1:1" x14ac:dyDescent="0.25">
      <c r="A2437" t="s">
        <v>15187</v>
      </c>
    </row>
    <row r="2438" spans="1:1" x14ac:dyDescent="0.25">
      <c r="A2438" t="s">
        <v>15188</v>
      </c>
    </row>
    <row r="2439" spans="1:1" x14ac:dyDescent="0.25">
      <c r="A2439" t="s">
        <v>15189</v>
      </c>
    </row>
    <row r="2440" spans="1:1" x14ac:dyDescent="0.25">
      <c r="A2440" t="s">
        <v>15190</v>
      </c>
    </row>
    <row r="2441" spans="1:1" x14ac:dyDescent="0.25">
      <c r="A2441" t="s">
        <v>15191</v>
      </c>
    </row>
    <row r="2442" spans="1:1" x14ac:dyDescent="0.25">
      <c r="A2442" t="s">
        <v>15192</v>
      </c>
    </row>
    <row r="2443" spans="1:1" x14ac:dyDescent="0.25">
      <c r="A2443" t="s">
        <v>15193</v>
      </c>
    </row>
    <row r="2444" spans="1:1" x14ac:dyDescent="0.25">
      <c r="A2444" t="s">
        <v>15194</v>
      </c>
    </row>
    <row r="2445" spans="1:1" x14ac:dyDescent="0.25">
      <c r="A2445" t="s">
        <v>15195</v>
      </c>
    </row>
    <row r="2446" spans="1:1" x14ac:dyDescent="0.25">
      <c r="A2446" t="s">
        <v>15196</v>
      </c>
    </row>
    <row r="2447" spans="1:1" x14ac:dyDescent="0.25">
      <c r="A2447" t="s">
        <v>15197</v>
      </c>
    </row>
    <row r="2448" spans="1:1" x14ac:dyDescent="0.25">
      <c r="A2448" t="s">
        <v>15198</v>
      </c>
    </row>
    <row r="2449" spans="1:1" x14ac:dyDescent="0.25">
      <c r="A2449" t="s">
        <v>15199</v>
      </c>
    </row>
    <row r="2450" spans="1:1" x14ac:dyDescent="0.25">
      <c r="A2450" t="s">
        <v>15200</v>
      </c>
    </row>
    <row r="2451" spans="1:1" x14ac:dyDescent="0.25">
      <c r="A2451" t="s">
        <v>15201</v>
      </c>
    </row>
    <row r="2452" spans="1:1" x14ac:dyDescent="0.25">
      <c r="A2452" t="s">
        <v>15202</v>
      </c>
    </row>
    <row r="2453" spans="1:1" x14ac:dyDescent="0.25">
      <c r="A2453" t="s">
        <v>15203</v>
      </c>
    </row>
    <row r="2454" spans="1:1" x14ac:dyDescent="0.25">
      <c r="A2454" t="s">
        <v>15204</v>
      </c>
    </row>
    <row r="2455" spans="1:1" x14ac:dyDescent="0.25">
      <c r="A2455" t="s">
        <v>15205</v>
      </c>
    </row>
    <row r="2456" spans="1:1" x14ac:dyDescent="0.25">
      <c r="A2456" t="s">
        <v>15206</v>
      </c>
    </row>
    <row r="2457" spans="1:1" x14ac:dyDescent="0.25">
      <c r="A2457" t="s">
        <v>15207</v>
      </c>
    </row>
    <row r="2458" spans="1:1" x14ac:dyDescent="0.25">
      <c r="A2458" t="s">
        <v>15208</v>
      </c>
    </row>
    <row r="2459" spans="1:1" x14ac:dyDescent="0.25">
      <c r="A2459" t="s">
        <v>15209</v>
      </c>
    </row>
    <row r="2460" spans="1:1" x14ac:dyDescent="0.25">
      <c r="A2460" t="s">
        <v>15210</v>
      </c>
    </row>
    <row r="2461" spans="1:1" x14ac:dyDescent="0.25">
      <c r="A2461" t="s">
        <v>15211</v>
      </c>
    </row>
    <row r="2462" spans="1:1" x14ac:dyDescent="0.25">
      <c r="A2462" t="s">
        <v>15212</v>
      </c>
    </row>
    <row r="2463" spans="1:1" x14ac:dyDescent="0.25">
      <c r="A2463" t="s">
        <v>15213</v>
      </c>
    </row>
    <row r="2464" spans="1:1" x14ac:dyDescent="0.25">
      <c r="A2464" t="s">
        <v>15214</v>
      </c>
    </row>
    <row r="2465" spans="1:1" x14ac:dyDescent="0.25">
      <c r="A2465" t="s">
        <v>15215</v>
      </c>
    </row>
    <row r="2466" spans="1:1" x14ac:dyDescent="0.25">
      <c r="A2466" t="s">
        <v>15216</v>
      </c>
    </row>
    <row r="2467" spans="1:1" x14ac:dyDescent="0.25">
      <c r="A2467" t="s">
        <v>15217</v>
      </c>
    </row>
    <row r="2468" spans="1:1" x14ac:dyDescent="0.25">
      <c r="A2468" t="s">
        <v>15218</v>
      </c>
    </row>
    <row r="2469" spans="1:1" x14ac:dyDescent="0.25">
      <c r="A2469" t="s">
        <v>15219</v>
      </c>
    </row>
    <row r="2470" spans="1:1" x14ac:dyDescent="0.25">
      <c r="A2470" t="s">
        <v>15220</v>
      </c>
    </row>
    <row r="2471" spans="1:1" x14ac:dyDescent="0.25">
      <c r="A2471" t="s">
        <v>15221</v>
      </c>
    </row>
    <row r="2472" spans="1:1" x14ac:dyDescent="0.25">
      <c r="A2472" t="s">
        <v>15222</v>
      </c>
    </row>
    <row r="2473" spans="1:1" x14ac:dyDescent="0.25">
      <c r="A2473" t="s">
        <v>15223</v>
      </c>
    </row>
    <row r="2474" spans="1:1" x14ac:dyDescent="0.25">
      <c r="A2474" t="s">
        <v>15224</v>
      </c>
    </row>
    <row r="2475" spans="1:1" x14ac:dyDescent="0.25">
      <c r="A2475" t="s">
        <v>15225</v>
      </c>
    </row>
    <row r="2476" spans="1:1" x14ac:dyDescent="0.25">
      <c r="A2476" t="s">
        <v>15226</v>
      </c>
    </row>
    <row r="2477" spans="1:1" x14ac:dyDescent="0.25">
      <c r="A2477" t="s">
        <v>15227</v>
      </c>
    </row>
    <row r="2478" spans="1:1" x14ac:dyDescent="0.25">
      <c r="A2478" t="s">
        <v>15228</v>
      </c>
    </row>
    <row r="2479" spans="1:1" x14ac:dyDescent="0.25">
      <c r="A2479" t="s">
        <v>15229</v>
      </c>
    </row>
    <row r="2480" spans="1:1" x14ac:dyDescent="0.25">
      <c r="A2480" t="s">
        <v>15230</v>
      </c>
    </row>
    <row r="2481" spans="1:1" x14ac:dyDescent="0.25">
      <c r="A2481" t="s">
        <v>15231</v>
      </c>
    </row>
    <row r="2482" spans="1:1" x14ac:dyDescent="0.25">
      <c r="A2482" t="s">
        <v>15232</v>
      </c>
    </row>
    <row r="2483" spans="1:1" x14ac:dyDescent="0.25">
      <c r="A2483" t="s">
        <v>15233</v>
      </c>
    </row>
    <row r="2484" spans="1:1" x14ac:dyDescent="0.25">
      <c r="A2484" t="s">
        <v>15234</v>
      </c>
    </row>
    <row r="2485" spans="1:1" x14ac:dyDescent="0.25">
      <c r="A2485" t="s">
        <v>15235</v>
      </c>
    </row>
    <row r="2486" spans="1:1" x14ac:dyDescent="0.25">
      <c r="A2486" t="s">
        <v>15236</v>
      </c>
    </row>
    <row r="2487" spans="1:1" x14ac:dyDescent="0.25">
      <c r="A2487" t="s">
        <v>15237</v>
      </c>
    </row>
    <row r="2488" spans="1:1" x14ac:dyDescent="0.25">
      <c r="A2488" t="s">
        <v>15238</v>
      </c>
    </row>
    <row r="2489" spans="1:1" x14ac:dyDescent="0.25">
      <c r="A2489" t="s">
        <v>15239</v>
      </c>
    </row>
    <row r="2490" spans="1:1" x14ac:dyDescent="0.25">
      <c r="A2490" t="s">
        <v>15240</v>
      </c>
    </row>
    <row r="2491" spans="1:1" x14ac:dyDescent="0.25">
      <c r="A2491" t="s">
        <v>15241</v>
      </c>
    </row>
    <row r="2492" spans="1:1" x14ac:dyDescent="0.25">
      <c r="A2492" t="s">
        <v>15242</v>
      </c>
    </row>
    <row r="2493" spans="1:1" x14ac:dyDescent="0.25">
      <c r="A2493" t="s">
        <v>15243</v>
      </c>
    </row>
    <row r="2494" spans="1:1" x14ac:dyDescent="0.25">
      <c r="A2494" t="s">
        <v>15244</v>
      </c>
    </row>
    <row r="2495" spans="1:1" x14ac:dyDescent="0.25">
      <c r="A2495" t="s">
        <v>15245</v>
      </c>
    </row>
    <row r="2496" spans="1:1" x14ac:dyDescent="0.25">
      <c r="A2496" t="s">
        <v>15246</v>
      </c>
    </row>
    <row r="2497" spans="1:1" x14ac:dyDescent="0.25">
      <c r="A2497" t="s">
        <v>15247</v>
      </c>
    </row>
    <row r="2498" spans="1:1" x14ac:dyDescent="0.25">
      <c r="A2498" t="s">
        <v>15248</v>
      </c>
    </row>
    <row r="2499" spans="1:1" x14ac:dyDescent="0.25">
      <c r="A2499" t="s">
        <v>15249</v>
      </c>
    </row>
    <row r="2500" spans="1:1" x14ac:dyDescent="0.25">
      <c r="A2500" t="s">
        <v>15250</v>
      </c>
    </row>
    <row r="2501" spans="1:1" x14ac:dyDescent="0.25">
      <c r="A2501" t="s">
        <v>15251</v>
      </c>
    </row>
    <row r="2502" spans="1:1" x14ac:dyDescent="0.25">
      <c r="A2502" t="s">
        <v>15252</v>
      </c>
    </row>
    <row r="2503" spans="1:1" x14ac:dyDescent="0.25">
      <c r="A2503" t="s">
        <v>15253</v>
      </c>
    </row>
    <row r="2504" spans="1:1" x14ac:dyDescent="0.25">
      <c r="A2504" t="s">
        <v>15254</v>
      </c>
    </row>
    <row r="2505" spans="1:1" x14ac:dyDescent="0.25">
      <c r="A2505" t="s">
        <v>15255</v>
      </c>
    </row>
    <row r="2506" spans="1:1" x14ac:dyDescent="0.25">
      <c r="A2506" t="s">
        <v>15256</v>
      </c>
    </row>
    <row r="2507" spans="1:1" x14ac:dyDescent="0.25">
      <c r="A2507" t="s">
        <v>15257</v>
      </c>
    </row>
    <row r="2508" spans="1:1" x14ac:dyDescent="0.25">
      <c r="A2508" t="s">
        <v>15258</v>
      </c>
    </row>
    <row r="2509" spans="1:1" x14ac:dyDescent="0.25">
      <c r="A2509" t="s">
        <v>15259</v>
      </c>
    </row>
    <row r="2510" spans="1:1" x14ac:dyDescent="0.25">
      <c r="A2510" t="s">
        <v>15260</v>
      </c>
    </row>
    <row r="2511" spans="1:1" x14ac:dyDescent="0.25">
      <c r="A2511" t="s">
        <v>15261</v>
      </c>
    </row>
    <row r="2512" spans="1:1" x14ac:dyDescent="0.25">
      <c r="A2512" t="s">
        <v>15262</v>
      </c>
    </row>
    <row r="2513" spans="1:1" x14ac:dyDescent="0.25">
      <c r="A2513" t="s">
        <v>15263</v>
      </c>
    </row>
    <row r="2514" spans="1:1" x14ac:dyDescent="0.25">
      <c r="A2514" t="s">
        <v>15264</v>
      </c>
    </row>
    <row r="2515" spans="1:1" x14ac:dyDescent="0.25">
      <c r="A2515" t="s">
        <v>15265</v>
      </c>
    </row>
    <row r="2516" spans="1:1" x14ac:dyDescent="0.25">
      <c r="A2516" t="s">
        <v>15266</v>
      </c>
    </row>
    <row r="2517" spans="1:1" x14ac:dyDescent="0.25">
      <c r="A2517" t="s">
        <v>15267</v>
      </c>
    </row>
    <row r="2518" spans="1:1" x14ac:dyDescent="0.25">
      <c r="A2518" t="s">
        <v>15268</v>
      </c>
    </row>
    <row r="2519" spans="1:1" x14ac:dyDescent="0.25">
      <c r="A2519" t="s">
        <v>15269</v>
      </c>
    </row>
    <row r="2520" spans="1:1" x14ac:dyDescent="0.25">
      <c r="A2520" t="s">
        <v>15270</v>
      </c>
    </row>
    <row r="2521" spans="1:1" x14ac:dyDescent="0.25">
      <c r="A2521" t="s">
        <v>15271</v>
      </c>
    </row>
    <row r="2522" spans="1:1" x14ac:dyDescent="0.25">
      <c r="A2522" t="s">
        <v>15272</v>
      </c>
    </row>
    <row r="2523" spans="1:1" x14ac:dyDescent="0.25">
      <c r="A2523" t="s">
        <v>15273</v>
      </c>
    </row>
    <row r="2524" spans="1:1" x14ac:dyDescent="0.25">
      <c r="A2524" t="s">
        <v>15274</v>
      </c>
    </row>
    <row r="2525" spans="1:1" x14ac:dyDescent="0.25">
      <c r="A2525" t="s">
        <v>15275</v>
      </c>
    </row>
    <row r="2526" spans="1:1" x14ac:dyDescent="0.25">
      <c r="A2526" t="s">
        <v>15276</v>
      </c>
    </row>
    <row r="2527" spans="1:1" x14ac:dyDescent="0.25">
      <c r="A2527" t="s">
        <v>15277</v>
      </c>
    </row>
    <row r="2528" spans="1:1" x14ac:dyDescent="0.25">
      <c r="A2528" t="s">
        <v>15278</v>
      </c>
    </row>
    <row r="2529" spans="1:1" x14ac:dyDescent="0.25">
      <c r="A2529" t="s">
        <v>15279</v>
      </c>
    </row>
    <row r="2530" spans="1:1" x14ac:dyDescent="0.25">
      <c r="A2530" t="s">
        <v>15280</v>
      </c>
    </row>
    <row r="2531" spans="1:1" x14ac:dyDescent="0.25">
      <c r="A2531" t="s">
        <v>15281</v>
      </c>
    </row>
    <row r="2532" spans="1:1" x14ac:dyDescent="0.25">
      <c r="A2532" t="s">
        <v>15282</v>
      </c>
    </row>
    <row r="2533" spans="1:1" x14ac:dyDescent="0.25">
      <c r="A2533" t="s">
        <v>15283</v>
      </c>
    </row>
    <row r="2534" spans="1:1" x14ac:dyDescent="0.25">
      <c r="A2534" t="s">
        <v>15284</v>
      </c>
    </row>
    <row r="2535" spans="1:1" x14ac:dyDescent="0.25">
      <c r="A2535" t="s">
        <v>15285</v>
      </c>
    </row>
    <row r="2536" spans="1:1" x14ac:dyDescent="0.25">
      <c r="A2536" t="s">
        <v>15286</v>
      </c>
    </row>
    <row r="2537" spans="1:1" x14ac:dyDescent="0.25">
      <c r="A2537" t="s">
        <v>15287</v>
      </c>
    </row>
    <row r="2538" spans="1:1" x14ac:dyDescent="0.25">
      <c r="A2538" t="s">
        <v>15288</v>
      </c>
    </row>
    <row r="2539" spans="1:1" x14ac:dyDescent="0.25">
      <c r="A2539" t="s">
        <v>15289</v>
      </c>
    </row>
    <row r="2540" spans="1:1" x14ac:dyDescent="0.25">
      <c r="A2540" t="s">
        <v>15290</v>
      </c>
    </row>
    <row r="2541" spans="1:1" x14ac:dyDescent="0.25">
      <c r="A2541" t="s">
        <v>15291</v>
      </c>
    </row>
    <row r="2542" spans="1:1" x14ac:dyDescent="0.25">
      <c r="A2542" t="s">
        <v>15292</v>
      </c>
    </row>
    <row r="2543" spans="1:1" x14ac:dyDescent="0.25">
      <c r="A2543" t="s">
        <v>15293</v>
      </c>
    </row>
    <row r="2544" spans="1:1" x14ac:dyDescent="0.25">
      <c r="A2544" t="s">
        <v>15294</v>
      </c>
    </row>
    <row r="2545" spans="1:1" x14ac:dyDescent="0.25">
      <c r="A2545" t="s">
        <v>15295</v>
      </c>
    </row>
    <row r="2546" spans="1:1" x14ac:dyDescent="0.25">
      <c r="A2546" t="s">
        <v>15296</v>
      </c>
    </row>
    <row r="2547" spans="1:1" x14ac:dyDescent="0.25">
      <c r="A2547" t="s">
        <v>15297</v>
      </c>
    </row>
    <row r="2548" spans="1:1" x14ac:dyDescent="0.25">
      <c r="A2548" t="s">
        <v>15298</v>
      </c>
    </row>
    <row r="2549" spans="1:1" x14ac:dyDescent="0.25">
      <c r="A2549" t="s">
        <v>15299</v>
      </c>
    </row>
    <row r="2550" spans="1:1" x14ac:dyDescent="0.25">
      <c r="A2550" t="s">
        <v>15300</v>
      </c>
    </row>
    <row r="2551" spans="1:1" x14ac:dyDescent="0.25">
      <c r="A2551" t="s">
        <v>15301</v>
      </c>
    </row>
    <row r="2552" spans="1:1" x14ac:dyDescent="0.25">
      <c r="A2552" t="s">
        <v>15302</v>
      </c>
    </row>
    <row r="2553" spans="1:1" x14ac:dyDescent="0.25">
      <c r="A2553" t="s">
        <v>15303</v>
      </c>
    </row>
    <row r="2554" spans="1:1" x14ac:dyDescent="0.25">
      <c r="A2554" t="s">
        <v>15304</v>
      </c>
    </row>
    <row r="2555" spans="1:1" x14ac:dyDescent="0.25">
      <c r="A2555" t="s">
        <v>15305</v>
      </c>
    </row>
    <row r="2556" spans="1:1" x14ac:dyDescent="0.25">
      <c r="A2556" t="s">
        <v>15306</v>
      </c>
    </row>
    <row r="2557" spans="1:1" x14ac:dyDescent="0.25">
      <c r="A2557" t="s">
        <v>15307</v>
      </c>
    </row>
    <row r="2558" spans="1:1" x14ac:dyDescent="0.25">
      <c r="A2558" t="s">
        <v>15308</v>
      </c>
    </row>
    <row r="2559" spans="1:1" x14ac:dyDescent="0.25">
      <c r="A2559" t="s">
        <v>15309</v>
      </c>
    </row>
    <row r="2560" spans="1:1" x14ac:dyDescent="0.25">
      <c r="A2560" t="s">
        <v>15310</v>
      </c>
    </row>
    <row r="2561" spans="1:1" x14ac:dyDescent="0.25">
      <c r="A2561" t="s">
        <v>15311</v>
      </c>
    </row>
    <row r="2562" spans="1:1" x14ac:dyDescent="0.25">
      <c r="A2562" t="s">
        <v>15312</v>
      </c>
    </row>
    <row r="2563" spans="1:1" x14ac:dyDescent="0.25">
      <c r="A2563" t="s">
        <v>15313</v>
      </c>
    </row>
    <row r="2564" spans="1:1" x14ac:dyDescent="0.25">
      <c r="A2564" t="s">
        <v>15314</v>
      </c>
    </row>
    <row r="2565" spans="1:1" x14ac:dyDescent="0.25">
      <c r="A2565" t="s">
        <v>15315</v>
      </c>
    </row>
    <row r="2566" spans="1:1" x14ac:dyDescent="0.25">
      <c r="A2566" t="s">
        <v>15316</v>
      </c>
    </row>
    <row r="2567" spans="1:1" x14ac:dyDescent="0.25">
      <c r="A2567" t="s">
        <v>15317</v>
      </c>
    </row>
    <row r="2568" spans="1:1" x14ac:dyDescent="0.25">
      <c r="A2568" t="s">
        <v>15318</v>
      </c>
    </row>
    <row r="2569" spans="1:1" x14ac:dyDescent="0.25">
      <c r="A2569" t="s">
        <v>15319</v>
      </c>
    </row>
    <row r="2570" spans="1:1" x14ac:dyDescent="0.25">
      <c r="A2570" t="s">
        <v>15320</v>
      </c>
    </row>
    <row r="2571" spans="1:1" x14ac:dyDescent="0.25">
      <c r="A2571" t="s">
        <v>15321</v>
      </c>
    </row>
    <row r="2572" spans="1:1" x14ac:dyDescent="0.25">
      <c r="A2572" t="s">
        <v>15322</v>
      </c>
    </row>
    <row r="2573" spans="1:1" x14ac:dyDescent="0.25">
      <c r="A2573" t="s">
        <v>15323</v>
      </c>
    </row>
    <row r="2574" spans="1:1" x14ac:dyDescent="0.25">
      <c r="A2574" t="s">
        <v>15324</v>
      </c>
    </row>
    <row r="2575" spans="1:1" x14ac:dyDescent="0.25">
      <c r="A2575" t="s">
        <v>15325</v>
      </c>
    </row>
    <row r="2576" spans="1:1" x14ac:dyDescent="0.25">
      <c r="A2576" t="s">
        <v>15326</v>
      </c>
    </row>
    <row r="2577" spans="1:1" x14ac:dyDescent="0.25">
      <c r="A2577" t="s">
        <v>15327</v>
      </c>
    </row>
    <row r="2578" spans="1:1" x14ac:dyDescent="0.25">
      <c r="A2578" t="s">
        <v>15328</v>
      </c>
    </row>
    <row r="2579" spans="1:1" x14ac:dyDescent="0.25">
      <c r="A2579" t="s">
        <v>15329</v>
      </c>
    </row>
    <row r="2580" spans="1:1" x14ac:dyDescent="0.25">
      <c r="A2580" t="s">
        <v>15330</v>
      </c>
    </row>
    <row r="2581" spans="1:1" x14ac:dyDescent="0.25">
      <c r="A2581" t="s">
        <v>15331</v>
      </c>
    </row>
    <row r="2582" spans="1:1" x14ac:dyDescent="0.25">
      <c r="A2582" t="s">
        <v>15332</v>
      </c>
    </row>
    <row r="2583" spans="1:1" x14ac:dyDescent="0.25">
      <c r="A2583" t="s">
        <v>15333</v>
      </c>
    </row>
    <row r="2584" spans="1:1" x14ac:dyDescent="0.25">
      <c r="A2584" t="s">
        <v>15334</v>
      </c>
    </row>
    <row r="2585" spans="1:1" x14ac:dyDescent="0.25">
      <c r="A2585" t="s">
        <v>15335</v>
      </c>
    </row>
    <row r="2586" spans="1:1" x14ac:dyDescent="0.25">
      <c r="A2586" t="s">
        <v>15336</v>
      </c>
    </row>
    <row r="2587" spans="1:1" x14ac:dyDescent="0.25">
      <c r="A2587" t="s">
        <v>15337</v>
      </c>
    </row>
    <row r="2588" spans="1:1" x14ac:dyDescent="0.25">
      <c r="A2588" t="s">
        <v>15338</v>
      </c>
    </row>
    <row r="2589" spans="1:1" x14ac:dyDescent="0.25">
      <c r="A2589" t="s">
        <v>15339</v>
      </c>
    </row>
    <row r="2590" spans="1:1" x14ac:dyDescent="0.25">
      <c r="A2590" t="s">
        <v>15340</v>
      </c>
    </row>
    <row r="2591" spans="1:1" x14ac:dyDescent="0.25">
      <c r="A2591" t="s">
        <v>15341</v>
      </c>
    </row>
    <row r="2592" spans="1:1" x14ac:dyDescent="0.25">
      <c r="A2592" t="s">
        <v>15342</v>
      </c>
    </row>
    <row r="2593" spans="1:1" x14ac:dyDescent="0.25">
      <c r="A2593" t="s">
        <v>15343</v>
      </c>
    </row>
    <row r="2594" spans="1:1" x14ac:dyDescent="0.25">
      <c r="A2594" t="s">
        <v>15344</v>
      </c>
    </row>
    <row r="2595" spans="1:1" x14ac:dyDescent="0.25">
      <c r="A2595" t="s">
        <v>15345</v>
      </c>
    </row>
    <row r="2596" spans="1:1" x14ac:dyDescent="0.25">
      <c r="A2596" t="s">
        <v>15346</v>
      </c>
    </row>
    <row r="2597" spans="1:1" x14ac:dyDescent="0.25">
      <c r="A2597" t="s">
        <v>15347</v>
      </c>
    </row>
    <row r="2598" spans="1:1" x14ac:dyDescent="0.25">
      <c r="A2598" t="s">
        <v>15348</v>
      </c>
    </row>
    <row r="2599" spans="1:1" x14ac:dyDescent="0.25">
      <c r="A2599" t="s">
        <v>15349</v>
      </c>
    </row>
    <row r="2600" spans="1:1" x14ac:dyDescent="0.25">
      <c r="A2600" t="s">
        <v>15350</v>
      </c>
    </row>
    <row r="2601" spans="1:1" x14ac:dyDescent="0.25">
      <c r="A2601" t="s">
        <v>15351</v>
      </c>
    </row>
    <row r="2602" spans="1:1" x14ac:dyDescent="0.25">
      <c r="A2602" t="s">
        <v>15352</v>
      </c>
    </row>
    <row r="2603" spans="1:1" x14ac:dyDescent="0.25">
      <c r="A2603" t="s">
        <v>15353</v>
      </c>
    </row>
    <row r="2604" spans="1:1" x14ac:dyDescent="0.25">
      <c r="A2604" t="s">
        <v>15354</v>
      </c>
    </row>
    <row r="2605" spans="1:1" x14ac:dyDescent="0.25">
      <c r="A2605" t="s">
        <v>15355</v>
      </c>
    </row>
    <row r="2606" spans="1:1" x14ac:dyDescent="0.25">
      <c r="A2606" t="s">
        <v>15356</v>
      </c>
    </row>
    <row r="2607" spans="1:1" x14ac:dyDescent="0.25">
      <c r="A2607" t="s">
        <v>15357</v>
      </c>
    </row>
    <row r="2608" spans="1:1" x14ac:dyDescent="0.25">
      <c r="A2608" t="s">
        <v>15358</v>
      </c>
    </row>
    <row r="2609" spans="1:1" x14ac:dyDescent="0.25">
      <c r="A2609" t="s">
        <v>15359</v>
      </c>
    </row>
    <row r="2610" spans="1:1" x14ac:dyDescent="0.25">
      <c r="A2610" t="s">
        <v>15360</v>
      </c>
    </row>
    <row r="2611" spans="1:1" x14ac:dyDescent="0.25">
      <c r="A2611" t="s">
        <v>15361</v>
      </c>
    </row>
    <row r="2612" spans="1:1" x14ac:dyDescent="0.25">
      <c r="A2612" t="s">
        <v>15362</v>
      </c>
    </row>
    <row r="2613" spans="1:1" x14ac:dyDescent="0.25">
      <c r="A2613" t="s">
        <v>15363</v>
      </c>
    </row>
    <row r="2614" spans="1:1" x14ac:dyDescent="0.25">
      <c r="A2614" t="s">
        <v>15364</v>
      </c>
    </row>
    <row r="2615" spans="1:1" x14ac:dyDescent="0.25">
      <c r="A2615" t="s">
        <v>15365</v>
      </c>
    </row>
    <row r="2616" spans="1:1" x14ac:dyDescent="0.25">
      <c r="A2616" t="s">
        <v>15366</v>
      </c>
    </row>
    <row r="2617" spans="1:1" x14ac:dyDescent="0.25">
      <c r="A2617" t="s">
        <v>15367</v>
      </c>
    </row>
    <row r="2618" spans="1:1" x14ac:dyDescent="0.25">
      <c r="A2618" t="s">
        <v>15368</v>
      </c>
    </row>
    <row r="2619" spans="1:1" x14ac:dyDescent="0.25">
      <c r="A2619" t="s">
        <v>15369</v>
      </c>
    </row>
    <row r="2620" spans="1:1" x14ac:dyDescent="0.25">
      <c r="A2620" t="s">
        <v>15370</v>
      </c>
    </row>
    <row r="2621" spans="1:1" x14ac:dyDescent="0.25">
      <c r="A2621" t="s">
        <v>15371</v>
      </c>
    </row>
    <row r="2622" spans="1:1" x14ac:dyDescent="0.25">
      <c r="A2622" t="s">
        <v>15372</v>
      </c>
    </row>
    <row r="2623" spans="1:1" x14ac:dyDescent="0.25">
      <c r="A2623" t="s">
        <v>15373</v>
      </c>
    </row>
    <row r="2624" spans="1:1" x14ac:dyDescent="0.25">
      <c r="A2624" t="s">
        <v>15374</v>
      </c>
    </row>
    <row r="2625" spans="1:1" x14ac:dyDescent="0.25">
      <c r="A2625" t="s">
        <v>15375</v>
      </c>
    </row>
    <row r="2626" spans="1:1" x14ac:dyDescent="0.25">
      <c r="A2626" t="s">
        <v>15376</v>
      </c>
    </row>
    <row r="2627" spans="1:1" x14ac:dyDescent="0.25">
      <c r="A2627" t="s">
        <v>15377</v>
      </c>
    </row>
    <row r="2628" spans="1:1" x14ac:dyDescent="0.25">
      <c r="A2628" t="s">
        <v>15378</v>
      </c>
    </row>
    <row r="2629" spans="1:1" x14ac:dyDescent="0.25">
      <c r="A2629" t="s">
        <v>15379</v>
      </c>
    </row>
    <row r="2630" spans="1:1" x14ac:dyDescent="0.25">
      <c r="A2630" t="s">
        <v>15380</v>
      </c>
    </row>
    <row r="2631" spans="1:1" x14ac:dyDescent="0.25">
      <c r="A2631" t="s">
        <v>15381</v>
      </c>
    </row>
    <row r="2632" spans="1:1" x14ac:dyDescent="0.25">
      <c r="A2632" t="s">
        <v>15382</v>
      </c>
    </row>
    <row r="2633" spans="1:1" x14ac:dyDescent="0.25">
      <c r="A2633" t="s">
        <v>15383</v>
      </c>
    </row>
    <row r="2634" spans="1:1" x14ac:dyDescent="0.25">
      <c r="A2634" t="s">
        <v>15384</v>
      </c>
    </row>
    <row r="2635" spans="1:1" x14ac:dyDescent="0.25">
      <c r="A2635" t="s">
        <v>15385</v>
      </c>
    </row>
    <row r="2636" spans="1:1" x14ac:dyDescent="0.25">
      <c r="A2636" t="s">
        <v>15386</v>
      </c>
    </row>
    <row r="2637" spans="1:1" x14ac:dyDescent="0.25">
      <c r="A2637" t="s">
        <v>15387</v>
      </c>
    </row>
    <row r="2638" spans="1:1" x14ac:dyDescent="0.25">
      <c r="A2638" t="s">
        <v>15388</v>
      </c>
    </row>
    <row r="2639" spans="1:1" x14ac:dyDescent="0.25">
      <c r="A2639" t="s">
        <v>15389</v>
      </c>
    </row>
    <row r="2640" spans="1:1" x14ac:dyDescent="0.25">
      <c r="A2640" t="s">
        <v>15390</v>
      </c>
    </row>
    <row r="2641" spans="1:1" x14ac:dyDescent="0.25">
      <c r="A2641" t="s">
        <v>15391</v>
      </c>
    </row>
    <row r="2642" spans="1:1" x14ac:dyDescent="0.25">
      <c r="A2642" t="s">
        <v>15392</v>
      </c>
    </row>
    <row r="2643" spans="1:1" x14ac:dyDescent="0.25">
      <c r="A2643" t="s">
        <v>15393</v>
      </c>
    </row>
    <row r="2644" spans="1:1" x14ac:dyDescent="0.25">
      <c r="A2644" t="s">
        <v>15394</v>
      </c>
    </row>
    <row r="2645" spans="1:1" x14ac:dyDescent="0.25">
      <c r="A2645" t="s">
        <v>15395</v>
      </c>
    </row>
    <row r="2646" spans="1:1" x14ac:dyDescent="0.25">
      <c r="A2646" t="s">
        <v>15396</v>
      </c>
    </row>
    <row r="2647" spans="1:1" x14ac:dyDescent="0.25">
      <c r="A2647" t="s">
        <v>15397</v>
      </c>
    </row>
    <row r="2648" spans="1:1" x14ac:dyDescent="0.25">
      <c r="A2648" t="s">
        <v>15398</v>
      </c>
    </row>
    <row r="2649" spans="1:1" x14ac:dyDescent="0.25">
      <c r="A2649" t="s">
        <v>15399</v>
      </c>
    </row>
    <row r="2650" spans="1:1" x14ac:dyDescent="0.25">
      <c r="A2650" t="s">
        <v>15400</v>
      </c>
    </row>
    <row r="2651" spans="1:1" x14ac:dyDescent="0.25">
      <c r="A2651" t="s">
        <v>15401</v>
      </c>
    </row>
    <row r="2652" spans="1:1" x14ac:dyDescent="0.25">
      <c r="A2652" t="s">
        <v>15402</v>
      </c>
    </row>
    <row r="2653" spans="1:1" x14ac:dyDescent="0.25">
      <c r="A2653" t="s">
        <v>15403</v>
      </c>
    </row>
    <row r="2654" spans="1:1" x14ac:dyDescent="0.25">
      <c r="A2654" t="s">
        <v>15404</v>
      </c>
    </row>
    <row r="2655" spans="1:1" x14ac:dyDescent="0.25">
      <c r="A2655" t="s">
        <v>15405</v>
      </c>
    </row>
    <row r="2656" spans="1:1" x14ac:dyDescent="0.25">
      <c r="A2656" t="s">
        <v>15406</v>
      </c>
    </row>
    <row r="2657" spans="1:1" x14ac:dyDescent="0.25">
      <c r="A2657" t="s">
        <v>15407</v>
      </c>
    </row>
    <row r="2658" spans="1:1" x14ac:dyDescent="0.25">
      <c r="A2658" t="s">
        <v>15408</v>
      </c>
    </row>
    <row r="2659" spans="1:1" x14ac:dyDescent="0.25">
      <c r="A2659" t="s">
        <v>15409</v>
      </c>
    </row>
    <row r="2660" spans="1:1" x14ac:dyDescent="0.25">
      <c r="A2660" t="s">
        <v>15410</v>
      </c>
    </row>
    <row r="2661" spans="1:1" x14ac:dyDescent="0.25">
      <c r="A2661" t="s">
        <v>15411</v>
      </c>
    </row>
    <row r="2662" spans="1:1" x14ac:dyDescent="0.25">
      <c r="A2662" t="s">
        <v>15412</v>
      </c>
    </row>
    <row r="2663" spans="1:1" x14ac:dyDescent="0.25">
      <c r="A2663" t="s">
        <v>15413</v>
      </c>
    </row>
    <row r="2664" spans="1:1" x14ac:dyDescent="0.25">
      <c r="A2664" t="s">
        <v>15414</v>
      </c>
    </row>
    <row r="2665" spans="1:1" x14ac:dyDescent="0.25">
      <c r="A2665" t="s">
        <v>15415</v>
      </c>
    </row>
    <row r="2666" spans="1:1" x14ac:dyDescent="0.25">
      <c r="A2666" t="s">
        <v>15416</v>
      </c>
    </row>
    <row r="2667" spans="1:1" x14ac:dyDescent="0.25">
      <c r="A2667" t="s">
        <v>15417</v>
      </c>
    </row>
    <row r="2668" spans="1:1" x14ac:dyDescent="0.25">
      <c r="A2668" t="s">
        <v>15418</v>
      </c>
    </row>
    <row r="2669" spans="1:1" x14ac:dyDescent="0.25">
      <c r="A2669" t="s">
        <v>15419</v>
      </c>
    </row>
    <row r="2670" spans="1:1" x14ac:dyDescent="0.25">
      <c r="A2670" t="s">
        <v>15420</v>
      </c>
    </row>
    <row r="2671" spans="1:1" x14ac:dyDescent="0.25">
      <c r="A2671" t="s">
        <v>15421</v>
      </c>
    </row>
    <row r="2672" spans="1:1" x14ac:dyDescent="0.25">
      <c r="A2672" t="s">
        <v>15422</v>
      </c>
    </row>
    <row r="2673" spans="1:1" x14ac:dyDescent="0.25">
      <c r="A2673" t="s">
        <v>15423</v>
      </c>
    </row>
    <row r="2674" spans="1:1" x14ac:dyDescent="0.25">
      <c r="A2674" t="s">
        <v>15424</v>
      </c>
    </row>
    <row r="2675" spans="1:1" x14ac:dyDescent="0.25">
      <c r="A2675" t="s">
        <v>15425</v>
      </c>
    </row>
    <row r="2676" spans="1:1" x14ac:dyDescent="0.25">
      <c r="A2676" t="s">
        <v>15426</v>
      </c>
    </row>
    <row r="2677" spans="1:1" x14ac:dyDescent="0.25">
      <c r="A2677" t="s">
        <v>15427</v>
      </c>
    </row>
    <row r="2678" spans="1:1" x14ac:dyDescent="0.25">
      <c r="A2678" t="s">
        <v>15428</v>
      </c>
    </row>
    <row r="2679" spans="1:1" x14ac:dyDescent="0.25">
      <c r="A2679" t="s">
        <v>15429</v>
      </c>
    </row>
    <row r="2680" spans="1:1" x14ac:dyDescent="0.25">
      <c r="A2680" t="s">
        <v>15430</v>
      </c>
    </row>
    <row r="2681" spans="1:1" x14ac:dyDescent="0.25">
      <c r="A2681" t="s">
        <v>15431</v>
      </c>
    </row>
    <row r="2682" spans="1:1" x14ac:dyDescent="0.25">
      <c r="A2682" t="s">
        <v>15432</v>
      </c>
    </row>
    <row r="2683" spans="1:1" x14ac:dyDescent="0.25">
      <c r="A2683" t="s">
        <v>15433</v>
      </c>
    </row>
    <row r="2684" spans="1:1" x14ac:dyDescent="0.25">
      <c r="A2684" t="s">
        <v>15434</v>
      </c>
    </row>
    <row r="2685" spans="1:1" x14ac:dyDescent="0.25">
      <c r="A2685" t="s">
        <v>15435</v>
      </c>
    </row>
    <row r="2686" spans="1:1" x14ac:dyDescent="0.25">
      <c r="A2686" t="s">
        <v>15436</v>
      </c>
    </row>
    <row r="2687" spans="1:1" x14ac:dyDescent="0.25">
      <c r="A2687" t="s">
        <v>15437</v>
      </c>
    </row>
    <row r="2688" spans="1:1" x14ac:dyDescent="0.25">
      <c r="A2688" t="s">
        <v>15438</v>
      </c>
    </row>
    <row r="2689" spans="1:1" x14ac:dyDescent="0.25">
      <c r="A2689" t="s">
        <v>15439</v>
      </c>
    </row>
    <row r="2690" spans="1:1" x14ac:dyDescent="0.25">
      <c r="A2690" t="s">
        <v>15440</v>
      </c>
    </row>
    <row r="2691" spans="1:1" x14ac:dyDescent="0.25">
      <c r="A2691" t="s">
        <v>15441</v>
      </c>
    </row>
    <row r="2692" spans="1:1" x14ac:dyDescent="0.25">
      <c r="A2692" t="s">
        <v>15442</v>
      </c>
    </row>
    <row r="2693" spans="1:1" x14ac:dyDescent="0.25">
      <c r="A2693" t="s">
        <v>15443</v>
      </c>
    </row>
    <row r="2694" spans="1:1" x14ac:dyDescent="0.25">
      <c r="A2694" t="s">
        <v>15444</v>
      </c>
    </row>
    <row r="2695" spans="1:1" x14ac:dyDescent="0.25">
      <c r="A2695" t="s">
        <v>15445</v>
      </c>
    </row>
    <row r="2696" spans="1:1" x14ac:dyDescent="0.25">
      <c r="A2696" t="s">
        <v>15446</v>
      </c>
    </row>
    <row r="2697" spans="1:1" x14ac:dyDescent="0.25">
      <c r="A2697" t="s">
        <v>15447</v>
      </c>
    </row>
    <row r="2698" spans="1:1" x14ac:dyDescent="0.25">
      <c r="A2698" t="s">
        <v>15448</v>
      </c>
    </row>
    <row r="2699" spans="1:1" x14ac:dyDescent="0.25">
      <c r="A2699" t="s">
        <v>15449</v>
      </c>
    </row>
    <row r="2700" spans="1:1" x14ac:dyDescent="0.25">
      <c r="A2700" t="s">
        <v>15450</v>
      </c>
    </row>
    <row r="2701" spans="1:1" x14ac:dyDescent="0.25">
      <c r="A2701" t="s">
        <v>15451</v>
      </c>
    </row>
    <row r="2702" spans="1:1" x14ac:dyDescent="0.25">
      <c r="A2702" t="s">
        <v>15452</v>
      </c>
    </row>
    <row r="2703" spans="1:1" x14ac:dyDescent="0.25">
      <c r="A2703" t="s">
        <v>15453</v>
      </c>
    </row>
    <row r="2704" spans="1:1" x14ac:dyDescent="0.25">
      <c r="A2704" t="s">
        <v>15454</v>
      </c>
    </row>
    <row r="2705" spans="1:1" x14ac:dyDescent="0.25">
      <c r="A2705" t="s">
        <v>15455</v>
      </c>
    </row>
    <row r="2706" spans="1:1" x14ac:dyDescent="0.25">
      <c r="A2706" t="s">
        <v>15456</v>
      </c>
    </row>
    <row r="2707" spans="1:1" x14ac:dyDescent="0.25">
      <c r="A2707" t="s">
        <v>15457</v>
      </c>
    </row>
    <row r="2708" spans="1:1" x14ac:dyDescent="0.25">
      <c r="A2708" t="s">
        <v>15458</v>
      </c>
    </row>
    <row r="2709" spans="1:1" x14ac:dyDescent="0.25">
      <c r="A2709" t="s">
        <v>15459</v>
      </c>
    </row>
    <row r="2710" spans="1:1" x14ac:dyDescent="0.25">
      <c r="A2710" t="s">
        <v>15460</v>
      </c>
    </row>
    <row r="2711" spans="1:1" x14ac:dyDescent="0.25">
      <c r="A2711" t="s">
        <v>15461</v>
      </c>
    </row>
    <row r="2712" spans="1:1" x14ac:dyDescent="0.25">
      <c r="A2712" t="s">
        <v>15462</v>
      </c>
    </row>
    <row r="2713" spans="1:1" x14ac:dyDescent="0.25">
      <c r="A2713" t="s">
        <v>15463</v>
      </c>
    </row>
    <row r="2714" spans="1:1" x14ac:dyDescent="0.25">
      <c r="A2714" t="s">
        <v>15464</v>
      </c>
    </row>
    <row r="2715" spans="1:1" x14ac:dyDescent="0.25">
      <c r="A2715" t="s">
        <v>15465</v>
      </c>
    </row>
    <row r="2716" spans="1:1" x14ac:dyDescent="0.25">
      <c r="A2716" t="s">
        <v>15466</v>
      </c>
    </row>
    <row r="2717" spans="1:1" x14ac:dyDescent="0.25">
      <c r="A2717" t="s">
        <v>15467</v>
      </c>
    </row>
    <row r="2718" spans="1:1" x14ac:dyDescent="0.25">
      <c r="A2718" t="s">
        <v>15468</v>
      </c>
    </row>
    <row r="2719" spans="1:1" x14ac:dyDescent="0.25">
      <c r="A2719" t="s">
        <v>15469</v>
      </c>
    </row>
    <row r="2720" spans="1:1" x14ac:dyDescent="0.25">
      <c r="A2720" t="s">
        <v>15470</v>
      </c>
    </row>
    <row r="2721" spans="1:1" x14ac:dyDescent="0.25">
      <c r="A2721" t="s">
        <v>15471</v>
      </c>
    </row>
    <row r="2722" spans="1:1" x14ac:dyDescent="0.25">
      <c r="A2722" t="s">
        <v>15472</v>
      </c>
    </row>
    <row r="2723" spans="1:1" x14ac:dyDescent="0.25">
      <c r="A2723" t="s">
        <v>15473</v>
      </c>
    </row>
    <row r="2724" spans="1:1" x14ac:dyDescent="0.25">
      <c r="A2724" t="s">
        <v>15474</v>
      </c>
    </row>
    <row r="2725" spans="1:1" x14ac:dyDescent="0.25">
      <c r="A2725" t="s">
        <v>15475</v>
      </c>
    </row>
    <row r="2726" spans="1:1" x14ac:dyDescent="0.25">
      <c r="A2726" t="s">
        <v>15476</v>
      </c>
    </row>
    <row r="2727" spans="1:1" x14ac:dyDescent="0.25">
      <c r="A2727" t="s">
        <v>15477</v>
      </c>
    </row>
    <row r="2728" spans="1:1" x14ac:dyDescent="0.25">
      <c r="A2728" t="s">
        <v>15478</v>
      </c>
    </row>
    <row r="2729" spans="1:1" x14ac:dyDescent="0.25">
      <c r="A2729" t="s">
        <v>15479</v>
      </c>
    </row>
    <row r="2730" spans="1:1" x14ac:dyDescent="0.25">
      <c r="A2730" t="s">
        <v>15480</v>
      </c>
    </row>
    <row r="2731" spans="1:1" x14ac:dyDescent="0.25">
      <c r="A2731" t="s">
        <v>15481</v>
      </c>
    </row>
    <row r="2732" spans="1:1" x14ac:dyDescent="0.25">
      <c r="A2732" t="s">
        <v>15482</v>
      </c>
    </row>
    <row r="2733" spans="1:1" x14ac:dyDescent="0.25">
      <c r="A2733" t="s">
        <v>15483</v>
      </c>
    </row>
    <row r="2734" spans="1:1" x14ac:dyDescent="0.25">
      <c r="A2734" t="s">
        <v>15484</v>
      </c>
    </row>
    <row r="2735" spans="1:1" x14ac:dyDescent="0.25">
      <c r="A2735" t="s">
        <v>15485</v>
      </c>
    </row>
    <row r="2736" spans="1:1" x14ac:dyDescent="0.25">
      <c r="A2736" t="s">
        <v>15486</v>
      </c>
    </row>
    <row r="2737" spans="1:1" x14ac:dyDescent="0.25">
      <c r="A2737" t="s">
        <v>15487</v>
      </c>
    </row>
    <row r="2738" spans="1:1" x14ac:dyDescent="0.25">
      <c r="A2738" t="s">
        <v>15488</v>
      </c>
    </row>
    <row r="2739" spans="1:1" x14ac:dyDescent="0.25">
      <c r="A2739" t="s">
        <v>15489</v>
      </c>
    </row>
    <row r="2740" spans="1:1" x14ac:dyDescent="0.25">
      <c r="A2740" t="s">
        <v>15490</v>
      </c>
    </row>
    <row r="2741" spans="1:1" x14ac:dyDescent="0.25">
      <c r="A2741" t="s">
        <v>15491</v>
      </c>
    </row>
    <row r="2742" spans="1:1" x14ac:dyDescent="0.25">
      <c r="A2742" t="s">
        <v>15492</v>
      </c>
    </row>
    <row r="2743" spans="1:1" x14ac:dyDescent="0.25">
      <c r="A2743" t="s">
        <v>15493</v>
      </c>
    </row>
    <row r="2744" spans="1:1" x14ac:dyDescent="0.25">
      <c r="A2744" t="s">
        <v>15494</v>
      </c>
    </row>
    <row r="2745" spans="1:1" x14ac:dyDescent="0.25">
      <c r="A2745" t="s">
        <v>15495</v>
      </c>
    </row>
    <row r="2746" spans="1:1" x14ac:dyDescent="0.25">
      <c r="A2746" t="s">
        <v>15496</v>
      </c>
    </row>
    <row r="2747" spans="1:1" x14ac:dyDescent="0.25">
      <c r="A2747" t="s">
        <v>15497</v>
      </c>
    </row>
    <row r="2748" spans="1:1" x14ac:dyDescent="0.25">
      <c r="A2748" t="s">
        <v>15498</v>
      </c>
    </row>
    <row r="2749" spans="1:1" x14ac:dyDescent="0.25">
      <c r="A2749" t="s">
        <v>15499</v>
      </c>
    </row>
    <row r="2750" spans="1:1" x14ac:dyDescent="0.25">
      <c r="A2750" t="s">
        <v>15500</v>
      </c>
    </row>
    <row r="2751" spans="1:1" x14ac:dyDescent="0.25">
      <c r="A2751" t="s">
        <v>15501</v>
      </c>
    </row>
    <row r="2752" spans="1:1" x14ac:dyDescent="0.25">
      <c r="A2752" t="s">
        <v>15502</v>
      </c>
    </row>
    <row r="2753" spans="1:1" x14ac:dyDescent="0.25">
      <c r="A2753" t="s">
        <v>15503</v>
      </c>
    </row>
    <row r="2754" spans="1:1" x14ac:dyDescent="0.25">
      <c r="A2754" t="s">
        <v>15504</v>
      </c>
    </row>
    <row r="2755" spans="1:1" x14ac:dyDescent="0.25">
      <c r="A2755" t="s">
        <v>15505</v>
      </c>
    </row>
    <row r="2756" spans="1:1" x14ac:dyDescent="0.25">
      <c r="A2756" t="s">
        <v>15506</v>
      </c>
    </row>
    <row r="2757" spans="1:1" x14ac:dyDescent="0.25">
      <c r="A2757" t="s">
        <v>15507</v>
      </c>
    </row>
    <row r="2758" spans="1:1" x14ac:dyDescent="0.25">
      <c r="A2758" t="s">
        <v>15508</v>
      </c>
    </row>
    <row r="2759" spans="1:1" x14ac:dyDescent="0.25">
      <c r="A2759" t="s">
        <v>15509</v>
      </c>
    </row>
    <row r="2760" spans="1:1" x14ac:dyDescent="0.25">
      <c r="A2760" t="s">
        <v>15510</v>
      </c>
    </row>
    <row r="2761" spans="1:1" x14ac:dyDescent="0.25">
      <c r="A2761" t="s">
        <v>15511</v>
      </c>
    </row>
    <row r="2762" spans="1:1" x14ac:dyDescent="0.25">
      <c r="A2762" t="s">
        <v>15512</v>
      </c>
    </row>
    <row r="2763" spans="1:1" x14ac:dyDescent="0.25">
      <c r="A2763" t="s">
        <v>15513</v>
      </c>
    </row>
    <row r="2764" spans="1:1" x14ac:dyDescent="0.25">
      <c r="A2764" t="s">
        <v>15514</v>
      </c>
    </row>
    <row r="2765" spans="1:1" x14ac:dyDescent="0.25">
      <c r="A2765" t="s">
        <v>15515</v>
      </c>
    </row>
    <row r="2766" spans="1:1" x14ac:dyDescent="0.25">
      <c r="A2766" t="s">
        <v>15516</v>
      </c>
    </row>
    <row r="2767" spans="1:1" x14ac:dyDescent="0.25">
      <c r="A2767" t="s">
        <v>15517</v>
      </c>
    </row>
    <row r="2768" spans="1:1" x14ac:dyDescent="0.25">
      <c r="A2768" t="s">
        <v>15518</v>
      </c>
    </row>
    <row r="2769" spans="1:1" x14ac:dyDescent="0.25">
      <c r="A2769" t="s">
        <v>15519</v>
      </c>
    </row>
    <row r="2770" spans="1:1" x14ac:dyDescent="0.25">
      <c r="A2770" t="s">
        <v>15520</v>
      </c>
    </row>
    <row r="2771" spans="1:1" x14ac:dyDescent="0.25">
      <c r="A2771" t="s">
        <v>15521</v>
      </c>
    </row>
    <row r="2772" spans="1:1" x14ac:dyDescent="0.25">
      <c r="A2772" t="s">
        <v>15522</v>
      </c>
    </row>
    <row r="2773" spans="1:1" x14ac:dyDescent="0.25">
      <c r="A2773" t="s">
        <v>15523</v>
      </c>
    </row>
    <row r="2774" spans="1:1" x14ac:dyDescent="0.25">
      <c r="A2774" t="s">
        <v>15524</v>
      </c>
    </row>
    <row r="2775" spans="1:1" x14ac:dyDescent="0.25">
      <c r="A2775" t="s">
        <v>15525</v>
      </c>
    </row>
    <row r="2776" spans="1:1" x14ac:dyDescent="0.25">
      <c r="A2776" t="s">
        <v>15526</v>
      </c>
    </row>
    <row r="2777" spans="1:1" x14ac:dyDescent="0.25">
      <c r="A2777" t="s">
        <v>15527</v>
      </c>
    </row>
    <row r="2778" spans="1:1" x14ac:dyDescent="0.25">
      <c r="A2778" t="s">
        <v>15528</v>
      </c>
    </row>
    <row r="2779" spans="1:1" x14ac:dyDescent="0.25">
      <c r="A2779" t="s">
        <v>15529</v>
      </c>
    </row>
    <row r="2780" spans="1:1" x14ac:dyDescent="0.25">
      <c r="A2780" t="s">
        <v>15530</v>
      </c>
    </row>
    <row r="2781" spans="1:1" x14ac:dyDescent="0.25">
      <c r="A2781" t="s">
        <v>15531</v>
      </c>
    </row>
    <row r="2782" spans="1:1" x14ac:dyDescent="0.25">
      <c r="A2782" t="s">
        <v>15532</v>
      </c>
    </row>
    <row r="2783" spans="1:1" x14ac:dyDescent="0.25">
      <c r="A2783" t="s">
        <v>15533</v>
      </c>
    </row>
    <row r="2784" spans="1:1" x14ac:dyDescent="0.25">
      <c r="A2784" t="s">
        <v>15534</v>
      </c>
    </row>
    <row r="2785" spans="1:1" x14ac:dyDescent="0.25">
      <c r="A2785" t="s">
        <v>15535</v>
      </c>
    </row>
    <row r="2786" spans="1:1" x14ac:dyDescent="0.25">
      <c r="A2786" t="s">
        <v>15536</v>
      </c>
    </row>
    <row r="2787" spans="1:1" x14ac:dyDescent="0.25">
      <c r="A2787" t="s">
        <v>15537</v>
      </c>
    </row>
    <row r="2788" spans="1:1" x14ac:dyDescent="0.25">
      <c r="A2788" t="s">
        <v>15538</v>
      </c>
    </row>
    <row r="2789" spans="1:1" x14ac:dyDescent="0.25">
      <c r="A2789" t="s">
        <v>15539</v>
      </c>
    </row>
    <row r="2790" spans="1:1" x14ac:dyDescent="0.25">
      <c r="A2790" t="s">
        <v>15540</v>
      </c>
    </row>
    <row r="2791" spans="1:1" x14ac:dyDescent="0.25">
      <c r="A2791" t="s">
        <v>15541</v>
      </c>
    </row>
    <row r="2792" spans="1:1" x14ac:dyDescent="0.25">
      <c r="A2792" t="s">
        <v>15542</v>
      </c>
    </row>
    <row r="2793" spans="1:1" x14ac:dyDescent="0.25">
      <c r="A2793" t="s">
        <v>15543</v>
      </c>
    </row>
    <row r="2794" spans="1:1" x14ac:dyDescent="0.25">
      <c r="A2794" t="s">
        <v>15544</v>
      </c>
    </row>
    <row r="2795" spans="1:1" x14ac:dyDescent="0.25">
      <c r="A2795" t="s">
        <v>15545</v>
      </c>
    </row>
    <row r="2796" spans="1:1" x14ac:dyDescent="0.25">
      <c r="A2796" t="s">
        <v>15546</v>
      </c>
    </row>
    <row r="2797" spans="1:1" x14ac:dyDescent="0.25">
      <c r="A2797" t="s">
        <v>15547</v>
      </c>
    </row>
    <row r="2798" spans="1:1" x14ac:dyDescent="0.25">
      <c r="A2798" t="s">
        <v>15548</v>
      </c>
    </row>
    <row r="2799" spans="1:1" x14ac:dyDescent="0.25">
      <c r="A2799" t="s">
        <v>15549</v>
      </c>
    </row>
    <row r="2800" spans="1:1" x14ac:dyDescent="0.25">
      <c r="A2800" t="s">
        <v>15550</v>
      </c>
    </row>
    <row r="2801" spans="1:1" x14ac:dyDescent="0.25">
      <c r="A2801" t="s">
        <v>15551</v>
      </c>
    </row>
    <row r="2802" spans="1:1" x14ac:dyDescent="0.25">
      <c r="A2802" t="s">
        <v>15552</v>
      </c>
    </row>
    <row r="2803" spans="1:1" x14ac:dyDescent="0.25">
      <c r="A2803" t="s">
        <v>15553</v>
      </c>
    </row>
    <row r="2804" spans="1:1" x14ac:dyDescent="0.25">
      <c r="A2804" t="s">
        <v>15554</v>
      </c>
    </row>
    <row r="2805" spans="1:1" x14ac:dyDescent="0.25">
      <c r="A2805" t="s">
        <v>15555</v>
      </c>
    </row>
    <row r="2806" spans="1:1" x14ac:dyDescent="0.25">
      <c r="A2806" t="s">
        <v>15556</v>
      </c>
    </row>
    <row r="2807" spans="1:1" x14ac:dyDescent="0.25">
      <c r="A2807" t="s">
        <v>15557</v>
      </c>
    </row>
    <row r="2808" spans="1:1" x14ac:dyDescent="0.25">
      <c r="A2808" t="s">
        <v>15558</v>
      </c>
    </row>
    <row r="2809" spans="1:1" x14ac:dyDescent="0.25">
      <c r="A2809" t="s">
        <v>15559</v>
      </c>
    </row>
    <row r="2810" spans="1:1" x14ac:dyDescent="0.25">
      <c r="A2810" t="s">
        <v>15560</v>
      </c>
    </row>
    <row r="2811" spans="1:1" x14ac:dyDescent="0.25">
      <c r="A2811" t="s">
        <v>15561</v>
      </c>
    </row>
    <row r="2812" spans="1:1" x14ac:dyDescent="0.25">
      <c r="A2812" t="s">
        <v>15562</v>
      </c>
    </row>
    <row r="2813" spans="1:1" x14ac:dyDescent="0.25">
      <c r="A2813" t="s">
        <v>15563</v>
      </c>
    </row>
    <row r="2814" spans="1:1" x14ac:dyDescent="0.25">
      <c r="A2814" t="s">
        <v>15564</v>
      </c>
    </row>
    <row r="2815" spans="1:1" x14ac:dyDescent="0.25">
      <c r="A2815" t="s">
        <v>15565</v>
      </c>
    </row>
    <row r="2816" spans="1:1" x14ac:dyDescent="0.25">
      <c r="A2816" t="s">
        <v>15566</v>
      </c>
    </row>
    <row r="2817" spans="1:1" x14ac:dyDescent="0.25">
      <c r="A2817" t="s">
        <v>15567</v>
      </c>
    </row>
    <row r="2818" spans="1:1" x14ac:dyDescent="0.25">
      <c r="A2818" t="s">
        <v>15568</v>
      </c>
    </row>
    <row r="2819" spans="1:1" x14ac:dyDescent="0.25">
      <c r="A2819" t="s">
        <v>15569</v>
      </c>
    </row>
    <row r="2820" spans="1:1" x14ac:dyDescent="0.25">
      <c r="A2820" t="s">
        <v>15570</v>
      </c>
    </row>
    <row r="2821" spans="1:1" x14ac:dyDescent="0.25">
      <c r="A2821" t="s">
        <v>15571</v>
      </c>
    </row>
    <row r="2822" spans="1:1" x14ac:dyDescent="0.25">
      <c r="A2822" t="s">
        <v>15572</v>
      </c>
    </row>
    <row r="2823" spans="1:1" x14ac:dyDescent="0.25">
      <c r="A2823" t="s">
        <v>15573</v>
      </c>
    </row>
    <row r="2824" spans="1:1" x14ac:dyDescent="0.25">
      <c r="A2824" t="s">
        <v>15574</v>
      </c>
    </row>
    <row r="2825" spans="1:1" x14ac:dyDescent="0.25">
      <c r="A2825" t="s">
        <v>15575</v>
      </c>
    </row>
    <row r="2826" spans="1:1" x14ac:dyDescent="0.25">
      <c r="A2826" t="s">
        <v>15576</v>
      </c>
    </row>
    <row r="2827" spans="1:1" x14ac:dyDescent="0.25">
      <c r="A2827" t="s">
        <v>15577</v>
      </c>
    </row>
    <row r="2828" spans="1:1" x14ac:dyDescent="0.25">
      <c r="A2828" t="s">
        <v>15578</v>
      </c>
    </row>
    <row r="2829" spans="1:1" x14ac:dyDescent="0.25">
      <c r="A2829" t="s">
        <v>15579</v>
      </c>
    </row>
    <row r="2830" spans="1:1" x14ac:dyDescent="0.25">
      <c r="A2830" t="s">
        <v>15580</v>
      </c>
    </row>
    <row r="2831" spans="1:1" x14ac:dyDescent="0.25">
      <c r="A2831" t="s">
        <v>15581</v>
      </c>
    </row>
    <row r="2832" spans="1:1" x14ac:dyDescent="0.25">
      <c r="A2832" t="s">
        <v>15582</v>
      </c>
    </row>
    <row r="2833" spans="1:1" x14ac:dyDescent="0.25">
      <c r="A2833" t="s">
        <v>15583</v>
      </c>
    </row>
    <row r="2834" spans="1:1" x14ac:dyDescent="0.25">
      <c r="A2834" t="s">
        <v>15584</v>
      </c>
    </row>
    <row r="2835" spans="1:1" x14ac:dyDescent="0.25">
      <c r="A2835" t="s">
        <v>15585</v>
      </c>
    </row>
    <row r="2836" spans="1:1" x14ac:dyDescent="0.25">
      <c r="A2836" t="s">
        <v>15586</v>
      </c>
    </row>
    <row r="2837" spans="1:1" x14ac:dyDescent="0.25">
      <c r="A2837" t="s">
        <v>15587</v>
      </c>
    </row>
    <row r="2838" spans="1:1" x14ac:dyDescent="0.25">
      <c r="A2838" t="s">
        <v>15588</v>
      </c>
    </row>
    <row r="2839" spans="1:1" x14ac:dyDescent="0.25">
      <c r="A2839" t="s">
        <v>15589</v>
      </c>
    </row>
    <row r="2840" spans="1:1" x14ac:dyDescent="0.25">
      <c r="A2840" t="s">
        <v>15590</v>
      </c>
    </row>
    <row r="2841" spans="1:1" x14ac:dyDescent="0.25">
      <c r="A2841" t="s">
        <v>15591</v>
      </c>
    </row>
    <row r="2842" spans="1:1" x14ac:dyDescent="0.25">
      <c r="A2842" t="s">
        <v>15592</v>
      </c>
    </row>
    <row r="2843" spans="1:1" x14ac:dyDescent="0.25">
      <c r="A2843" t="s">
        <v>15593</v>
      </c>
    </row>
    <row r="2844" spans="1:1" x14ac:dyDescent="0.25">
      <c r="A2844" t="s">
        <v>15594</v>
      </c>
    </row>
    <row r="2845" spans="1:1" x14ac:dyDescent="0.25">
      <c r="A2845" t="s">
        <v>15595</v>
      </c>
    </row>
    <row r="2846" spans="1:1" x14ac:dyDescent="0.25">
      <c r="A2846" t="s">
        <v>15596</v>
      </c>
    </row>
    <row r="2847" spans="1:1" x14ac:dyDescent="0.25">
      <c r="A2847" t="s">
        <v>15597</v>
      </c>
    </row>
    <row r="2848" spans="1:1" x14ac:dyDescent="0.25">
      <c r="A2848" t="s">
        <v>15598</v>
      </c>
    </row>
    <row r="2849" spans="1:1" x14ac:dyDescent="0.25">
      <c r="A2849" t="s">
        <v>15599</v>
      </c>
    </row>
    <row r="2850" spans="1:1" x14ac:dyDescent="0.25">
      <c r="A2850" t="s">
        <v>15600</v>
      </c>
    </row>
    <row r="2851" spans="1:1" x14ac:dyDescent="0.25">
      <c r="A2851" t="s">
        <v>15601</v>
      </c>
    </row>
    <row r="2852" spans="1:1" x14ac:dyDescent="0.25">
      <c r="A2852" t="s">
        <v>15602</v>
      </c>
    </row>
    <row r="2853" spans="1:1" x14ac:dyDescent="0.25">
      <c r="A2853" t="s">
        <v>15603</v>
      </c>
    </row>
    <row r="2854" spans="1:1" x14ac:dyDescent="0.25">
      <c r="A2854" t="s">
        <v>15604</v>
      </c>
    </row>
    <row r="2855" spans="1:1" x14ac:dyDescent="0.25">
      <c r="A2855" t="s">
        <v>15605</v>
      </c>
    </row>
    <row r="2856" spans="1:1" x14ac:dyDescent="0.25">
      <c r="A2856" t="s">
        <v>15606</v>
      </c>
    </row>
    <row r="2857" spans="1:1" x14ac:dyDescent="0.25">
      <c r="A2857" t="s">
        <v>15607</v>
      </c>
    </row>
    <row r="2858" spans="1:1" x14ac:dyDescent="0.25">
      <c r="A2858" t="s">
        <v>15608</v>
      </c>
    </row>
    <row r="2859" spans="1:1" x14ac:dyDescent="0.25">
      <c r="A2859" t="s">
        <v>15609</v>
      </c>
    </row>
    <row r="2860" spans="1:1" x14ac:dyDescent="0.25">
      <c r="A2860" t="s">
        <v>15610</v>
      </c>
    </row>
    <row r="2861" spans="1:1" x14ac:dyDescent="0.25">
      <c r="A2861" t="s">
        <v>15611</v>
      </c>
    </row>
    <row r="2862" spans="1:1" x14ac:dyDescent="0.25">
      <c r="A2862" t="s">
        <v>15612</v>
      </c>
    </row>
    <row r="2863" spans="1:1" x14ac:dyDescent="0.25">
      <c r="A2863" t="s">
        <v>15613</v>
      </c>
    </row>
    <row r="2864" spans="1:1" x14ac:dyDescent="0.25">
      <c r="A2864" t="s">
        <v>15614</v>
      </c>
    </row>
    <row r="2865" spans="1:1" x14ac:dyDescent="0.25">
      <c r="A2865" t="s">
        <v>15615</v>
      </c>
    </row>
    <row r="2866" spans="1:1" x14ac:dyDescent="0.25">
      <c r="A2866" t="s">
        <v>15616</v>
      </c>
    </row>
    <row r="2867" spans="1:1" x14ac:dyDescent="0.25">
      <c r="A2867" t="s">
        <v>15617</v>
      </c>
    </row>
    <row r="2868" spans="1:1" x14ac:dyDescent="0.25">
      <c r="A2868" t="s">
        <v>15618</v>
      </c>
    </row>
    <row r="2869" spans="1:1" x14ac:dyDescent="0.25">
      <c r="A2869" t="s">
        <v>15619</v>
      </c>
    </row>
    <row r="2870" spans="1:1" x14ac:dyDescent="0.25">
      <c r="A2870" t="s">
        <v>15620</v>
      </c>
    </row>
    <row r="2871" spans="1:1" x14ac:dyDescent="0.25">
      <c r="A2871" t="s">
        <v>15621</v>
      </c>
    </row>
    <row r="2872" spans="1:1" x14ac:dyDescent="0.25">
      <c r="A2872" t="s">
        <v>15622</v>
      </c>
    </row>
    <row r="2873" spans="1:1" x14ac:dyDescent="0.25">
      <c r="A2873" t="s">
        <v>15623</v>
      </c>
    </row>
    <row r="2874" spans="1:1" x14ac:dyDescent="0.25">
      <c r="A2874" t="s">
        <v>15624</v>
      </c>
    </row>
    <row r="2875" spans="1:1" x14ac:dyDescent="0.25">
      <c r="A2875" t="s">
        <v>15625</v>
      </c>
    </row>
    <row r="2876" spans="1:1" x14ac:dyDescent="0.25">
      <c r="A2876" t="s">
        <v>15626</v>
      </c>
    </row>
    <row r="2877" spans="1:1" x14ac:dyDescent="0.25">
      <c r="A2877" t="s">
        <v>15627</v>
      </c>
    </row>
    <row r="2878" spans="1:1" x14ac:dyDescent="0.25">
      <c r="A2878" t="s">
        <v>15628</v>
      </c>
    </row>
    <row r="2879" spans="1:1" x14ac:dyDescent="0.25">
      <c r="A2879" t="s">
        <v>15629</v>
      </c>
    </row>
    <row r="2880" spans="1:1" x14ac:dyDescent="0.25">
      <c r="A2880" t="s">
        <v>15630</v>
      </c>
    </row>
    <row r="2881" spans="1:1" x14ac:dyDescent="0.25">
      <c r="A2881" t="s">
        <v>15631</v>
      </c>
    </row>
    <row r="2882" spans="1:1" x14ac:dyDescent="0.25">
      <c r="A2882" t="s">
        <v>15632</v>
      </c>
    </row>
    <row r="2883" spans="1:1" x14ac:dyDescent="0.25">
      <c r="A2883" t="s">
        <v>15633</v>
      </c>
    </row>
    <row r="2884" spans="1:1" x14ac:dyDescent="0.25">
      <c r="A2884" t="s">
        <v>15634</v>
      </c>
    </row>
    <row r="2885" spans="1:1" x14ac:dyDescent="0.25">
      <c r="A2885" t="s">
        <v>15635</v>
      </c>
    </row>
    <row r="2886" spans="1:1" x14ac:dyDescent="0.25">
      <c r="A2886" t="s">
        <v>15636</v>
      </c>
    </row>
    <row r="2887" spans="1:1" x14ac:dyDescent="0.25">
      <c r="A2887" t="s">
        <v>15637</v>
      </c>
    </row>
    <row r="2888" spans="1:1" x14ac:dyDescent="0.25">
      <c r="A2888" t="s">
        <v>15638</v>
      </c>
    </row>
    <row r="2889" spans="1:1" x14ac:dyDescent="0.25">
      <c r="A2889" t="s">
        <v>15639</v>
      </c>
    </row>
    <row r="2890" spans="1:1" x14ac:dyDescent="0.25">
      <c r="A2890" t="s">
        <v>15640</v>
      </c>
    </row>
    <row r="2891" spans="1:1" x14ac:dyDescent="0.25">
      <c r="A2891" t="s">
        <v>15641</v>
      </c>
    </row>
    <row r="2892" spans="1:1" x14ac:dyDescent="0.25">
      <c r="A2892" t="s">
        <v>15642</v>
      </c>
    </row>
    <row r="2893" spans="1:1" x14ac:dyDescent="0.25">
      <c r="A2893" t="s">
        <v>15643</v>
      </c>
    </row>
    <row r="2894" spans="1:1" x14ac:dyDescent="0.25">
      <c r="A2894" t="s">
        <v>15644</v>
      </c>
    </row>
    <row r="2895" spans="1:1" x14ac:dyDescent="0.25">
      <c r="A2895" t="s">
        <v>15645</v>
      </c>
    </row>
    <row r="2896" spans="1:1" x14ac:dyDescent="0.25">
      <c r="A2896" t="s">
        <v>15646</v>
      </c>
    </row>
    <row r="2897" spans="1:1" x14ac:dyDescent="0.25">
      <c r="A2897" t="s">
        <v>15647</v>
      </c>
    </row>
    <row r="2898" spans="1:1" x14ac:dyDescent="0.25">
      <c r="A2898" t="s">
        <v>15648</v>
      </c>
    </row>
    <row r="2899" spans="1:1" x14ac:dyDescent="0.25">
      <c r="A2899" t="s">
        <v>15649</v>
      </c>
    </row>
    <row r="2900" spans="1:1" x14ac:dyDescent="0.25">
      <c r="A2900" t="s">
        <v>15650</v>
      </c>
    </row>
    <row r="2901" spans="1:1" x14ac:dyDescent="0.25">
      <c r="A2901" t="s">
        <v>15651</v>
      </c>
    </row>
    <row r="2902" spans="1:1" x14ac:dyDescent="0.25">
      <c r="A2902" t="s">
        <v>15652</v>
      </c>
    </row>
    <row r="2903" spans="1:1" x14ac:dyDescent="0.25">
      <c r="A2903" t="s">
        <v>15653</v>
      </c>
    </row>
    <row r="2904" spans="1:1" x14ac:dyDescent="0.25">
      <c r="A2904" t="s">
        <v>15654</v>
      </c>
    </row>
    <row r="2905" spans="1:1" x14ac:dyDescent="0.25">
      <c r="A2905" t="s">
        <v>15655</v>
      </c>
    </row>
    <row r="2906" spans="1:1" x14ac:dyDescent="0.25">
      <c r="A2906" t="s">
        <v>15656</v>
      </c>
    </row>
    <row r="2907" spans="1:1" x14ac:dyDescent="0.25">
      <c r="A2907" t="s">
        <v>15657</v>
      </c>
    </row>
    <row r="2908" spans="1:1" x14ac:dyDescent="0.25">
      <c r="A2908" t="s">
        <v>15658</v>
      </c>
    </row>
    <row r="2909" spans="1:1" x14ac:dyDescent="0.25">
      <c r="A2909" t="s">
        <v>15659</v>
      </c>
    </row>
    <row r="2910" spans="1:1" x14ac:dyDescent="0.25">
      <c r="A2910" t="s">
        <v>15660</v>
      </c>
    </row>
    <row r="2911" spans="1:1" x14ac:dyDescent="0.25">
      <c r="A2911" t="s">
        <v>15661</v>
      </c>
    </row>
    <row r="2912" spans="1:1" x14ac:dyDescent="0.25">
      <c r="A2912" t="s">
        <v>15662</v>
      </c>
    </row>
    <row r="2913" spans="1:1" x14ac:dyDescent="0.25">
      <c r="A2913" t="s">
        <v>15663</v>
      </c>
    </row>
    <row r="2914" spans="1:1" x14ac:dyDescent="0.25">
      <c r="A2914" t="s">
        <v>15664</v>
      </c>
    </row>
    <row r="2915" spans="1:1" x14ac:dyDescent="0.25">
      <c r="A2915" t="s">
        <v>15665</v>
      </c>
    </row>
    <row r="2916" spans="1:1" x14ac:dyDescent="0.25">
      <c r="A2916" t="s">
        <v>15666</v>
      </c>
    </row>
    <row r="2917" spans="1:1" x14ac:dyDescent="0.25">
      <c r="A2917" t="s">
        <v>15667</v>
      </c>
    </row>
    <row r="2918" spans="1:1" x14ac:dyDescent="0.25">
      <c r="A2918" t="s">
        <v>15668</v>
      </c>
    </row>
    <row r="2919" spans="1:1" x14ac:dyDescent="0.25">
      <c r="A2919" t="s">
        <v>15669</v>
      </c>
    </row>
    <row r="2920" spans="1:1" x14ac:dyDescent="0.25">
      <c r="A2920" t="s">
        <v>15670</v>
      </c>
    </row>
    <row r="2921" spans="1:1" x14ac:dyDescent="0.25">
      <c r="A2921" t="s">
        <v>15671</v>
      </c>
    </row>
    <row r="2922" spans="1:1" x14ac:dyDescent="0.25">
      <c r="A2922" t="s">
        <v>15672</v>
      </c>
    </row>
    <row r="2923" spans="1:1" x14ac:dyDescent="0.25">
      <c r="A2923" t="s">
        <v>15673</v>
      </c>
    </row>
    <row r="2924" spans="1:1" x14ac:dyDescent="0.25">
      <c r="A2924" t="s">
        <v>15674</v>
      </c>
    </row>
    <row r="2925" spans="1:1" x14ac:dyDescent="0.25">
      <c r="A2925" t="s">
        <v>15675</v>
      </c>
    </row>
    <row r="2926" spans="1:1" x14ac:dyDescent="0.25">
      <c r="A2926" t="s">
        <v>15676</v>
      </c>
    </row>
    <row r="2927" spans="1:1" x14ac:dyDescent="0.25">
      <c r="A2927" t="s">
        <v>15677</v>
      </c>
    </row>
    <row r="2928" spans="1:1" x14ac:dyDescent="0.25">
      <c r="A2928" t="s">
        <v>15678</v>
      </c>
    </row>
    <row r="2929" spans="1:1" x14ac:dyDescent="0.25">
      <c r="A2929" t="s">
        <v>15679</v>
      </c>
    </row>
    <row r="2930" spans="1:1" x14ac:dyDescent="0.25">
      <c r="A2930" t="s">
        <v>15680</v>
      </c>
    </row>
    <row r="2931" spans="1:1" x14ac:dyDescent="0.25">
      <c r="A2931" t="s">
        <v>15681</v>
      </c>
    </row>
    <row r="2932" spans="1:1" x14ac:dyDescent="0.25">
      <c r="A2932" t="s">
        <v>15682</v>
      </c>
    </row>
    <row r="2933" spans="1:1" x14ac:dyDescent="0.25">
      <c r="A2933" t="s">
        <v>15683</v>
      </c>
    </row>
    <row r="2934" spans="1:1" x14ac:dyDescent="0.25">
      <c r="A2934" t="s">
        <v>15684</v>
      </c>
    </row>
    <row r="2935" spans="1:1" x14ac:dyDescent="0.25">
      <c r="A2935" t="s">
        <v>15685</v>
      </c>
    </row>
    <row r="2936" spans="1:1" x14ac:dyDescent="0.25">
      <c r="A2936" t="s">
        <v>15686</v>
      </c>
    </row>
    <row r="2937" spans="1:1" x14ac:dyDescent="0.25">
      <c r="A2937" t="s">
        <v>15687</v>
      </c>
    </row>
    <row r="2938" spans="1:1" x14ac:dyDescent="0.25">
      <c r="A2938" t="s">
        <v>15688</v>
      </c>
    </row>
    <row r="2939" spans="1:1" x14ac:dyDescent="0.25">
      <c r="A2939" t="s">
        <v>15689</v>
      </c>
    </row>
    <row r="2940" spans="1:1" x14ac:dyDescent="0.25">
      <c r="A2940" t="s">
        <v>15690</v>
      </c>
    </row>
    <row r="2941" spans="1:1" x14ac:dyDescent="0.25">
      <c r="A2941" t="s">
        <v>15691</v>
      </c>
    </row>
    <row r="2942" spans="1:1" x14ac:dyDescent="0.25">
      <c r="A2942" t="s">
        <v>15692</v>
      </c>
    </row>
    <row r="2943" spans="1:1" x14ac:dyDescent="0.25">
      <c r="A2943" t="s">
        <v>15693</v>
      </c>
    </row>
    <row r="2944" spans="1:1" x14ac:dyDescent="0.25">
      <c r="A2944" t="s">
        <v>15694</v>
      </c>
    </row>
    <row r="2945" spans="1:1" x14ac:dyDescent="0.25">
      <c r="A2945" t="s">
        <v>15695</v>
      </c>
    </row>
    <row r="2946" spans="1:1" x14ac:dyDescent="0.25">
      <c r="A2946" t="s">
        <v>15696</v>
      </c>
    </row>
    <row r="2947" spans="1:1" x14ac:dyDescent="0.25">
      <c r="A2947" t="s">
        <v>15697</v>
      </c>
    </row>
    <row r="2948" spans="1:1" x14ac:dyDescent="0.25">
      <c r="A2948" t="s">
        <v>15698</v>
      </c>
    </row>
    <row r="2949" spans="1:1" x14ac:dyDescent="0.25">
      <c r="A2949" t="s">
        <v>15699</v>
      </c>
    </row>
    <row r="2950" spans="1:1" x14ac:dyDescent="0.25">
      <c r="A2950" t="s">
        <v>15700</v>
      </c>
    </row>
    <row r="2951" spans="1:1" x14ac:dyDescent="0.25">
      <c r="A2951" t="s">
        <v>15701</v>
      </c>
    </row>
    <row r="2952" spans="1:1" x14ac:dyDescent="0.25">
      <c r="A2952" t="s">
        <v>15702</v>
      </c>
    </row>
    <row r="2953" spans="1:1" x14ac:dyDescent="0.25">
      <c r="A2953" t="s">
        <v>15703</v>
      </c>
    </row>
    <row r="2954" spans="1:1" x14ac:dyDescent="0.25">
      <c r="A2954" t="s">
        <v>15704</v>
      </c>
    </row>
    <row r="2955" spans="1:1" x14ac:dyDescent="0.25">
      <c r="A2955" t="s">
        <v>15705</v>
      </c>
    </row>
    <row r="2956" spans="1:1" x14ac:dyDescent="0.25">
      <c r="A2956" t="s">
        <v>15706</v>
      </c>
    </row>
    <row r="2957" spans="1:1" x14ac:dyDescent="0.25">
      <c r="A2957" t="s">
        <v>15707</v>
      </c>
    </row>
    <row r="2958" spans="1:1" x14ac:dyDescent="0.25">
      <c r="A2958" t="s">
        <v>15708</v>
      </c>
    </row>
    <row r="2959" spans="1:1" x14ac:dyDescent="0.25">
      <c r="A2959" t="s">
        <v>15709</v>
      </c>
    </row>
    <row r="2960" spans="1:1" x14ac:dyDescent="0.25">
      <c r="A2960" t="s">
        <v>15710</v>
      </c>
    </row>
    <row r="2961" spans="1:1" x14ac:dyDescent="0.25">
      <c r="A2961" t="s">
        <v>15711</v>
      </c>
    </row>
    <row r="2962" spans="1:1" x14ac:dyDescent="0.25">
      <c r="A2962" t="s">
        <v>15712</v>
      </c>
    </row>
    <row r="2963" spans="1:1" x14ac:dyDescent="0.25">
      <c r="A2963" t="s">
        <v>15713</v>
      </c>
    </row>
    <row r="2964" spans="1:1" x14ac:dyDescent="0.25">
      <c r="A2964" t="s">
        <v>15714</v>
      </c>
    </row>
    <row r="2965" spans="1:1" x14ac:dyDescent="0.25">
      <c r="A2965" t="s">
        <v>15715</v>
      </c>
    </row>
    <row r="2966" spans="1:1" x14ac:dyDescent="0.25">
      <c r="A2966" t="s">
        <v>15716</v>
      </c>
    </row>
    <row r="2967" spans="1:1" x14ac:dyDescent="0.25">
      <c r="A2967" t="s">
        <v>15717</v>
      </c>
    </row>
    <row r="2968" spans="1:1" x14ac:dyDescent="0.25">
      <c r="A2968" t="s">
        <v>15718</v>
      </c>
    </row>
    <row r="2969" spans="1:1" x14ac:dyDescent="0.25">
      <c r="A2969" t="s">
        <v>15719</v>
      </c>
    </row>
    <row r="2970" spans="1:1" x14ac:dyDescent="0.25">
      <c r="A2970" t="s">
        <v>15720</v>
      </c>
    </row>
    <row r="2971" spans="1:1" x14ac:dyDescent="0.25">
      <c r="A2971" t="s">
        <v>15721</v>
      </c>
    </row>
    <row r="2972" spans="1:1" x14ac:dyDescent="0.25">
      <c r="A2972" t="s">
        <v>15722</v>
      </c>
    </row>
    <row r="2973" spans="1:1" x14ac:dyDescent="0.25">
      <c r="A2973" t="s">
        <v>15723</v>
      </c>
    </row>
    <row r="2974" spans="1:1" x14ac:dyDescent="0.25">
      <c r="A2974" t="s">
        <v>15724</v>
      </c>
    </row>
    <row r="2975" spans="1:1" x14ac:dyDescent="0.25">
      <c r="A2975" t="s">
        <v>15725</v>
      </c>
    </row>
    <row r="2976" spans="1:1" x14ac:dyDescent="0.25">
      <c r="A2976" t="s">
        <v>15726</v>
      </c>
    </row>
    <row r="2977" spans="1:1" x14ac:dyDescent="0.25">
      <c r="A2977" t="s">
        <v>15727</v>
      </c>
    </row>
    <row r="2978" spans="1:1" x14ac:dyDescent="0.25">
      <c r="A2978" t="s">
        <v>15728</v>
      </c>
    </row>
    <row r="2979" spans="1:1" x14ac:dyDescent="0.25">
      <c r="A2979" t="s">
        <v>15729</v>
      </c>
    </row>
    <row r="2980" spans="1:1" x14ac:dyDescent="0.25">
      <c r="A2980" t="s">
        <v>15730</v>
      </c>
    </row>
    <row r="2981" spans="1:1" x14ac:dyDescent="0.25">
      <c r="A2981" t="s">
        <v>15731</v>
      </c>
    </row>
    <row r="2982" spans="1:1" x14ac:dyDescent="0.25">
      <c r="A2982" t="s">
        <v>15732</v>
      </c>
    </row>
    <row r="2983" spans="1:1" x14ac:dyDescent="0.25">
      <c r="A2983" t="s">
        <v>15733</v>
      </c>
    </row>
    <row r="2984" spans="1:1" x14ac:dyDescent="0.25">
      <c r="A2984" t="s">
        <v>15734</v>
      </c>
    </row>
    <row r="2985" spans="1:1" x14ac:dyDescent="0.25">
      <c r="A2985" t="s">
        <v>15735</v>
      </c>
    </row>
    <row r="2986" spans="1:1" x14ac:dyDescent="0.25">
      <c r="A2986" t="s">
        <v>15736</v>
      </c>
    </row>
    <row r="2987" spans="1:1" x14ac:dyDescent="0.25">
      <c r="A2987" t="s">
        <v>15737</v>
      </c>
    </row>
    <row r="2988" spans="1:1" x14ac:dyDescent="0.25">
      <c r="A2988" t="s">
        <v>15738</v>
      </c>
    </row>
    <row r="2989" spans="1:1" x14ac:dyDescent="0.25">
      <c r="A2989" t="s">
        <v>15739</v>
      </c>
    </row>
    <row r="2990" spans="1:1" x14ac:dyDescent="0.25">
      <c r="A2990" t="s">
        <v>15740</v>
      </c>
    </row>
    <row r="2991" spans="1:1" x14ac:dyDescent="0.25">
      <c r="A2991" t="s">
        <v>15741</v>
      </c>
    </row>
    <row r="2992" spans="1:1" x14ac:dyDescent="0.25">
      <c r="A2992" t="s">
        <v>15742</v>
      </c>
    </row>
    <row r="2993" spans="1:1" x14ac:dyDescent="0.25">
      <c r="A2993" t="s">
        <v>15743</v>
      </c>
    </row>
    <row r="2994" spans="1:1" x14ac:dyDescent="0.25">
      <c r="A2994" t="s">
        <v>15744</v>
      </c>
    </row>
    <row r="2995" spans="1:1" x14ac:dyDescent="0.25">
      <c r="A2995" t="s">
        <v>15745</v>
      </c>
    </row>
    <row r="2996" spans="1:1" x14ac:dyDescent="0.25">
      <c r="A2996" t="s">
        <v>15746</v>
      </c>
    </row>
    <row r="2997" spans="1:1" x14ac:dyDescent="0.25">
      <c r="A2997" t="s">
        <v>15747</v>
      </c>
    </row>
    <row r="2998" spans="1:1" x14ac:dyDescent="0.25">
      <c r="A2998" t="s">
        <v>15748</v>
      </c>
    </row>
    <row r="2999" spans="1:1" x14ac:dyDescent="0.25">
      <c r="A2999" t="s">
        <v>15749</v>
      </c>
    </row>
    <row r="3000" spans="1:1" x14ac:dyDescent="0.25">
      <c r="A3000" t="s">
        <v>15750</v>
      </c>
    </row>
    <row r="3001" spans="1:1" x14ac:dyDescent="0.25">
      <c r="A3001" t="s">
        <v>15751</v>
      </c>
    </row>
    <row r="3002" spans="1:1" x14ac:dyDescent="0.25">
      <c r="A3002" t="s">
        <v>15752</v>
      </c>
    </row>
    <row r="3003" spans="1:1" x14ac:dyDescent="0.25">
      <c r="A3003" t="s">
        <v>15753</v>
      </c>
    </row>
    <row r="3004" spans="1:1" x14ac:dyDescent="0.25">
      <c r="A3004" t="s">
        <v>15754</v>
      </c>
    </row>
    <row r="3005" spans="1:1" x14ac:dyDescent="0.25">
      <c r="A3005" t="s">
        <v>15755</v>
      </c>
    </row>
    <row r="3006" spans="1:1" x14ac:dyDescent="0.25">
      <c r="A3006" t="s">
        <v>15756</v>
      </c>
    </row>
    <row r="3007" spans="1:1" x14ac:dyDescent="0.25">
      <c r="A3007" t="s">
        <v>15757</v>
      </c>
    </row>
    <row r="3008" spans="1:1" x14ac:dyDescent="0.25">
      <c r="A3008" t="s">
        <v>15758</v>
      </c>
    </row>
    <row r="3009" spans="1:1" x14ac:dyDescent="0.25">
      <c r="A3009" t="s">
        <v>15759</v>
      </c>
    </row>
    <row r="3010" spans="1:1" x14ac:dyDescent="0.25">
      <c r="A3010" t="s">
        <v>15760</v>
      </c>
    </row>
    <row r="3011" spans="1:1" x14ac:dyDescent="0.25">
      <c r="A3011" t="s">
        <v>15761</v>
      </c>
    </row>
    <row r="3012" spans="1:1" x14ac:dyDescent="0.25">
      <c r="A3012" t="s">
        <v>15762</v>
      </c>
    </row>
    <row r="3013" spans="1:1" x14ac:dyDescent="0.25">
      <c r="A3013" t="s">
        <v>15763</v>
      </c>
    </row>
    <row r="3014" spans="1:1" x14ac:dyDescent="0.25">
      <c r="A3014" t="s">
        <v>15764</v>
      </c>
    </row>
    <row r="3015" spans="1:1" x14ac:dyDescent="0.25">
      <c r="A3015" t="s">
        <v>15765</v>
      </c>
    </row>
    <row r="3016" spans="1:1" x14ac:dyDescent="0.25">
      <c r="A3016" t="s">
        <v>15766</v>
      </c>
    </row>
    <row r="3017" spans="1:1" x14ac:dyDescent="0.25">
      <c r="A3017" t="s">
        <v>15767</v>
      </c>
    </row>
    <row r="3018" spans="1:1" x14ac:dyDescent="0.25">
      <c r="A3018" t="s">
        <v>15768</v>
      </c>
    </row>
    <row r="3019" spans="1:1" x14ac:dyDescent="0.25">
      <c r="A3019" t="s">
        <v>15769</v>
      </c>
    </row>
    <row r="3020" spans="1:1" x14ac:dyDescent="0.25">
      <c r="A3020" t="s">
        <v>15770</v>
      </c>
    </row>
    <row r="3021" spans="1:1" x14ac:dyDescent="0.25">
      <c r="A3021" t="s">
        <v>15771</v>
      </c>
    </row>
    <row r="3022" spans="1:1" x14ac:dyDescent="0.25">
      <c r="A3022" t="s">
        <v>15772</v>
      </c>
    </row>
    <row r="3023" spans="1:1" x14ac:dyDescent="0.25">
      <c r="A3023" t="s">
        <v>15773</v>
      </c>
    </row>
    <row r="3024" spans="1:1" x14ac:dyDescent="0.25">
      <c r="A3024" t="s">
        <v>15774</v>
      </c>
    </row>
    <row r="3025" spans="1:1" x14ac:dyDescent="0.25">
      <c r="A3025" t="s">
        <v>15775</v>
      </c>
    </row>
    <row r="3026" spans="1:1" x14ac:dyDescent="0.25">
      <c r="A3026" t="s">
        <v>15776</v>
      </c>
    </row>
    <row r="3027" spans="1:1" x14ac:dyDescent="0.25">
      <c r="A3027" t="s">
        <v>15777</v>
      </c>
    </row>
    <row r="3028" spans="1:1" x14ac:dyDescent="0.25">
      <c r="A3028" t="s">
        <v>15778</v>
      </c>
    </row>
    <row r="3029" spans="1:1" x14ac:dyDescent="0.25">
      <c r="A3029" t="s">
        <v>15779</v>
      </c>
    </row>
    <row r="3030" spans="1:1" x14ac:dyDescent="0.25">
      <c r="A3030" t="s">
        <v>15780</v>
      </c>
    </row>
    <row r="3031" spans="1:1" x14ac:dyDescent="0.25">
      <c r="A3031" t="s">
        <v>15781</v>
      </c>
    </row>
    <row r="3032" spans="1:1" x14ac:dyDescent="0.25">
      <c r="A3032" t="s">
        <v>15782</v>
      </c>
    </row>
    <row r="3033" spans="1:1" x14ac:dyDescent="0.25">
      <c r="A3033" t="s">
        <v>15783</v>
      </c>
    </row>
    <row r="3034" spans="1:1" x14ac:dyDescent="0.25">
      <c r="A3034" t="s">
        <v>15784</v>
      </c>
    </row>
    <row r="3035" spans="1:1" x14ac:dyDescent="0.25">
      <c r="A3035" t="s">
        <v>15785</v>
      </c>
    </row>
    <row r="3036" spans="1:1" x14ac:dyDescent="0.25">
      <c r="A3036" t="s">
        <v>15786</v>
      </c>
    </row>
    <row r="3037" spans="1:1" x14ac:dyDescent="0.25">
      <c r="A3037" t="s">
        <v>15787</v>
      </c>
    </row>
    <row r="3038" spans="1:1" x14ac:dyDescent="0.25">
      <c r="A3038" t="s">
        <v>15788</v>
      </c>
    </row>
    <row r="3039" spans="1:1" x14ac:dyDescent="0.25">
      <c r="A3039" t="s">
        <v>15789</v>
      </c>
    </row>
    <row r="3040" spans="1:1" x14ac:dyDescent="0.25">
      <c r="A3040" t="s">
        <v>15790</v>
      </c>
    </row>
    <row r="3041" spans="1:1" x14ac:dyDescent="0.25">
      <c r="A3041" t="s">
        <v>15791</v>
      </c>
    </row>
    <row r="3042" spans="1:1" x14ac:dyDescent="0.25">
      <c r="A3042" t="s">
        <v>15792</v>
      </c>
    </row>
    <row r="3043" spans="1:1" x14ac:dyDescent="0.25">
      <c r="A3043" t="s">
        <v>15793</v>
      </c>
    </row>
    <row r="3044" spans="1:1" x14ac:dyDescent="0.25">
      <c r="A3044" t="s">
        <v>15794</v>
      </c>
    </row>
    <row r="3045" spans="1:1" x14ac:dyDescent="0.25">
      <c r="A3045" t="s">
        <v>15795</v>
      </c>
    </row>
    <row r="3046" spans="1:1" x14ac:dyDescent="0.25">
      <c r="A3046" t="s">
        <v>15796</v>
      </c>
    </row>
    <row r="3047" spans="1:1" x14ac:dyDescent="0.25">
      <c r="A3047" t="s">
        <v>15797</v>
      </c>
    </row>
    <row r="3048" spans="1:1" x14ac:dyDescent="0.25">
      <c r="A3048" t="s">
        <v>15798</v>
      </c>
    </row>
    <row r="3049" spans="1:1" x14ac:dyDescent="0.25">
      <c r="A3049" t="s">
        <v>15799</v>
      </c>
    </row>
    <row r="3050" spans="1:1" x14ac:dyDescent="0.25">
      <c r="A3050" t="s">
        <v>15800</v>
      </c>
    </row>
    <row r="3051" spans="1:1" x14ac:dyDescent="0.25">
      <c r="A3051" t="s">
        <v>15801</v>
      </c>
    </row>
    <row r="3052" spans="1:1" x14ac:dyDescent="0.25">
      <c r="A3052" t="s">
        <v>15802</v>
      </c>
    </row>
    <row r="3053" spans="1:1" x14ac:dyDescent="0.25">
      <c r="A3053" t="s">
        <v>15803</v>
      </c>
    </row>
    <row r="3054" spans="1:1" x14ac:dyDescent="0.25">
      <c r="A3054" t="s">
        <v>15804</v>
      </c>
    </row>
    <row r="3055" spans="1:1" x14ac:dyDescent="0.25">
      <c r="A3055" t="s">
        <v>15805</v>
      </c>
    </row>
    <row r="3056" spans="1:1" x14ac:dyDescent="0.25">
      <c r="A3056" t="s">
        <v>15806</v>
      </c>
    </row>
    <row r="3057" spans="1:1" x14ac:dyDescent="0.25">
      <c r="A3057" t="s">
        <v>15807</v>
      </c>
    </row>
    <row r="3058" spans="1:1" x14ac:dyDescent="0.25">
      <c r="A3058" t="s">
        <v>15808</v>
      </c>
    </row>
    <row r="3059" spans="1:1" x14ac:dyDescent="0.25">
      <c r="A3059" t="s">
        <v>15809</v>
      </c>
    </row>
    <row r="3060" spans="1:1" x14ac:dyDescent="0.25">
      <c r="A3060" t="s">
        <v>15810</v>
      </c>
    </row>
    <row r="3061" spans="1:1" x14ac:dyDescent="0.25">
      <c r="A3061" t="s">
        <v>15811</v>
      </c>
    </row>
    <row r="3062" spans="1:1" x14ac:dyDescent="0.25">
      <c r="A3062" t="s">
        <v>15812</v>
      </c>
    </row>
    <row r="3063" spans="1:1" x14ac:dyDescent="0.25">
      <c r="A3063" t="s">
        <v>15813</v>
      </c>
    </row>
    <row r="3064" spans="1:1" x14ac:dyDescent="0.25">
      <c r="A3064" t="s">
        <v>15814</v>
      </c>
    </row>
    <row r="3065" spans="1:1" x14ac:dyDescent="0.25">
      <c r="A3065" t="s">
        <v>15815</v>
      </c>
    </row>
    <row r="3066" spans="1:1" x14ac:dyDescent="0.25">
      <c r="A3066" t="s">
        <v>15816</v>
      </c>
    </row>
    <row r="3067" spans="1:1" x14ac:dyDescent="0.25">
      <c r="A3067" t="s">
        <v>15817</v>
      </c>
    </row>
    <row r="3068" spans="1:1" x14ac:dyDescent="0.25">
      <c r="A3068" t="s">
        <v>15818</v>
      </c>
    </row>
    <row r="3069" spans="1:1" x14ac:dyDescent="0.25">
      <c r="A3069" t="s">
        <v>15819</v>
      </c>
    </row>
    <row r="3070" spans="1:1" x14ac:dyDescent="0.25">
      <c r="A3070" t="s">
        <v>15820</v>
      </c>
    </row>
    <row r="3071" spans="1:1" x14ac:dyDescent="0.25">
      <c r="A3071" t="s">
        <v>15821</v>
      </c>
    </row>
    <row r="3072" spans="1:1" x14ac:dyDescent="0.25">
      <c r="A3072" t="s">
        <v>15822</v>
      </c>
    </row>
    <row r="3073" spans="1:1" x14ac:dyDescent="0.25">
      <c r="A3073" t="s">
        <v>15823</v>
      </c>
    </row>
    <row r="3074" spans="1:1" x14ac:dyDescent="0.25">
      <c r="A3074" t="s">
        <v>15824</v>
      </c>
    </row>
    <row r="3075" spans="1:1" x14ac:dyDescent="0.25">
      <c r="A3075" t="s">
        <v>15825</v>
      </c>
    </row>
    <row r="3076" spans="1:1" x14ac:dyDescent="0.25">
      <c r="A3076" t="s">
        <v>15826</v>
      </c>
    </row>
    <row r="3077" spans="1:1" x14ac:dyDescent="0.25">
      <c r="A3077" t="s">
        <v>15827</v>
      </c>
    </row>
    <row r="3078" spans="1:1" x14ac:dyDescent="0.25">
      <c r="A3078" t="s">
        <v>15828</v>
      </c>
    </row>
    <row r="3079" spans="1:1" x14ac:dyDescent="0.25">
      <c r="A3079" t="s">
        <v>15829</v>
      </c>
    </row>
    <row r="3080" spans="1:1" x14ac:dyDescent="0.25">
      <c r="A3080" t="s">
        <v>15830</v>
      </c>
    </row>
    <row r="3081" spans="1:1" x14ac:dyDescent="0.25">
      <c r="A3081" t="s">
        <v>15831</v>
      </c>
    </row>
    <row r="3082" spans="1:1" x14ac:dyDescent="0.25">
      <c r="A3082" t="s">
        <v>15832</v>
      </c>
    </row>
    <row r="3083" spans="1:1" x14ac:dyDescent="0.25">
      <c r="A3083" t="s">
        <v>15833</v>
      </c>
    </row>
    <row r="3084" spans="1:1" x14ac:dyDescent="0.25">
      <c r="A3084" t="s">
        <v>15834</v>
      </c>
    </row>
    <row r="3085" spans="1:1" x14ac:dyDescent="0.25">
      <c r="A3085" t="s">
        <v>15835</v>
      </c>
    </row>
    <row r="3086" spans="1:1" x14ac:dyDescent="0.25">
      <c r="A3086" t="s">
        <v>15836</v>
      </c>
    </row>
    <row r="3087" spans="1:1" x14ac:dyDescent="0.25">
      <c r="A3087" t="s">
        <v>15837</v>
      </c>
    </row>
    <row r="3088" spans="1:1" x14ac:dyDescent="0.25">
      <c r="A3088" t="s">
        <v>15838</v>
      </c>
    </row>
    <row r="3089" spans="1:1" x14ac:dyDescent="0.25">
      <c r="A3089" t="s">
        <v>15839</v>
      </c>
    </row>
    <row r="3090" spans="1:1" x14ac:dyDescent="0.25">
      <c r="A3090" t="s">
        <v>15840</v>
      </c>
    </row>
    <row r="3091" spans="1:1" x14ac:dyDescent="0.25">
      <c r="A3091" t="s">
        <v>15841</v>
      </c>
    </row>
    <row r="3092" spans="1:1" x14ac:dyDescent="0.25">
      <c r="A3092" t="s">
        <v>15842</v>
      </c>
    </row>
    <row r="3093" spans="1:1" x14ac:dyDescent="0.25">
      <c r="A3093" t="s">
        <v>15843</v>
      </c>
    </row>
    <row r="3094" spans="1:1" x14ac:dyDescent="0.25">
      <c r="A3094" t="s">
        <v>15844</v>
      </c>
    </row>
    <row r="3095" spans="1:1" x14ac:dyDescent="0.25">
      <c r="A3095" t="s">
        <v>15845</v>
      </c>
    </row>
    <row r="3096" spans="1:1" x14ac:dyDescent="0.25">
      <c r="A3096" t="s">
        <v>15846</v>
      </c>
    </row>
    <row r="3097" spans="1:1" x14ac:dyDescent="0.25">
      <c r="A3097" t="s">
        <v>15847</v>
      </c>
    </row>
    <row r="3098" spans="1:1" x14ac:dyDescent="0.25">
      <c r="A3098" t="s">
        <v>15848</v>
      </c>
    </row>
    <row r="3099" spans="1:1" x14ac:dyDescent="0.25">
      <c r="A3099" t="s">
        <v>15849</v>
      </c>
    </row>
    <row r="3100" spans="1:1" x14ac:dyDescent="0.25">
      <c r="A3100" t="s">
        <v>15850</v>
      </c>
    </row>
    <row r="3101" spans="1:1" x14ac:dyDescent="0.25">
      <c r="A3101" t="s">
        <v>15851</v>
      </c>
    </row>
    <row r="3102" spans="1:1" x14ac:dyDescent="0.25">
      <c r="A3102" t="s">
        <v>15852</v>
      </c>
    </row>
    <row r="3103" spans="1:1" x14ac:dyDescent="0.25">
      <c r="A3103" t="s">
        <v>15853</v>
      </c>
    </row>
    <row r="3104" spans="1:1" x14ac:dyDescent="0.25">
      <c r="A3104" t="s">
        <v>15854</v>
      </c>
    </row>
    <row r="3105" spans="1:1" x14ac:dyDescent="0.25">
      <c r="A3105" t="s">
        <v>15855</v>
      </c>
    </row>
    <row r="3106" spans="1:1" x14ac:dyDescent="0.25">
      <c r="A3106" t="s">
        <v>15856</v>
      </c>
    </row>
    <row r="3107" spans="1:1" x14ac:dyDescent="0.25">
      <c r="A3107" t="s">
        <v>15857</v>
      </c>
    </row>
    <row r="3108" spans="1:1" x14ac:dyDescent="0.25">
      <c r="A3108" t="s">
        <v>15858</v>
      </c>
    </row>
    <row r="3109" spans="1:1" x14ac:dyDescent="0.25">
      <c r="A3109" t="s">
        <v>15859</v>
      </c>
    </row>
    <row r="3110" spans="1:1" x14ac:dyDescent="0.25">
      <c r="A3110" t="s">
        <v>15860</v>
      </c>
    </row>
    <row r="3111" spans="1:1" x14ac:dyDescent="0.25">
      <c r="A3111" t="s">
        <v>15861</v>
      </c>
    </row>
    <row r="3112" spans="1:1" x14ac:dyDescent="0.25">
      <c r="A3112" t="s">
        <v>15862</v>
      </c>
    </row>
    <row r="3113" spans="1:1" x14ac:dyDescent="0.25">
      <c r="A3113" t="s">
        <v>15863</v>
      </c>
    </row>
    <row r="3114" spans="1:1" x14ac:dyDescent="0.25">
      <c r="A3114" t="s">
        <v>15864</v>
      </c>
    </row>
    <row r="3115" spans="1:1" x14ac:dyDescent="0.25">
      <c r="A3115" t="s">
        <v>15865</v>
      </c>
    </row>
    <row r="3116" spans="1:1" x14ac:dyDescent="0.25">
      <c r="A3116" t="s">
        <v>15866</v>
      </c>
    </row>
    <row r="3117" spans="1:1" x14ac:dyDescent="0.25">
      <c r="A3117" t="s">
        <v>15867</v>
      </c>
    </row>
    <row r="3118" spans="1:1" x14ac:dyDescent="0.25">
      <c r="A3118" t="s">
        <v>15868</v>
      </c>
    </row>
    <row r="3119" spans="1:1" x14ac:dyDescent="0.25">
      <c r="A3119" t="s">
        <v>15869</v>
      </c>
    </row>
    <row r="3120" spans="1:1" x14ac:dyDescent="0.25">
      <c r="A3120" t="s">
        <v>15870</v>
      </c>
    </row>
    <row r="3121" spans="1:1" x14ac:dyDescent="0.25">
      <c r="A3121" t="s">
        <v>15871</v>
      </c>
    </row>
    <row r="3122" spans="1:1" x14ac:dyDescent="0.25">
      <c r="A3122" t="s">
        <v>15872</v>
      </c>
    </row>
    <row r="3123" spans="1:1" x14ac:dyDescent="0.25">
      <c r="A3123" t="s">
        <v>15873</v>
      </c>
    </row>
    <row r="3124" spans="1:1" x14ac:dyDescent="0.25">
      <c r="A3124" t="s">
        <v>15874</v>
      </c>
    </row>
    <row r="3125" spans="1:1" x14ac:dyDescent="0.25">
      <c r="A3125" t="s">
        <v>15875</v>
      </c>
    </row>
    <row r="3126" spans="1:1" x14ac:dyDescent="0.25">
      <c r="A3126" t="s">
        <v>15876</v>
      </c>
    </row>
    <row r="3127" spans="1:1" x14ac:dyDescent="0.25">
      <c r="A3127" t="s">
        <v>15877</v>
      </c>
    </row>
    <row r="3128" spans="1:1" x14ac:dyDescent="0.25">
      <c r="A3128" t="s">
        <v>15878</v>
      </c>
    </row>
    <row r="3129" spans="1:1" x14ac:dyDescent="0.25">
      <c r="A3129" t="s">
        <v>15879</v>
      </c>
    </row>
    <row r="3130" spans="1:1" x14ac:dyDescent="0.25">
      <c r="A3130" t="s">
        <v>15880</v>
      </c>
    </row>
    <row r="3131" spans="1:1" x14ac:dyDescent="0.25">
      <c r="A3131" t="s">
        <v>15881</v>
      </c>
    </row>
    <row r="3132" spans="1:1" x14ac:dyDescent="0.25">
      <c r="A3132" t="s">
        <v>15882</v>
      </c>
    </row>
    <row r="3133" spans="1:1" x14ac:dyDescent="0.25">
      <c r="A3133" t="s">
        <v>15883</v>
      </c>
    </row>
    <row r="3134" spans="1:1" x14ac:dyDescent="0.25">
      <c r="A3134" t="s">
        <v>15884</v>
      </c>
    </row>
    <row r="3135" spans="1:1" x14ac:dyDescent="0.25">
      <c r="A3135" t="s">
        <v>15885</v>
      </c>
    </row>
    <row r="3136" spans="1:1" x14ac:dyDescent="0.25">
      <c r="A3136" t="s">
        <v>15886</v>
      </c>
    </row>
    <row r="3137" spans="1:1" x14ac:dyDescent="0.25">
      <c r="A3137" t="s">
        <v>15887</v>
      </c>
    </row>
    <row r="3138" spans="1:1" x14ac:dyDescent="0.25">
      <c r="A3138" t="s">
        <v>15888</v>
      </c>
    </row>
    <row r="3139" spans="1:1" x14ac:dyDescent="0.25">
      <c r="A3139" t="s">
        <v>15889</v>
      </c>
    </row>
    <row r="3140" spans="1:1" x14ac:dyDescent="0.25">
      <c r="A3140" t="s">
        <v>15890</v>
      </c>
    </row>
    <row r="3141" spans="1:1" x14ac:dyDescent="0.25">
      <c r="A3141" t="s">
        <v>15891</v>
      </c>
    </row>
    <row r="3142" spans="1:1" x14ac:dyDescent="0.25">
      <c r="A3142" t="s">
        <v>15892</v>
      </c>
    </row>
    <row r="3143" spans="1:1" x14ac:dyDescent="0.25">
      <c r="A3143" t="s">
        <v>15893</v>
      </c>
    </row>
    <row r="3144" spans="1:1" x14ac:dyDescent="0.25">
      <c r="A3144" t="s">
        <v>15894</v>
      </c>
    </row>
    <row r="3145" spans="1:1" x14ac:dyDescent="0.25">
      <c r="A3145" t="s">
        <v>15895</v>
      </c>
    </row>
    <row r="3146" spans="1:1" x14ac:dyDescent="0.25">
      <c r="A3146" t="s">
        <v>15896</v>
      </c>
    </row>
    <row r="3147" spans="1:1" x14ac:dyDescent="0.25">
      <c r="A3147" t="s">
        <v>15897</v>
      </c>
    </row>
    <row r="3148" spans="1:1" x14ac:dyDescent="0.25">
      <c r="A3148" t="s">
        <v>15898</v>
      </c>
    </row>
    <row r="3149" spans="1:1" x14ac:dyDescent="0.25">
      <c r="A3149" t="s">
        <v>15899</v>
      </c>
    </row>
    <row r="3150" spans="1:1" x14ac:dyDescent="0.25">
      <c r="A3150" t="s">
        <v>15900</v>
      </c>
    </row>
    <row r="3151" spans="1:1" x14ac:dyDescent="0.25">
      <c r="A3151" t="s">
        <v>15901</v>
      </c>
    </row>
    <row r="3152" spans="1:1" x14ac:dyDescent="0.25">
      <c r="A3152" t="s">
        <v>15902</v>
      </c>
    </row>
    <row r="3153" spans="1:1" x14ac:dyDescent="0.25">
      <c r="A3153" t="s">
        <v>15903</v>
      </c>
    </row>
    <row r="3154" spans="1:1" x14ac:dyDescent="0.25">
      <c r="A3154" t="s">
        <v>15904</v>
      </c>
    </row>
    <row r="3155" spans="1:1" x14ac:dyDescent="0.25">
      <c r="A3155" t="s">
        <v>15905</v>
      </c>
    </row>
    <row r="3156" spans="1:1" x14ac:dyDescent="0.25">
      <c r="A3156" t="s">
        <v>15906</v>
      </c>
    </row>
    <row r="3157" spans="1:1" x14ac:dyDescent="0.25">
      <c r="A3157" t="s">
        <v>15907</v>
      </c>
    </row>
    <row r="3158" spans="1:1" x14ac:dyDescent="0.25">
      <c r="A3158" t="s">
        <v>15908</v>
      </c>
    </row>
    <row r="3159" spans="1:1" x14ac:dyDescent="0.25">
      <c r="A3159" t="s">
        <v>15909</v>
      </c>
    </row>
    <row r="3160" spans="1:1" x14ac:dyDescent="0.25">
      <c r="A3160" t="s">
        <v>15910</v>
      </c>
    </row>
    <row r="3161" spans="1:1" x14ac:dyDescent="0.25">
      <c r="A3161" t="s">
        <v>15911</v>
      </c>
    </row>
    <row r="3162" spans="1:1" x14ac:dyDescent="0.25">
      <c r="A3162" t="s">
        <v>15912</v>
      </c>
    </row>
    <row r="3163" spans="1:1" x14ac:dyDescent="0.25">
      <c r="A3163" t="s">
        <v>15913</v>
      </c>
    </row>
    <row r="3164" spans="1:1" x14ac:dyDescent="0.25">
      <c r="A3164" t="s">
        <v>15914</v>
      </c>
    </row>
    <row r="3165" spans="1:1" x14ac:dyDescent="0.25">
      <c r="A3165" t="s">
        <v>15915</v>
      </c>
    </row>
    <row r="3166" spans="1:1" x14ac:dyDescent="0.25">
      <c r="A3166" t="s">
        <v>15916</v>
      </c>
    </row>
    <row r="3167" spans="1:1" x14ac:dyDescent="0.25">
      <c r="A3167" t="s">
        <v>15917</v>
      </c>
    </row>
    <row r="3168" spans="1:1" x14ac:dyDescent="0.25">
      <c r="A3168" t="s">
        <v>15918</v>
      </c>
    </row>
    <row r="3169" spans="1:1" x14ac:dyDescent="0.25">
      <c r="A3169" t="s">
        <v>15919</v>
      </c>
    </row>
    <row r="3170" spans="1:1" x14ac:dyDescent="0.25">
      <c r="A3170" t="s">
        <v>15920</v>
      </c>
    </row>
    <row r="3171" spans="1:1" x14ac:dyDescent="0.25">
      <c r="A3171" t="s">
        <v>15921</v>
      </c>
    </row>
    <row r="3172" spans="1:1" x14ac:dyDescent="0.25">
      <c r="A3172" t="s">
        <v>15922</v>
      </c>
    </row>
    <row r="3173" spans="1:1" x14ac:dyDescent="0.25">
      <c r="A3173" t="s">
        <v>15923</v>
      </c>
    </row>
    <row r="3174" spans="1:1" x14ac:dyDescent="0.25">
      <c r="A3174" t="s">
        <v>15924</v>
      </c>
    </row>
    <row r="3175" spans="1:1" x14ac:dyDescent="0.25">
      <c r="A3175" t="s">
        <v>15925</v>
      </c>
    </row>
    <row r="3176" spans="1:1" x14ac:dyDescent="0.25">
      <c r="A3176" t="s">
        <v>15926</v>
      </c>
    </row>
    <row r="3177" spans="1:1" x14ac:dyDescent="0.25">
      <c r="A3177" t="s">
        <v>15927</v>
      </c>
    </row>
    <row r="3178" spans="1:1" x14ac:dyDescent="0.25">
      <c r="A3178" t="s">
        <v>15928</v>
      </c>
    </row>
    <row r="3179" spans="1:1" x14ac:dyDescent="0.25">
      <c r="A3179" t="s">
        <v>15929</v>
      </c>
    </row>
    <row r="3180" spans="1:1" x14ac:dyDescent="0.25">
      <c r="A3180" t="s">
        <v>15930</v>
      </c>
    </row>
    <row r="3181" spans="1:1" x14ac:dyDescent="0.25">
      <c r="A3181" t="s">
        <v>15931</v>
      </c>
    </row>
    <row r="3182" spans="1:1" x14ac:dyDescent="0.25">
      <c r="A3182" t="s">
        <v>15932</v>
      </c>
    </row>
    <row r="3183" spans="1:1" x14ac:dyDescent="0.25">
      <c r="A3183" t="s">
        <v>15933</v>
      </c>
    </row>
    <row r="3184" spans="1:1" x14ac:dyDescent="0.25">
      <c r="A3184" t="s">
        <v>15934</v>
      </c>
    </row>
    <row r="3185" spans="1:1" x14ac:dyDescent="0.25">
      <c r="A3185" t="s">
        <v>15935</v>
      </c>
    </row>
    <row r="3186" spans="1:1" x14ac:dyDescent="0.25">
      <c r="A3186" t="s">
        <v>15936</v>
      </c>
    </row>
    <row r="3187" spans="1:1" x14ac:dyDescent="0.25">
      <c r="A3187" t="s">
        <v>15937</v>
      </c>
    </row>
    <row r="3188" spans="1:1" x14ac:dyDescent="0.25">
      <c r="A3188" t="s">
        <v>15938</v>
      </c>
    </row>
    <row r="3189" spans="1:1" x14ac:dyDescent="0.25">
      <c r="A3189" t="s">
        <v>15939</v>
      </c>
    </row>
    <row r="3190" spans="1:1" x14ac:dyDescent="0.25">
      <c r="A3190" t="s">
        <v>15940</v>
      </c>
    </row>
    <row r="3191" spans="1:1" x14ac:dyDescent="0.25">
      <c r="A3191" t="s">
        <v>15941</v>
      </c>
    </row>
    <row r="3192" spans="1:1" x14ac:dyDescent="0.25">
      <c r="A3192" t="s">
        <v>15942</v>
      </c>
    </row>
    <row r="3193" spans="1:1" x14ac:dyDescent="0.25">
      <c r="A3193" t="s">
        <v>15943</v>
      </c>
    </row>
    <row r="3194" spans="1:1" x14ac:dyDescent="0.25">
      <c r="A3194" t="s">
        <v>15944</v>
      </c>
    </row>
    <row r="3195" spans="1:1" x14ac:dyDescent="0.25">
      <c r="A3195" t="s">
        <v>15945</v>
      </c>
    </row>
    <row r="3196" spans="1:1" x14ac:dyDescent="0.25">
      <c r="A3196" t="s">
        <v>15946</v>
      </c>
    </row>
    <row r="3197" spans="1:1" x14ac:dyDescent="0.25">
      <c r="A3197" t="s">
        <v>15947</v>
      </c>
    </row>
    <row r="3198" spans="1:1" x14ac:dyDescent="0.25">
      <c r="A3198" t="s">
        <v>15948</v>
      </c>
    </row>
    <row r="3199" spans="1:1" x14ac:dyDescent="0.25">
      <c r="A3199" t="s">
        <v>15949</v>
      </c>
    </row>
    <row r="3200" spans="1:1" x14ac:dyDescent="0.25">
      <c r="A3200" t="s">
        <v>15950</v>
      </c>
    </row>
    <row r="3201" spans="1:1" x14ac:dyDescent="0.25">
      <c r="A3201" t="s">
        <v>15951</v>
      </c>
    </row>
    <row r="3202" spans="1:1" x14ac:dyDescent="0.25">
      <c r="A3202" t="s">
        <v>15952</v>
      </c>
    </row>
    <row r="3203" spans="1:1" x14ac:dyDescent="0.25">
      <c r="A3203" t="s">
        <v>15953</v>
      </c>
    </row>
    <row r="3204" spans="1:1" x14ac:dyDescent="0.25">
      <c r="A3204" t="s">
        <v>15954</v>
      </c>
    </row>
    <row r="3205" spans="1:1" x14ac:dyDescent="0.25">
      <c r="A3205" t="s">
        <v>15955</v>
      </c>
    </row>
    <row r="3206" spans="1:1" x14ac:dyDescent="0.25">
      <c r="A3206" t="s">
        <v>15956</v>
      </c>
    </row>
    <row r="3207" spans="1:1" x14ac:dyDescent="0.25">
      <c r="A3207" t="s">
        <v>15957</v>
      </c>
    </row>
    <row r="3208" spans="1:1" x14ac:dyDescent="0.25">
      <c r="A3208" t="s">
        <v>15958</v>
      </c>
    </row>
    <row r="3209" spans="1:1" x14ac:dyDescent="0.25">
      <c r="A3209" t="s">
        <v>15959</v>
      </c>
    </row>
    <row r="3210" spans="1:1" x14ac:dyDescent="0.25">
      <c r="A3210" t="s">
        <v>15960</v>
      </c>
    </row>
    <row r="3211" spans="1:1" x14ac:dyDescent="0.25">
      <c r="A3211" t="s">
        <v>15961</v>
      </c>
    </row>
    <row r="3212" spans="1:1" x14ac:dyDescent="0.25">
      <c r="A3212" t="s">
        <v>15962</v>
      </c>
    </row>
    <row r="3213" spans="1:1" x14ac:dyDescent="0.25">
      <c r="A3213" t="s">
        <v>15963</v>
      </c>
    </row>
    <row r="3214" spans="1:1" x14ac:dyDescent="0.25">
      <c r="A3214" t="s">
        <v>15964</v>
      </c>
    </row>
    <row r="3215" spans="1:1" x14ac:dyDescent="0.25">
      <c r="A3215" t="s">
        <v>15965</v>
      </c>
    </row>
    <row r="3216" spans="1:1" x14ac:dyDescent="0.25">
      <c r="A3216" t="s">
        <v>15966</v>
      </c>
    </row>
    <row r="3217" spans="1:1" x14ac:dyDescent="0.25">
      <c r="A3217" t="s">
        <v>15967</v>
      </c>
    </row>
    <row r="3218" spans="1:1" x14ac:dyDescent="0.25">
      <c r="A3218" t="s">
        <v>15968</v>
      </c>
    </row>
    <row r="3219" spans="1:1" x14ac:dyDescent="0.25">
      <c r="A3219" t="s">
        <v>15969</v>
      </c>
    </row>
    <row r="3220" spans="1:1" x14ac:dyDescent="0.25">
      <c r="A3220" t="s">
        <v>15970</v>
      </c>
    </row>
    <row r="3221" spans="1:1" x14ac:dyDescent="0.25">
      <c r="A3221" t="s">
        <v>15971</v>
      </c>
    </row>
    <row r="3222" spans="1:1" x14ac:dyDescent="0.25">
      <c r="A3222" t="s">
        <v>15972</v>
      </c>
    </row>
    <row r="3223" spans="1:1" x14ac:dyDescent="0.25">
      <c r="A3223" t="s">
        <v>15973</v>
      </c>
    </row>
    <row r="3224" spans="1:1" x14ac:dyDescent="0.25">
      <c r="A3224" t="s">
        <v>15974</v>
      </c>
    </row>
    <row r="3225" spans="1:1" x14ac:dyDescent="0.25">
      <c r="A3225" t="s">
        <v>15975</v>
      </c>
    </row>
    <row r="3226" spans="1:1" x14ac:dyDescent="0.25">
      <c r="A3226" t="s">
        <v>15976</v>
      </c>
    </row>
    <row r="3227" spans="1:1" x14ac:dyDescent="0.25">
      <c r="A3227" t="s">
        <v>15977</v>
      </c>
    </row>
    <row r="3228" spans="1:1" x14ac:dyDescent="0.25">
      <c r="A3228" t="s">
        <v>15978</v>
      </c>
    </row>
    <row r="3229" spans="1:1" x14ac:dyDescent="0.25">
      <c r="A3229" t="s">
        <v>15979</v>
      </c>
    </row>
    <row r="3230" spans="1:1" x14ac:dyDescent="0.25">
      <c r="A3230" t="s">
        <v>15980</v>
      </c>
    </row>
    <row r="3231" spans="1:1" x14ac:dyDescent="0.25">
      <c r="A3231" t="s">
        <v>15981</v>
      </c>
    </row>
    <row r="3232" spans="1:1" x14ac:dyDescent="0.25">
      <c r="A3232" t="s">
        <v>15982</v>
      </c>
    </row>
    <row r="3233" spans="1:1" x14ac:dyDescent="0.25">
      <c r="A3233" t="s">
        <v>15983</v>
      </c>
    </row>
    <row r="3234" spans="1:1" x14ac:dyDescent="0.25">
      <c r="A3234" t="s">
        <v>15984</v>
      </c>
    </row>
    <row r="3235" spans="1:1" x14ac:dyDescent="0.25">
      <c r="A3235" t="s">
        <v>15985</v>
      </c>
    </row>
    <row r="3236" spans="1:1" x14ac:dyDescent="0.25">
      <c r="A3236" t="s">
        <v>15986</v>
      </c>
    </row>
    <row r="3237" spans="1:1" x14ac:dyDescent="0.25">
      <c r="A3237" t="s">
        <v>15987</v>
      </c>
    </row>
    <row r="3238" spans="1:1" x14ac:dyDescent="0.25">
      <c r="A3238" t="s">
        <v>15988</v>
      </c>
    </row>
    <row r="3239" spans="1:1" x14ac:dyDescent="0.25">
      <c r="A3239" t="s">
        <v>15989</v>
      </c>
    </row>
    <row r="3240" spans="1:1" x14ac:dyDescent="0.25">
      <c r="A3240" t="s">
        <v>15990</v>
      </c>
    </row>
    <row r="3241" spans="1:1" x14ac:dyDescent="0.25">
      <c r="A3241" t="s">
        <v>15991</v>
      </c>
    </row>
    <row r="3242" spans="1:1" x14ac:dyDescent="0.25">
      <c r="A3242" t="s">
        <v>15992</v>
      </c>
    </row>
    <row r="3243" spans="1:1" x14ac:dyDescent="0.25">
      <c r="A3243" t="s">
        <v>15993</v>
      </c>
    </row>
    <row r="3244" spans="1:1" x14ac:dyDescent="0.25">
      <c r="A3244" t="s">
        <v>15994</v>
      </c>
    </row>
    <row r="3245" spans="1:1" x14ac:dyDescent="0.25">
      <c r="A3245" t="s">
        <v>15995</v>
      </c>
    </row>
    <row r="3246" spans="1:1" x14ac:dyDescent="0.25">
      <c r="A3246" t="s">
        <v>15996</v>
      </c>
    </row>
    <row r="3247" spans="1:1" x14ac:dyDescent="0.25">
      <c r="A3247" t="s">
        <v>15997</v>
      </c>
    </row>
    <row r="3248" spans="1:1" x14ac:dyDescent="0.25">
      <c r="A3248" t="s">
        <v>15998</v>
      </c>
    </row>
    <row r="3249" spans="1:1" x14ac:dyDescent="0.25">
      <c r="A3249" t="s">
        <v>15999</v>
      </c>
    </row>
    <row r="3250" spans="1:1" x14ac:dyDescent="0.25">
      <c r="A3250" t="s">
        <v>16000</v>
      </c>
    </row>
    <row r="3251" spans="1:1" x14ac:dyDescent="0.25">
      <c r="A3251" t="s">
        <v>16001</v>
      </c>
    </row>
    <row r="3252" spans="1:1" x14ac:dyDescent="0.25">
      <c r="A3252" t="s">
        <v>16002</v>
      </c>
    </row>
    <row r="3253" spans="1:1" x14ac:dyDescent="0.25">
      <c r="A3253" t="s">
        <v>16003</v>
      </c>
    </row>
    <row r="3254" spans="1:1" x14ac:dyDescent="0.25">
      <c r="A3254" t="s">
        <v>16004</v>
      </c>
    </row>
    <row r="3255" spans="1:1" x14ac:dyDescent="0.25">
      <c r="A3255" t="s">
        <v>16005</v>
      </c>
    </row>
    <row r="3256" spans="1:1" x14ac:dyDescent="0.25">
      <c r="A3256" t="s">
        <v>16006</v>
      </c>
    </row>
    <row r="3257" spans="1:1" x14ac:dyDescent="0.25">
      <c r="A3257" t="s">
        <v>16007</v>
      </c>
    </row>
    <row r="3258" spans="1:1" x14ac:dyDescent="0.25">
      <c r="A3258" t="s">
        <v>16008</v>
      </c>
    </row>
    <row r="3259" spans="1:1" x14ac:dyDescent="0.25">
      <c r="A3259" t="s">
        <v>16009</v>
      </c>
    </row>
    <row r="3260" spans="1:1" x14ac:dyDescent="0.25">
      <c r="A3260" t="s">
        <v>16010</v>
      </c>
    </row>
    <row r="3261" spans="1:1" x14ac:dyDescent="0.25">
      <c r="A3261" t="s">
        <v>16011</v>
      </c>
    </row>
    <row r="3262" spans="1:1" x14ac:dyDescent="0.25">
      <c r="A3262" t="s">
        <v>16012</v>
      </c>
    </row>
    <row r="3263" spans="1:1" x14ac:dyDescent="0.25">
      <c r="A3263" t="s">
        <v>16013</v>
      </c>
    </row>
    <row r="3264" spans="1:1" x14ac:dyDescent="0.25">
      <c r="A3264" t="s">
        <v>16014</v>
      </c>
    </row>
    <row r="3265" spans="1:1" x14ac:dyDescent="0.25">
      <c r="A3265" t="s">
        <v>16015</v>
      </c>
    </row>
    <row r="3266" spans="1:1" x14ac:dyDescent="0.25">
      <c r="A3266" t="s">
        <v>16016</v>
      </c>
    </row>
    <row r="3267" spans="1:1" x14ac:dyDescent="0.25">
      <c r="A3267" t="s">
        <v>16017</v>
      </c>
    </row>
    <row r="3268" spans="1:1" x14ac:dyDescent="0.25">
      <c r="A3268" t="s">
        <v>16018</v>
      </c>
    </row>
    <row r="3269" spans="1:1" x14ac:dyDescent="0.25">
      <c r="A3269" t="s">
        <v>16019</v>
      </c>
    </row>
    <row r="3270" spans="1:1" x14ac:dyDescent="0.25">
      <c r="A3270" t="s">
        <v>16020</v>
      </c>
    </row>
    <row r="3271" spans="1:1" x14ac:dyDescent="0.25">
      <c r="A3271" t="s">
        <v>16021</v>
      </c>
    </row>
    <row r="3272" spans="1:1" x14ac:dyDescent="0.25">
      <c r="A3272" t="s">
        <v>16022</v>
      </c>
    </row>
    <row r="3273" spans="1:1" x14ac:dyDescent="0.25">
      <c r="A3273" t="s">
        <v>16023</v>
      </c>
    </row>
    <row r="3274" spans="1:1" x14ac:dyDescent="0.25">
      <c r="A3274" t="s">
        <v>16024</v>
      </c>
    </row>
    <row r="3275" spans="1:1" x14ac:dyDescent="0.25">
      <c r="A3275" t="s">
        <v>16025</v>
      </c>
    </row>
    <row r="3276" spans="1:1" x14ac:dyDescent="0.25">
      <c r="A3276" t="s">
        <v>16026</v>
      </c>
    </row>
    <row r="3277" spans="1:1" x14ac:dyDescent="0.25">
      <c r="A3277" t="s">
        <v>16027</v>
      </c>
    </row>
    <row r="3278" spans="1:1" x14ac:dyDescent="0.25">
      <c r="A3278" t="s">
        <v>16028</v>
      </c>
    </row>
    <row r="3279" spans="1:1" x14ac:dyDescent="0.25">
      <c r="A3279" t="s">
        <v>16029</v>
      </c>
    </row>
    <row r="3280" spans="1:1" x14ac:dyDescent="0.25">
      <c r="A3280" t="s">
        <v>16030</v>
      </c>
    </row>
    <row r="3281" spans="1:1" x14ac:dyDescent="0.25">
      <c r="A3281" t="s">
        <v>16031</v>
      </c>
    </row>
    <row r="3282" spans="1:1" x14ac:dyDescent="0.25">
      <c r="A3282" t="s">
        <v>16032</v>
      </c>
    </row>
    <row r="3283" spans="1:1" x14ac:dyDescent="0.25">
      <c r="A3283" t="s">
        <v>16033</v>
      </c>
    </row>
    <row r="3284" spans="1:1" x14ac:dyDescent="0.25">
      <c r="A3284" t="s">
        <v>16034</v>
      </c>
    </row>
    <row r="3285" spans="1:1" x14ac:dyDescent="0.25">
      <c r="A3285" t="s">
        <v>16035</v>
      </c>
    </row>
    <row r="3286" spans="1:1" x14ac:dyDescent="0.25">
      <c r="A3286" t="s">
        <v>16036</v>
      </c>
    </row>
    <row r="3287" spans="1:1" x14ac:dyDescent="0.25">
      <c r="A3287" t="s">
        <v>16037</v>
      </c>
    </row>
    <row r="3288" spans="1:1" x14ac:dyDescent="0.25">
      <c r="A3288" t="s">
        <v>16038</v>
      </c>
    </row>
    <row r="3289" spans="1:1" x14ac:dyDescent="0.25">
      <c r="A3289" t="s">
        <v>16039</v>
      </c>
    </row>
    <row r="3290" spans="1:1" x14ac:dyDescent="0.25">
      <c r="A3290" t="s">
        <v>16040</v>
      </c>
    </row>
    <row r="3291" spans="1:1" x14ac:dyDescent="0.25">
      <c r="A3291" t="s">
        <v>16041</v>
      </c>
    </row>
    <row r="3292" spans="1:1" x14ac:dyDescent="0.25">
      <c r="A3292" t="s">
        <v>16042</v>
      </c>
    </row>
    <row r="3293" spans="1:1" x14ac:dyDescent="0.25">
      <c r="A3293" t="s">
        <v>16043</v>
      </c>
    </row>
    <row r="3294" spans="1:1" x14ac:dyDescent="0.25">
      <c r="A3294" t="s">
        <v>16044</v>
      </c>
    </row>
    <row r="3295" spans="1:1" x14ac:dyDescent="0.25">
      <c r="A3295" t="s">
        <v>16045</v>
      </c>
    </row>
    <row r="3296" spans="1:1" x14ac:dyDescent="0.25">
      <c r="A3296" t="s">
        <v>16046</v>
      </c>
    </row>
    <row r="3297" spans="1:1" x14ac:dyDescent="0.25">
      <c r="A3297" t="s">
        <v>16047</v>
      </c>
    </row>
    <row r="3298" spans="1:1" x14ac:dyDescent="0.25">
      <c r="A3298" t="s">
        <v>16048</v>
      </c>
    </row>
    <row r="3299" spans="1:1" x14ac:dyDescent="0.25">
      <c r="A3299" t="s">
        <v>16049</v>
      </c>
    </row>
    <row r="3300" spans="1:1" x14ac:dyDescent="0.25">
      <c r="A3300" t="s">
        <v>16050</v>
      </c>
    </row>
    <row r="3301" spans="1:1" x14ac:dyDescent="0.25">
      <c r="A3301" t="s">
        <v>16051</v>
      </c>
    </row>
    <row r="3302" spans="1:1" x14ac:dyDescent="0.25">
      <c r="A3302" t="s">
        <v>16052</v>
      </c>
    </row>
    <row r="3303" spans="1:1" x14ac:dyDescent="0.25">
      <c r="A3303" t="s">
        <v>16053</v>
      </c>
    </row>
    <row r="3304" spans="1:1" x14ac:dyDescent="0.25">
      <c r="A3304" t="s">
        <v>16054</v>
      </c>
    </row>
    <row r="3305" spans="1:1" x14ac:dyDescent="0.25">
      <c r="A3305" t="s">
        <v>16055</v>
      </c>
    </row>
    <row r="3306" spans="1:1" x14ac:dyDescent="0.25">
      <c r="A3306" t="s">
        <v>16056</v>
      </c>
    </row>
    <row r="3307" spans="1:1" x14ac:dyDescent="0.25">
      <c r="A3307" t="s">
        <v>16057</v>
      </c>
    </row>
    <row r="3308" spans="1:1" x14ac:dyDescent="0.25">
      <c r="A3308" t="s">
        <v>16058</v>
      </c>
    </row>
    <row r="3309" spans="1:1" x14ac:dyDescent="0.25">
      <c r="A3309" t="s">
        <v>16059</v>
      </c>
    </row>
    <row r="3310" spans="1:1" x14ac:dyDescent="0.25">
      <c r="A3310" t="s">
        <v>16060</v>
      </c>
    </row>
    <row r="3311" spans="1:1" x14ac:dyDescent="0.25">
      <c r="A3311" t="s">
        <v>16061</v>
      </c>
    </row>
    <row r="3312" spans="1:1" x14ac:dyDescent="0.25">
      <c r="A3312" t="s">
        <v>16062</v>
      </c>
    </row>
    <row r="3313" spans="1:1" x14ac:dyDescent="0.25">
      <c r="A3313" t="s">
        <v>16063</v>
      </c>
    </row>
    <row r="3314" spans="1:1" x14ac:dyDescent="0.25">
      <c r="A3314" t="s">
        <v>16064</v>
      </c>
    </row>
    <row r="3315" spans="1:1" x14ac:dyDescent="0.25">
      <c r="A3315" t="s">
        <v>16065</v>
      </c>
    </row>
    <row r="3316" spans="1:1" x14ac:dyDescent="0.25">
      <c r="A3316" t="s">
        <v>16066</v>
      </c>
    </row>
    <row r="3317" spans="1:1" x14ac:dyDescent="0.25">
      <c r="A3317" t="s">
        <v>16067</v>
      </c>
    </row>
    <row r="3318" spans="1:1" x14ac:dyDescent="0.25">
      <c r="A3318" t="s">
        <v>16068</v>
      </c>
    </row>
    <row r="3319" spans="1:1" x14ac:dyDescent="0.25">
      <c r="A3319" t="s">
        <v>16069</v>
      </c>
    </row>
    <row r="3320" spans="1:1" x14ac:dyDescent="0.25">
      <c r="A3320" t="s">
        <v>16070</v>
      </c>
    </row>
    <row r="3321" spans="1:1" x14ac:dyDescent="0.25">
      <c r="A3321" t="s">
        <v>16071</v>
      </c>
    </row>
    <row r="3322" spans="1:1" x14ac:dyDescent="0.25">
      <c r="A3322" t="s">
        <v>16072</v>
      </c>
    </row>
    <row r="3323" spans="1:1" x14ac:dyDescent="0.25">
      <c r="A3323" t="s">
        <v>16073</v>
      </c>
    </row>
    <row r="3324" spans="1:1" x14ac:dyDescent="0.25">
      <c r="A3324" t="s">
        <v>16074</v>
      </c>
    </row>
    <row r="3325" spans="1:1" x14ac:dyDescent="0.25">
      <c r="A3325" t="s">
        <v>16075</v>
      </c>
    </row>
    <row r="3326" spans="1:1" x14ac:dyDescent="0.25">
      <c r="A3326" t="s">
        <v>16076</v>
      </c>
    </row>
    <row r="3327" spans="1:1" x14ac:dyDescent="0.25">
      <c r="A3327" t="s">
        <v>16077</v>
      </c>
    </row>
    <row r="3328" spans="1:1" x14ac:dyDescent="0.25">
      <c r="A3328" t="s">
        <v>16078</v>
      </c>
    </row>
    <row r="3329" spans="1:1" x14ac:dyDescent="0.25">
      <c r="A3329" t="s">
        <v>16079</v>
      </c>
    </row>
    <row r="3330" spans="1:1" x14ac:dyDescent="0.25">
      <c r="A3330" t="s">
        <v>16080</v>
      </c>
    </row>
    <row r="3331" spans="1:1" x14ac:dyDescent="0.25">
      <c r="A3331" t="s">
        <v>16081</v>
      </c>
    </row>
    <row r="3332" spans="1:1" x14ac:dyDescent="0.25">
      <c r="A3332" t="s">
        <v>16082</v>
      </c>
    </row>
    <row r="3333" spans="1:1" x14ac:dyDescent="0.25">
      <c r="A3333" t="s">
        <v>16083</v>
      </c>
    </row>
    <row r="3334" spans="1:1" x14ac:dyDescent="0.25">
      <c r="A3334" t="s">
        <v>16084</v>
      </c>
    </row>
    <row r="3335" spans="1:1" x14ac:dyDescent="0.25">
      <c r="A3335" t="s">
        <v>16085</v>
      </c>
    </row>
    <row r="3336" spans="1:1" x14ac:dyDescent="0.25">
      <c r="A3336" t="s">
        <v>16086</v>
      </c>
    </row>
    <row r="3337" spans="1:1" x14ac:dyDescent="0.25">
      <c r="A3337" t="s">
        <v>16087</v>
      </c>
    </row>
    <row r="3338" spans="1:1" x14ac:dyDescent="0.25">
      <c r="A3338" t="s">
        <v>16088</v>
      </c>
    </row>
    <row r="3339" spans="1:1" x14ac:dyDescent="0.25">
      <c r="A3339" t="s">
        <v>16089</v>
      </c>
    </row>
    <row r="3340" spans="1:1" x14ac:dyDescent="0.25">
      <c r="A3340" t="s">
        <v>16090</v>
      </c>
    </row>
    <row r="3341" spans="1:1" x14ac:dyDescent="0.25">
      <c r="A3341" t="s">
        <v>16091</v>
      </c>
    </row>
    <row r="3342" spans="1:1" x14ac:dyDescent="0.25">
      <c r="A3342" t="s">
        <v>16092</v>
      </c>
    </row>
    <row r="3343" spans="1:1" x14ac:dyDescent="0.25">
      <c r="A3343" t="s">
        <v>16093</v>
      </c>
    </row>
    <row r="3344" spans="1:1" x14ac:dyDescent="0.25">
      <c r="A3344" t="s">
        <v>16094</v>
      </c>
    </row>
    <row r="3345" spans="1:1" x14ac:dyDescent="0.25">
      <c r="A3345" t="s">
        <v>16095</v>
      </c>
    </row>
    <row r="3346" spans="1:1" x14ac:dyDescent="0.25">
      <c r="A3346" t="s">
        <v>16096</v>
      </c>
    </row>
    <row r="3347" spans="1:1" x14ac:dyDescent="0.25">
      <c r="A3347" t="s">
        <v>16097</v>
      </c>
    </row>
    <row r="3348" spans="1:1" x14ac:dyDescent="0.25">
      <c r="A3348" t="s">
        <v>16098</v>
      </c>
    </row>
    <row r="3349" spans="1:1" x14ac:dyDescent="0.25">
      <c r="A3349" t="s">
        <v>16099</v>
      </c>
    </row>
    <row r="3350" spans="1:1" x14ac:dyDescent="0.25">
      <c r="A3350" t="s">
        <v>16100</v>
      </c>
    </row>
    <row r="3351" spans="1:1" x14ac:dyDescent="0.25">
      <c r="A3351" t="s">
        <v>16101</v>
      </c>
    </row>
    <row r="3352" spans="1:1" x14ac:dyDescent="0.25">
      <c r="A3352" t="s">
        <v>16102</v>
      </c>
    </row>
    <row r="3353" spans="1:1" x14ac:dyDescent="0.25">
      <c r="A3353" t="s">
        <v>16103</v>
      </c>
    </row>
    <row r="3354" spans="1:1" x14ac:dyDescent="0.25">
      <c r="A3354" t="s">
        <v>16104</v>
      </c>
    </row>
    <row r="3355" spans="1:1" x14ac:dyDescent="0.25">
      <c r="A3355" t="s">
        <v>16105</v>
      </c>
    </row>
    <row r="3356" spans="1:1" x14ac:dyDescent="0.25">
      <c r="A3356" t="s">
        <v>16106</v>
      </c>
    </row>
    <row r="3357" spans="1:1" x14ac:dyDescent="0.25">
      <c r="A3357" t="s">
        <v>16107</v>
      </c>
    </row>
    <row r="3358" spans="1:1" x14ac:dyDescent="0.25">
      <c r="A3358" t="s">
        <v>16108</v>
      </c>
    </row>
    <row r="3359" spans="1:1" x14ac:dyDescent="0.25">
      <c r="A3359" t="s">
        <v>16109</v>
      </c>
    </row>
    <row r="3360" spans="1:1" x14ac:dyDescent="0.25">
      <c r="A3360" t="s">
        <v>16110</v>
      </c>
    </row>
    <row r="3361" spans="1:1" x14ac:dyDescent="0.25">
      <c r="A3361" t="s">
        <v>16111</v>
      </c>
    </row>
    <row r="3362" spans="1:1" x14ac:dyDescent="0.25">
      <c r="A3362" t="s">
        <v>16112</v>
      </c>
    </row>
    <row r="3363" spans="1:1" x14ac:dyDescent="0.25">
      <c r="A3363" t="s">
        <v>16113</v>
      </c>
    </row>
    <row r="3364" spans="1:1" x14ac:dyDescent="0.25">
      <c r="A3364" t="s">
        <v>16114</v>
      </c>
    </row>
    <row r="3365" spans="1:1" x14ac:dyDescent="0.25">
      <c r="A3365" t="s">
        <v>16115</v>
      </c>
    </row>
    <row r="3366" spans="1:1" x14ac:dyDescent="0.25">
      <c r="A3366" t="s">
        <v>16116</v>
      </c>
    </row>
    <row r="3367" spans="1:1" x14ac:dyDescent="0.25">
      <c r="A3367" t="s">
        <v>16117</v>
      </c>
    </row>
    <row r="3368" spans="1:1" x14ac:dyDescent="0.25">
      <c r="A3368" t="s">
        <v>16118</v>
      </c>
    </row>
    <row r="3369" spans="1:1" x14ac:dyDescent="0.25">
      <c r="A3369" t="s">
        <v>16119</v>
      </c>
    </row>
    <row r="3370" spans="1:1" x14ac:dyDescent="0.25">
      <c r="A3370" t="s">
        <v>16120</v>
      </c>
    </row>
    <row r="3371" spans="1:1" x14ac:dyDescent="0.25">
      <c r="A3371" t="s">
        <v>16121</v>
      </c>
    </row>
    <row r="3372" spans="1:1" x14ac:dyDescent="0.25">
      <c r="A3372" t="s">
        <v>16122</v>
      </c>
    </row>
    <row r="3373" spans="1:1" x14ac:dyDescent="0.25">
      <c r="A3373" t="s">
        <v>16123</v>
      </c>
    </row>
    <row r="3374" spans="1:1" x14ac:dyDescent="0.25">
      <c r="A3374" t="s">
        <v>16124</v>
      </c>
    </row>
    <row r="3375" spans="1:1" x14ac:dyDescent="0.25">
      <c r="A3375" t="s">
        <v>16125</v>
      </c>
    </row>
    <row r="3376" spans="1:1" x14ac:dyDescent="0.25">
      <c r="A3376" t="s">
        <v>16126</v>
      </c>
    </row>
    <row r="3377" spans="1:1" x14ac:dyDescent="0.25">
      <c r="A3377" t="s">
        <v>16127</v>
      </c>
    </row>
    <row r="3378" spans="1:1" x14ac:dyDescent="0.25">
      <c r="A3378" t="s">
        <v>16128</v>
      </c>
    </row>
    <row r="3379" spans="1:1" x14ac:dyDescent="0.25">
      <c r="A3379" t="s">
        <v>16129</v>
      </c>
    </row>
    <row r="3380" spans="1:1" x14ac:dyDescent="0.25">
      <c r="A3380" t="s">
        <v>16130</v>
      </c>
    </row>
    <row r="3381" spans="1:1" x14ac:dyDescent="0.25">
      <c r="A3381" t="s">
        <v>16131</v>
      </c>
    </row>
    <row r="3382" spans="1:1" x14ac:dyDescent="0.25">
      <c r="A3382" t="s">
        <v>16132</v>
      </c>
    </row>
    <row r="3383" spans="1:1" x14ac:dyDescent="0.25">
      <c r="A3383" t="s">
        <v>16133</v>
      </c>
    </row>
    <row r="3384" spans="1:1" x14ac:dyDescent="0.25">
      <c r="A3384" t="s">
        <v>16134</v>
      </c>
    </row>
    <row r="3385" spans="1:1" x14ac:dyDescent="0.25">
      <c r="A3385" t="s">
        <v>16135</v>
      </c>
    </row>
    <row r="3386" spans="1:1" x14ac:dyDescent="0.25">
      <c r="A3386" t="s">
        <v>16136</v>
      </c>
    </row>
    <row r="3387" spans="1:1" x14ac:dyDescent="0.25">
      <c r="A3387" t="s">
        <v>16137</v>
      </c>
    </row>
    <row r="3388" spans="1:1" x14ac:dyDescent="0.25">
      <c r="A3388" t="s">
        <v>16138</v>
      </c>
    </row>
    <row r="3389" spans="1:1" x14ac:dyDescent="0.25">
      <c r="A3389" t="s">
        <v>16139</v>
      </c>
    </row>
    <row r="3390" spans="1:1" x14ac:dyDescent="0.25">
      <c r="A3390" t="s">
        <v>16140</v>
      </c>
    </row>
    <row r="3391" spans="1:1" x14ac:dyDescent="0.25">
      <c r="A3391" t="s">
        <v>16141</v>
      </c>
    </row>
    <row r="3392" spans="1:1" x14ac:dyDescent="0.25">
      <c r="A3392" t="s">
        <v>16142</v>
      </c>
    </row>
    <row r="3393" spans="1:1" x14ac:dyDescent="0.25">
      <c r="A3393" t="s">
        <v>16143</v>
      </c>
    </row>
    <row r="3394" spans="1:1" x14ac:dyDescent="0.25">
      <c r="A3394" t="s">
        <v>16144</v>
      </c>
    </row>
    <row r="3395" spans="1:1" x14ac:dyDescent="0.25">
      <c r="A3395" t="s">
        <v>16145</v>
      </c>
    </row>
    <row r="3396" spans="1:1" x14ac:dyDescent="0.25">
      <c r="A3396" t="s">
        <v>16146</v>
      </c>
    </row>
    <row r="3397" spans="1:1" x14ac:dyDescent="0.25">
      <c r="A3397" t="s">
        <v>16147</v>
      </c>
    </row>
    <row r="3398" spans="1:1" x14ac:dyDescent="0.25">
      <c r="A3398" t="s">
        <v>16148</v>
      </c>
    </row>
    <row r="3399" spans="1:1" x14ac:dyDescent="0.25">
      <c r="A3399" t="s">
        <v>16149</v>
      </c>
    </row>
    <row r="3400" spans="1:1" x14ac:dyDescent="0.25">
      <c r="A3400" t="s">
        <v>16150</v>
      </c>
    </row>
    <row r="3401" spans="1:1" x14ac:dyDescent="0.25">
      <c r="A3401" t="s">
        <v>16151</v>
      </c>
    </row>
    <row r="3402" spans="1:1" x14ac:dyDescent="0.25">
      <c r="A3402" t="s">
        <v>16152</v>
      </c>
    </row>
    <row r="3403" spans="1:1" x14ac:dyDescent="0.25">
      <c r="A3403" t="s">
        <v>16153</v>
      </c>
    </row>
    <row r="3404" spans="1:1" x14ac:dyDescent="0.25">
      <c r="A3404" t="s">
        <v>16154</v>
      </c>
    </row>
    <row r="3405" spans="1:1" x14ac:dyDescent="0.25">
      <c r="A3405" t="s">
        <v>16155</v>
      </c>
    </row>
    <row r="3406" spans="1:1" x14ac:dyDescent="0.25">
      <c r="A3406" t="s">
        <v>16156</v>
      </c>
    </row>
    <row r="3407" spans="1:1" x14ac:dyDescent="0.25">
      <c r="A3407" t="s">
        <v>16157</v>
      </c>
    </row>
    <row r="3408" spans="1:1" x14ac:dyDescent="0.25">
      <c r="A3408" t="s">
        <v>16158</v>
      </c>
    </row>
    <row r="3409" spans="1:1" x14ac:dyDescent="0.25">
      <c r="A3409" t="s">
        <v>16159</v>
      </c>
    </row>
    <row r="3410" spans="1:1" x14ac:dyDescent="0.25">
      <c r="A3410" t="s">
        <v>16160</v>
      </c>
    </row>
    <row r="3411" spans="1:1" x14ac:dyDescent="0.25">
      <c r="A3411" t="s">
        <v>16161</v>
      </c>
    </row>
    <row r="3412" spans="1:1" x14ac:dyDescent="0.25">
      <c r="A3412" t="s">
        <v>16162</v>
      </c>
    </row>
    <row r="3413" spans="1:1" x14ac:dyDescent="0.25">
      <c r="A3413" t="s">
        <v>16163</v>
      </c>
    </row>
    <row r="3414" spans="1:1" x14ac:dyDescent="0.25">
      <c r="A3414" t="s">
        <v>16164</v>
      </c>
    </row>
    <row r="3415" spans="1:1" x14ac:dyDescent="0.25">
      <c r="A3415" t="s">
        <v>16165</v>
      </c>
    </row>
    <row r="3416" spans="1:1" x14ac:dyDescent="0.25">
      <c r="A3416" t="s">
        <v>16166</v>
      </c>
    </row>
    <row r="3417" spans="1:1" x14ac:dyDescent="0.25">
      <c r="A3417" t="s">
        <v>16167</v>
      </c>
    </row>
    <row r="3418" spans="1:1" x14ac:dyDescent="0.25">
      <c r="A3418" t="s">
        <v>16168</v>
      </c>
    </row>
    <row r="3419" spans="1:1" x14ac:dyDescent="0.25">
      <c r="A3419" t="s">
        <v>16169</v>
      </c>
    </row>
    <row r="3420" spans="1:1" x14ac:dyDescent="0.25">
      <c r="A3420" t="s">
        <v>16170</v>
      </c>
    </row>
    <row r="3421" spans="1:1" x14ac:dyDescent="0.25">
      <c r="A3421" t="s">
        <v>16171</v>
      </c>
    </row>
    <row r="3422" spans="1:1" x14ac:dyDescent="0.25">
      <c r="A3422" t="s">
        <v>16172</v>
      </c>
    </row>
    <row r="3423" spans="1:1" x14ac:dyDescent="0.25">
      <c r="A3423" t="s">
        <v>16173</v>
      </c>
    </row>
    <row r="3424" spans="1:1" x14ac:dyDescent="0.25">
      <c r="A3424" t="s">
        <v>16174</v>
      </c>
    </row>
    <row r="3425" spans="1:1" x14ac:dyDescent="0.25">
      <c r="A3425" t="s">
        <v>16175</v>
      </c>
    </row>
    <row r="3426" spans="1:1" x14ac:dyDescent="0.25">
      <c r="A3426" t="s">
        <v>16176</v>
      </c>
    </row>
    <row r="3427" spans="1:1" x14ac:dyDescent="0.25">
      <c r="A3427" t="s">
        <v>16177</v>
      </c>
    </row>
    <row r="3428" spans="1:1" x14ac:dyDescent="0.25">
      <c r="A3428" t="s">
        <v>16178</v>
      </c>
    </row>
    <row r="3429" spans="1:1" x14ac:dyDescent="0.25">
      <c r="A3429" t="s">
        <v>16179</v>
      </c>
    </row>
    <row r="3430" spans="1:1" x14ac:dyDescent="0.25">
      <c r="A3430" t="s">
        <v>16180</v>
      </c>
    </row>
    <row r="3431" spans="1:1" x14ac:dyDescent="0.25">
      <c r="A3431" t="s">
        <v>16181</v>
      </c>
    </row>
    <row r="3432" spans="1:1" x14ac:dyDescent="0.25">
      <c r="A3432" t="s">
        <v>16182</v>
      </c>
    </row>
    <row r="3433" spans="1:1" x14ac:dyDescent="0.25">
      <c r="A3433" t="s">
        <v>16183</v>
      </c>
    </row>
    <row r="3434" spans="1:1" x14ac:dyDescent="0.25">
      <c r="A3434" t="s">
        <v>16184</v>
      </c>
    </row>
    <row r="3435" spans="1:1" x14ac:dyDescent="0.25">
      <c r="A3435" t="s">
        <v>16185</v>
      </c>
    </row>
    <row r="3436" spans="1:1" x14ac:dyDescent="0.25">
      <c r="A3436" t="s">
        <v>16186</v>
      </c>
    </row>
    <row r="3437" spans="1:1" x14ac:dyDescent="0.25">
      <c r="A3437" t="s">
        <v>16187</v>
      </c>
    </row>
    <row r="3438" spans="1:1" x14ac:dyDescent="0.25">
      <c r="A3438" t="s">
        <v>16188</v>
      </c>
    </row>
    <row r="3439" spans="1:1" x14ac:dyDescent="0.25">
      <c r="A3439" t="s">
        <v>16189</v>
      </c>
    </row>
    <row r="3440" spans="1:1" x14ac:dyDescent="0.25">
      <c r="A3440" t="s">
        <v>16190</v>
      </c>
    </row>
    <row r="3441" spans="1:1" x14ac:dyDescent="0.25">
      <c r="A3441" t="s">
        <v>16191</v>
      </c>
    </row>
    <row r="3442" spans="1:1" x14ac:dyDescent="0.25">
      <c r="A3442" t="s">
        <v>16192</v>
      </c>
    </row>
    <row r="3443" spans="1:1" x14ac:dyDescent="0.25">
      <c r="A3443" t="s">
        <v>16193</v>
      </c>
    </row>
    <row r="3444" spans="1:1" x14ac:dyDescent="0.25">
      <c r="A3444" t="s">
        <v>16194</v>
      </c>
    </row>
    <row r="3445" spans="1:1" x14ac:dyDescent="0.25">
      <c r="A3445" t="s">
        <v>16195</v>
      </c>
    </row>
    <row r="3446" spans="1:1" x14ac:dyDescent="0.25">
      <c r="A3446" t="s">
        <v>16196</v>
      </c>
    </row>
    <row r="3447" spans="1:1" x14ac:dyDescent="0.25">
      <c r="A3447" t="s">
        <v>16197</v>
      </c>
    </row>
    <row r="3448" spans="1:1" x14ac:dyDescent="0.25">
      <c r="A3448" t="s">
        <v>16198</v>
      </c>
    </row>
    <row r="3449" spans="1:1" x14ac:dyDescent="0.25">
      <c r="A3449" t="s">
        <v>16199</v>
      </c>
    </row>
    <row r="3450" spans="1:1" x14ac:dyDescent="0.25">
      <c r="A3450" t="s">
        <v>16200</v>
      </c>
    </row>
    <row r="3451" spans="1:1" x14ac:dyDescent="0.25">
      <c r="A3451" t="s">
        <v>16201</v>
      </c>
    </row>
    <row r="3452" spans="1:1" x14ac:dyDescent="0.25">
      <c r="A3452" t="s">
        <v>16202</v>
      </c>
    </row>
    <row r="3453" spans="1:1" x14ac:dyDescent="0.25">
      <c r="A3453" t="s">
        <v>16203</v>
      </c>
    </row>
    <row r="3454" spans="1:1" x14ac:dyDescent="0.25">
      <c r="A3454" t="s">
        <v>16204</v>
      </c>
    </row>
    <row r="3455" spans="1:1" x14ac:dyDescent="0.25">
      <c r="A3455" t="s">
        <v>16205</v>
      </c>
    </row>
    <row r="3456" spans="1:1" x14ac:dyDescent="0.25">
      <c r="A3456" t="s">
        <v>16206</v>
      </c>
    </row>
    <row r="3457" spans="1:1" x14ac:dyDescent="0.25">
      <c r="A3457" t="s">
        <v>16207</v>
      </c>
    </row>
    <row r="3458" spans="1:1" x14ac:dyDescent="0.25">
      <c r="A3458" t="s">
        <v>16208</v>
      </c>
    </row>
    <row r="3459" spans="1:1" x14ac:dyDescent="0.25">
      <c r="A3459" t="s">
        <v>16209</v>
      </c>
    </row>
    <row r="3460" spans="1:1" x14ac:dyDescent="0.25">
      <c r="A3460" t="s">
        <v>16210</v>
      </c>
    </row>
    <row r="3461" spans="1:1" x14ac:dyDescent="0.25">
      <c r="A3461" t="s">
        <v>16211</v>
      </c>
    </row>
    <row r="3462" spans="1:1" x14ac:dyDescent="0.25">
      <c r="A3462" t="s">
        <v>16212</v>
      </c>
    </row>
    <row r="3463" spans="1:1" x14ac:dyDescent="0.25">
      <c r="A3463" t="s">
        <v>16213</v>
      </c>
    </row>
    <row r="3464" spans="1:1" x14ac:dyDescent="0.25">
      <c r="A3464" t="s">
        <v>16214</v>
      </c>
    </row>
    <row r="3465" spans="1:1" x14ac:dyDescent="0.25">
      <c r="A3465" t="s">
        <v>16215</v>
      </c>
    </row>
    <row r="3466" spans="1:1" x14ac:dyDescent="0.25">
      <c r="A3466" t="s">
        <v>16216</v>
      </c>
    </row>
    <row r="3467" spans="1:1" x14ac:dyDescent="0.25">
      <c r="A3467" t="s">
        <v>16217</v>
      </c>
    </row>
    <row r="3468" spans="1:1" x14ac:dyDescent="0.25">
      <c r="A3468" t="s">
        <v>16218</v>
      </c>
    </row>
    <row r="3469" spans="1:1" x14ac:dyDescent="0.25">
      <c r="A3469" t="s">
        <v>16219</v>
      </c>
    </row>
    <row r="3470" spans="1:1" x14ac:dyDescent="0.25">
      <c r="A3470" t="s">
        <v>16220</v>
      </c>
    </row>
    <row r="3471" spans="1:1" x14ac:dyDescent="0.25">
      <c r="A3471" t="s">
        <v>16221</v>
      </c>
    </row>
    <row r="3472" spans="1:1" x14ac:dyDescent="0.25">
      <c r="A3472" t="s">
        <v>16222</v>
      </c>
    </row>
    <row r="3473" spans="1:1" x14ac:dyDescent="0.25">
      <c r="A3473" t="s">
        <v>16223</v>
      </c>
    </row>
    <row r="3474" spans="1:1" x14ac:dyDescent="0.25">
      <c r="A3474" t="s">
        <v>16224</v>
      </c>
    </row>
    <row r="3475" spans="1:1" x14ac:dyDescent="0.25">
      <c r="A3475" t="s">
        <v>16225</v>
      </c>
    </row>
    <row r="3476" spans="1:1" x14ac:dyDescent="0.25">
      <c r="A3476" t="s">
        <v>16226</v>
      </c>
    </row>
    <row r="3477" spans="1:1" x14ac:dyDescent="0.25">
      <c r="A3477" t="s">
        <v>16227</v>
      </c>
    </row>
    <row r="3478" spans="1:1" x14ac:dyDescent="0.25">
      <c r="A3478" t="s">
        <v>16228</v>
      </c>
    </row>
    <row r="3479" spans="1:1" x14ac:dyDescent="0.25">
      <c r="A3479" t="s">
        <v>16229</v>
      </c>
    </row>
    <row r="3480" spans="1:1" x14ac:dyDescent="0.25">
      <c r="A3480" t="s">
        <v>16230</v>
      </c>
    </row>
    <row r="3481" spans="1:1" x14ac:dyDescent="0.25">
      <c r="A3481" t="s">
        <v>16231</v>
      </c>
    </row>
    <row r="3482" spans="1:1" x14ac:dyDescent="0.25">
      <c r="A3482" t="s">
        <v>16232</v>
      </c>
    </row>
    <row r="3483" spans="1:1" x14ac:dyDescent="0.25">
      <c r="A3483" t="s">
        <v>16233</v>
      </c>
    </row>
    <row r="3484" spans="1:1" x14ac:dyDescent="0.25">
      <c r="A3484" t="s">
        <v>16234</v>
      </c>
    </row>
    <row r="3485" spans="1:1" x14ac:dyDescent="0.25">
      <c r="A3485" t="s">
        <v>16235</v>
      </c>
    </row>
    <row r="3486" spans="1:1" x14ac:dyDescent="0.25">
      <c r="A3486" t="s">
        <v>16236</v>
      </c>
    </row>
    <row r="3487" spans="1:1" x14ac:dyDescent="0.25">
      <c r="A3487" t="s">
        <v>16237</v>
      </c>
    </row>
    <row r="3488" spans="1:1" x14ac:dyDescent="0.25">
      <c r="A3488" t="s">
        <v>16238</v>
      </c>
    </row>
    <row r="3489" spans="1:1" x14ac:dyDescent="0.25">
      <c r="A3489" t="s">
        <v>16239</v>
      </c>
    </row>
    <row r="3490" spans="1:1" x14ac:dyDescent="0.25">
      <c r="A3490" t="s">
        <v>16240</v>
      </c>
    </row>
    <row r="3491" spans="1:1" x14ac:dyDescent="0.25">
      <c r="A3491" t="s">
        <v>16241</v>
      </c>
    </row>
    <row r="3492" spans="1:1" x14ac:dyDescent="0.25">
      <c r="A3492" t="s">
        <v>16242</v>
      </c>
    </row>
    <row r="3493" spans="1:1" x14ac:dyDescent="0.25">
      <c r="A3493" t="s">
        <v>16243</v>
      </c>
    </row>
    <row r="3494" spans="1:1" x14ac:dyDescent="0.25">
      <c r="A3494" t="s">
        <v>16244</v>
      </c>
    </row>
    <row r="3495" spans="1:1" x14ac:dyDescent="0.25">
      <c r="A3495" t="s">
        <v>16245</v>
      </c>
    </row>
    <row r="3496" spans="1:1" x14ac:dyDescent="0.25">
      <c r="A3496" t="s">
        <v>16246</v>
      </c>
    </row>
    <row r="3497" spans="1:1" x14ac:dyDescent="0.25">
      <c r="A3497" t="s">
        <v>16247</v>
      </c>
    </row>
    <row r="3498" spans="1:1" x14ac:dyDescent="0.25">
      <c r="A3498" t="s">
        <v>16248</v>
      </c>
    </row>
    <row r="3499" spans="1:1" x14ac:dyDescent="0.25">
      <c r="A3499" t="s">
        <v>16249</v>
      </c>
    </row>
    <row r="3500" spans="1:1" x14ac:dyDescent="0.25">
      <c r="A3500" t="s">
        <v>16250</v>
      </c>
    </row>
    <row r="3501" spans="1:1" x14ac:dyDescent="0.25">
      <c r="A3501" t="s">
        <v>16251</v>
      </c>
    </row>
    <row r="3502" spans="1:1" x14ac:dyDescent="0.25">
      <c r="A3502" t="s">
        <v>16252</v>
      </c>
    </row>
    <row r="3503" spans="1:1" x14ac:dyDescent="0.25">
      <c r="A3503" t="s">
        <v>16253</v>
      </c>
    </row>
    <row r="3504" spans="1:1" x14ac:dyDescent="0.25">
      <c r="A3504" t="s">
        <v>16254</v>
      </c>
    </row>
    <row r="3505" spans="1:1" x14ac:dyDescent="0.25">
      <c r="A3505" t="s">
        <v>16255</v>
      </c>
    </row>
    <row r="3506" spans="1:1" x14ac:dyDescent="0.25">
      <c r="A3506" t="s">
        <v>16256</v>
      </c>
    </row>
    <row r="3507" spans="1:1" x14ac:dyDescent="0.25">
      <c r="A3507" t="s">
        <v>16257</v>
      </c>
    </row>
    <row r="3508" spans="1:1" x14ac:dyDescent="0.25">
      <c r="A3508" t="s">
        <v>16258</v>
      </c>
    </row>
    <row r="3509" spans="1:1" x14ac:dyDescent="0.25">
      <c r="A3509" t="s">
        <v>16259</v>
      </c>
    </row>
    <row r="3510" spans="1:1" x14ac:dyDescent="0.25">
      <c r="A3510" t="s">
        <v>16260</v>
      </c>
    </row>
    <row r="3511" spans="1:1" x14ac:dyDescent="0.25">
      <c r="A3511" t="s">
        <v>16261</v>
      </c>
    </row>
    <row r="3512" spans="1:1" x14ac:dyDescent="0.25">
      <c r="A3512" t="s">
        <v>16262</v>
      </c>
    </row>
    <row r="3513" spans="1:1" x14ac:dyDescent="0.25">
      <c r="A3513" t="s">
        <v>16263</v>
      </c>
    </row>
    <row r="3514" spans="1:1" x14ac:dyDescent="0.25">
      <c r="A3514" t="s">
        <v>16264</v>
      </c>
    </row>
    <row r="3515" spans="1:1" x14ac:dyDescent="0.25">
      <c r="A3515" t="s">
        <v>16265</v>
      </c>
    </row>
    <row r="3516" spans="1:1" x14ac:dyDescent="0.25">
      <c r="A3516" t="s">
        <v>16266</v>
      </c>
    </row>
    <row r="3517" spans="1:1" x14ac:dyDescent="0.25">
      <c r="A3517" t="s">
        <v>16267</v>
      </c>
    </row>
    <row r="3518" spans="1:1" x14ac:dyDescent="0.25">
      <c r="A3518" t="s">
        <v>16268</v>
      </c>
    </row>
    <row r="3519" spans="1:1" x14ac:dyDescent="0.25">
      <c r="A3519" t="s">
        <v>16269</v>
      </c>
    </row>
    <row r="3520" spans="1:1" x14ac:dyDescent="0.25">
      <c r="A3520" t="s">
        <v>16270</v>
      </c>
    </row>
    <row r="3521" spans="1:1" x14ac:dyDescent="0.25">
      <c r="A3521" t="s">
        <v>16271</v>
      </c>
    </row>
    <row r="3522" spans="1:1" x14ac:dyDescent="0.25">
      <c r="A3522" t="s">
        <v>16272</v>
      </c>
    </row>
    <row r="3523" spans="1:1" x14ac:dyDescent="0.25">
      <c r="A3523" t="s">
        <v>16273</v>
      </c>
    </row>
    <row r="3524" spans="1:1" x14ac:dyDescent="0.25">
      <c r="A3524" t="s">
        <v>16274</v>
      </c>
    </row>
    <row r="3525" spans="1:1" x14ac:dyDescent="0.25">
      <c r="A3525" t="s">
        <v>16275</v>
      </c>
    </row>
    <row r="3526" spans="1:1" x14ac:dyDescent="0.25">
      <c r="A3526" t="s">
        <v>16276</v>
      </c>
    </row>
    <row r="3527" spans="1:1" x14ac:dyDescent="0.25">
      <c r="A3527" t="s">
        <v>16277</v>
      </c>
    </row>
    <row r="3528" spans="1:1" x14ac:dyDescent="0.25">
      <c r="A3528" t="s">
        <v>16278</v>
      </c>
    </row>
    <row r="3529" spans="1:1" x14ac:dyDescent="0.25">
      <c r="A3529" t="s">
        <v>16279</v>
      </c>
    </row>
    <row r="3530" spans="1:1" x14ac:dyDescent="0.25">
      <c r="A3530" t="s">
        <v>16280</v>
      </c>
    </row>
    <row r="3531" spans="1:1" x14ac:dyDescent="0.25">
      <c r="A3531" t="s">
        <v>16281</v>
      </c>
    </row>
    <row r="3532" spans="1:1" x14ac:dyDescent="0.25">
      <c r="A3532" t="s">
        <v>16282</v>
      </c>
    </row>
    <row r="3533" spans="1:1" x14ac:dyDescent="0.25">
      <c r="A3533" t="s">
        <v>16283</v>
      </c>
    </row>
    <row r="3534" spans="1:1" x14ac:dyDescent="0.25">
      <c r="A3534" t="s">
        <v>16284</v>
      </c>
    </row>
    <row r="3535" spans="1:1" x14ac:dyDescent="0.25">
      <c r="A3535" t="s">
        <v>16285</v>
      </c>
    </row>
    <row r="3536" spans="1:1" x14ac:dyDescent="0.25">
      <c r="A3536" t="s">
        <v>16286</v>
      </c>
    </row>
    <row r="3537" spans="1:1" x14ac:dyDescent="0.25">
      <c r="A3537" t="s">
        <v>16287</v>
      </c>
    </row>
    <row r="3538" spans="1:1" x14ac:dyDescent="0.25">
      <c r="A3538" t="s">
        <v>16288</v>
      </c>
    </row>
    <row r="3539" spans="1:1" x14ac:dyDescent="0.25">
      <c r="A3539" t="s">
        <v>16289</v>
      </c>
    </row>
    <row r="3540" spans="1:1" x14ac:dyDescent="0.25">
      <c r="A3540" t="s">
        <v>16290</v>
      </c>
    </row>
    <row r="3541" spans="1:1" x14ac:dyDescent="0.25">
      <c r="A3541" t="s">
        <v>16291</v>
      </c>
    </row>
    <row r="3542" spans="1:1" x14ac:dyDescent="0.25">
      <c r="A3542" t="s">
        <v>16292</v>
      </c>
    </row>
    <row r="3543" spans="1:1" x14ac:dyDescent="0.25">
      <c r="A3543" t="s">
        <v>16293</v>
      </c>
    </row>
    <row r="3544" spans="1:1" x14ac:dyDescent="0.25">
      <c r="A3544" t="s">
        <v>16294</v>
      </c>
    </row>
    <row r="3545" spans="1:1" x14ac:dyDescent="0.25">
      <c r="A3545" t="s">
        <v>16295</v>
      </c>
    </row>
    <row r="3546" spans="1:1" x14ac:dyDescent="0.25">
      <c r="A3546" t="s">
        <v>16296</v>
      </c>
    </row>
    <row r="3547" spans="1:1" x14ac:dyDescent="0.25">
      <c r="A3547" t="s">
        <v>16297</v>
      </c>
    </row>
    <row r="3548" spans="1:1" x14ac:dyDescent="0.25">
      <c r="A3548" t="s">
        <v>16298</v>
      </c>
    </row>
    <row r="3549" spans="1:1" x14ac:dyDescent="0.25">
      <c r="A3549" t="s">
        <v>16299</v>
      </c>
    </row>
    <row r="3550" spans="1:1" x14ac:dyDescent="0.25">
      <c r="A3550" t="s">
        <v>16300</v>
      </c>
    </row>
    <row r="3551" spans="1:1" x14ac:dyDescent="0.25">
      <c r="A3551" t="s">
        <v>16301</v>
      </c>
    </row>
    <row r="3552" spans="1:1" x14ac:dyDescent="0.25">
      <c r="A3552" t="s">
        <v>16302</v>
      </c>
    </row>
    <row r="3553" spans="1:1" x14ac:dyDescent="0.25">
      <c r="A3553" t="s">
        <v>16303</v>
      </c>
    </row>
    <row r="3554" spans="1:1" x14ac:dyDescent="0.25">
      <c r="A3554" t="s">
        <v>16304</v>
      </c>
    </row>
    <row r="3555" spans="1:1" x14ac:dyDescent="0.25">
      <c r="A3555" t="s">
        <v>16305</v>
      </c>
    </row>
    <row r="3556" spans="1:1" x14ac:dyDescent="0.25">
      <c r="A3556" t="s">
        <v>16306</v>
      </c>
    </row>
    <row r="3557" spans="1:1" x14ac:dyDescent="0.25">
      <c r="A3557" t="s">
        <v>16307</v>
      </c>
    </row>
    <row r="3558" spans="1:1" x14ac:dyDescent="0.25">
      <c r="A3558" t="s">
        <v>16308</v>
      </c>
    </row>
    <row r="3559" spans="1:1" x14ac:dyDescent="0.25">
      <c r="A3559" t="s">
        <v>16309</v>
      </c>
    </row>
    <row r="3560" spans="1:1" x14ac:dyDescent="0.25">
      <c r="A3560" t="s">
        <v>16310</v>
      </c>
    </row>
    <row r="3561" spans="1:1" x14ac:dyDescent="0.25">
      <c r="A3561" t="s">
        <v>16311</v>
      </c>
    </row>
    <row r="3562" spans="1:1" x14ac:dyDescent="0.25">
      <c r="A3562" t="s">
        <v>16312</v>
      </c>
    </row>
    <row r="3563" spans="1:1" x14ac:dyDescent="0.25">
      <c r="A3563" t="s">
        <v>16313</v>
      </c>
    </row>
    <row r="3564" spans="1:1" x14ac:dyDescent="0.25">
      <c r="A3564" t="s">
        <v>16314</v>
      </c>
    </row>
    <row r="3565" spans="1:1" x14ac:dyDescent="0.25">
      <c r="A3565" t="s">
        <v>16315</v>
      </c>
    </row>
    <row r="3566" spans="1:1" x14ac:dyDescent="0.25">
      <c r="A3566" t="s">
        <v>16316</v>
      </c>
    </row>
    <row r="3567" spans="1:1" x14ac:dyDescent="0.25">
      <c r="A3567" t="s">
        <v>16317</v>
      </c>
    </row>
    <row r="3568" spans="1:1" x14ac:dyDescent="0.25">
      <c r="A3568" t="s">
        <v>16318</v>
      </c>
    </row>
    <row r="3569" spans="1:1" x14ac:dyDescent="0.25">
      <c r="A3569" t="s">
        <v>16319</v>
      </c>
    </row>
    <row r="3570" spans="1:1" x14ac:dyDescent="0.25">
      <c r="A3570" t="s">
        <v>16320</v>
      </c>
    </row>
    <row r="3571" spans="1:1" x14ac:dyDescent="0.25">
      <c r="A3571" t="s">
        <v>16321</v>
      </c>
    </row>
    <row r="3572" spans="1:1" x14ac:dyDescent="0.25">
      <c r="A3572" t="s">
        <v>16322</v>
      </c>
    </row>
    <row r="3573" spans="1:1" x14ac:dyDescent="0.25">
      <c r="A3573" t="s">
        <v>16323</v>
      </c>
    </row>
    <row r="3574" spans="1:1" x14ac:dyDescent="0.25">
      <c r="A3574" t="s">
        <v>16324</v>
      </c>
    </row>
    <row r="3575" spans="1:1" x14ac:dyDescent="0.25">
      <c r="A3575" t="s">
        <v>16325</v>
      </c>
    </row>
    <row r="3576" spans="1:1" x14ac:dyDescent="0.25">
      <c r="A3576" t="s">
        <v>16326</v>
      </c>
    </row>
    <row r="3577" spans="1:1" x14ac:dyDescent="0.25">
      <c r="A3577" t="s">
        <v>16327</v>
      </c>
    </row>
    <row r="3578" spans="1:1" x14ac:dyDescent="0.25">
      <c r="A3578" t="s">
        <v>16328</v>
      </c>
    </row>
    <row r="3579" spans="1:1" x14ac:dyDescent="0.25">
      <c r="A3579" t="s">
        <v>16329</v>
      </c>
    </row>
    <row r="3580" spans="1:1" x14ac:dyDescent="0.25">
      <c r="A3580" t="s">
        <v>16330</v>
      </c>
    </row>
    <row r="3581" spans="1:1" x14ac:dyDescent="0.25">
      <c r="A3581" t="s">
        <v>16331</v>
      </c>
    </row>
    <row r="3582" spans="1:1" x14ac:dyDescent="0.25">
      <c r="A3582" t="s">
        <v>16332</v>
      </c>
    </row>
    <row r="3583" spans="1:1" x14ac:dyDescent="0.25">
      <c r="A3583" t="s">
        <v>16333</v>
      </c>
    </row>
    <row r="3584" spans="1:1" x14ac:dyDescent="0.25">
      <c r="A3584" t="s">
        <v>16334</v>
      </c>
    </row>
    <row r="3585" spans="1:1" x14ac:dyDescent="0.25">
      <c r="A3585" t="s">
        <v>16335</v>
      </c>
    </row>
    <row r="3586" spans="1:1" x14ac:dyDescent="0.25">
      <c r="A3586" t="s">
        <v>16336</v>
      </c>
    </row>
    <row r="3587" spans="1:1" x14ac:dyDescent="0.25">
      <c r="A3587" t="s">
        <v>16337</v>
      </c>
    </row>
    <row r="3588" spans="1:1" x14ac:dyDescent="0.25">
      <c r="A3588" t="s">
        <v>16338</v>
      </c>
    </row>
    <row r="3589" spans="1:1" x14ac:dyDescent="0.25">
      <c r="A3589" t="s">
        <v>16339</v>
      </c>
    </row>
    <row r="3590" spans="1:1" x14ac:dyDescent="0.25">
      <c r="A3590" t="s">
        <v>16340</v>
      </c>
    </row>
    <row r="3591" spans="1:1" x14ac:dyDescent="0.25">
      <c r="A3591" t="s">
        <v>16341</v>
      </c>
    </row>
    <row r="3592" spans="1:1" x14ac:dyDescent="0.25">
      <c r="A3592" t="s">
        <v>16342</v>
      </c>
    </row>
    <row r="3593" spans="1:1" x14ac:dyDescent="0.25">
      <c r="A3593" t="s">
        <v>16343</v>
      </c>
    </row>
    <row r="3594" spans="1:1" x14ac:dyDescent="0.25">
      <c r="A3594" t="s">
        <v>16344</v>
      </c>
    </row>
    <row r="3595" spans="1:1" x14ac:dyDescent="0.25">
      <c r="A3595" t="s">
        <v>16345</v>
      </c>
    </row>
    <row r="3596" spans="1:1" x14ac:dyDescent="0.25">
      <c r="A3596" t="s">
        <v>16346</v>
      </c>
    </row>
    <row r="3597" spans="1:1" x14ac:dyDescent="0.25">
      <c r="A3597" t="s">
        <v>16347</v>
      </c>
    </row>
    <row r="3598" spans="1:1" x14ac:dyDescent="0.25">
      <c r="A3598" t="s">
        <v>16348</v>
      </c>
    </row>
    <row r="3599" spans="1:1" x14ac:dyDescent="0.25">
      <c r="A3599" t="s">
        <v>16349</v>
      </c>
    </row>
    <row r="3600" spans="1:1" x14ac:dyDescent="0.25">
      <c r="A3600" t="s">
        <v>16350</v>
      </c>
    </row>
    <row r="3601" spans="1:1" x14ac:dyDescent="0.25">
      <c r="A3601" t="s">
        <v>16351</v>
      </c>
    </row>
    <row r="3602" spans="1:1" x14ac:dyDescent="0.25">
      <c r="A3602" t="s">
        <v>16352</v>
      </c>
    </row>
    <row r="3603" spans="1:1" x14ac:dyDescent="0.25">
      <c r="A3603" t="s">
        <v>16353</v>
      </c>
    </row>
    <row r="3604" spans="1:1" x14ac:dyDescent="0.25">
      <c r="A3604" t="s">
        <v>16354</v>
      </c>
    </row>
    <row r="3605" spans="1:1" x14ac:dyDescent="0.25">
      <c r="A3605" t="s">
        <v>16355</v>
      </c>
    </row>
    <row r="3606" spans="1:1" x14ac:dyDescent="0.25">
      <c r="A3606" t="s">
        <v>16356</v>
      </c>
    </row>
    <row r="3607" spans="1:1" x14ac:dyDescent="0.25">
      <c r="A3607" t="s">
        <v>16357</v>
      </c>
    </row>
    <row r="3608" spans="1:1" x14ac:dyDescent="0.25">
      <c r="A3608" t="s">
        <v>16358</v>
      </c>
    </row>
    <row r="3609" spans="1:1" x14ac:dyDescent="0.25">
      <c r="A3609" t="s">
        <v>16359</v>
      </c>
    </row>
    <row r="3610" spans="1:1" x14ac:dyDescent="0.25">
      <c r="A3610" t="s">
        <v>16360</v>
      </c>
    </row>
    <row r="3611" spans="1:1" x14ac:dyDescent="0.25">
      <c r="A3611" t="s">
        <v>16361</v>
      </c>
    </row>
    <row r="3612" spans="1:1" x14ac:dyDescent="0.25">
      <c r="A3612" t="s">
        <v>16362</v>
      </c>
    </row>
    <row r="3613" spans="1:1" x14ac:dyDescent="0.25">
      <c r="A3613" t="s">
        <v>16363</v>
      </c>
    </row>
    <row r="3614" spans="1:1" x14ac:dyDescent="0.25">
      <c r="A3614" t="s">
        <v>16364</v>
      </c>
    </row>
    <row r="3615" spans="1:1" x14ac:dyDescent="0.25">
      <c r="A3615" t="s">
        <v>16365</v>
      </c>
    </row>
    <row r="3616" spans="1:1" x14ac:dyDescent="0.25">
      <c r="A3616" t="s">
        <v>16366</v>
      </c>
    </row>
    <row r="3617" spans="1:1" x14ac:dyDescent="0.25">
      <c r="A3617" t="s">
        <v>16367</v>
      </c>
    </row>
    <row r="3618" spans="1:1" x14ac:dyDescent="0.25">
      <c r="A3618" t="s">
        <v>16368</v>
      </c>
    </row>
    <row r="3619" spans="1:1" x14ac:dyDescent="0.25">
      <c r="A3619" t="s">
        <v>16369</v>
      </c>
    </row>
    <row r="3620" spans="1:1" x14ac:dyDescent="0.25">
      <c r="A3620" t="s">
        <v>16370</v>
      </c>
    </row>
    <row r="3621" spans="1:1" x14ac:dyDescent="0.25">
      <c r="A3621" t="s">
        <v>16371</v>
      </c>
    </row>
    <row r="3622" spans="1:1" x14ac:dyDescent="0.25">
      <c r="A3622" t="s">
        <v>16372</v>
      </c>
    </row>
    <row r="3623" spans="1:1" x14ac:dyDescent="0.25">
      <c r="A3623" t="s">
        <v>16373</v>
      </c>
    </row>
    <row r="3624" spans="1:1" x14ac:dyDescent="0.25">
      <c r="A3624" t="s">
        <v>16374</v>
      </c>
    </row>
    <row r="3625" spans="1:1" x14ac:dyDescent="0.25">
      <c r="A3625" t="s">
        <v>16375</v>
      </c>
    </row>
    <row r="3626" spans="1:1" x14ac:dyDescent="0.25">
      <c r="A3626" t="s">
        <v>16376</v>
      </c>
    </row>
    <row r="3627" spans="1:1" x14ac:dyDescent="0.25">
      <c r="A3627" t="s">
        <v>16377</v>
      </c>
    </row>
    <row r="3628" spans="1:1" x14ac:dyDescent="0.25">
      <c r="A3628" t="s">
        <v>16378</v>
      </c>
    </row>
    <row r="3629" spans="1:1" x14ac:dyDescent="0.25">
      <c r="A3629" t="s">
        <v>16379</v>
      </c>
    </row>
    <row r="3630" spans="1:1" x14ac:dyDescent="0.25">
      <c r="A3630" t="s">
        <v>16380</v>
      </c>
    </row>
    <row r="3631" spans="1:1" x14ac:dyDescent="0.25">
      <c r="A3631" t="s">
        <v>16381</v>
      </c>
    </row>
    <row r="3632" spans="1:1" x14ac:dyDescent="0.25">
      <c r="A3632" t="s">
        <v>16382</v>
      </c>
    </row>
    <row r="3633" spans="1:1" x14ac:dyDescent="0.25">
      <c r="A3633" t="s">
        <v>16383</v>
      </c>
    </row>
    <row r="3634" spans="1:1" x14ac:dyDescent="0.25">
      <c r="A3634" t="s">
        <v>16384</v>
      </c>
    </row>
    <row r="3635" spans="1:1" x14ac:dyDescent="0.25">
      <c r="A3635" t="s">
        <v>16385</v>
      </c>
    </row>
    <row r="3636" spans="1:1" x14ac:dyDescent="0.25">
      <c r="A3636" t="s">
        <v>16386</v>
      </c>
    </row>
    <row r="3637" spans="1:1" x14ac:dyDescent="0.25">
      <c r="A3637" t="s">
        <v>16387</v>
      </c>
    </row>
    <row r="3638" spans="1:1" x14ac:dyDescent="0.25">
      <c r="A3638" t="s">
        <v>16388</v>
      </c>
    </row>
    <row r="3639" spans="1:1" x14ac:dyDescent="0.25">
      <c r="A3639" t="s">
        <v>16389</v>
      </c>
    </row>
    <row r="3640" spans="1:1" x14ac:dyDescent="0.25">
      <c r="A3640" t="s">
        <v>16390</v>
      </c>
    </row>
    <row r="3641" spans="1:1" x14ac:dyDescent="0.25">
      <c r="A3641" t="s">
        <v>16391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189E-481F-4938-AD00-045300C479BB}">
  <dimension ref="A1:D3771"/>
  <sheetViews>
    <sheetView tabSelected="1" topLeftCell="A442" workbookViewId="0">
      <selection activeCell="E461" sqref="E461"/>
    </sheetView>
  </sheetViews>
  <sheetFormatPr defaultRowHeight="15" x14ac:dyDescent="0.25"/>
  <cols>
    <col min="1" max="1" width="119.28515625" bestFit="1" customWidth="1"/>
  </cols>
  <sheetData>
    <row r="1" spans="1:2" x14ac:dyDescent="0.25">
      <c r="A1" t="s">
        <v>12984</v>
      </c>
      <c r="B1">
        <v>10.8</v>
      </c>
    </row>
    <row r="2" spans="1:2" x14ac:dyDescent="0.25">
      <c r="A2" t="s">
        <v>12985</v>
      </c>
      <c r="B2">
        <v>10.8</v>
      </c>
    </row>
    <row r="3" spans="1:2" x14ac:dyDescent="0.25">
      <c r="A3" t="s">
        <v>12986</v>
      </c>
      <c r="B3">
        <v>10.8</v>
      </c>
    </row>
    <row r="4" spans="1:2" x14ac:dyDescent="0.25">
      <c r="A4" t="s">
        <v>12987</v>
      </c>
      <c r="B4">
        <v>10.8</v>
      </c>
    </row>
    <row r="5" spans="1:2" x14ac:dyDescent="0.25">
      <c r="A5" t="s">
        <v>12988</v>
      </c>
      <c r="B5">
        <v>10.8</v>
      </c>
    </row>
    <row r="6" spans="1:2" x14ac:dyDescent="0.25">
      <c r="A6" t="s">
        <v>12989</v>
      </c>
      <c r="B6">
        <v>10.8</v>
      </c>
    </row>
    <row r="7" spans="1:2" x14ac:dyDescent="0.25">
      <c r="A7" t="s">
        <v>12990</v>
      </c>
      <c r="B7">
        <v>10.8</v>
      </c>
    </row>
    <row r="8" spans="1:2" x14ac:dyDescent="0.25">
      <c r="A8" t="s">
        <v>12991</v>
      </c>
      <c r="B8">
        <v>10.8</v>
      </c>
    </row>
    <row r="9" spans="1:2" x14ac:dyDescent="0.25">
      <c r="A9" t="s">
        <v>12992</v>
      </c>
      <c r="B9">
        <v>10.8</v>
      </c>
    </row>
    <row r="10" spans="1:2" x14ac:dyDescent="0.25">
      <c r="A10" t="s">
        <v>12993</v>
      </c>
      <c r="B10">
        <v>10.8</v>
      </c>
    </row>
    <row r="11" spans="1:2" x14ac:dyDescent="0.25">
      <c r="A11" t="s">
        <v>12994</v>
      </c>
      <c r="B11">
        <v>10.8</v>
      </c>
    </row>
    <row r="12" spans="1:2" x14ac:dyDescent="0.25">
      <c r="A12" t="s">
        <v>12995</v>
      </c>
      <c r="B12">
        <v>10.8</v>
      </c>
    </row>
    <row r="13" spans="1:2" x14ac:dyDescent="0.25">
      <c r="A13" t="s">
        <v>12996</v>
      </c>
      <c r="B13">
        <v>10.8</v>
      </c>
    </row>
    <row r="14" spans="1:2" x14ac:dyDescent="0.25">
      <c r="A14" t="s">
        <v>12997</v>
      </c>
      <c r="B14">
        <v>10.8</v>
      </c>
    </row>
    <row r="15" spans="1:2" x14ac:dyDescent="0.25">
      <c r="A15" t="s">
        <v>12998</v>
      </c>
      <c r="B15">
        <v>10.8</v>
      </c>
    </row>
    <row r="16" spans="1:2" x14ac:dyDescent="0.25">
      <c r="A16" t="s">
        <v>12999</v>
      </c>
      <c r="B16">
        <v>10.8</v>
      </c>
    </row>
    <row r="17" spans="1:2" x14ac:dyDescent="0.25">
      <c r="A17" t="s">
        <v>13000</v>
      </c>
      <c r="B17">
        <v>10.8</v>
      </c>
    </row>
    <row r="18" spans="1:2" x14ac:dyDescent="0.25">
      <c r="A18" t="s">
        <v>13001</v>
      </c>
      <c r="B18">
        <v>10.8</v>
      </c>
    </row>
    <row r="19" spans="1:2" x14ac:dyDescent="0.25">
      <c r="A19" t="s">
        <v>13002</v>
      </c>
      <c r="B19">
        <v>10.8</v>
      </c>
    </row>
    <row r="20" spans="1:2" x14ac:dyDescent="0.25">
      <c r="A20" t="s">
        <v>13003</v>
      </c>
      <c r="B20">
        <v>10.8</v>
      </c>
    </row>
    <row r="21" spans="1:2" x14ac:dyDescent="0.25">
      <c r="A21" t="s">
        <v>13004</v>
      </c>
      <c r="B21">
        <v>10.8</v>
      </c>
    </row>
    <row r="22" spans="1:2" x14ac:dyDescent="0.25">
      <c r="A22" t="s">
        <v>13005</v>
      </c>
      <c r="B22">
        <v>10.8</v>
      </c>
    </row>
    <row r="23" spans="1:2" x14ac:dyDescent="0.25">
      <c r="A23" t="s">
        <v>13006</v>
      </c>
      <c r="B23">
        <v>10.8</v>
      </c>
    </row>
    <row r="24" spans="1:2" x14ac:dyDescent="0.25">
      <c r="A24" t="s">
        <v>13007</v>
      </c>
      <c r="B24">
        <v>10.8</v>
      </c>
    </row>
    <row r="25" spans="1:2" x14ac:dyDescent="0.25">
      <c r="A25" t="s">
        <v>13008</v>
      </c>
      <c r="B25">
        <v>10.8</v>
      </c>
    </row>
    <row r="26" spans="1:2" x14ac:dyDescent="0.25">
      <c r="A26" t="s">
        <v>13009</v>
      </c>
      <c r="B26">
        <v>10.8</v>
      </c>
    </row>
    <row r="27" spans="1:2" x14ac:dyDescent="0.25">
      <c r="A27" t="s">
        <v>13010</v>
      </c>
      <c r="B27">
        <v>10.8</v>
      </c>
    </row>
    <row r="28" spans="1:2" x14ac:dyDescent="0.25">
      <c r="A28" t="s">
        <v>13011</v>
      </c>
      <c r="B28">
        <v>10.8</v>
      </c>
    </row>
    <row r="29" spans="1:2" x14ac:dyDescent="0.25">
      <c r="A29" t="s">
        <v>13012</v>
      </c>
      <c r="B29">
        <v>10.8</v>
      </c>
    </row>
    <row r="30" spans="1:2" x14ac:dyDescent="0.25">
      <c r="A30" t="s">
        <v>13013</v>
      </c>
      <c r="B30">
        <v>10.8</v>
      </c>
    </row>
    <row r="31" spans="1:2" x14ac:dyDescent="0.25">
      <c r="A31" t="s">
        <v>13014</v>
      </c>
      <c r="B31">
        <v>10.8</v>
      </c>
    </row>
    <row r="32" spans="1:2" x14ac:dyDescent="0.25">
      <c r="A32" t="s">
        <v>13015</v>
      </c>
      <c r="B32">
        <v>10.8</v>
      </c>
    </row>
    <row r="33" spans="1:2" x14ac:dyDescent="0.25">
      <c r="A33" t="s">
        <v>13016</v>
      </c>
      <c r="B33">
        <v>10.8</v>
      </c>
    </row>
    <row r="34" spans="1:2" x14ac:dyDescent="0.25">
      <c r="A34" t="s">
        <v>13017</v>
      </c>
      <c r="B34">
        <v>10.8</v>
      </c>
    </row>
    <row r="35" spans="1:2" x14ac:dyDescent="0.25">
      <c r="A35" t="s">
        <v>13018</v>
      </c>
      <c r="B35">
        <v>10.8</v>
      </c>
    </row>
    <row r="36" spans="1:2" x14ac:dyDescent="0.25">
      <c r="A36" t="s">
        <v>13019</v>
      </c>
      <c r="B36">
        <v>10.8</v>
      </c>
    </row>
    <row r="37" spans="1:2" x14ac:dyDescent="0.25">
      <c r="A37" t="s">
        <v>13020</v>
      </c>
      <c r="B37">
        <v>10.8</v>
      </c>
    </row>
    <row r="38" spans="1:2" x14ac:dyDescent="0.25">
      <c r="A38" t="s">
        <v>13021</v>
      </c>
      <c r="B38">
        <v>10.8</v>
      </c>
    </row>
    <row r="39" spans="1:2" x14ac:dyDescent="0.25">
      <c r="A39" t="s">
        <v>13022</v>
      </c>
      <c r="B39">
        <v>10.8</v>
      </c>
    </row>
    <row r="40" spans="1:2" x14ac:dyDescent="0.25">
      <c r="A40" t="s">
        <v>13023</v>
      </c>
      <c r="B40">
        <v>10.8</v>
      </c>
    </row>
    <row r="41" spans="1:2" x14ac:dyDescent="0.25">
      <c r="A41" t="s">
        <v>13024</v>
      </c>
      <c r="B41">
        <v>10.8</v>
      </c>
    </row>
    <row r="42" spans="1:2" x14ac:dyDescent="0.25">
      <c r="A42" t="s">
        <v>13025</v>
      </c>
      <c r="B42">
        <v>10.8</v>
      </c>
    </row>
    <row r="43" spans="1:2" x14ac:dyDescent="0.25">
      <c r="A43" t="s">
        <v>13026</v>
      </c>
      <c r="B43">
        <v>10.8</v>
      </c>
    </row>
    <row r="44" spans="1:2" x14ac:dyDescent="0.25">
      <c r="A44" t="s">
        <v>13027</v>
      </c>
      <c r="B44">
        <v>10.8</v>
      </c>
    </row>
    <row r="45" spans="1:2" x14ac:dyDescent="0.25">
      <c r="A45" t="s">
        <v>13028</v>
      </c>
      <c r="B45">
        <v>10.8</v>
      </c>
    </row>
    <row r="46" spans="1:2" x14ac:dyDescent="0.25">
      <c r="A46" t="s">
        <v>13029</v>
      </c>
      <c r="B46">
        <v>10.8</v>
      </c>
    </row>
    <row r="47" spans="1:2" x14ac:dyDescent="0.25">
      <c r="A47" t="s">
        <v>13030</v>
      </c>
      <c r="B47">
        <v>10.8</v>
      </c>
    </row>
    <row r="48" spans="1:2" x14ac:dyDescent="0.25">
      <c r="A48" t="s">
        <v>13031</v>
      </c>
      <c r="B48">
        <v>10.8</v>
      </c>
    </row>
    <row r="49" spans="1:2" x14ac:dyDescent="0.25">
      <c r="A49" t="s">
        <v>13032</v>
      </c>
      <c r="B49">
        <v>10.8</v>
      </c>
    </row>
    <row r="50" spans="1:2" x14ac:dyDescent="0.25">
      <c r="A50" t="s">
        <v>13033</v>
      </c>
      <c r="B50">
        <v>10.8</v>
      </c>
    </row>
    <row r="51" spans="1:2" x14ac:dyDescent="0.25">
      <c r="A51" t="s">
        <v>13034</v>
      </c>
      <c r="B51">
        <v>10.8</v>
      </c>
    </row>
    <row r="52" spans="1:2" x14ac:dyDescent="0.25">
      <c r="A52" t="s">
        <v>13035</v>
      </c>
      <c r="B52">
        <v>10.8</v>
      </c>
    </row>
    <row r="53" spans="1:2" x14ac:dyDescent="0.25">
      <c r="A53" t="s">
        <v>13036</v>
      </c>
      <c r="B53">
        <v>10.8</v>
      </c>
    </row>
    <row r="54" spans="1:2" x14ac:dyDescent="0.25">
      <c r="A54" t="s">
        <v>13037</v>
      </c>
      <c r="B54">
        <v>10.8</v>
      </c>
    </row>
    <row r="55" spans="1:2" x14ac:dyDescent="0.25">
      <c r="A55" t="s">
        <v>13038</v>
      </c>
      <c r="B55">
        <v>10.8</v>
      </c>
    </row>
    <row r="56" spans="1:2" x14ac:dyDescent="0.25">
      <c r="A56" t="s">
        <v>13039</v>
      </c>
      <c r="B56">
        <v>10.8</v>
      </c>
    </row>
    <row r="57" spans="1:2" x14ac:dyDescent="0.25">
      <c r="A57" t="s">
        <v>13040</v>
      </c>
      <c r="B57">
        <v>10.8</v>
      </c>
    </row>
    <row r="58" spans="1:2" x14ac:dyDescent="0.25">
      <c r="A58" t="s">
        <v>13041</v>
      </c>
      <c r="B58">
        <v>10.8</v>
      </c>
    </row>
    <row r="59" spans="1:2" x14ac:dyDescent="0.25">
      <c r="A59" t="s">
        <v>13042</v>
      </c>
      <c r="B59">
        <v>10.8</v>
      </c>
    </row>
    <row r="60" spans="1:2" x14ac:dyDescent="0.25">
      <c r="A60" t="s">
        <v>13043</v>
      </c>
      <c r="B60">
        <v>10.8</v>
      </c>
    </row>
    <row r="61" spans="1:2" x14ac:dyDescent="0.25">
      <c r="A61" t="s">
        <v>13044</v>
      </c>
      <c r="B61">
        <v>10.8</v>
      </c>
    </row>
    <row r="62" spans="1:2" x14ac:dyDescent="0.25">
      <c r="A62" t="s">
        <v>13045</v>
      </c>
      <c r="B62">
        <v>10.8</v>
      </c>
    </row>
    <row r="63" spans="1:2" x14ac:dyDescent="0.25">
      <c r="A63" t="s">
        <v>13046</v>
      </c>
      <c r="B63">
        <v>10.8</v>
      </c>
    </row>
    <row r="64" spans="1:2" x14ac:dyDescent="0.25">
      <c r="A64" t="s">
        <v>13047</v>
      </c>
      <c r="B64">
        <v>10.8</v>
      </c>
    </row>
    <row r="65" spans="1:2" x14ac:dyDescent="0.25">
      <c r="A65" t="s">
        <v>13048</v>
      </c>
      <c r="B65">
        <v>10.8</v>
      </c>
    </row>
    <row r="66" spans="1:2" x14ac:dyDescent="0.25">
      <c r="A66" t="s">
        <v>13049</v>
      </c>
      <c r="B66">
        <v>10.8</v>
      </c>
    </row>
    <row r="67" spans="1:2" x14ac:dyDescent="0.25">
      <c r="A67" t="s">
        <v>13050</v>
      </c>
      <c r="B67">
        <v>10.8</v>
      </c>
    </row>
    <row r="68" spans="1:2" x14ac:dyDescent="0.25">
      <c r="A68" t="s">
        <v>13051</v>
      </c>
      <c r="B68">
        <v>10.8</v>
      </c>
    </row>
    <row r="69" spans="1:2" x14ac:dyDescent="0.25">
      <c r="A69" t="s">
        <v>13052</v>
      </c>
      <c r="B69">
        <v>10.8</v>
      </c>
    </row>
    <row r="70" spans="1:2" x14ac:dyDescent="0.25">
      <c r="A70" t="s">
        <v>13053</v>
      </c>
      <c r="B70">
        <v>10.8</v>
      </c>
    </row>
    <row r="71" spans="1:2" x14ac:dyDescent="0.25">
      <c r="A71" t="s">
        <v>13054</v>
      </c>
      <c r="B71">
        <v>10.8</v>
      </c>
    </row>
    <row r="72" spans="1:2" x14ac:dyDescent="0.25">
      <c r="A72" t="s">
        <v>13055</v>
      </c>
      <c r="B72">
        <v>10.8</v>
      </c>
    </row>
    <row r="73" spans="1:2" x14ac:dyDescent="0.25">
      <c r="A73" t="s">
        <v>13056</v>
      </c>
      <c r="B73">
        <v>10.8</v>
      </c>
    </row>
    <row r="74" spans="1:2" x14ac:dyDescent="0.25">
      <c r="A74" t="s">
        <v>13057</v>
      </c>
      <c r="B74">
        <v>10.8</v>
      </c>
    </row>
    <row r="75" spans="1:2" x14ac:dyDescent="0.25">
      <c r="A75" t="s">
        <v>13058</v>
      </c>
      <c r="B75">
        <v>10.8</v>
      </c>
    </row>
    <row r="76" spans="1:2" x14ac:dyDescent="0.25">
      <c r="A76" t="s">
        <v>13059</v>
      </c>
      <c r="B76">
        <v>10.8</v>
      </c>
    </row>
    <row r="77" spans="1:2" x14ac:dyDescent="0.25">
      <c r="A77" t="s">
        <v>13060</v>
      </c>
      <c r="B77">
        <v>10.8</v>
      </c>
    </row>
    <row r="78" spans="1:2" x14ac:dyDescent="0.25">
      <c r="A78" t="s">
        <v>13061</v>
      </c>
      <c r="B78">
        <v>10.8</v>
      </c>
    </row>
    <row r="79" spans="1:2" x14ac:dyDescent="0.25">
      <c r="A79" t="s">
        <v>13062</v>
      </c>
      <c r="B79">
        <v>10.8</v>
      </c>
    </row>
    <row r="80" spans="1:2" x14ac:dyDescent="0.25">
      <c r="A80" t="s">
        <v>13063</v>
      </c>
      <c r="B80">
        <v>10.8</v>
      </c>
    </row>
    <row r="81" spans="1:2" x14ac:dyDescent="0.25">
      <c r="A81" t="s">
        <v>13064</v>
      </c>
      <c r="B81">
        <v>10.8</v>
      </c>
    </row>
    <row r="82" spans="1:2" x14ac:dyDescent="0.25">
      <c r="A82" t="s">
        <v>13065</v>
      </c>
      <c r="B82">
        <v>10.8</v>
      </c>
    </row>
    <row r="83" spans="1:2" x14ac:dyDescent="0.25">
      <c r="A83" t="s">
        <v>13066</v>
      </c>
      <c r="B83">
        <v>10.8</v>
      </c>
    </row>
    <row r="84" spans="1:2" x14ac:dyDescent="0.25">
      <c r="A84" t="s">
        <v>13067</v>
      </c>
      <c r="B84">
        <v>10.8</v>
      </c>
    </row>
    <row r="85" spans="1:2" x14ac:dyDescent="0.25">
      <c r="A85" t="s">
        <v>13068</v>
      </c>
      <c r="B85">
        <v>10.8</v>
      </c>
    </row>
    <row r="86" spans="1:2" x14ac:dyDescent="0.25">
      <c r="A86" t="s">
        <v>13069</v>
      </c>
      <c r="B86">
        <v>10.8</v>
      </c>
    </row>
    <row r="87" spans="1:2" x14ac:dyDescent="0.25">
      <c r="A87" t="s">
        <v>13070</v>
      </c>
      <c r="B87">
        <v>10.8</v>
      </c>
    </row>
    <row r="88" spans="1:2" x14ac:dyDescent="0.25">
      <c r="A88" t="s">
        <v>13071</v>
      </c>
      <c r="B88">
        <v>10.8</v>
      </c>
    </row>
    <row r="89" spans="1:2" x14ac:dyDescent="0.25">
      <c r="A89" t="s">
        <v>13072</v>
      </c>
      <c r="B89">
        <v>10.8</v>
      </c>
    </row>
    <row r="90" spans="1:2" x14ac:dyDescent="0.25">
      <c r="A90" t="s">
        <v>13073</v>
      </c>
      <c r="B90">
        <v>10.8</v>
      </c>
    </row>
    <row r="91" spans="1:2" x14ac:dyDescent="0.25">
      <c r="A91" t="s">
        <v>13074</v>
      </c>
      <c r="B91">
        <v>10.8</v>
      </c>
    </row>
    <row r="92" spans="1:2" x14ac:dyDescent="0.25">
      <c r="A92" t="s">
        <v>13075</v>
      </c>
      <c r="B92">
        <v>10.8</v>
      </c>
    </row>
    <row r="93" spans="1:2" x14ac:dyDescent="0.25">
      <c r="A93" t="s">
        <v>13076</v>
      </c>
      <c r="B93">
        <v>10.8</v>
      </c>
    </row>
    <row r="94" spans="1:2" x14ac:dyDescent="0.25">
      <c r="A94" t="s">
        <v>13077</v>
      </c>
      <c r="B94">
        <v>10.8</v>
      </c>
    </row>
    <row r="95" spans="1:2" x14ac:dyDescent="0.25">
      <c r="A95" t="s">
        <v>13078</v>
      </c>
      <c r="B95">
        <v>10.8</v>
      </c>
    </row>
    <row r="96" spans="1:2" x14ac:dyDescent="0.25">
      <c r="A96" t="s">
        <v>13079</v>
      </c>
      <c r="B96">
        <v>10.8</v>
      </c>
    </row>
    <row r="97" spans="1:2" x14ac:dyDescent="0.25">
      <c r="A97" t="s">
        <v>13080</v>
      </c>
      <c r="B97">
        <v>10.8</v>
      </c>
    </row>
    <row r="98" spans="1:2" x14ac:dyDescent="0.25">
      <c r="A98" t="s">
        <v>13081</v>
      </c>
      <c r="B98">
        <v>10.8</v>
      </c>
    </row>
    <row r="99" spans="1:2" x14ac:dyDescent="0.25">
      <c r="A99" t="s">
        <v>13082</v>
      </c>
      <c r="B99">
        <v>10.8</v>
      </c>
    </row>
    <row r="100" spans="1:2" x14ac:dyDescent="0.25">
      <c r="A100" t="s">
        <v>13083</v>
      </c>
      <c r="B100">
        <v>10.8</v>
      </c>
    </row>
    <row r="101" spans="1:2" x14ac:dyDescent="0.25">
      <c r="A101" t="s">
        <v>13084</v>
      </c>
      <c r="B101">
        <v>10.8</v>
      </c>
    </row>
    <row r="102" spans="1:2" x14ac:dyDescent="0.25">
      <c r="A102" t="s">
        <v>13085</v>
      </c>
      <c r="B102">
        <v>10.8</v>
      </c>
    </row>
    <row r="103" spans="1:2" x14ac:dyDescent="0.25">
      <c r="A103" t="s">
        <v>13086</v>
      </c>
      <c r="B103">
        <v>10.8</v>
      </c>
    </row>
    <row r="104" spans="1:2" x14ac:dyDescent="0.25">
      <c r="A104" t="s">
        <v>13087</v>
      </c>
      <c r="B104">
        <v>10.8</v>
      </c>
    </row>
    <row r="105" spans="1:2" x14ac:dyDescent="0.25">
      <c r="A105" t="s">
        <v>13088</v>
      </c>
      <c r="B105">
        <v>10.8</v>
      </c>
    </row>
    <row r="106" spans="1:2" x14ac:dyDescent="0.25">
      <c r="A106" t="s">
        <v>13089</v>
      </c>
      <c r="B106">
        <v>10.8</v>
      </c>
    </row>
    <row r="107" spans="1:2" x14ac:dyDescent="0.25">
      <c r="A107" t="s">
        <v>13090</v>
      </c>
      <c r="B107">
        <v>10.8</v>
      </c>
    </row>
    <row r="108" spans="1:2" x14ac:dyDescent="0.25">
      <c r="A108" t="s">
        <v>13091</v>
      </c>
      <c r="B108">
        <v>10.8</v>
      </c>
    </row>
    <row r="109" spans="1:2" x14ac:dyDescent="0.25">
      <c r="A109" t="s">
        <v>13092</v>
      </c>
      <c r="B109">
        <v>10.8</v>
      </c>
    </row>
    <row r="110" spans="1:2" x14ac:dyDescent="0.25">
      <c r="A110" t="s">
        <v>13093</v>
      </c>
      <c r="B110">
        <v>10.8</v>
      </c>
    </row>
    <row r="111" spans="1:2" x14ac:dyDescent="0.25">
      <c r="A111" t="s">
        <v>13094</v>
      </c>
      <c r="B111">
        <v>10.8</v>
      </c>
    </row>
    <row r="112" spans="1:2" x14ac:dyDescent="0.25">
      <c r="A112" t="s">
        <v>13095</v>
      </c>
      <c r="B112">
        <v>10.8</v>
      </c>
    </row>
    <row r="113" spans="1:2" x14ac:dyDescent="0.25">
      <c r="A113" t="s">
        <v>13096</v>
      </c>
      <c r="B113">
        <v>10.8</v>
      </c>
    </row>
    <row r="114" spans="1:2" x14ac:dyDescent="0.25">
      <c r="A114" t="s">
        <v>13097</v>
      </c>
      <c r="B114">
        <v>10.8</v>
      </c>
    </row>
    <row r="115" spans="1:2" x14ac:dyDescent="0.25">
      <c r="A115" t="s">
        <v>13098</v>
      </c>
      <c r="B115">
        <v>10.8</v>
      </c>
    </row>
    <row r="116" spans="1:2" x14ac:dyDescent="0.25">
      <c r="A116" t="s">
        <v>13099</v>
      </c>
      <c r="B116">
        <v>10.8</v>
      </c>
    </row>
    <row r="117" spans="1:2" x14ac:dyDescent="0.25">
      <c r="A117" t="s">
        <v>13100</v>
      </c>
      <c r="B117">
        <v>10.8</v>
      </c>
    </row>
    <row r="118" spans="1:2" x14ac:dyDescent="0.25">
      <c r="A118" t="s">
        <v>13101</v>
      </c>
      <c r="B118">
        <v>10.8</v>
      </c>
    </row>
    <row r="119" spans="1:2" x14ac:dyDescent="0.25">
      <c r="A119" t="s">
        <v>13102</v>
      </c>
      <c r="B119">
        <v>10.8</v>
      </c>
    </row>
    <row r="120" spans="1:2" x14ac:dyDescent="0.25">
      <c r="A120" t="s">
        <v>13103</v>
      </c>
      <c r="B120">
        <v>10.8</v>
      </c>
    </row>
    <row r="121" spans="1:2" x14ac:dyDescent="0.25">
      <c r="A121" t="s">
        <v>13104</v>
      </c>
      <c r="B121">
        <v>10.8</v>
      </c>
    </row>
    <row r="122" spans="1:2" x14ac:dyDescent="0.25">
      <c r="A122" t="s">
        <v>13105</v>
      </c>
      <c r="B122">
        <v>10.8</v>
      </c>
    </row>
    <row r="123" spans="1:2" x14ac:dyDescent="0.25">
      <c r="A123" t="s">
        <v>13106</v>
      </c>
      <c r="B123">
        <v>10.8</v>
      </c>
    </row>
    <row r="124" spans="1:2" x14ac:dyDescent="0.25">
      <c r="A124" t="s">
        <v>13107</v>
      </c>
      <c r="B124">
        <v>10.8</v>
      </c>
    </row>
    <row r="125" spans="1:2" x14ac:dyDescent="0.25">
      <c r="A125" t="s">
        <v>13108</v>
      </c>
      <c r="B125">
        <v>10.8</v>
      </c>
    </row>
    <row r="126" spans="1:2" x14ac:dyDescent="0.25">
      <c r="A126" t="s">
        <v>13109</v>
      </c>
      <c r="B126">
        <v>10.8</v>
      </c>
    </row>
    <row r="127" spans="1:2" x14ac:dyDescent="0.25">
      <c r="A127" t="s">
        <v>13110</v>
      </c>
      <c r="B127">
        <v>10.8</v>
      </c>
    </row>
    <row r="128" spans="1:2" x14ac:dyDescent="0.25">
      <c r="A128" t="s">
        <v>13111</v>
      </c>
      <c r="B128">
        <v>10.8</v>
      </c>
    </row>
    <row r="129" spans="1:2" x14ac:dyDescent="0.25">
      <c r="A129" t="s">
        <v>13112</v>
      </c>
      <c r="B129">
        <v>10.8</v>
      </c>
    </row>
    <row r="130" spans="1:2" x14ac:dyDescent="0.25">
      <c r="A130" t="s">
        <v>13113</v>
      </c>
      <c r="B130">
        <v>10.8</v>
      </c>
    </row>
    <row r="131" spans="1:2" x14ac:dyDescent="0.25">
      <c r="A131" t="s">
        <v>13114</v>
      </c>
      <c r="B131">
        <v>10.8</v>
      </c>
    </row>
    <row r="132" spans="1:2" x14ac:dyDescent="0.25">
      <c r="A132" t="s">
        <v>13115</v>
      </c>
      <c r="B132">
        <v>10.8</v>
      </c>
    </row>
    <row r="133" spans="1:2" x14ac:dyDescent="0.25">
      <c r="A133" t="s">
        <v>13116</v>
      </c>
      <c r="B133">
        <v>10.8</v>
      </c>
    </row>
    <row r="134" spans="1:2" x14ac:dyDescent="0.25">
      <c r="A134" t="s">
        <v>13117</v>
      </c>
      <c r="B134">
        <v>10.8</v>
      </c>
    </row>
    <row r="135" spans="1:2" x14ac:dyDescent="0.25">
      <c r="A135" t="s">
        <v>13118</v>
      </c>
      <c r="B135">
        <v>10.8</v>
      </c>
    </row>
    <row r="136" spans="1:2" x14ac:dyDescent="0.25">
      <c r="A136" t="s">
        <v>13119</v>
      </c>
      <c r="B136">
        <v>10.8</v>
      </c>
    </row>
    <row r="137" spans="1:2" x14ac:dyDescent="0.25">
      <c r="A137" t="s">
        <v>13120</v>
      </c>
      <c r="B137">
        <v>10.8</v>
      </c>
    </row>
    <row r="138" spans="1:2" x14ac:dyDescent="0.25">
      <c r="A138" t="s">
        <v>13121</v>
      </c>
      <c r="B138">
        <v>10.8</v>
      </c>
    </row>
    <row r="139" spans="1:2" x14ac:dyDescent="0.25">
      <c r="A139" t="s">
        <v>13122</v>
      </c>
      <c r="B139">
        <v>10.8</v>
      </c>
    </row>
    <row r="140" spans="1:2" x14ac:dyDescent="0.25">
      <c r="A140" t="s">
        <v>13123</v>
      </c>
      <c r="B140">
        <v>10.8</v>
      </c>
    </row>
    <row r="141" spans="1:2" x14ac:dyDescent="0.25">
      <c r="A141" t="s">
        <v>13124</v>
      </c>
      <c r="B141">
        <v>10.8</v>
      </c>
    </row>
    <row r="142" spans="1:2" x14ac:dyDescent="0.25">
      <c r="A142" t="s">
        <v>13125</v>
      </c>
      <c r="B142">
        <v>10.8</v>
      </c>
    </row>
    <row r="143" spans="1:2" x14ac:dyDescent="0.25">
      <c r="A143" t="s">
        <v>13126</v>
      </c>
      <c r="B143">
        <v>10.8</v>
      </c>
    </row>
    <row r="144" spans="1:2" x14ac:dyDescent="0.25">
      <c r="A144" t="s">
        <v>13127</v>
      </c>
      <c r="B144">
        <v>10.8</v>
      </c>
    </row>
    <row r="145" spans="1:2" x14ac:dyDescent="0.25">
      <c r="A145" t="s">
        <v>13128</v>
      </c>
      <c r="B145">
        <v>10.8</v>
      </c>
    </row>
    <row r="146" spans="1:2" x14ac:dyDescent="0.25">
      <c r="A146" t="s">
        <v>13129</v>
      </c>
      <c r="B146">
        <v>10.8</v>
      </c>
    </row>
    <row r="147" spans="1:2" x14ac:dyDescent="0.25">
      <c r="A147" t="s">
        <v>13130</v>
      </c>
      <c r="B147">
        <v>10.8</v>
      </c>
    </row>
    <row r="148" spans="1:2" x14ac:dyDescent="0.25">
      <c r="A148" t="s">
        <v>13131</v>
      </c>
      <c r="B148">
        <v>10.8</v>
      </c>
    </row>
    <row r="149" spans="1:2" x14ac:dyDescent="0.25">
      <c r="A149" t="s">
        <v>13132</v>
      </c>
      <c r="B149">
        <v>10.8</v>
      </c>
    </row>
    <row r="150" spans="1:2" x14ac:dyDescent="0.25">
      <c r="A150" t="s">
        <v>13133</v>
      </c>
      <c r="B150">
        <v>10.8</v>
      </c>
    </row>
    <row r="151" spans="1:2" x14ac:dyDescent="0.25">
      <c r="A151" t="s">
        <v>13134</v>
      </c>
      <c r="B151">
        <v>10.8</v>
      </c>
    </row>
    <row r="152" spans="1:2" x14ac:dyDescent="0.25">
      <c r="A152" t="s">
        <v>13135</v>
      </c>
      <c r="B152">
        <v>10.8</v>
      </c>
    </row>
    <row r="153" spans="1:2" x14ac:dyDescent="0.25">
      <c r="A153" t="s">
        <v>13136</v>
      </c>
      <c r="B153">
        <v>10.8</v>
      </c>
    </row>
    <row r="154" spans="1:2" x14ac:dyDescent="0.25">
      <c r="A154" t="s">
        <v>13137</v>
      </c>
      <c r="B154">
        <v>10.8</v>
      </c>
    </row>
    <row r="155" spans="1:2" x14ac:dyDescent="0.25">
      <c r="A155" t="s">
        <v>13138</v>
      </c>
      <c r="B155">
        <v>10.8</v>
      </c>
    </row>
    <row r="156" spans="1:2" x14ac:dyDescent="0.25">
      <c r="A156" t="s">
        <v>13139</v>
      </c>
      <c r="B156">
        <v>10.8</v>
      </c>
    </row>
    <row r="157" spans="1:2" x14ac:dyDescent="0.25">
      <c r="A157" t="s">
        <v>13140</v>
      </c>
      <c r="B157">
        <v>10.8</v>
      </c>
    </row>
    <row r="158" spans="1:2" x14ac:dyDescent="0.25">
      <c r="A158" t="s">
        <v>13141</v>
      </c>
      <c r="B158">
        <v>10.8</v>
      </c>
    </row>
    <row r="159" spans="1:2" x14ac:dyDescent="0.25">
      <c r="A159" t="s">
        <v>13142</v>
      </c>
      <c r="B159">
        <v>10.8</v>
      </c>
    </row>
    <row r="160" spans="1:2" x14ac:dyDescent="0.25">
      <c r="A160" t="s">
        <v>13143</v>
      </c>
      <c r="B160">
        <v>10.8</v>
      </c>
    </row>
    <row r="161" spans="1:2" x14ac:dyDescent="0.25">
      <c r="A161" t="s">
        <v>13144</v>
      </c>
      <c r="B161">
        <v>10.8</v>
      </c>
    </row>
    <row r="162" spans="1:2" x14ac:dyDescent="0.25">
      <c r="A162" t="s">
        <v>13145</v>
      </c>
      <c r="B162">
        <v>10.8</v>
      </c>
    </row>
    <row r="163" spans="1:2" x14ac:dyDescent="0.25">
      <c r="A163" t="s">
        <v>13146</v>
      </c>
      <c r="B163">
        <v>10.8</v>
      </c>
    </row>
    <row r="164" spans="1:2" x14ac:dyDescent="0.25">
      <c r="A164" t="s">
        <v>13147</v>
      </c>
      <c r="B164">
        <v>10.8</v>
      </c>
    </row>
    <row r="165" spans="1:2" x14ac:dyDescent="0.25">
      <c r="A165" t="s">
        <v>13148</v>
      </c>
      <c r="B165">
        <v>10.8</v>
      </c>
    </row>
    <row r="166" spans="1:2" x14ac:dyDescent="0.25">
      <c r="A166" t="s">
        <v>13149</v>
      </c>
      <c r="B166">
        <v>10.8</v>
      </c>
    </row>
    <row r="167" spans="1:2" x14ac:dyDescent="0.25">
      <c r="A167" t="s">
        <v>13150</v>
      </c>
      <c r="B167">
        <v>10.8</v>
      </c>
    </row>
    <row r="168" spans="1:2" x14ac:dyDescent="0.25">
      <c r="A168" t="s">
        <v>13151</v>
      </c>
      <c r="B168">
        <v>10.8</v>
      </c>
    </row>
    <row r="169" spans="1:2" x14ac:dyDescent="0.25">
      <c r="A169" t="s">
        <v>13152</v>
      </c>
      <c r="B169">
        <v>10.8</v>
      </c>
    </row>
    <row r="170" spans="1:2" x14ac:dyDescent="0.25">
      <c r="A170" t="s">
        <v>13153</v>
      </c>
      <c r="B170">
        <v>10.8</v>
      </c>
    </row>
    <row r="171" spans="1:2" x14ac:dyDescent="0.25">
      <c r="A171" t="s">
        <v>13154</v>
      </c>
      <c r="B171">
        <v>10.8</v>
      </c>
    </row>
    <row r="172" spans="1:2" x14ac:dyDescent="0.25">
      <c r="A172" t="s">
        <v>13155</v>
      </c>
      <c r="B172">
        <v>10.8</v>
      </c>
    </row>
    <row r="173" spans="1:2" x14ac:dyDescent="0.25">
      <c r="A173" t="s">
        <v>13156</v>
      </c>
      <c r="B173">
        <v>10.8</v>
      </c>
    </row>
    <row r="174" spans="1:2" x14ac:dyDescent="0.25">
      <c r="A174" t="s">
        <v>13157</v>
      </c>
      <c r="B174">
        <v>10.8</v>
      </c>
    </row>
    <row r="175" spans="1:2" x14ac:dyDescent="0.25">
      <c r="A175" t="s">
        <v>13158</v>
      </c>
      <c r="B175">
        <v>10.8</v>
      </c>
    </row>
    <row r="176" spans="1:2" x14ac:dyDescent="0.25">
      <c r="A176" t="s">
        <v>13159</v>
      </c>
      <c r="B176">
        <v>10.8</v>
      </c>
    </row>
    <row r="177" spans="1:2" x14ac:dyDescent="0.25">
      <c r="A177" t="s">
        <v>13160</v>
      </c>
      <c r="B177">
        <v>10.8</v>
      </c>
    </row>
    <row r="178" spans="1:2" x14ac:dyDescent="0.25">
      <c r="A178" t="s">
        <v>13161</v>
      </c>
      <c r="B178">
        <v>10.8</v>
      </c>
    </row>
    <row r="179" spans="1:2" x14ac:dyDescent="0.25">
      <c r="A179" t="s">
        <v>13162</v>
      </c>
      <c r="B179">
        <v>10.8</v>
      </c>
    </row>
    <row r="180" spans="1:2" x14ac:dyDescent="0.25">
      <c r="A180" t="s">
        <v>13163</v>
      </c>
      <c r="B180">
        <v>10.8</v>
      </c>
    </row>
    <row r="181" spans="1:2" x14ac:dyDescent="0.25">
      <c r="A181" t="s">
        <v>13164</v>
      </c>
      <c r="B181">
        <v>10.8</v>
      </c>
    </row>
    <row r="182" spans="1:2" x14ac:dyDescent="0.25">
      <c r="A182" t="s">
        <v>13165</v>
      </c>
      <c r="B182">
        <v>10.8</v>
      </c>
    </row>
    <row r="183" spans="1:2" x14ac:dyDescent="0.25">
      <c r="A183" t="s">
        <v>13166</v>
      </c>
      <c r="B183">
        <v>10.8</v>
      </c>
    </row>
    <row r="184" spans="1:2" x14ac:dyDescent="0.25">
      <c r="A184" t="s">
        <v>13167</v>
      </c>
      <c r="B184">
        <v>10.8</v>
      </c>
    </row>
    <row r="185" spans="1:2" x14ac:dyDescent="0.25">
      <c r="A185" t="s">
        <v>13168</v>
      </c>
      <c r="B185">
        <v>10.8</v>
      </c>
    </row>
    <row r="186" spans="1:2" x14ac:dyDescent="0.25">
      <c r="A186" t="s">
        <v>13169</v>
      </c>
      <c r="B186">
        <v>10.8</v>
      </c>
    </row>
    <row r="187" spans="1:2" x14ac:dyDescent="0.25">
      <c r="A187" t="s">
        <v>13170</v>
      </c>
      <c r="B187">
        <v>10.8</v>
      </c>
    </row>
    <row r="188" spans="1:2" x14ac:dyDescent="0.25">
      <c r="A188" t="s">
        <v>13171</v>
      </c>
      <c r="B188">
        <v>10.8</v>
      </c>
    </row>
    <row r="189" spans="1:2" x14ac:dyDescent="0.25">
      <c r="A189" t="s">
        <v>13172</v>
      </c>
      <c r="B189">
        <v>10.8</v>
      </c>
    </row>
    <row r="190" spans="1:2" x14ac:dyDescent="0.25">
      <c r="A190" t="s">
        <v>13173</v>
      </c>
      <c r="B190">
        <v>10.8</v>
      </c>
    </row>
    <row r="191" spans="1:2" x14ac:dyDescent="0.25">
      <c r="A191" t="s">
        <v>13174</v>
      </c>
      <c r="B191">
        <v>10.8</v>
      </c>
    </row>
    <row r="192" spans="1:2" x14ac:dyDescent="0.25">
      <c r="A192" t="s">
        <v>13175</v>
      </c>
      <c r="B192">
        <v>10.8</v>
      </c>
    </row>
    <row r="193" spans="1:2" x14ac:dyDescent="0.25">
      <c r="A193" t="s">
        <v>13176</v>
      </c>
      <c r="B193">
        <v>10.8</v>
      </c>
    </row>
    <row r="194" spans="1:2" x14ac:dyDescent="0.25">
      <c r="A194" t="s">
        <v>13177</v>
      </c>
      <c r="B194">
        <v>10.8</v>
      </c>
    </row>
    <row r="195" spans="1:2" x14ac:dyDescent="0.25">
      <c r="A195" t="s">
        <v>13178</v>
      </c>
      <c r="B195">
        <v>10.8</v>
      </c>
    </row>
    <row r="196" spans="1:2" x14ac:dyDescent="0.25">
      <c r="A196" t="s">
        <v>13179</v>
      </c>
      <c r="B196">
        <v>10.8</v>
      </c>
    </row>
    <row r="197" spans="1:2" x14ac:dyDescent="0.25">
      <c r="A197" t="s">
        <v>13180</v>
      </c>
      <c r="B197">
        <v>10.8</v>
      </c>
    </row>
    <row r="198" spans="1:2" x14ac:dyDescent="0.25">
      <c r="A198" t="s">
        <v>13181</v>
      </c>
      <c r="B198">
        <v>10.8</v>
      </c>
    </row>
    <row r="199" spans="1:2" x14ac:dyDescent="0.25">
      <c r="A199" t="s">
        <v>13182</v>
      </c>
      <c r="B199">
        <v>10.8</v>
      </c>
    </row>
    <row r="200" spans="1:2" x14ac:dyDescent="0.25">
      <c r="A200" t="s">
        <v>13183</v>
      </c>
      <c r="B200">
        <v>10.8</v>
      </c>
    </row>
    <row r="201" spans="1:2" x14ac:dyDescent="0.25">
      <c r="A201" t="s">
        <v>13184</v>
      </c>
      <c r="B201">
        <v>10.8</v>
      </c>
    </row>
    <row r="202" spans="1:2" x14ac:dyDescent="0.25">
      <c r="A202" t="s">
        <v>13185</v>
      </c>
      <c r="B202">
        <v>10.8</v>
      </c>
    </row>
    <row r="203" spans="1:2" x14ac:dyDescent="0.25">
      <c r="A203" t="s">
        <v>13186</v>
      </c>
      <c r="B203">
        <v>10.8</v>
      </c>
    </row>
    <row r="204" spans="1:2" x14ac:dyDescent="0.25">
      <c r="A204" t="s">
        <v>13187</v>
      </c>
      <c r="B204">
        <v>10.8</v>
      </c>
    </row>
    <row r="205" spans="1:2" x14ac:dyDescent="0.25">
      <c r="A205" t="s">
        <v>13188</v>
      </c>
      <c r="B205">
        <v>10.8</v>
      </c>
    </row>
    <row r="206" spans="1:2" x14ac:dyDescent="0.25">
      <c r="A206" t="s">
        <v>13189</v>
      </c>
      <c r="B206">
        <v>10.8</v>
      </c>
    </row>
    <row r="207" spans="1:2" x14ac:dyDescent="0.25">
      <c r="A207" t="s">
        <v>13190</v>
      </c>
      <c r="B207">
        <v>10.8</v>
      </c>
    </row>
    <row r="208" spans="1:2" x14ac:dyDescent="0.25">
      <c r="A208" t="s">
        <v>13191</v>
      </c>
      <c r="B208">
        <v>10.8</v>
      </c>
    </row>
    <row r="209" spans="1:2" x14ac:dyDescent="0.25">
      <c r="A209" t="s">
        <v>13192</v>
      </c>
      <c r="B209">
        <v>10.8</v>
      </c>
    </row>
    <row r="210" spans="1:2" x14ac:dyDescent="0.25">
      <c r="A210" t="s">
        <v>13193</v>
      </c>
      <c r="B210">
        <v>10.8</v>
      </c>
    </row>
    <row r="211" spans="1:2" x14ac:dyDescent="0.25">
      <c r="A211" t="s">
        <v>13194</v>
      </c>
      <c r="B211">
        <v>10.8</v>
      </c>
    </row>
    <row r="212" spans="1:2" x14ac:dyDescent="0.25">
      <c r="A212" t="s">
        <v>13195</v>
      </c>
      <c r="B212">
        <v>10.8</v>
      </c>
    </row>
    <row r="213" spans="1:2" x14ac:dyDescent="0.25">
      <c r="A213" t="s">
        <v>13196</v>
      </c>
      <c r="B213">
        <v>10.8</v>
      </c>
    </row>
    <row r="214" spans="1:2" x14ac:dyDescent="0.25">
      <c r="A214" t="s">
        <v>13197</v>
      </c>
      <c r="B214">
        <v>10.8</v>
      </c>
    </row>
    <row r="215" spans="1:2" x14ac:dyDescent="0.25">
      <c r="A215" t="s">
        <v>13198</v>
      </c>
      <c r="B215">
        <v>10.8</v>
      </c>
    </row>
    <row r="216" spans="1:2" x14ac:dyDescent="0.25">
      <c r="A216" t="s">
        <v>13199</v>
      </c>
      <c r="B216">
        <v>10.8</v>
      </c>
    </row>
    <row r="217" spans="1:2" x14ac:dyDescent="0.25">
      <c r="A217" t="s">
        <v>13200</v>
      </c>
      <c r="B217">
        <v>10.8</v>
      </c>
    </row>
    <row r="218" spans="1:2" x14ac:dyDescent="0.25">
      <c r="A218" t="s">
        <v>13201</v>
      </c>
      <c r="B218">
        <v>10.8</v>
      </c>
    </row>
    <row r="219" spans="1:2" x14ac:dyDescent="0.25">
      <c r="A219" t="s">
        <v>13202</v>
      </c>
      <c r="B219">
        <v>10.8</v>
      </c>
    </row>
    <row r="220" spans="1:2" x14ac:dyDescent="0.25">
      <c r="A220" t="s">
        <v>13203</v>
      </c>
      <c r="B220">
        <v>10.8</v>
      </c>
    </row>
    <row r="221" spans="1:2" x14ac:dyDescent="0.25">
      <c r="A221" t="s">
        <v>13204</v>
      </c>
      <c r="B221">
        <v>10.8</v>
      </c>
    </row>
    <row r="222" spans="1:2" x14ac:dyDescent="0.25">
      <c r="A222" t="s">
        <v>13205</v>
      </c>
      <c r="B222">
        <v>10.8</v>
      </c>
    </row>
    <row r="223" spans="1:2" x14ac:dyDescent="0.25">
      <c r="A223" t="s">
        <v>13206</v>
      </c>
      <c r="B223">
        <v>10.8</v>
      </c>
    </row>
    <row r="224" spans="1:2" x14ac:dyDescent="0.25">
      <c r="A224" t="s">
        <v>13207</v>
      </c>
      <c r="B224">
        <v>10.8</v>
      </c>
    </row>
    <row r="225" spans="1:2" x14ac:dyDescent="0.25">
      <c r="A225" t="s">
        <v>8250</v>
      </c>
      <c r="B225">
        <v>8.64</v>
      </c>
    </row>
    <row r="226" spans="1:2" x14ac:dyDescent="0.25">
      <c r="A226" t="s">
        <v>8253</v>
      </c>
      <c r="B226">
        <v>8.64</v>
      </c>
    </row>
    <row r="227" spans="1:2" x14ac:dyDescent="0.25">
      <c r="A227" t="s">
        <v>8256</v>
      </c>
      <c r="B227">
        <v>8.64</v>
      </c>
    </row>
    <row r="228" spans="1:2" x14ac:dyDescent="0.25">
      <c r="A228" t="s">
        <v>8259</v>
      </c>
      <c r="B228">
        <v>8.64</v>
      </c>
    </row>
    <row r="229" spans="1:2" x14ac:dyDescent="0.25">
      <c r="A229" t="s">
        <v>8262</v>
      </c>
      <c r="B229">
        <v>8.64</v>
      </c>
    </row>
    <row r="230" spans="1:2" x14ac:dyDescent="0.25">
      <c r="A230" t="s">
        <v>8265</v>
      </c>
      <c r="B230">
        <v>8.64</v>
      </c>
    </row>
    <row r="231" spans="1:2" x14ac:dyDescent="0.25">
      <c r="A231" t="s">
        <v>8268</v>
      </c>
      <c r="B231">
        <v>8.64</v>
      </c>
    </row>
    <row r="232" spans="1:2" x14ac:dyDescent="0.25">
      <c r="A232" t="s">
        <v>8271</v>
      </c>
      <c r="B232">
        <v>8.64</v>
      </c>
    </row>
    <row r="233" spans="1:2" x14ac:dyDescent="0.25">
      <c r="A233" t="s">
        <v>8274</v>
      </c>
      <c r="B233">
        <v>8.64</v>
      </c>
    </row>
    <row r="234" spans="1:2" x14ac:dyDescent="0.25">
      <c r="A234" t="s">
        <v>8277</v>
      </c>
      <c r="B234">
        <v>8.64</v>
      </c>
    </row>
    <row r="235" spans="1:2" x14ac:dyDescent="0.25">
      <c r="A235" t="s">
        <v>8280</v>
      </c>
      <c r="B235">
        <v>8.64</v>
      </c>
    </row>
    <row r="236" spans="1:2" x14ac:dyDescent="0.25">
      <c r="A236" t="s">
        <v>8283</v>
      </c>
      <c r="B236">
        <v>8.64</v>
      </c>
    </row>
    <row r="237" spans="1:2" x14ac:dyDescent="0.25">
      <c r="A237" t="s">
        <v>8286</v>
      </c>
      <c r="B237">
        <v>8.64</v>
      </c>
    </row>
    <row r="238" spans="1:2" x14ac:dyDescent="0.25">
      <c r="A238" t="s">
        <v>8289</v>
      </c>
      <c r="B238">
        <v>8.64</v>
      </c>
    </row>
    <row r="239" spans="1:2" x14ac:dyDescent="0.25">
      <c r="A239" t="s">
        <v>8292</v>
      </c>
      <c r="B239">
        <v>8.64</v>
      </c>
    </row>
    <row r="240" spans="1:2" x14ac:dyDescent="0.25">
      <c r="A240" t="s">
        <v>8295</v>
      </c>
      <c r="B240">
        <v>8.64</v>
      </c>
    </row>
    <row r="241" spans="1:2" x14ac:dyDescent="0.25">
      <c r="A241" t="s">
        <v>8298</v>
      </c>
      <c r="B241">
        <v>8.64</v>
      </c>
    </row>
    <row r="242" spans="1:2" x14ac:dyDescent="0.25">
      <c r="A242" t="s">
        <v>8301</v>
      </c>
      <c r="B242">
        <v>8.64</v>
      </c>
    </row>
    <row r="243" spans="1:2" x14ac:dyDescent="0.25">
      <c r="A243" t="s">
        <v>8304</v>
      </c>
      <c r="B243">
        <v>8.64</v>
      </c>
    </row>
    <row r="244" spans="1:2" x14ac:dyDescent="0.25">
      <c r="A244" t="s">
        <v>8307</v>
      </c>
      <c r="B244">
        <v>8.64</v>
      </c>
    </row>
    <row r="245" spans="1:2" x14ac:dyDescent="0.25">
      <c r="A245" t="s">
        <v>8310</v>
      </c>
      <c r="B245">
        <v>8.64</v>
      </c>
    </row>
    <row r="246" spans="1:2" x14ac:dyDescent="0.25">
      <c r="A246" t="s">
        <v>8313</v>
      </c>
      <c r="B246">
        <v>8.64</v>
      </c>
    </row>
    <row r="247" spans="1:2" x14ac:dyDescent="0.25">
      <c r="A247" t="s">
        <v>8316</v>
      </c>
      <c r="B247">
        <v>8.64</v>
      </c>
    </row>
    <row r="248" spans="1:2" x14ac:dyDescent="0.25">
      <c r="A248" t="s">
        <v>8319</v>
      </c>
      <c r="B248">
        <v>8.64</v>
      </c>
    </row>
    <row r="249" spans="1:2" x14ac:dyDescent="0.25">
      <c r="A249" t="s">
        <v>8322</v>
      </c>
      <c r="B249">
        <v>8.64</v>
      </c>
    </row>
    <row r="250" spans="1:2" x14ac:dyDescent="0.25">
      <c r="A250" t="s">
        <v>8325</v>
      </c>
      <c r="B250">
        <v>8.64</v>
      </c>
    </row>
    <row r="251" spans="1:2" x14ac:dyDescent="0.25">
      <c r="A251" t="s">
        <v>8328</v>
      </c>
      <c r="B251">
        <v>8.64</v>
      </c>
    </row>
    <row r="252" spans="1:2" x14ac:dyDescent="0.25">
      <c r="A252" t="s">
        <v>8331</v>
      </c>
      <c r="B252">
        <v>8.64</v>
      </c>
    </row>
    <row r="253" spans="1:2" x14ac:dyDescent="0.25">
      <c r="A253" t="s">
        <v>8334</v>
      </c>
      <c r="B253">
        <v>8.64</v>
      </c>
    </row>
    <row r="254" spans="1:2" x14ac:dyDescent="0.25">
      <c r="A254" t="s">
        <v>8337</v>
      </c>
      <c r="B254">
        <v>8.64</v>
      </c>
    </row>
    <row r="255" spans="1:2" x14ac:dyDescent="0.25">
      <c r="A255" t="s">
        <v>8340</v>
      </c>
      <c r="B255">
        <v>8.64</v>
      </c>
    </row>
    <row r="256" spans="1:2" x14ac:dyDescent="0.25">
      <c r="A256" t="s">
        <v>8343</v>
      </c>
      <c r="B256">
        <v>8.64</v>
      </c>
    </row>
    <row r="257" spans="1:2" x14ac:dyDescent="0.25">
      <c r="A257" t="s">
        <v>8346</v>
      </c>
      <c r="B257">
        <v>8.64</v>
      </c>
    </row>
    <row r="258" spans="1:2" x14ac:dyDescent="0.25">
      <c r="A258" t="s">
        <v>8349</v>
      </c>
      <c r="B258">
        <v>8.64</v>
      </c>
    </row>
    <row r="259" spans="1:2" x14ac:dyDescent="0.25">
      <c r="A259" t="s">
        <v>8352</v>
      </c>
      <c r="B259">
        <v>8.64</v>
      </c>
    </row>
    <row r="260" spans="1:2" x14ac:dyDescent="0.25">
      <c r="A260" t="s">
        <v>8355</v>
      </c>
      <c r="B260">
        <v>8.64</v>
      </c>
    </row>
    <row r="261" spans="1:2" x14ac:dyDescent="0.25">
      <c r="A261" t="s">
        <v>8358</v>
      </c>
      <c r="B261">
        <v>8.64</v>
      </c>
    </row>
    <row r="262" spans="1:2" x14ac:dyDescent="0.25">
      <c r="A262" t="s">
        <v>8361</v>
      </c>
      <c r="B262">
        <v>8.64</v>
      </c>
    </row>
    <row r="263" spans="1:2" x14ac:dyDescent="0.25">
      <c r="A263" t="s">
        <v>8364</v>
      </c>
      <c r="B263">
        <v>8.64</v>
      </c>
    </row>
    <row r="264" spans="1:2" x14ac:dyDescent="0.25">
      <c r="A264" t="s">
        <v>8367</v>
      </c>
      <c r="B264">
        <v>8.64</v>
      </c>
    </row>
    <row r="265" spans="1:2" x14ac:dyDescent="0.25">
      <c r="A265" t="s">
        <v>8370</v>
      </c>
      <c r="B265">
        <v>8.64</v>
      </c>
    </row>
    <row r="266" spans="1:2" x14ac:dyDescent="0.25">
      <c r="A266" t="s">
        <v>8373</v>
      </c>
      <c r="B266">
        <v>8.64</v>
      </c>
    </row>
    <row r="267" spans="1:2" x14ac:dyDescent="0.25">
      <c r="A267" t="s">
        <v>8376</v>
      </c>
      <c r="B267">
        <v>8.64</v>
      </c>
    </row>
    <row r="268" spans="1:2" x14ac:dyDescent="0.25">
      <c r="A268" t="s">
        <v>8379</v>
      </c>
      <c r="B268">
        <v>8.64</v>
      </c>
    </row>
    <row r="269" spans="1:2" x14ac:dyDescent="0.25">
      <c r="A269" t="s">
        <v>8382</v>
      </c>
      <c r="B269">
        <v>8.64</v>
      </c>
    </row>
    <row r="270" spans="1:2" x14ac:dyDescent="0.25">
      <c r="A270" t="s">
        <v>8385</v>
      </c>
      <c r="B270">
        <v>8.64</v>
      </c>
    </row>
    <row r="271" spans="1:2" x14ac:dyDescent="0.25">
      <c r="A271" t="s">
        <v>8388</v>
      </c>
      <c r="B271">
        <v>8.64</v>
      </c>
    </row>
    <row r="272" spans="1:2" x14ac:dyDescent="0.25">
      <c r="A272" t="s">
        <v>8391</v>
      </c>
      <c r="B272">
        <v>8.64</v>
      </c>
    </row>
    <row r="273" spans="1:2" x14ac:dyDescent="0.25">
      <c r="A273" t="s">
        <v>8394</v>
      </c>
      <c r="B273">
        <v>8.64</v>
      </c>
    </row>
    <row r="274" spans="1:2" x14ac:dyDescent="0.25">
      <c r="A274" t="s">
        <v>8397</v>
      </c>
      <c r="B274">
        <v>8.64</v>
      </c>
    </row>
    <row r="275" spans="1:2" x14ac:dyDescent="0.25">
      <c r="A275" t="s">
        <v>8400</v>
      </c>
      <c r="B275">
        <v>8.64</v>
      </c>
    </row>
    <row r="276" spans="1:2" x14ac:dyDescent="0.25">
      <c r="A276" t="s">
        <v>8403</v>
      </c>
      <c r="B276">
        <v>8.64</v>
      </c>
    </row>
    <row r="277" spans="1:2" x14ac:dyDescent="0.25">
      <c r="A277" t="s">
        <v>8406</v>
      </c>
      <c r="B277">
        <v>8.64</v>
      </c>
    </row>
    <row r="278" spans="1:2" x14ac:dyDescent="0.25">
      <c r="A278" t="s">
        <v>8409</v>
      </c>
      <c r="B278">
        <v>8.64</v>
      </c>
    </row>
    <row r="279" spans="1:2" x14ac:dyDescent="0.25">
      <c r="A279" t="s">
        <v>8412</v>
      </c>
      <c r="B279">
        <v>8.64</v>
      </c>
    </row>
    <row r="280" spans="1:2" x14ac:dyDescent="0.25">
      <c r="A280" t="s">
        <v>8415</v>
      </c>
      <c r="B280">
        <v>8.64</v>
      </c>
    </row>
    <row r="281" spans="1:2" x14ac:dyDescent="0.25">
      <c r="A281" t="s">
        <v>8418</v>
      </c>
      <c r="B281">
        <v>8.64</v>
      </c>
    </row>
    <row r="282" spans="1:2" x14ac:dyDescent="0.25">
      <c r="A282" t="s">
        <v>8421</v>
      </c>
      <c r="B282">
        <v>8.64</v>
      </c>
    </row>
    <row r="283" spans="1:2" x14ac:dyDescent="0.25">
      <c r="A283" t="s">
        <v>8424</v>
      </c>
      <c r="B283">
        <v>8.64</v>
      </c>
    </row>
    <row r="284" spans="1:2" x14ac:dyDescent="0.25">
      <c r="A284" t="s">
        <v>8427</v>
      </c>
      <c r="B284">
        <v>8.64</v>
      </c>
    </row>
    <row r="285" spans="1:2" x14ac:dyDescent="0.25">
      <c r="A285" t="s">
        <v>8430</v>
      </c>
      <c r="B285">
        <v>8.64</v>
      </c>
    </row>
    <row r="286" spans="1:2" x14ac:dyDescent="0.25">
      <c r="A286" t="s">
        <v>8433</v>
      </c>
      <c r="B286">
        <v>8.64</v>
      </c>
    </row>
    <row r="287" spans="1:2" x14ac:dyDescent="0.25">
      <c r="A287" t="s">
        <v>8436</v>
      </c>
      <c r="B287">
        <v>8.64</v>
      </c>
    </row>
    <row r="288" spans="1:2" x14ac:dyDescent="0.25">
      <c r="A288" t="s">
        <v>8439</v>
      </c>
      <c r="B288">
        <v>8.64</v>
      </c>
    </row>
    <row r="289" spans="1:2" x14ac:dyDescent="0.25">
      <c r="A289" t="s">
        <v>8442</v>
      </c>
      <c r="B289">
        <v>8.64</v>
      </c>
    </row>
    <row r="290" spans="1:2" x14ac:dyDescent="0.25">
      <c r="A290" t="s">
        <v>8445</v>
      </c>
      <c r="B290">
        <v>8.64</v>
      </c>
    </row>
    <row r="291" spans="1:2" x14ac:dyDescent="0.25">
      <c r="A291" t="s">
        <v>8448</v>
      </c>
      <c r="B291">
        <v>8.64</v>
      </c>
    </row>
    <row r="292" spans="1:2" x14ac:dyDescent="0.25">
      <c r="A292" t="s">
        <v>8451</v>
      </c>
      <c r="B292">
        <v>8.64</v>
      </c>
    </row>
    <row r="293" spans="1:2" x14ac:dyDescent="0.25">
      <c r="A293" t="s">
        <v>8454</v>
      </c>
      <c r="B293">
        <v>8.64</v>
      </c>
    </row>
    <row r="294" spans="1:2" x14ac:dyDescent="0.25">
      <c r="A294" t="s">
        <v>8457</v>
      </c>
      <c r="B294">
        <v>8.64</v>
      </c>
    </row>
    <row r="295" spans="1:2" x14ac:dyDescent="0.25">
      <c r="A295" t="s">
        <v>8460</v>
      </c>
      <c r="B295">
        <v>8.64</v>
      </c>
    </row>
    <row r="296" spans="1:2" x14ac:dyDescent="0.25">
      <c r="A296" t="s">
        <v>8463</v>
      </c>
      <c r="B296">
        <v>8.64</v>
      </c>
    </row>
    <row r="297" spans="1:2" x14ac:dyDescent="0.25">
      <c r="A297" t="s">
        <v>8466</v>
      </c>
      <c r="B297">
        <v>8.64</v>
      </c>
    </row>
    <row r="298" spans="1:2" x14ac:dyDescent="0.25">
      <c r="A298" t="s">
        <v>8469</v>
      </c>
      <c r="B298">
        <v>8.64</v>
      </c>
    </row>
    <row r="299" spans="1:2" x14ac:dyDescent="0.25">
      <c r="A299" t="s">
        <v>8472</v>
      </c>
      <c r="B299">
        <v>8.64</v>
      </c>
    </row>
    <row r="300" spans="1:2" x14ac:dyDescent="0.25">
      <c r="A300" t="s">
        <v>8475</v>
      </c>
      <c r="B300">
        <v>8.64</v>
      </c>
    </row>
    <row r="301" spans="1:2" x14ac:dyDescent="0.25">
      <c r="A301" t="s">
        <v>8478</v>
      </c>
      <c r="B301">
        <v>8.64</v>
      </c>
    </row>
    <row r="302" spans="1:2" x14ac:dyDescent="0.25">
      <c r="A302" t="s">
        <v>8481</v>
      </c>
      <c r="B302">
        <v>8.64</v>
      </c>
    </row>
    <row r="303" spans="1:2" x14ac:dyDescent="0.25">
      <c r="A303" t="s">
        <v>8484</v>
      </c>
      <c r="B303">
        <v>8.64</v>
      </c>
    </row>
    <row r="304" spans="1:2" x14ac:dyDescent="0.25">
      <c r="A304" t="s">
        <v>8487</v>
      </c>
      <c r="B304">
        <v>8.64</v>
      </c>
    </row>
    <row r="305" spans="1:2" x14ac:dyDescent="0.25">
      <c r="A305" t="s">
        <v>8490</v>
      </c>
      <c r="B305">
        <v>8.64</v>
      </c>
    </row>
    <row r="306" spans="1:2" x14ac:dyDescent="0.25">
      <c r="A306" t="s">
        <v>8493</v>
      </c>
      <c r="B306">
        <v>8.64</v>
      </c>
    </row>
    <row r="307" spans="1:2" x14ac:dyDescent="0.25">
      <c r="A307" t="s">
        <v>8496</v>
      </c>
      <c r="B307">
        <v>8.64</v>
      </c>
    </row>
    <row r="308" spans="1:2" x14ac:dyDescent="0.25">
      <c r="A308" t="s">
        <v>8499</v>
      </c>
      <c r="B308">
        <v>8.64</v>
      </c>
    </row>
    <row r="309" spans="1:2" x14ac:dyDescent="0.25">
      <c r="A309" t="s">
        <v>8502</v>
      </c>
      <c r="B309">
        <v>8.64</v>
      </c>
    </row>
    <row r="310" spans="1:2" x14ac:dyDescent="0.25">
      <c r="A310" t="s">
        <v>8505</v>
      </c>
      <c r="B310">
        <v>8.64</v>
      </c>
    </row>
    <row r="311" spans="1:2" x14ac:dyDescent="0.25">
      <c r="A311" t="s">
        <v>8508</v>
      </c>
      <c r="B311">
        <v>8.64</v>
      </c>
    </row>
    <row r="312" spans="1:2" x14ac:dyDescent="0.25">
      <c r="A312" t="s">
        <v>8511</v>
      </c>
      <c r="B312">
        <v>8.64</v>
      </c>
    </row>
    <row r="313" spans="1:2" x14ac:dyDescent="0.25">
      <c r="A313" t="s">
        <v>8514</v>
      </c>
      <c r="B313">
        <v>8.64</v>
      </c>
    </row>
    <row r="314" spans="1:2" x14ac:dyDescent="0.25">
      <c r="A314" t="s">
        <v>8517</v>
      </c>
      <c r="B314">
        <v>8.64</v>
      </c>
    </row>
    <row r="315" spans="1:2" x14ac:dyDescent="0.25">
      <c r="A315" t="s">
        <v>8520</v>
      </c>
      <c r="B315">
        <v>8.64</v>
      </c>
    </row>
    <row r="316" spans="1:2" x14ac:dyDescent="0.25">
      <c r="A316" t="s">
        <v>8523</v>
      </c>
      <c r="B316">
        <v>8.64</v>
      </c>
    </row>
    <row r="317" spans="1:2" x14ac:dyDescent="0.25">
      <c r="A317" t="s">
        <v>8526</v>
      </c>
      <c r="B317">
        <v>8.64</v>
      </c>
    </row>
    <row r="318" spans="1:2" x14ac:dyDescent="0.25">
      <c r="A318" t="s">
        <v>8529</v>
      </c>
      <c r="B318">
        <v>8.64</v>
      </c>
    </row>
    <row r="319" spans="1:2" x14ac:dyDescent="0.25">
      <c r="A319" t="s">
        <v>8532</v>
      </c>
      <c r="B319">
        <v>8.64</v>
      </c>
    </row>
    <row r="320" spans="1:2" x14ac:dyDescent="0.25">
      <c r="A320" t="s">
        <v>8535</v>
      </c>
      <c r="B320">
        <v>8.64</v>
      </c>
    </row>
    <row r="321" spans="1:2" x14ac:dyDescent="0.25">
      <c r="A321" t="s">
        <v>8538</v>
      </c>
      <c r="B321">
        <v>8.64</v>
      </c>
    </row>
    <row r="322" spans="1:2" x14ac:dyDescent="0.25">
      <c r="A322" t="s">
        <v>8541</v>
      </c>
      <c r="B322">
        <v>8.64</v>
      </c>
    </row>
    <row r="323" spans="1:2" x14ac:dyDescent="0.25">
      <c r="A323" t="s">
        <v>8544</v>
      </c>
      <c r="B323">
        <v>8.64</v>
      </c>
    </row>
    <row r="324" spans="1:2" x14ac:dyDescent="0.25">
      <c r="A324" t="s">
        <v>8547</v>
      </c>
      <c r="B324">
        <v>8.64</v>
      </c>
    </row>
    <row r="325" spans="1:2" x14ac:dyDescent="0.25">
      <c r="A325" t="s">
        <v>8550</v>
      </c>
      <c r="B325">
        <v>8.64</v>
      </c>
    </row>
    <row r="326" spans="1:2" x14ac:dyDescent="0.25">
      <c r="A326" t="s">
        <v>8553</v>
      </c>
      <c r="B326">
        <v>8.64</v>
      </c>
    </row>
    <row r="327" spans="1:2" x14ac:dyDescent="0.25">
      <c r="A327" t="s">
        <v>8556</v>
      </c>
      <c r="B327">
        <v>8.64</v>
      </c>
    </row>
    <row r="328" spans="1:2" x14ac:dyDescent="0.25">
      <c r="A328" t="s">
        <v>8559</v>
      </c>
      <c r="B328">
        <v>8.64</v>
      </c>
    </row>
    <row r="329" spans="1:2" x14ac:dyDescent="0.25">
      <c r="A329" t="s">
        <v>8562</v>
      </c>
      <c r="B329">
        <v>8.64</v>
      </c>
    </row>
    <row r="330" spans="1:2" x14ac:dyDescent="0.25">
      <c r="A330" t="s">
        <v>8565</v>
      </c>
      <c r="B330">
        <v>8.64</v>
      </c>
    </row>
    <row r="331" spans="1:2" x14ac:dyDescent="0.25">
      <c r="A331" t="s">
        <v>8568</v>
      </c>
      <c r="B331">
        <v>8.64</v>
      </c>
    </row>
    <row r="332" spans="1:2" x14ac:dyDescent="0.25">
      <c r="A332" t="s">
        <v>8571</v>
      </c>
      <c r="B332">
        <v>8.64</v>
      </c>
    </row>
    <row r="333" spans="1:2" x14ac:dyDescent="0.25">
      <c r="A333" t="s">
        <v>8574</v>
      </c>
      <c r="B333">
        <v>8.64</v>
      </c>
    </row>
    <row r="334" spans="1:2" x14ac:dyDescent="0.25">
      <c r="A334" t="s">
        <v>8577</v>
      </c>
      <c r="B334">
        <v>8.64</v>
      </c>
    </row>
    <row r="335" spans="1:2" x14ac:dyDescent="0.25">
      <c r="A335" t="s">
        <v>8580</v>
      </c>
      <c r="B335">
        <v>8.64</v>
      </c>
    </row>
    <row r="336" spans="1:2" x14ac:dyDescent="0.25">
      <c r="A336" t="s">
        <v>8583</v>
      </c>
      <c r="B336">
        <v>8.64</v>
      </c>
    </row>
    <row r="337" spans="1:3" x14ac:dyDescent="0.25">
      <c r="A337" t="s">
        <v>8586</v>
      </c>
      <c r="B337">
        <v>8.64</v>
      </c>
    </row>
    <row r="338" spans="1:3" x14ac:dyDescent="0.25">
      <c r="A338" t="s">
        <v>8589</v>
      </c>
      <c r="B338">
        <v>8.64</v>
      </c>
    </row>
    <row r="339" spans="1:3" x14ac:dyDescent="0.25">
      <c r="A339" t="s">
        <v>8592</v>
      </c>
      <c r="B339">
        <v>8.64</v>
      </c>
    </row>
    <row r="340" spans="1:3" x14ac:dyDescent="0.25">
      <c r="A340" s="18" t="s">
        <v>8596</v>
      </c>
      <c r="C340">
        <v>97.2</v>
      </c>
    </row>
    <row r="341" spans="1:3" x14ac:dyDescent="0.25">
      <c r="A341" s="18" t="s">
        <v>8600</v>
      </c>
      <c r="C341">
        <v>77.400000000000006</v>
      </c>
    </row>
    <row r="342" spans="1:3" x14ac:dyDescent="0.25">
      <c r="A342" s="18" t="s">
        <v>8604</v>
      </c>
      <c r="C342">
        <v>44.64</v>
      </c>
    </row>
    <row r="343" spans="1:3" x14ac:dyDescent="0.25">
      <c r="A343" s="18" t="s">
        <v>8607</v>
      </c>
      <c r="C343">
        <v>44.64</v>
      </c>
    </row>
    <row r="344" spans="1:3" x14ac:dyDescent="0.25">
      <c r="A344" s="18" t="s">
        <v>8611</v>
      </c>
      <c r="C344">
        <v>32.4</v>
      </c>
    </row>
    <row r="345" spans="1:3" x14ac:dyDescent="0.25">
      <c r="A345" s="18" t="s">
        <v>8614</v>
      </c>
      <c r="C345">
        <v>32.4</v>
      </c>
    </row>
    <row r="346" spans="1:3" x14ac:dyDescent="0.25">
      <c r="A346" s="18" t="s">
        <v>8617</v>
      </c>
      <c r="C346">
        <v>32.4</v>
      </c>
    </row>
    <row r="347" spans="1:3" x14ac:dyDescent="0.25">
      <c r="A347" s="18" t="s">
        <v>8620</v>
      </c>
      <c r="C347">
        <v>32.4</v>
      </c>
    </row>
    <row r="348" spans="1:3" x14ac:dyDescent="0.25">
      <c r="A348" s="18" t="s">
        <v>8623</v>
      </c>
      <c r="C348">
        <v>32.4</v>
      </c>
    </row>
    <row r="349" spans="1:3" x14ac:dyDescent="0.25">
      <c r="A349" s="18" t="s">
        <v>8626</v>
      </c>
      <c r="C349">
        <v>32.4</v>
      </c>
    </row>
    <row r="350" spans="1:3" x14ac:dyDescent="0.25">
      <c r="A350" s="18" t="s">
        <v>8629</v>
      </c>
      <c r="C350">
        <v>32.4</v>
      </c>
    </row>
    <row r="351" spans="1:3" x14ac:dyDescent="0.25">
      <c r="A351" s="18" t="s">
        <v>8633</v>
      </c>
      <c r="C351">
        <v>25.2</v>
      </c>
    </row>
    <row r="352" spans="1:3" x14ac:dyDescent="0.25">
      <c r="A352" s="18" t="s">
        <v>8636</v>
      </c>
      <c r="C352">
        <v>25.2</v>
      </c>
    </row>
    <row r="353" spans="1:3" x14ac:dyDescent="0.25">
      <c r="A353" s="18" t="s">
        <v>8639</v>
      </c>
      <c r="C353">
        <v>25.2</v>
      </c>
    </row>
    <row r="354" spans="1:3" x14ac:dyDescent="0.25">
      <c r="A354" s="18" t="s">
        <v>8642</v>
      </c>
      <c r="C354">
        <v>25.2</v>
      </c>
    </row>
    <row r="355" spans="1:3" x14ac:dyDescent="0.25">
      <c r="A355" s="18" t="s">
        <v>8645</v>
      </c>
      <c r="C355">
        <v>25.2</v>
      </c>
    </row>
    <row r="356" spans="1:3" x14ac:dyDescent="0.25">
      <c r="A356" s="18" t="s">
        <v>8648</v>
      </c>
      <c r="C356">
        <v>25.2</v>
      </c>
    </row>
    <row r="357" spans="1:3" x14ac:dyDescent="0.25">
      <c r="A357" s="18" t="s">
        <v>8651</v>
      </c>
      <c r="C357">
        <v>25.2</v>
      </c>
    </row>
    <row r="358" spans="1:3" x14ac:dyDescent="0.25">
      <c r="A358" s="18" t="s">
        <v>8654</v>
      </c>
      <c r="C358">
        <v>25.2</v>
      </c>
    </row>
    <row r="359" spans="1:3" x14ac:dyDescent="0.25">
      <c r="A359" s="18" t="s">
        <v>8657</v>
      </c>
      <c r="C359">
        <v>25.2</v>
      </c>
    </row>
    <row r="360" spans="1:3" x14ac:dyDescent="0.25">
      <c r="A360" s="18" t="s">
        <v>8660</v>
      </c>
      <c r="C360">
        <v>25.2</v>
      </c>
    </row>
    <row r="361" spans="1:3" x14ac:dyDescent="0.25">
      <c r="A361" s="18" t="s">
        <v>8663</v>
      </c>
      <c r="C361">
        <v>25.2</v>
      </c>
    </row>
    <row r="362" spans="1:3" x14ac:dyDescent="0.25">
      <c r="A362" s="18" t="s">
        <v>8666</v>
      </c>
      <c r="C362">
        <v>25.2</v>
      </c>
    </row>
    <row r="363" spans="1:3" x14ac:dyDescent="0.25">
      <c r="A363" s="18" t="s">
        <v>8670</v>
      </c>
      <c r="C363">
        <v>20.16</v>
      </c>
    </row>
    <row r="364" spans="1:3" x14ac:dyDescent="0.25">
      <c r="A364" s="18" t="s">
        <v>8673</v>
      </c>
      <c r="C364">
        <v>20.16</v>
      </c>
    </row>
    <row r="365" spans="1:3" x14ac:dyDescent="0.25">
      <c r="A365" s="18" t="s">
        <v>8676</v>
      </c>
      <c r="C365">
        <v>20.16</v>
      </c>
    </row>
    <row r="366" spans="1:3" x14ac:dyDescent="0.25">
      <c r="A366" s="18" t="s">
        <v>8679</v>
      </c>
      <c r="C366">
        <v>20.16</v>
      </c>
    </row>
    <row r="367" spans="1:3" x14ac:dyDescent="0.25">
      <c r="A367" s="18" t="s">
        <v>8682</v>
      </c>
      <c r="C367">
        <v>20.16</v>
      </c>
    </row>
    <row r="368" spans="1:3" x14ac:dyDescent="0.25">
      <c r="A368" s="18" t="s">
        <v>8685</v>
      </c>
      <c r="C368">
        <v>20.16</v>
      </c>
    </row>
    <row r="369" spans="1:3" x14ac:dyDescent="0.25">
      <c r="A369" s="18" t="s">
        <v>8688</v>
      </c>
      <c r="C369">
        <v>20.16</v>
      </c>
    </row>
    <row r="370" spans="1:3" x14ac:dyDescent="0.25">
      <c r="A370" s="18" t="s">
        <v>8691</v>
      </c>
      <c r="C370">
        <v>20.16</v>
      </c>
    </row>
    <row r="371" spans="1:3" x14ac:dyDescent="0.25">
      <c r="A371" s="18" t="s">
        <v>8694</v>
      </c>
      <c r="C371">
        <v>20.16</v>
      </c>
    </row>
    <row r="372" spans="1:3" x14ac:dyDescent="0.25">
      <c r="A372" s="18" t="s">
        <v>8697</v>
      </c>
      <c r="C372">
        <v>20.16</v>
      </c>
    </row>
    <row r="373" spans="1:3" x14ac:dyDescent="0.25">
      <c r="A373" s="18" t="s">
        <v>8700</v>
      </c>
      <c r="C373">
        <v>20.16</v>
      </c>
    </row>
    <row r="374" spans="1:3" x14ac:dyDescent="0.25">
      <c r="A374" s="18" t="s">
        <v>8703</v>
      </c>
      <c r="C374">
        <v>20.16</v>
      </c>
    </row>
    <row r="375" spans="1:3" x14ac:dyDescent="0.25">
      <c r="A375" s="18" t="s">
        <v>8706</v>
      </c>
      <c r="C375">
        <v>20.16</v>
      </c>
    </row>
    <row r="376" spans="1:3" x14ac:dyDescent="0.25">
      <c r="A376" s="18" t="s">
        <v>8709</v>
      </c>
      <c r="C376">
        <v>20.16</v>
      </c>
    </row>
    <row r="377" spans="1:3" x14ac:dyDescent="0.25">
      <c r="A377" s="18" t="s">
        <v>8712</v>
      </c>
      <c r="C377">
        <v>20.16</v>
      </c>
    </row>
    <row r="378" spans="1:3" x14ac:dyDescent="0.25">
      <c r="A378" s="18" t="s">
        <v>8715</v>
      </c>
      <c r="C378">
        <v>20.16</v>
      </c>
    </row>
    <row r="379" spans="1:3" x14ac:dyDescent="0.25">
      <c r="A379" s="18" t="s">
        <v>8718</v>
      </c>
      <c r="C379">
        <v>20.16</v>
      </c>
    </row>
    <row r="380" spans="1:3" x14ac:dyDescent="0.25">
      <c r="A380" s="18" t="s">
        <v>8722</v>
      </c>
      <c r="C380">
        <v>16.2</v>
      </c>
    </row>
    <row r="381" spans="1:3" x14ac:dyDescent="0.25">
      <c r="A381" s="18" t="s">
        <v>8725</v>
      </c>
      <c r="C381">
        <v>16.2</v>
      </c>
    </row>
    <row r="382" spans="1:3" x14ac:dyDescent="0.25">
      <c r="A382" s="18" t="s">
        <v>8728</v>
      </c>
      <c r="C382">
        <v>16.2</v>
      </c>
    </row>
    <row r="383" spans="1:3" x14ac:dyDescent="0.25">
      <c r="A383" s="18" t="s">
        <v>8731</v>
      </c>
      <c r="C383">
        <v>16.2</v>
      </c>
    </row>
    <row r="384" spans="1:3" x14ac:dyDescent="0.25">
      <c r="A384" s="18" t="s">
        <v>8734</v>
      </c>
      <c r="C384">
        <v>16.2</v>
      </c>
    </row>
    <row r="385" spans="1:3" x14ac:dyDescent="0.25">
      <c r="A385" s="18" t="s">
        <v>8737</v>
      </c>
      <c r="C385">
        <v>16.2</v>
      </c>
    </row>
    <row r="386" spans="1:3" x14ac:dyDescent="0.25">
      <c r="A386" s="18" t="s">
        <v>8740</v>
      </c>
      <c r="C386">
        <v>16.2</v>
      </c>
    </row>
    <row r="387" spans="1:3" x14ac:dyDescent="0.25">
      <c r="A387" s="18" t="s">
        <v>8743</v>
      </c>
      <c r="C387">
        <v>16.2</v>
      </c>
    </row>
    <row r="388" spans="1:3" x14ac:dyDescent="0.25">
      <c r="A388" s="18" t="s">
        <v>8746</v>
      </c>
      <c r="C388">
        <v>16.2</v>
      </c>
    </row>
    <row r="389" spans="1:3" x14ac:dyDescent="0.25">
      <c r="A389" s="18" t="s">
        <v>8749</v>
      </c>
      <c r="C389">
        <v>16.2</v>
      </c>
    </row>
    <row r="390" spans="1:3" x14ac:dyDescent="0.25">
      <c r="A390" s="14" t="s">
        <v>8752</v>
      </c>
      <c r="B390">
        <v>16.2</v>
      </c>
    </row>
    <row r="391" spans="1:3" x14ac:dyDescent="0.25">
      <c r="A391" s="14" t="s">
        <v>8755</v>
      </c>
      <c r="B391">
        <v>16.2</v>
      </c>
    </row>
    <row r="392" spans="1:3" x14ac:dyDescent="0.25">
      <c r="A392" s="14" t="s">
        <v>8758</v>
      </c>
      <c r="B392">
        <v>16.2</v>
      </c>
    </row>
    <row r="393" spans="1:3" x14ac:dyDescent="0.25">
      <c r="A393" s="14" t="s">
        <v>8761</v>
      </c>
      <c r="B393">
        <v>16.2</v>
      </c>
    </row>
    <row r="394" spans="1:3" x14ac:dyDescent="0.25">
      <c r="A394" s="14" t="s">
        <v>8764</v>
      </c>
      <c r="B394">
        <v>16.2</v>
      </c>
    </row>
    <row r="395" spans="1:3" x14ac:dyDescent="0.25">
      <c r="A395" s="14" t="s">
        <v>8767</v>
      </c>
      <c r="B395">
        <v>16.2</v>
      </c>
    </row>
    <row r="396" spans="1:3" x14ac:dyDescent="0.25">
      <c r="A396" s="14" t="s">
        <v>8770</v>
      </c>
      <c r="B396">
        <v>16.2</v>
      </c>
    </row>
    <row r="397" spans="1:3" x14ac:dyDescent="0.25">
      <c r="A397" s="14" t="s">
        <v>8773</v>
      </c>
      <c r="B397">
        <v>16.2</v>
      </c>
    </row>
    <row r="398" spans="1:3" x14ac:dyDescent="0.25">
      <c r="A398" s="14" t="s">
        <v>8776</v>
      </c>
      <c r="B398">
        <v>16.2</v>
      </c>
    </row>
    <row r="399" spans="1:3" x14ac:dyDescent="0.25">
      <c r="A399" s="14" t="s">
        <v>8779</v>
      </c>
      <c r="B399">
        <v>16.2</v>
      </c>
    </row>
    <row r="400" spans="1:3" x14ac:dyDescent="0.25">
      <c r="A400" t="s">
        <v>8783</v>
      </c>
      <c r="B400">
        <v>14.4</v>
      </c>
    </row>
    <row r="401" spans="1:2" x14ac:dyDescent="0.25">
      <c r="A401" t="s">
        <v>8786</v>
      </c>
      <c r="B401">
        <v>14.4</v>
      </c>
    </row>
    <row r="402" spans="1:2" x14ac:dyDescent="0.25">
      <c r="A402" t="s">
        <v>8789</v>
      </c>
      <c r="B402">
        <v>14.4</v>
      </c>
    </row>
    <row r="403" spans="1:2" x14ac:dyDescent="0.25">
      <c r="A403" t="s">
        <v>8792</v>
      </c>
      <c r="B403">
        <v>14.4</v>
      </c>
    </row>
    <row r="404" spans="1:2" x14ac:dyDescent="0.25">
      <c r="A404" t="s">
        <v>8795</v>
      </c>
      <c r="B404">
        <v>14.4</v>
      </c>
    </row>
    <row r="405" spans="1:2" x14ac:dyDescent="0.25">
      <c r="A405" t="s">
        <v>8798</v>
      </c>
      <c r="B405">
        <v>14.4</v>
      </c>
    </row>
    <row r="406" spans="1:2" x14ac:dyDescent="0.25">
      <c r="A406" t="s">
        <v>8801</v>
      </c>
      <c r="B406">
        <v>14.4</v>
      </c>
    </row>
    <row r="407" spans="1:2" x14ac:dyDescent="0.25">
      <c r="A407" t="s">
        <v>8804</v>
      </c>
      <c r="B407">
        <v>14.4</v>
      </c>
    </row>
    <row r="408" spans="1:2" x14ac:dyDescent="0.25">
      <c r="A408" t="s">
        <v>8807</v>
      </c>
      <c r="B408">
        <v>14.4</v>
      </c>
    </row>
    <row r="409" spans="1:2" x14ac:dyDescent="0.25">
      <c r="A409" t="s">
        <v>8810</v>
      </c>
      <c r="B409">
        <v>14.4</v>
      </c>
    </row>
    <row r="410" spans="1:2" x14ac:dyDescent="0.25">
      <c r="A410" t="s">
        <v>8813</v>
      </c>
      <c r="B410">
        <v>14.4</v>
      </c>
    </row>
    <row r="411" spans="1:2" x14ac:dyDescent="0.25">
      <c r="A411" t="s">
        <v>8816</v>
      </c>
      <c r="B411">
        <v>14.4</v>
      </c>
    </row>
    <row r="412" spans="1:2" x14ac:dyDescent="0.25">
      <c r="A412" t="s">
        <v>8819</v>
      </c>
      <c r="B412">
        <v>14.4</v>
      </c>
    </row>
    <row r="413" spans="1:2" x14ac:dyDescent="0.25">
      <c r="A413" t="s">
        <v>8822</v>
      </c>
      <c r="B413">
        <v>14.4</v>
      </c>
    </row>
    <row r="414" spans="1:2" x14ac:dyDescent="0.25">
      <c r="A414" t="s">
        <v>8825</v>
      </c>
      <c r="B414">
        <v>14.4</v>
      </c>
    </row>
    <row r="415" spans="1:2" x14ac:dyDescent="0.25">
      <c r="A415" t="s">
        <v>8828</v>
      </c>
      <c r="B415">
        <v>14.4</v>
      </c>
    </row>
    <row r="416" spans="1:2" x14ac:dyDescent="0.25">
      <c r="A416" t="s">
        <v>8831</v>
      </c>
      <c r="B416">
        <v>14.4</v>
      </c>
    </row>
    <row r="417" spans="1:2" x14ac:dyDescent="0.25">
      <c r="A417" t="s">
        <v>8834</v>
      </c>
      <c r="B417">
        <v>14.4</v>
      </c>
    </row>
    <row r="418" spans="1:2" x14ac:dyDescent="0.25">
      <c r="A418" t="s">
        <v>8837</v>
      </c>
      <c r="B418">
        <v>14.4</v>
      </c>
    </row>
    <row r="419" spans="1:2" x14ac:dyDescent="0.25">
      <c r="A419" t="s">
        <v>8840</v>
      </c>
      <c r="B419">
        <v>14.4</v>
      </c>
    </row>
    <row r="420" spans="1:2" x14ac:dyDescent="0.25">
      <c r="A420" t="s">
        <v>8843</v>
      </c>
      <c r="B420">
        <v>14.4</v>
      </c>
    </row>
    <row r="421" spans="1:2" x14ac:dyDescent="0.25">
      <c r="A421" t="s">
        <v>8846</v>
      </c>
      <c r="B421">
        <v>14.4</v>
      </c>
    </row>
    <row r="422" spans="1:2" x14ac:dyDescent="0.25">
      <c r="A422" t="s">
        <v>8849</v>
      </c>
      <c r="B422">
        <v>14.4</v>
      </c>
    </row>
    <row r="423" spans="1:2" x14ac:dyDescent="0.25">
      <c r="A423" t="s">
        <v>8852</v>
      </c>
      <c r="B423">
        <v>14.4</v>
      </c>
    </row>
    <row r="424" spans="1:2" x14ac:dyDescent="0.25">
      <c r="A424" t="s">
        <v>8855</v>
      </c>
      <c r="B424">
        <v>14.4</v>
      </c>
    </row>
    <row r="425" spans="1:2" x14ac:dyDescent="0.25">
      <c r="A425" t="s">
        <v>8858</v>
      </c>
      <c r="B425">
        <v>14.4</v>
      </c>
    </row>
    <row r="426" spans="1:2" x14ac:dyDescent="0.25">
      <c r="A426" t="s">
        <v>8861</v>
      </c>
      <c r="B426">
        <v>14.4</v>
      </c>
    </row>
    <row r="427" spans="1:2" x14ac:dyDescent="0.25">
      <c r="A427" t="s">
        <v>8864</v>
      </c>
      <c r="B427">
        <v>14.4</v>
      </c>
    </row>
    <row r="428" spans="1:2" x14ac:dyDescent="0.25">
      <c r="A428" t="s">
        <v>8867</v>
      </c>
      <c r="B428">
        <v>14.4</v>
      </c>
    </row>
    <row r="429" spans="1:2" x14ac:dyDescent="0.25">
      <c r="A429" t="s">
        <v>8870</v>
      </c>
      <c r="B429">
        <v>14.4</v>
      </c>
    </row>
    <row r="430" spans="1:2" x14ac:dyDescent="0.25">
      <c r="A430" t="s">
        <v>8873</v>
      </c>
      <c r="B430">
        <v>14.4</v>
      </c>
    </row>
    <row r="431" spans="1:2" x14ac:dyDescent="0.25">
      <c r="A431" t="s">
        <v>8876</v>
      </c>
      <c r="B431">
        <v>14.4</v>
      </c>
    </row>
    <row r="432" spans="1:2" x14ac:dyDescent="0.25">
      <c r="A432" t="s">
        <v>8879</v>
      </c>
      <c r="B432">
        <v>14.4</v>
      </c>
    </row>
    <row r="433" spans="1:2" x14ac:dyDescent="0.25">
      <c r="A433" t="s">
        <v>8882</v>
      </c>
      <c r="B433">
        <v>14.4</v>
      </c>
    </row>
    <row r="434" spans="1:2" x14ac:dyDescent="0.25">
      <c r="A434" t="s">
        <v>8885</v>
      </c>
      <c r="B434">
        <v>14.4</v>
      </c>
    </row>
    <row r="435" spans="1:2" x14ac:dyDescent="0.25">
      <c r="A435" t="s">
        <v>8888</v>
      </c>
      <c r="B435">
        <v>14.4</v>
      </c>
    </row>
    <row r="436" spans="1:2" x14ac:dyDescent="0.25">
      <c r="A436" t="s">
        <v>8891</v>
      </c>
      <c r="B436">
        <v>14.4</v>
      </c>
    </row>
    <row r="437" spans="1:2" x14ac:dyDescent="0.25">
      <c r="A437" t="s">
        <v>8894</v>
      </c>
      <c r="B437">
        <v>14.4</v>
      </c>
    </row>
    <row r="438" spans="1:2" x14ac:dyDescent="0.25">
      <c r="A438" t="s">
        <v>8897</v>
      </c>
      <c r="B438">
        <v>14.4</v>
      </c>
    </row>
    <row r="439" spans="1:2" x14ac:dyDescent="0.25">
      <c r="A439" t="s">
        <v>8900</v>
      </c>
      <c r="B439">
        <v>14.4</v>
      </c>
    </row>
    <row r="440" spans="1:2" x14ac:dyDescent="0.25">
      <c r="A440" t="s">
        <v>8903</v>
      </c>
      <c r="B440">
        <v>14.4</v>
      </c>
    </row>
    <row r="441" spans="1:2" x14ac:dyDescent="0.25">
      <c r="A441" t="s">
        <v>8906</v>
      </c>
      <c r="B441">
        <v>14.4</v>
      </c>
    </row>
    <row r="442" spans="1:2" x14ac:dyDescent="0.25">
      <c r="A442" t="s">
        <v>8909</v>
      </c>
      <c r="B442">
        <v>14.4</v>
      </c>
    </row>
    <row r="443" spans="1:2" x14ac:dyDescent="0.25">
      <c r="A443" t="s">
        <v>8912</v>
      </c>
      <c r="B443">
        <v>14.4</v>
      </c>
    </row>
    <row r="444" spans="1:2" x14ac:dyDescent="0.25">
      <c r="A444" t="s">
        <v>8915</v>
      </c>
      <c r="B444">
        <v>14.4</v>
      </c>
    </row>
    <row r="445" spans="1:2" x14ac:dyDescent="0.25">
      <c r="A445" t="s">
        <v>8918</v>
      </c>
      <c r="B445">
        <v>14.4</v>
      </c>
    </row>
    <row r="446" spans="1:2" x14ac:dyDescent="0.25">
      <c r="A446" t="s">
        <v>8921</v>
      </c>
      <c r="B446">
        <v>14.4</v>
      </c>
    </row>
    <row r="447" spans="1:2" x14ac:dyDescent="0.25">
      <c r="A447" t="s">
        <v>8924</v>
      </c>
      <c r="B447">
        <v>14.4</v>
      </c>
    </row>
    <row r="448" spans="1:2" x14ac:dyDescent="0.25">
      <c r="A448" t="s">
        <v>8927</v>
      </c>
      <c r="B448">
        <v>14.4</v>
      </c>
    </row>
    <row r="449" spans="1:4" x14ac:dyDescent="0.25">
      <c r="A449" t="s">
        <v>8930</v>
      </c>
      <c r="B449">
        <v>14.4</v>
      </c>
    </row>
    <row r="450" spans="1:4" x14ac:dyDescent="0.25">
      <c r="A450" t="s">
        <v>8933</v>
      </c>
      <c r="B450">
        <v>14.4</v>
      </c>
    </row>
    <row r="451" spans="1:4" x14ac:dyDescent="0.25">
      <c r="A451" t="s">
        <v>8936</v>
      </c>
      <c r="B451">
        <v>14.4</v>
      </c>
    </row>
    <row r="452" spans="1:4" x14ac:dyDescent="0.25">
      <c r="A452" t="s">
        <v>8939</v>
      </c>
      <c r="B452">
        <v>14.4</v>
      </c>
    </row>
    <row r="453" spans="1:4" x14ac:dyDescent="0.25">
      <c r="A453" t="s">
        <v>8942</v>
      </c>
      <c r="B453">
        <v>14.4</v>
      </c>
    </row>
    <row r="454" spans="1:4" x14ac:dyDescent="0.25">
      <c r="A454" t="s">
        <v>8945</v>
      </c>
      <c r="B454">
        <v>14.4</v>
      </c>
    </row>
    <row r="456" spans="1:4" x14ac:dyDescent="0.25">
      <c r="B456">
        <f>SUM(B1:B455)</f>
        <v>4366.7999999999802</v>
      </c>
      <c r="C456">
        <f>SUM(C1:C455)</f>
        <v>1297.8000000000009</v>
      </c>
      <c r="D456" t="s">
        <v>13209</v>
      </c>
    </row>
    <row r="457" spans="1:4" x14ac:dyDescent="0.25">
      <c r="B457" s="9">
        <f>B456/1000</f>
        <v>4.36679999999998</v>
      </c>
      <c r="C457">
        <f>C456/1000</f>
        <v>1.297800000000001</v>
      </c>
      <c r="D457" t="s">
        <v>13208</v>
      </c>
    </row>
    <row r="459" spans="1:4" x14ac:dyDescent="0.25">
      <c r="A459" t="s">
        <v>17845</v>
      </c>
      <c r="B459">
        <f>B457/12</f>
        <v>0.36389999999999834</v>
      </c>
    </row>
    <row r="460" spans="1:4" x14ac:dyDescent="0.25">
      <c r="A460" t="s">
        <v>13211</v>
      </c>
    </row>
    <row r="461" spans="1:4" x14ac:dyDescent="0.25">
      <c r="A461" t="s">
        <v>13212</v>
      </c>
    </row>
    <row r="462" spans="1:4" x14ac:dyDescent="0.25">
      <c r="A462" t="s">
        <v>13213</v>
      </c>
    </row>
    <row r="463" spans="1:4" x14ac:dyDescent="0.25">
      <c r="A463" t="s">
        <v>13214</v>
      </c>
    </row>
    <row r="464" spans="1:4" x14ac:dyDescent="0.25">
      <c r="A464" t="s">
        <v>13215</v>
      </c>
    </row>
    <row r="465" spans="1:1" x14ac:dyDescent="0.25">
      <c r="A465" t="s">
        <v>13216</v>
      </c>
    </row>
    <row r="466" spans="1:1" x14ac:dyDescent="0.25">
      <c r="A466" t="s">
        <v>13217</v>
      </c>
    </row>
    <row r="467" spans="1:1" x14ac:dyDescent="0.25">
      <c r="A467" t="s">
        <v>13218</v>
      </c>
    </row>
    <row r="468" spans="1:1" x14ac:dyDescent="0.25">
      <c r="A468" t="s">
        <v>13219</v>
      </c>
    </row>
    <row r="469" spans="1:1" x14ac:dyDescent="0.25">
      <c r="A469" t="s">
        <v>13210</v>
      </c>
    </row>
    <row r="470" spans="1:1" x14ac:dyDescent="0.25">
      <c r="A470" t="s">
        <v>13220</v>
      </c>
    </row>
    <row r="471" spans="1:1" x14ac:dyDescent="0.25">
      <c r="A471" t="s">
        <v>13221</v>
      </c>
    </row>
    <row r="472" spans="1:1" x14ac:dyDescent="0.25">
      <c r="A472" t="s">
        <v>13222</v>
      </c>
    </row>
    <row r="473" spans="1:1" x14ac:dyDescent="0.25">
      <c r="A473" t="s">
        <v>13223</v>
      </c>
    </row>
    <row r="474" spans="1:1" x14ac:dyDescent="0.25">
      <c r="A474" t="s">
        <v>13224</v>
      </c>
    </row>
    <row r="475" spans="1:1" x14ac:dyDescent="0.25">
      <c r="A475" t="s">
        <v>13225</v>
      </c>
    </row>
    <row r="476" spans="1:1" x14ac:dyDescent="0.25">
      <c r="A476" t="s">
        <v>13226</v>
      </c>
    </row>
    <row r="477" spans="1:1" x14ac:dyDescent="0.25">
      <c r="A477" t="s">
        <v>13227</v>
      </c>
    </row>
    <row r="478" spans="1:1" x14ac:dyDescent="0.25">
      <c r="A478" t="s">
        <v>13228</v>
      </c>
    </row>
    <row r="479" spans="1:1" x14ac:dyDescent="0.25">
      <c r="A479" t="s">
        <v>13229</v>
      </c>
    </row>
    <row r="480" spans="1:1" x14ac:dyDescent="0.25">
      <c r="A480" t="s">
        <v>13230</v>
      </c>
    </row>
    <row r="481" spans="1:1" x14ac:dyDescent="0.25">
      <c r="A481" t="s">
        <v>13231</v>
      </c>
    </row>
    <row r="482" spans="1:1" x14ac:dyDescent="0.25">
      <c r="A482" t="s">
        <v>13232</v>
      </c>
    </row>
    <row r="483" spans="1:1" x14ac:dyDescent="0.25">
      <c r="A483" t="s">
        <v>13233</v>
      </c>
    </row>
    <row r="484" spans="1:1" x14ac:dyDescent="0.25">
      <c r="A484" t="s">
        <v>13234</v>
      </c>
    </row>
    <row r="485" spans="1:1" x14ac:dyDescent="0.25">
      <c r="A485" t="s">
        <v>13235</v>
      </c>
    </row>
    <row r="486" spans="1:1" x14ac:dyDescent="0.25">
      <c r="A486" t="s">
        <v>16392</v>
      </c>
    </row>
    <row r="487" spans="1:1" x14ac:dyDescent="0.25">
      <c r="A487" t="s">
        <v>16393</v>
      </c>
    </row>
    <row r="488" spans="1:1" x14ac:dyDescent="0.25">
      <c r="A488" t="s">
        <v>13238</v>
      </c>
    </row>
    <row r="489" spans="1:1" x14ac:dyDescent="0.25">
      <c r="A489" t="s">
        <v>16394</v>
      </c>
    </row>
    <row r="490" spans="1:1" x14ac:dyDescent="0.25">
      <c r="A490" t="s">
        <v>16395</v>
      </c>
    </row>
    <row r="491" spans="1:1" x14ac:dyDescent="0.25">
      <c r="A491" t="s">
        <v>16396</v>
      </c>
    </row>
    <row r="492" spans="1:1" x14ac:dyDescent="0.25">
      <c r="A492" t="s">
        <v>16397</v>
      </c>
    </row>
    <row r="493" spans="1:1" x14ac:dyDescent="0.25">
      <c r="A493" t="s">
        <v>16398</v>
      </c>
    </row>
    <row r="494" spans="1:1" x14ac:dyDescent="0.25">
      <c r="A494" t="s">
        <v>13242</v>
      </c>
    </row>
    <row r="495" spans="1:1" x14ac:dyDescent="0.25">
      <c r="A495" t="s">
        <v>13245</v>
      </c>
    </row>
    <row r="496" spans="1:1" x14ac:dyDescent="0.25">
      <c r="A496" t="s">
        <v>16399</v>
      </c>
    </row>
    <row r="497" spans="1:1" x14ac:dyDescent="0.25">
      <c r="A497" t="s">
        <v>13247</v>
      </c>
    </row>
    <row r="498" spans="1:1" x14ac:dyDescent="0.25">
      <c r="A498" t="s">
        <v>16400</v>
      </c>
    </row>
    <row r="499" spans="1:1" x14ac:dyDescent="0.25">
      <c r="A499" t="s">
        <v>16401</v>
      </c>
    </row>
    <row r="500" spans="1:1" x14ac:dyDescent="0.25">
      <c r="A500" t="s">
        <v>16402</v>
      </c>
    </row>
    <row r="501" spans="1:1" x14ac:dyDescent="0.25">
      <c r="A501" t="s">
        <v>16403</v>
      </c>
    </row>
    <row r="502" spans="1:1" x14ac:dyDescent="0.25">
      <c r="A502" t="s">
        <v>16404</v>
      </c>
    </row>
    <row r="503" spans="1:1" x14ac:dyDescent="0.25">
      <c r="A503" t="s">
        <v>16405</v>
      </c>
    </row>
    <row r="504" spans="1:1" x14ac:dyDescent="0.25">
      <c r="A504" t="s">
        <v>16406</v>
      </c>
    </row>
    <row r="505" spans="1:1" x14ac:dyDescent="0.25">
      <c r="A505" t="s">
        <v>16407</v>
      </c>
    </row>
    <row r="506" spans="1:1" x14ac:dyDescent="0.25">
      <c r="A506" t="s">
        <v>16408</v>
      </c>
    </row>
    <row r="507" spans="1:1" x14ac:dyDescent="0.25">
      <c r="A507" t="s">
        <v>13256</v>
      </c>
    </row>
    <row r="508" spans="1:1" x14ac:dyDescent="0.25">
      <c r="A508" t="s">
        <v>16409</v>
      </c>
    </row>
    <row r="509" spans="1:1" x14ac:dyDescent="0.25">
      <c r="A509" t="s">
        <v>16410</v>
      </c>
    </row>
    <row r="510" spans="1:1" x14ac:dyDescent="0.25">
      <c r="A510" t="s">
        <v>16411</v>
      </c>
    </row>
    <row r="511" spans="1:1" x14ac:dyDescent="0.25">
      <c r="A511" t="s">
        <v>16412</v>
      </c>
    </row>
    <row r="512" spans="1:1" x14ac:dyDescent="0.25">
      <c r="A512" t="s">
        <v>16413</v>
      </c>
    </row>
    <row r="513" spans="1:1" x14ac:dyDescent="0.25">
      <c r="A513" t="s">
        <v>16414</v>
      </c>
    </row>
    <row r="514" spans="1:1" x14ac:dyDescent="0.25">
      <c r="A514" t="s">
        <v>16415</v>
      </c>
    </row>
    <row r="515" spans="1:1" x14ac:dyDescent="0.25">
      <c r="A515" t="s">
        <v>16416</v>
      </c>
    </row>
    <row r="516" spans="1:1" x14ac:dyDescent="0.25">
      <c r="A516" t="s">
        <v>16417</v>
      </c>
    </row>
    <row r="517" spans="1:1" x14ac:dyDescent="0.25">
      <c r="A517" t="s">
        <v>16418</v>
      </c>
    </row>
    <row r="518" spans="1:1" x14ac:dyDescent="0.25">
      <c r="A518" t="s">
        <v>13267</v>
      </c>
    </row>
    <row r="519" spans="1:1" x14ac:dyDescent="0.25">
      <c r="A519" t="s">
        <v>16419</v>
      </c>
    </row>
    <row r="520" spans="1:1" x14ac:dyDescent="0.25">
      <c r="A520" t="s">
        <v>16420</v>
      </c>
    </row>
    <row r="521" spans="1:1" x14ac:dyDescent="0.25">
      <c r="A521" t="s">
        <v>16421</v>
      </c>
    </row>
    <row r="522" spans="1:1" x14ac:dyDescent="0.25">
      <c r="A522" t="s">
        <v>13270</v>
      </c>
    </row>
    <row r="523" spans="1:1" x14ac:dyDescent="0.25">
      <c r="A523" t="s">
        <v>13271</v>
      </c>
    </row>
    <row r="524" spans="1:1" x14ac:dyDescent="0.25">
      <c r="A524" t="s">
        <v>16422</v>
      </c>
    </row>
    <row r="525" spans="1:1" x14ac:dyDescent="0.25">
      <c r="A525" t="s">
        <v>16423</v>
      </c>
    </row>
    <row r="526" spans="1:1" x14ac:dyDescent="0.25">
      <c r="A526" t="s">
        <v>16424</v>
      </c>
    </row>
    <row r="527" spans="1:1" x14ac:dyDescent="0.25">
      <c r="A527" t="s">
        <v>16425</v>
      </c>
    </row>
    <row r="528" spans="1:1" x14ac:dyDescent="0.25">
      <c r="A528" t="s">
        <v>13272</v>
      </c>
    </row>
    <row r="529" spans="1:1" x14ac:dyDescent="0.25">
      <c r="A529" t="s">
        <v>16426</v>
      </c>
    </row>
    <row r="530" spans="1:1" x14ac:dyDescent="0.25">
      <c r="A530" t="s">
        <v>13273</v>
      </c>
    </row>
    <row r="531" spans="1:1" x14ac:dyDescent="0.25">
      <c r="A531" t="s">
        <v>16427</v>
      </c>
    </row>
    <row r="532" spans="1:1" x14ac:dyDescent="0.25">
      <c r="A532" t="s">
        <v>13276</v>
      </c>
    </row>
    <row r="533" spans="1:1" x14ac:dyDescent="0.25">
      <c r="A533" t="s">
        <v>13277</v>
      </c>
    </row>
    <row r="534" spans="1:1" x14ac:dyDescent="0.25">
      <c r="A534" t="s">
        <v>13278</v>
      </c>
    </row>
    <row r="535" spans="1:1" x14ac:dyDescent="0.25">
      <c r="A535" t="s">
        <v>13279</v>
      </c>
    </row>
    <row r="536" spans="1:1" x14ac:dyDescent="0.25">
      <c r="A536" t="s">
        <v>16428</v>
      </c>
    </row>
    <row r="537" spans="1:1" x14ac:dyDescent="0.25">
      <c r="A537" t="s">
        <v>13281</v>
      </c>
    </row>
    <row r="538" spans="1:1" x14ac:dyDescent="0.25">
      <c r="A538" t="s">
        <v>13282</v>
      </c>
    </row>
    <row r="539" spans="1:1" x14ac:dyDescent="0.25">
      <c r="A539" t="s">
        <v>13283</v>
      </c>
    </row>
    <row r="540" spans="1:1" x14ac:dyDescent="0.25">
      <c r="A540" t="s">
        <v>13284</v>
      </c>
    </row>
    <row r="541" spans="1:1" x14ac:dyDescent="0.25">
      <c r="A541" t="s">
        <v>13285</v>
      </c>
    </row>
    <row r="542" spans="1:1" x14ac:dyDescent="0.25">
      <c r="A542" t="s">
        <v>13286</v>
      </c>
    </row>
    <row r="543" spans="1:1" x14ac:dyDescent="0.25">
      <c r="A543" t="s">
        <v>13288</v>
      </c>
    </row>
    <row r="544" spans="1:1" x14ac:dyDescent="0.25">
      <c r="A544" t="s">
        <v>13289</v>
      </c>
    </row>
    <row r="545" spans="1:1" x14ac:dyDescent="0.25">
      <c r="A545" t="s">
        <v>13290</v>
      </c>
    </row>
    <row r="546" spans="1:1" x14ac:dyDescent="0.25">
      <c r="A546" t="s">
        <v>13292</v>
      </c>
    </row>
    <row r="547" spans="1:1" x14ac:dyDescent="0.25">
      <c r="A547" t="s">
        <v>16429</v>
      </c>
    </row>
    <row r="548" spans="1:1" x14ac:dyDescent="0.25">
      <c r="A548" t="s">
        <v>16430</v>
      </c>
    </row>
    <row r="549" spans="1:1" x14ac:dyDescent="0.25">
      <c r="A549" t="s">
        <v>16431</v>
      </c>
    </row>
    <row r="550" spans="1:1" x14ac:dyDescent="0.25">
      <c r="A550" t="s">
        <v>16432</v>
      </c>
    </row>
    <row r="551" spans="1:1" x14ac:dyDescent="0.25">
      <c r="A551" t="s">
        <v>16433</v>
      </c>
    </row>
    <row r="552" spans="1:1" x14ac:dyDescent="0.25">
      <c r="A552" t="s">
        <v>16434</v>
      </c>
    </row>
    <row r="553" spans="1:1" x14ac:dyDescent="0.25">
      <c r="A553" t="s">
        <v>16435</v>
      </c>
    </row>
    <row r="554" spans="1:1" x14ac:dyDescent="0.25">
      <c r="A554" t="s">
        <v>16436</v>
      </c>
    </row>
    <row r="555" spans="1:1" x14ac:dyDescent="0.25">
      <c r="A555" t="s">
        <v>13300</v>
      </c>
    </row>
    <row r="556" spans="1:1" x14ac:dyDescent="0.25">
      <c r="A556" t="s">
        <v>13301</v>
      </c>
    </row>
    <row r="557" spans="1:1" x14ac:dyDescent="0.25">
      <c r="A557" t="s">
        <v>13302</v>
      </c>
    </row>
    <row r="558" spans="1:1" x14ac:dyDescent="0.25">
      <c r="A558" t="s">
        <v>13303</v>
      </c>
    </row>
    <row r="559" spans="1:1" x14ac:dyDescent="0.25">
      <c r="A559" t="s">
        <v>16437</v>
      </c>
    </row>
    <row r="560" spans="1:1" x14ac:dyDescent="0.25">
      <c r="A560" t="s">
        <v>13305</v>
      </c>
    </row>
    <row r="561" spans="1:1" x14ac:dyDescent="0.25">
      <c r="A561" t="s">
        <v>16438</v>
      </c>
    </row>
    <row r="562" spans="1:1" x14ac:dyDescent="0.25">
      <c r="A562" t="s">
        <v>16439</v>
      </c>
    </row>
    <row r="563" spans="1:1" x14ac:dyDescent="0.25">
      <c r="A563" t="s">
        <v>13308</v>
      </c>
    </row>
    <row r="564" spans="1:1" x14ac:dyDescent="0.25">
      <c r="A564" t="s">
        <v>16440</v>
      </c>
    </row>
    <row r="565" spans="1:1" x14ac:dyDescent="0.25">
      <c r="A565" t="s">
        <v>16441</v>
      </c>
    </row>
    <row r="566" spans="1:1" x14ac:dyDescent="0.25">
      <c r="A566" t="s">
        <v>13314</v>
      </c>
    </row>
    <row r="567" spans="1:1" x14ac:dyDescent="0.25">
      <c r="A567" t="s">
        <v>13315</v>
      </c>
    </row>
    <row r="568" spans="1:1" x14ac:dyDescent="0.25">
      <c r="A568" t="s">
        <v>16442</v>
      </c>
    </row>
    <row r="569" spans="1:1" x14ac:dyDescent="0.25">
      <c r="A569" t="s">
        <v>13317</v>
      </c>
    </row>
    <row r="570" spans="1:1" x14ac:dyDescent="0.25">
      <c r="A570" t="s">
        <v>16443</v>
      </c>
    </row>
    <row r="571" spans="1:1" x14ac:dyDescent="0.25">
      <c r="A571" t="s">
        <v>13318</v>
      </c>
    </row>
    <row r="572" spans="1:1" x14ac:dyDescent="0.25">
      <c r="A572" t="s">
        <v>16444</v>
      </c>
    </row>
    <row r="573" spans="1:1" x14ac:dyDescent="0.25">
      <c r="A573" t="s">
        <v>13319</v>
      </c>
    </row>
    <row r="574" spans="1:1" x14ac:dyDescent="0.25">
      <c r="A574" t="s">
        <v>13320</v>
      </c>
    </row>
    <row r="575" spans="1:1" x14ac:dyDescent="0.25">
      <c r="A575" t="s">
        <v>13321</v>
      </c>
    </row>
    <row r="576" spans="1:1" x14ac:dyDescent="0.25">
      <c r="A576" t="s">
        <v>16445</v>
      </c>
    </row>
    <row r="577" spans="1:1" x14ac:dyDescent="0.25">
      <c r="A577" t="s">
        <v>13322</v>
      </c>
    </row>
    <row r="578" spans="1:1" x14ac:dyDescent="0.25">
      <c r="A578" t="s">
        <v>13324</v>
      </c>
    </row>
    <row r="579" spans="1:1" x14ac:dyDescent="0.25">
      <c r="A579" t="s">
        <v>13325</v>
      </c>
    </row>
    <row r="580" spans="1:1" x14ac:dyDescent="0.25">
      <c r="A580" t="s">
        <v>16446</v>
      </c>
    </row>
    <row r="581" spans="1:1" x14ac:dyDescent="0.25">
      <c r="A581" t="s">
        <v>13327</v>
      </c>
    </row>
    <row r="582" spans="1:1" x14ac:dyDescent="0.25">
      <c r="A582" t="s">
        <v>16447</v>
      </c>
    </row>
    <row r="583" spans="1:1" x14ac:dyDescent="0.25">
      <c r="A583" t="s">
        <v>13329</v>
      </c>
    </row>
    <row r="584" spans="1:1" x14ac:dyDescent="0.25">
      <c r="A584" t="s">
        <v>16448</v>
      </c>
    </row>
    <row r="585" spans="1:1" x14ac:dyDescent="0.25">
      <c r="A585" t="s">
        <v>13330</v>
      </c>
    </row>
    <row r="586" spans="1:1" x14ac:dyDescent="0.25">
      <c r="A586" t="s">
        <v>13331</v>
      </c>
    </row>
    <row r="587" spans="1:1" x14ac:dyDescent="0.25">
      <c r="A587" t="s">
        <v>13332</v>
      </c>
    </row>
    <row r="588" spans="1:1" x14ac:dyDescent="0.25">
      <c r="A588" t="s">
        <v>16449</v>
      </c>
    </row>
    <row r="589" spans="1:1" x14ac:dyDescent="0.25">
      <c r="A589" t="s">
        <v>13333</v>
      </c>
    </row>
    <row r="590" spans="1:1" x14ac:dyDescent="0.25">
      <c r="A590" t="s">
        <v>13335</v>
      </c>
    </row>
    <row r="591" spans="1:1" x14ac:dyDescent="0.25">
      <c r="A591" t="s">
        <v>13336</v>
      </c>
    </row>
    <row r="592" spans="1:1" x14ac:dyDescent="0.25">
      <c r="A592" t="s">
        <v>13337</v>
      </c>
    </row>
    <row r="593" spans="1:1" x14ac:dyDescent="0.25">
      <c r="A593" t="s">
        <v>16450</v>
      </c>
    </row>
    <row r="594" spans="1:1" x14ac:dyDescent="0.25">
      <c r="A594" t="s">
        <v>13338</v>
      </c>
    </row>
    <row r="595" spans="1:1" x14ac:dyDescent="0.25">
      <c r="A595" t="s">
        <v>13339</v>
      </c>
    </row>
    <row r="596" spans="1:1" x14ac:dyDescent="0.25">
      <c r="A596" t="s">
        <v>13340</v>
      </c>
    </row>
    <row r="597" spans="1:1" x14ac:dyDescent="0.25">
      <c r="A597" t="s">
        <v>13341</v>
      </c>
    </row>
    <row r="598" spans="1:1" x14ac:dyDescent="0.25">
      <c r="A598" t="s">
        <v>16451</v>
      </c>
    </row>
    <row r="599" spans="1:1" x14ac:dyDescent="0.25">
      <c r="A599" t="s">
        <v>13344</v>
      </c>
    </row>
    <row r="600" spans="1:1" x14ac:dyDescent="0.25">
      <c r="A600" t="s">
        <v>16452</v>
      </c>
    </row>
    <row r="601" spans="1:1" x14ac:dyDescent="0.25">
      <c r="A601" t="s">
        <v>13347</v>
      </c>
    </row>
    <row r="602" spans="1:1" x14ac:dyDescent="0.25">
      <c r="A602" t="s">
        <v>16453</v>
      </c>
    </row>
    <row r="603" spans="1:1" x14ac:dyDescent="0.25">
      <c r="A603" t="s">
        <v>16454</v>
      </c>
    </row>
    <row r="604" spans="1:1" x14ac:dyDescent="0.25">
      <c r="A604" t="s">
        <v>13348</v>
      </c>
    </row>
    <row r="605" spans="1:1" x14ac:dyDescent="0.25">
      <c r="A605" t="s">
        <v>16455</v>
      </c>
    </row>
    <row r="606" spans="1:1" x14ac:dyDescent="0.25">
      <c r="A606" t="s">
        <v>13349</v>
      </c>
    </row>
    <row r="607" spans="1:1" x14ac:dyDescent="0.25">
      <c r="A607" t="s">
        <v>13350</v>
      </c>
    </row>
    <row r="608" spans="1:1" x14ac:dyDescent="0.25">
      <c r="A608" t="s">
        <v>16456</v>
      </c>
    </row>
    <row r="609" spans="1:1" x14ac:dyDescent="0.25">
      <c r="A609" t="s">
        <v>16457</v>
      </c>
    </row>
    <row r="610" spans="1:1" x14ac:dyDescent="0.25">
      <c r="A610" t="s">
        <v>16458</v>
      </c>
    </row>
    <row r="611" spans="1:1" x14ac:dyDescent="0.25">
      <c r="A611" t="s">
        <v>16459</v>
      </c>
    </row>
    <row r="612" spans="1:1" x14ac:dyDescent="0.25">
      <c r="A612" t="s">
        <v>13354</v>
      </c>
    </row>
    <row r="613" spans="1:1" x14ac:dyDescent="0.25">
      <c r="A613" t="s">
        <v>13356</v>
      </c>
    </row>
    <row r="614" spans="1:1" x14ac:dyDescent="0.25">
      <c r="A614" t="s">
        <v>16460</v>
      </c>
    </row>
    <row r="615" spans="1:1" x14ac:dyDescent="0.25">
      <c r="A615" t="s">
        <v>13358</v>
      </c>
    </row>
    <row r="616" spans="1:1" x14ac:dyDescent="0.25">
      <c r="A616" t="s">
        <v>13359</v>
      </c>
    </row>
    <row r="617" spans="1:1" x14ac:dyDescent="0.25">
      <c r="A617" t="s">
        <v>13360</v>
      </c>
    </row>
    <row r="618" spans="1:1" x14ac:dyDescent="0.25">
      <c r="A618" t="s">
        <v>16461</v>
      </c>
    </row>
    <row r="619" spans="1:1" x14ac:dyDescent="0.25">
      <c r="A619" t="s">
        <v>16462</v>
      </c>
    </row>
    <row r="620" spans="1:1" x14ac:dyDescent="0.25">
      <c r="A620" t="s">
        <v>13361</v>
      </c>
    </row>
    <row r="621" spans="1:1" x14ac:dyDescent="0.25">
      <c r="A621" t="s">
        <v>13362</v>
      </c>
    </row>
    <row r="622" spans="1:1" x14ac:dyDescent="0.25">
      <c r="A622" t="s">
        <v>13363</v>
      </c>
    </row>
    <row r="623" spans="1:1" x14ac:dyDescent="0.25">
      <c r="A623" t="s">
        <v>16463</v>
      </c>
    </row>
    <row r="624" spans="1:1" x14ac:dyDescent="0.25">
      <c r="A624" t="s">
        <v>13365</v>
      </c>
    </row>
    <row r="625" spans="1:1" x14ac:dyDescent="0.25">
      <c r="A625" t="s">
        <v>13366</v>
      </c>
    </row>
    <row r="626" spans="1:1" x14ac:dyDescent="0.25">
      <c r="A626" t="s">
        <v>16464</v>
      </c>
    </row>
    <row r="627" spans="1:1" x14ac:dyDescent="0.25">
      <c r="A627" t="s">
        <v>13368</v>
      </c>
    </row>
    <row r="628" spans="1:1" x14ac:dyDescent="0.25">
      <c r="A628" t="s">
        <v>16465</v>
      </c>
    </row>
    <row r="629" spans="1:1" x14ac:dyDescent="0.25">
      <c r="A629" t="s">
        <v>16466</v>
      </c>
    </row>
    <row r="630" spans="1:1" x14ac:dyDescent="0.25">
      <c r="A630" t="s">
        <v>16467</v>
      </c>
    </row>
    <row r="631" spans="1:1" x14ac:dyDescent="0.25">
      <c r="A631" t="s">
        <v>13372</v>
      </c>
    </row>
    <row r="632" spans="1:1" x14ac:dyDescent="0.25">
      <c r="A632" t="s">
        <v>16468</v>
      </c>
    </row>
    <row r="633" spans="1:1" x14ac:dyDescent="0.25">
      <c r="A633" t="s">
        <v>13375</v>
      </c>
    </row>
    <row r="634" spans="1:1" x14ac:dyDescent="0.25">
      <c r="A634" t="s">
        <v>16469</v>
      </c>
    </row>
    <row r="635" spans="1:1" x14ac:dyDescent="0.25">
      <c r="A635" t="s">
        <v>16470</v>
      </c>
    </row>
    <row r="636" spans="1:1" x14ac:dyDescent="0.25">
      <c r="A636" t="s">
        <v>13377</v>
      </c>
    </row>
    <row r="637" spans="1:1" x14ac:dyDescent="0.25">
      <c r="A637" t="s">
        <v>16471</v>
      </c>
    </row>
    <row r="638" spans="1:1" x14ac:dyDescent="0.25">
      <c r="A638" t="s">
        <v>16472</v>
      </c>
    </row>
    <row r="639" spans="1:1" x14ac:dyDescent="0.25">
      <c r="A639" t="s">
        <v>16473</v>
      </c>
    </row>
    <row r="640" spans="1:1" x14ac:dyDescent="0.25">
      <c r="A640" t="s">
        <v>16474</v>
      </c>
    </row>
    <row r="641" spans="1:1" x14ac:dyDescent="0.25">
      <c r="A641" t="s">
        <v>13382</v>
      </c>
    </row>
    <row r="642" spans="1:1" x14ac:dyDescent="0.25">
      <c r="A642" t="s">
        <v>16475</v>
      </c>
    </row>
    <row r="643" spans="1:1" x14ac:dyDescent="0.25">
      <c r="A643" t="s">
        <v>16476</v>
      </c>
    </row>
    <row r="644" spans="1:1" x14ac:dyDescent="0.25">
      <c r="A644" t="s">
        <v>16477</v>
      </c>
    </row>
    <row r="645" spans="1:1" x14ac:dyDescent="0.25">
      <c r="A645" t="s">
        <v>16478</v>
      </c>
    </row>
    <row r="646" spans="1:1" x14ac:dyDescent="0.25">
      <c r="A646" t="s">
        <v>16479</v>
      </c>
    </row>
    <row r="647" spans="1:1" x14ac:dyDescent="0.25">
      <c r="A647" t="s">
        <v>16480</v>
      </c>
    </row>
    <row r="648" spans="1:1" x14ac:dyDescent="0.25">
      <c r="A648" t="s">
        <v>13385</v>
      </c>
    </row>
    <row r="649" spans="1:1" x14ac:dyDescent="0.25">
      <c r="A649" t="s">
        <v>13386</v>
      </c>
    </row>
    <row r="650" spans="1:1" x14ac:dyDescent="0.25">
      <c r="A650" t="s">
        <v>13387</v>
      </c>
    </row>
    <row r="651" spans="1:1" x14ac:dyDescent="0.25">
      <c r="A651" t="s">
        <v>13388</v>
      </c>
    </row>
    <row r="652" spans="1:1" x14ac:dyDescent="0.25">
      <c r="A652" t="s">
        <v>13389</v>
      </c>
    </row>
    <row r="653" spans="1:1" x14ac:dyDescent="0.25">
      <c r="A653" t="s">
        <v>13390</v>
      </c>
    </row>
    <row r="654" spans="1:1" x14ac:dyDescent="0.25">
      <c r="A654" t="s">
        <v>13391</v>
      </c>
    </row>
    <row r="655" spans="1:1" x14ac:dyDescent="0.25">
      <c r="A655" t="s">
        <v>16481</v>
      </c>
    </row>
    <row r="656" spans="1:1" x14ac:dyDescent="0.25">
      <c r="A656" t="s">
        <v>13392</v>
      </c>
    </row>
    <row r="657" spans="1:1" x14ac:dyDescent="0.25">
      <c r="A657" t="s">
        <v>16482</v>
      </c>
    </row>
    <row r="658" spans="1:1" x14ac:dyDescent="0.25">
      <c r="A658" t="s">
        <v>16483</v>
      </c>
    </row>
    <row r="659" spans="1:1" x14ac:dyDescent="0.25">
      <c r="A659" t="s">
        <v>16484</v>
      </c>
    </row>
    <row r="660" spans="1:1" x14ac:dyDescent="0.25">
      <c r="A660" t="s">
        <v>16485</v>
      </c>
    </row>
    <row r="661" spans="1:1" x14ac:dyDescent="0.25">
      <c r="A661" t="s">
        <v>16486</v>
      </c>
    </row>
    <row r="662" spans="1:1" x14ac:dyDescent="0.25">
      <c r="A662" t="s">
        <v>13399</v>
      </c>
    </row>
    <row r="663" spans="1:1" x14ac:dyDescent="0.25">
      <c r="A663" t="s">
        <v>13400</v>
      </c>
    </row>
    <row r="664" spans="1:1" x14ac:dyDescent="0.25">
      <c r="A664" t="s">
        <v>13401</v>
      </c>
    </row>
    <row r="665" spans="1:1" x14ac:dyDescent="0.25">
      <c r="A665" t="s">
        <v>16487</v>
      </c>
    </row>
    <row r="666" spans="1:1" x14ac:dyDescent="0.25">
      <c r="A666" t="s">
        <v>13402</v>
      </c>
    </row>
    <row r="667" spans="1:1" x14ac:dyDescent="0.25">
      <c r="A667" t="s">
        <v>16488</v>
      </c>
    </row>
    <row r="668" spans="1:1" x14ac:dyDescent="0.25">
      <c r="A668" t="s">
        <v>13404</v>
      </c>
    </row>
    <row r="669" spans="1:1" x14ac:dyDescent="0.25">
      <c r="A669" t="s">
        <v>16489</v>
      </c>
    </row>
    <row r="670" spans="1:1" x14ac:dyDescent="0.25">
      <c r="A670" t="s">
        <v>13407</v>
      </c>
    </row>
    <row r="671" spans="1:1" x14ac:dyDescent="0.25">
      <c r="A671" t="s">
        <v>13408</v>
      </c>
    </row>
    <row r="672" spans="1:1" x14ac:dyDescent="0.25">
      <c r="A672" t="s">
        <v>16490</v>
      </c>
    </row>
    <row r="673" spans="1:1" x14ac:dyDescent="0.25">
      <c r="A673" t="s">
        <v>13410</v>
      </c>
    </row>
    <row r="674" spans="1:1" x14ac:dyDescent="0.25">
      <c r="A674" t="s">
        <v>16491</v>
      </c>
    </row>
    <row r="675" spans="1:1" x14ac:dyDescent="0.25">
      <c r="A675" t="s">
        <v>13412</v>
      </c>
    </row>
    <row r="676" spans="1:1" x14ac:dyDescent="0.25">
      <c r="A676" t="s">
        <v>16492</v>
      </c>
    </row>
    <row r="677" spans="1:1" x14ac:dyDescent="0.25">
      <c r="A677" t="s">
        <v>13413</v>
      </c>
    </row>
    <row r="678" spans="1:1" x14ac:dyDescent="0.25">
      <c r="A678" t="s">
        <v>13414</v>
      </c>
    </row>
    <row r="679" spans="1:1" x14ac:dyDescent="0.25">
      <c r="A679" t="s">
        <v>13415</v>
      </c>
    </row>
    <row r="680" spans="1:1" x14ac:dyDescent="0.25">
      <c r="A680" t="s">
        <v>13416</v>
      </c>
    </row>
    <row r="681" spans="1:1" x14ac:dyDescent="0.25">
      <c r="A681" t="s">
        <v>13417</v>
      </c>
    </row>
    <row r="682" spans="1:1" x14ac:dyDescent="0.25">
      <c r="A682" t="s">
        <v>16493</v>
      </c>
    </row>
    <row r="683" spans="1:1" x14ac:dyDescent="0.25">
      <c r="A683" t="s">
        <v>13419</v>
      </c>
    </row>
    <row r="684" spans="1:1" x14ac:dyDescent="0.25">
      <c r="A684" t="s">
        <v>16494</v>
      </c>
    </row>
    <row r="685" spans="1:1" x14ac:dyDescent="0.25">
      <c r="A685" t="s">
        <v>13421</v>
      </c>
    </row>
    <row r="686" spans="1:1" x14ac:dyDescent="0.25">
      <c r="A686" t="s">
        <v>13422</v>
      </c>
    </row>
    <row r="687" spans="1:1" x14ac:dyDescent="0.25">
      <c r="A687" t="s">
        <v>13423</v>
      </c>
    </row>
    <row r="688" spans="1:1" x14ac:dyDescent="0.25">
      <c r="A688" t="s">
        <v>16495</v>
      </c>
    </row>
    <row r="689" spans="1:1" x14ac:dyDescent="0.25">
      <c r="A689" t="s">
        <v>13424</v>
      </c>
    </row>
    <row r="690" spans="1:1" x14ac:dyDescent="0.25">
      <c r="A690" t="s">
        <v>13425</v>
      </c>
    </row>
    <row r="691" spans="1:1" x14ac:dyDescent="0.25">
      <c r="A691" t="s">
        <v>16496</v>
      </c>
    </row>
    <row r="692" spans="1:1" x14ac:dyDescent="0.25">
      <c r="A692" t="s">
        <v>16497</v>
      </c>
    </row>
    <row r="693" spans="1:1" x14ac:dyDescent="0.25">
      <c r="A693" t="s">
        <v>16498</v>
      </c>
    </row>
    <row r="694" spans="1:1" x14ac:dyDescent="0.25">
      <c r="A694" t="s">
        <v>16499</v>
      </c>
    </row>
    <row r="695" spans="1:1" x14ac:dyDescent="0.25">
      <c r="A695" t="s">
        <v>16500</v>
      </c>
    </row>
    <row r="696" spans="1:1" x14ac:dyDescent="0.25">
      <c r="A696" t="s">
        <v>16501</v>
      </c>
    </row>
    <row r="697" spans="1:1" x14ac:dyDescent="0.25">
      <c r="A697" t="s">
        <v>13431</v>
      </c>
    </row>
    <row r="698" spans="1:1" x14ac:dyDescent="0.25">
      <c r="A698" t="s">
        <v>16502</v>
      </c>
    </row>
    <row r="699" spans="1:1" x14ac:dyDescent="0.25">
      <c r="A699" t="s">
        <v>13433</v>
      </c>
    </row>
    <row r="700" spans="1:1" x14ac:dyDescent="0.25">
      <c r="A700" t="s">
        <v>16503</v>
      </c>
    </row>
    <row r="701" spans="1:1" x14ac:dyDescent="0.25">
      <c r="A701" t="s">
        <v>13434</v>
      </c>
    </row>
    <row r="702" spans="1:1" x14ac:dyDescent="0.25">
      <c r="A702" t="s">
        <v>13435</v>
      </c>
    </row>
    <row r="703" spans="1:1" x14ac:dyDescent="0.25">
      <c r="A703" t="s">
        <v>13436</v>
      </c>
    </row>
    <row r="704" spans="1:1" x14ac:dyDescent="0.25">
      <c r="A704" t="s">
        <v>13437</v>
      </c>
    </row>
    <row r="705" spans="1:1" x14ac:dyDescent="0.25">
      <c r="A705" t="s">
        <v>13441</v>
      </c>
    </row>
    <row r="706" spans="1:1" x14ac:dyDescent="0.25">
      <c r="A706" t="s">
        <v>13442</v>
      </c>
    </row>
    <row r="707" spans="1:1" x14ac:dyDescent="0.25">
      <c r="A707" t="s">
        <v>13443</v>
      </c>
    </row>
    <row r="708" spans="1:1" x14ac:dyDescent="0.25">
      <c r="A708" t="s">
        <v>13444</v>
      </c>
    </row>
    <row r="709" spans="1:1" x14ac:dyDescent="0.25">
      <c r="A709" t="s">
        <v>16504</v>
      </c>
    </row>
    <row r="710" spans="1:1" x14ac:dyDescent="0.25">
      <c r="A710" t="s">
        <v>13445</v>
      </c>
    </row>
    <row r="711" spans="1:1" x14ac:dyDescent="0.25">
      <c r="A711" t="s">
        <v>13446</v>
      </c>
    </row>
    <row r="712" spans="1:1" x14ac:dyDescent="0.25">
      <c r="A712" t="s">
        <v>13447</v>
      </c>
    </row>
    <row r="713" spans="1:1" x14ac:dyDescent="0.25">
      <c r="A713" t="s">
        <v>13448</v>
      </c>
    </row>
    <row r="714" spans="1:1" x14ac:dyDescent="0.25">
      <c r="A714" t="s">
        <v>16505</v>
      </c>
    </row>
    <row r="715" spans="1:1" x14ac:dyDescent="0.25">
      <c r="A715" t="s">
        <v>13450</v>
      </c>
    </row>
    <row r="716" spans="1:1" x14ac:dyDescent="0.25">
      <c r="A716" t="s">
        <v>16506</v>
      </c>
    </row>
    <row r="717" spans="1:1" x14ac:dyDescent="0.25">
      <c r="A717" t="s">
        <v>13452</v>
      </c>
    </row>
    <row r="718" spans="1:1" x14ac:dyDescent="0.25">
      <c r="A718" t="s">
        <v>16507</v>
      </c>
    </row>
    <row r="719" spans="1:1" x14ac:dyDescent="0.25">
      <c r="A719" t="s">
        <v>16508</v>
      </c>
    </row>
    <row r="720" spans="1:1" x14ac:dyDescent="0.25">
      <c r="A720" t="s">
        <v>13453</v>
      </c>
    </row>
    <row r="721" spans="1:1" x14ac:dyDescent="0.25">
      <c r="A721" t="s">
        <v>13454</v>
      </c>
    </row>
    <row r="722" spans="1:1" x14ac:dyDescent="0.25">
      <c r="A722" t="s">
        <v>13457</v>
      </c>
    </row>
    <row r="723" spans="1:1" x14ac:dyDescent="0.25">
      <c r="A723" t="s">
        <v>13459</v>
      </c>
    </row>
    <row r="724" spans="1:1" x14ac:dyDescent="0.25">
      <c r="A724" t="s">
        <v>16509</v>
      </c>
    </row>
    <row r="725" spans="1:1" x14ac:dyDescent="0.25">
      <c r="A725" t="s">
        <v>16510</v>
      </c>
    </row>
    <row r="726" spans="1:1" x14ac:dyDescent="0.25">
      <c r="A726" t="s">
        <v>13461</v>
      </c>
    </row>
    <row r="727" spans="1:1" x14ac:dyDescent="0.25">
      <c r="A727" t="s">
        <v>16511</v>
      </c>
    </row>
    <row r="728" spans="1:1" x14ac:dyDescent="0.25">
      <c r="A728" t="s">
        <v>13462</v>
      </c>
    </row>
    <row r="729" spans="1:1" x14ac:dyDescent="0.25">
      <c r="A729" t="s">
        <v>16512</v>
      </c>
    </row>
    <row r="730" spans="1:1" x14ac:dyDescent="0.25">
      <c r="A730" t="s">
        <v>13464</v>
      </c>
    </row>
    <row r="731" spans="1:1" x14ac:dyDescent="0.25">
      <c r="A731" t="s">
        <v>13465</v>
      </c>
    </row>
    <row r="732" spans="1:1" x14ac:dyDescent="0.25">
      <c r="A732" t="s">
        <v>16513</v>
      </c>
    </row>
    <row r="733" spans="1:1" x14ac:dyDescent="0.25">
      <c r="A733" t="s">
        <v>13466</v>
      </c>
    </row>
    <row r="734" spans="1:1" x14ac:dyDescent="0.25">
      <c r="A734" t="s">
        <v>16514</v>
      </c>
    </row>
    <row r="735" spans="1:1" x14ac:dyDescent="0.25">
      <c r="A735" t="s">
        <v>16515</v>
      </c>
    </row>
    <row r="736" spans="1:1" x14ac:dyDescent="0.25">
      <c r="A736" t="s">
        <v>16516</v>
      </c>
    </row>
    <row r="737" spans="1:1" x14ac:dyDescent="0.25">
      <c r="A737" t="s">
        <v>16517</v>
      </c>
    </row>
    <row r="738" spans="1:1" x14ac:dyDescent="0.25">
      <c r="A738" t="s">
        <v>13467</v>
      </c>
    </row>
    <row r="739" spans="1:1" x14ac:dyDescent="0.25">
      <c r="A739" t="s">
        <v>13468</v>
      </c>
    </row>
    <row r="740" spans="1:1" x14ac:dyDescent="0.25">
      <c r="A740" t="s">
        <v>13469</v>
      </c>
    </row>
    <row r="741" spans="1:1" x14ac:dyDescent="0.25">
      <c r="A741" t="s">
        <v>16518</v>
      </c>
    </row>
    <row r="742" spans="1:1" x14ac:dyDescent="0.25">
      <c r="A742" t="s">
        <v>16519</v>
      </c>
    </row>
    <row r="743" spans="1:1" x14ac:dyDescent="0.25">
      <c r="A743" t="s">
        <v>13472</v>
      </c>
    </row>
    <row r="744" spans="1:1" x14ac:dyDescent="0.25">
      <c r="A744" t="s">
        <v>13473</v>
      </c>
    </row>
    <row r="745" spans="1:1" x14ac:dyDescent="0.25">
      <c r="A745" t="s">
        <v>13474</v>
      </c>
    </row>
    <row r="746" spans="1:1" x14ac:dyDescent="0.25">
      <c r="A746" t="s">
        <v>13475</v>
      </c>
    </row>
    <row r="747" spans="1:1" x14ac:dyDescent="0.25">
      <c r="A747" t="s">
        <v>13476</v>
      </c>
    </row>
    <row r="748" spans="1:1" x14ac:dyDescent="0.25">
      <c r="A748" t="s">
        <v>13477</v>
      </c>
    </row>
    <row r="749" spans="1:1" x14ac:dyDescent="0.25">
      <c r="A749" t="s">
        <v>13478</v>
      </c>
    </row>
    <row r="750" spans="1:1" x14ac:dyDescent="0.25">
      <c r="A750" t="s">
        <v>13479</v>
      </c>
    </row>
    <row r="751" spans="1:1" x14ac:dyDescent="0.25">
      <c r="A751" t="s">
        <v>13480</v>
      </c>
    </row>
    <row r="752" spans="1:1" x14ac:dyDescent="0.25">
      <c r="A752" t="s">
        <v>13481</v>
      </c>
    </row>
    <row r="753" spans="1:1" x14ac:dyDescent="0.25">
      <c r="A753" t="s">
        <v>13482</v>
      </c>
    </row>
    <row r="754" spans="1:1" x14ac:dyDescent="0.25">
      <c r="A754" t="s">
        <v>13483</v>
      </c>
    </row>
    <row r="755" spans="1:1" x14ac:dyDescent="0.25">
      <c r="A755" t="s">
        <v>13484</v>
      </c>
    </row>
    <row r="756" spans="1:1" x14ac:dyDescent="0.25">
      <c r="A756" t="s">
        <v>13485</v>
      </c>
    </row>
    <row r="757" spans="1:1" x14ac:dyDescent="0.25">
      <c r="A757" t="s">
        <v>13486</v>
      </c>
    </row>
    <row r="758" spans="1:1" x14ac:dyDescent="0.25">
      <c r="A758" t="s">
        <v>13487</v>
      </c>
    </row>
    <row r="759" spans="1:1" x14ac:dyDescent="0.25">
      <c r="A759" t="s">
        <v>13489</v>
      </c>
    </row>
    <row r="760" spans="1:1" x14ac:dyDescent="0.25">
      <c r="A760" t="s">
        <v>13490</v>
      </c>
    </row>
    <row r="761" spans="1:1" x14ac:dyDescent="0.25">
      <c r="A761" t="s">
        <v>13492</v>
      </c>
    </row>
    <row r="762" spans="1:1" x14ac:dyDescent="0.25">
      <c r="A762" t="s">
        <v>16520</v>
      </c>
    </row>
    <row r="763" spans="1:1" x14ac:dyDescent="0.25">
      <c r="A763" t="s">
        <v>13494</v>
      </c>
    </row>
    <row r="764" spans="1:1" x14ac:dyDescent="0.25">
      <c r="A764" t="s">
        <v>16521</v>
      </c>
    </row>
    <row r="765" spans="1:1" x14ac:dyDescent="0.25">
      <c r="A765" t="s">
        <v>13497</v>
      </c>
    </row>
    <row r="766" spans="1:1" x14ac:dyDescent="0.25">
      <c r="A766" t="s">
        <v>13498</v>
      </c>
    </row>
    <row r="767" spans="1:1" x14ac:dyDescent="0.25">
      <c r="A767" t="s">
        <v>13499</v>
      </c>
    </row>
    <row r="768" spans="1:1" x14ac:dyDescent="0.25">
      <c r="A768" t="s">
        <v>13500</v>
      </c>
    </row>
    <row r="769" spans="1:1" x14ac:dyDescent="0.25">
      <c r="A769" t="s">
        <v>16522</v>
      </c>
    </row>
    <row r="770" spans="1:1" x14ac:dyDescent="0.25">
      <c r="A770" t="s">
        <v>13502</v>
      </c>
    </row>
    <row r="771" spans="1:1" x14ac:dyDescent="0.25">
      <c r="A771" t="s">
        <v>13503</v>
      </c>
    </row>
    <row r="772" spans="1:1" x14ac:dyDescent="0.25">
      <c r="A772" t="s">
        <v>13504</v>
      </c>
    </row>
    <row r="773" spans="1:1" x14ac:dyDescent="0.25">
      <c r="A773" t="s">
        <v>16523</v>
      </c>
    </row>
    <row r="774" spans="1:1" x14ac:dyDescent="0.25">
      <c r="A774" t="s">
        <v>13506</v>
      </c>
    </row>
    <row r="775" spans="1:1" x14ac:dyDescent="0.25">
      <c r="A775" t="s">
        <v>16524</v>
      </c>
    </row>
    <row r="776" spans="1:1" x14ac:dyDescent="0.25">
      <c r="A776" t="s">
        <v>16525</v>
      </c>
    </row>
    <row r="777" spans="1:1" x14ac:dyDescent="0.25">
      <c r="A777" t="s">
        <v>16526</v>
      </c>
    </row>
    <row r="778" spans="1:1" x14ac:dyDescent="0.25">
      <c r="A778" t="s">
        <v>16527</v>
      </c>
    </row>
    <row r="779" spans="1:1" x14ac:dyDescent="0.25">
      <c r="A779" t="s">
        <v>13510</v>
      </c>
    </row>
    <row r="780" spans="1:1" x14ac:dyDescent="0.25">
      <c r="A780" t="s">
        <v>13511</v>
      </c>
    </row>
    <row r="781" spans="1:1" x14ac:dyDescent="0.25">
      <c r="A781" t="s">
        <v>16528</v>
      </c>
    </row>
    <row r="782" spans="1:1" x14ac:dyDescent="0.25">
      <c r="A782" t="s">
        <v>13513</v>
      </c>
    </row>
    <row r="783" spans="1:1" x14ac:dyDescent="0.25">
      <c r="A783" t="s">
        <v>16529</v>
      </c>
    </row>
    <row r="784" spans="1:1" x14ac:dyDescent="0.25">
      <c r="A784" t="s">
        <v>16530</v>
      </c>
    </row>
    <row r="785" spans="1:1" x14ac:dyDescent="0.25">
      <c r="A785" t="s">
        <v>13516</v>
      </c>
    </row>
    <row r="786" spans="1:1" x14ac:dyDescent="0.25">
      <c r="A786" t="s">
        <v>13517</v>
      </c>
    </row>
    <row r="787" spans="1:1" x14ac:dyDescent="0.25">
      <c r="A787" t="s">
        <v>13518</v>
      </c>
    </row>
    <row r="788" spans="1:1" x14ac:dyDescent="0.25">
      <c r="A788" t="s">
        <v>13519</v>
      </c>
    </row>
    <row r="789" spans="1:1" x14ac:dyDescent="0.25">
      <c r="A789" t="s">
        <v>13520</v>
      </c>
    </row>
    <row r="790" spans="1:1" x14ac:dyDescent="0.25">
      <c r="A790" t="s">
        <v>13521</v>
      </c>
    </row>
    <row r="791" spans="1:1" x14ac:dyDescent="0.25">
      <c r="A791" t="s">
        <v>13522</v>
      </c>
    </row>
    <row r="792" spans="1:1" x14ac:dyDescent="0.25">
      <c r="A792" t="s">
        <v>13523</v>
      </c>
    </row>
    <row r="793" spans="1:1" x14ac:dyDescent="0.25">
      <c r="A793" t="s">
        <v>13524</v>
      </c>
    </row>
    <row r="794" spans="1:1" x14ac:dyDescent="0.25">
      <c r="A794" t="s">
        <v>16531</v>
      </c>
    </row>
    <row r="795" spans="1:1" x14ac:dyDescent="0.25">
      <c r="A795" t="s">
        <v>13526</v>
      </c>
    </row>
    <row r="796" spans="1:1" x14ac:dyDescent="0.25">
      <c r="A796" t="s">
        <v>16532</v>
      </c>
    </row>
    <row r="797" spans="1:1" x14ac:dyDescent="0.25">
      <c r="A797" t="s">
        <v>16533</v>
      </c>
    </row>
    <row r="798" spans="1:1" x14ac:dyDescent="0.25">
      <c r="A798" t="s">
        <v>16534</v>
      </c>
    </row>
    <row r="799" spans="1:1" x14ac:dyDescent="0.25">
      <c r="A799" t="s">
        <v>13531</v>
      </c>
    </row>
    <row r="800" spans="1:1" x14ac:dyDescent="0.25">
      <c r="A800" t="s">
        <v>16535</v>
      </c>
    </row>
    <row r="801" spans="1:1" x14ac:dyDescent="0.25">
      <c r="A801" t="s">
        <v>13533</v>
      </c>
    </row>
    <row r="802" spans="1:1" x14ac:dyDescent="0.25">
      <c r="A802" t="s">
        <v>16536</v>
      </c>
    </row>
    <row r="803" spans="1:1" x14ac:dyDescent="0.25">
      <c r="A803" t="s">
        <v>13534</v>
      </c>
    </row>
    <row r="804" spans="1:1" x14ac:dyDescent="0.25">
      <c r="A804" t="s">
        <v>16537</v>
      </c>
    </row>
    <row r="805" spans="1:1" x14ac:dyDescent="0.25">
      <c r="A805" t="s">
        <v>13535</v>
      </c>
    </row>
    <row r="806" spans="1:1" x14ac:dyDescent="0.25">
      <c r="A806" t="s">
        <v>16538</v>
      </c>
    </row>
    <row r="807" spans="1:1" x14ac:dyDescent="0.25">
      <c r="A807" t="s">
        <v>13537</v>
      </c>
    </row>
    <row r="808" spans="1:1" x14ac:dyDescent="0.25">
      <c r="A808" t="s">
        <v>13538</v>
      </c>
    </row>
    <row r="809" spans="1:1" x14ac:dyDescent="0.25">
      <c r="A809" t="s">
        <v>13540</v>
      </c>
    </row>
    <row r="810" spans="1:1" x14ac:dyDescent="0.25">
      <c r="A810" t="s">
        <v>16539</v>
      </c>
    </row>
    <row r="811" spans="1:1" x14ac:dyDescent="0.25">
      <c r="A811" t="s">
        <v>16540</v>
      </c>
    </row>
    <row r="812" spans="1:1" x14ac:dyDescent="0.25">
      <c r="A812" t="s">
        <v>16541</v>
      </c>
    </row>
    <row r="813" spans="1:1" x14ac:dyDescent="0.25">
      <c r="A813" t="s">
        <v>13544</v>
      </c>
    </row>
    <row r="814" spans="1:1" x14ac:dyDescent="0.25">
      <c r="A814" t="s">
        <v>13545</v>
      </c>
    </row>
    <row r="815" spans="1:1" x14ac:dyDescent="0.25">
      <c r="A815" t="s">
        <v>16542</v>
      </c>
    </row>
    <row r="816" spans="1:1" x14ac:dyDescent="0.25">
      <c r="A816" t="s">
        <v>13547</v>
      </c>
    </row>
    <row r="817" spans="1:1" x14ac:dyDescent="0.25">
      <c r="A817" t="s">
        <v>16543</v>
      </c>
    </row>
    <row r="818" spans="1:1" x14ac:dyDescent="0.25">
      <c r="A818" t="s">
        <v>13549</v>
      </c>
    </row>
    <row r="819" spans="1:1" x14ac:dyDescent="0.25">
      <c r="A819" t="s">
        <v>16544</v>
      </c>
    </row>
    <row r="820" spans="1:1" x14ac:dyDescent="0.25">
      <c r="A820" t="s">
        <v>13551</v>
      </c>
    </row>
    <row r="821" spans="1:1" x14ac:dyDescent="0.25">
      <c r="A821" t="s">
        <v>13553</v>
      </c>
    </row>
    <row r="822" spans="1:1" x14ac:dyDescent="0.25">
      <c r="A822" t="s">
        <v>13554</v>
      </c>
    </row>
    <row r="823" spans="1:1" x14ac:dyDescent="0.25">
      <c r="A823" t="s">
        <v>13555</v>
      </c>
    </row>
    <row r="824" spans="1:1" x14ac:dyDescent="0.25">
      <c r="A824" t="s">
        <v>13556</v>
      </c>
    </row>
    <row r="825" spans="1:1" x14ac:dyDescent="0.25">
      <c r="A825" t="s">
        <v>16545</v>
      </c>
    </row>
    <row r="826" spans="1:1" x14ac:dyDescent="0.25">
      <c r="A826" t="s">
        <v>13557</v>
      </c>
    </row>
    <row r="827" spans="1:1" x14ac:dyDescent="0.25">
      <c r="A827" t="s">
        <v>13558</v>
      </c>
    </row>
    <row r="828" spans="1:1" x14ac:dyDescent="0.25">
      <c r="A828" t="s">
        <v>16546</v>
      </c>
    </row>
    <row r="829" spans="1:1" x14ac:dyDescent="0.25">
      <c r="A829" t="s">
        <v>13559</v>
      </c>
    </row>
    <row r="830" spans="1:1" x14ac:dyDescent="0.25">
      <c r="A830" t="s">
        <v>13560</v>
      </c>
    </row>
    <row r="831" spans="1:1" x14ac:dyDescent="0.25">
      <c r="A831" t="s">
        <v>13561</v>
      </c>
    </row>
    <row r="832" spans="1:1" x14ac:dyDescent="0.25">
      <c r="A832" t="s">
        <v>13562</v>
      </c>
    </row>
    <row r="833" spans="1:1" x14ac:dyDescent="0.25">
      <c r="A833" t="s">
        <v>16547</v>
      </c>
    </row>
    <row r="834" spans="1:1" x14ac:dyDescent="0.25">
      <c r="A834" t="s">
        <v>13563</v>
      </c>
    </row>
    <row r="835" spans="1:1" x14ac:dyDescent="0.25">
      <c r="A835" t="s">
        <v>16548</v>
      </c>
    </row>
    <row r="836" spans="1:1" x14ac:dyDescent="0.25">
      <c r="A836" t="s">
        <v>13565</v>
      </c>
    </row>
    <row r="837" spans="1:1" x14ac:dyDescent="0.25">
      <c r="A837" t="s">
        <v>13566</v>
      </c>
    </row>
    <row r="838" spans="1:1" x14ac:dyDescent="0.25">
      <c r="A838" t="s">
        <v>13567</v>
      </c>
    </row>
    <row r="839" spans="1:1" x14ac:dyDescent="0.25">
      <c r="A839" t="s">
        <v>16549</v>
      </c>
    </row>
    <row r="840" spans="1:1" x14ac:dyDescent="0.25">
      <c r="A840" t="s">
        <v>13571</v>
      </c>
    </row>
    <row r="841" spans="1:1" x14ac:dyDescent="0.25">
      <c r="A841" t="s">
        <v>13572</v>
      </c>
    </row>
    <row r="842" spans="1:1" x14ac:dyDescent="0.25">
      <c r="A842" t="s">
        <v>13573</v>
      </c>
    </row>
    <row r="843" spans="1:1" x14ac:dyDescent="0.25">
      <c r="A843" t="s">
        <v>13574</v>
      </c>
    </row>
    <row r="844" spans="1:1" x14ac:dyDescent="0.25">
      <c r="A844" t="s">
        <v>13575</v>
      </c>
    </row>
    <row r="845" spans="1:1" x14ac:dyDescent="0.25">
      <c r="A845" t="s">
        <v>16550</v>
      </c>
    </row>
    <row r="846" spans="1:1" x14ac:dyDescent="0.25">
      <c r="A846" t="s">
        <v>13577</v>
      </c>
    </row>
    <row r="847" spans="1:1" x14ac:dyDescent="0.25">
      <c r="A847" t="s">
        <v>16551</v>
      </c>
    </row>
    <row r="848" spans="1:1" x14ac:dyDescent="0.25">
      <c r="A848" t="s">
        <v>13578</v>
      </c>
    </row>
    <row r="849" spans="1:1" x14ac:dyDescent="0.25">
      <c r="A849" t="s">
        <v>16552</v>
      </c>
    </row>
    <row r="850" spans="1:1" x14ac:dyDescent="0.25">
      <c r="A850" t="s">
        <v>13580</v>
      </c>
    </row>
    <row r="851" spans="1:1" x14ac:dyDescent="0.25">
      <c r="A851" t="s">
        <v>16553</v>
      </c>
    </row>
    <row r="852" spans="1:1" x14ac:dyDescent="0.25">
      <c r="A852" t="s">
        <v>13583</v>
      </c>
    </row>
    <row r="853" spans="1:1" x14ac:dyDescent="0.25">
      <c r="A853" t="s">
        <v>16554</v>
      </c>
    </row>
    <row r="854" spans="1:1" x14ac:dyDescent="0.25">
      <c r="A854" t="s">
        <v>13585</v>
      </c>
    </row>
    <row r="855" spans="1:1" x14ac:dyDescent="0.25">
      <c r="A855" t="s">
        <v>13586</v>
      </c>
    </row>
    <row r="856" spans="1:1" x14ac:dyDescent="0.25">
      <c r="A856" t="s">
        <v>16555</v>
      </c>
    </row>
    <row r="857" spans="1:1" x14ac:dyDescent="0.25">
      <c r="A857" t="s">
        <v>16556</v>
      </c>
    </row>
    <row r="858" spans="1:1" x14ac:dyDescent="0.25">
      <c r="A858" t="s">
        <v>13588</v>
      </c>
    </row>
    <row r="859" spans="1:1" x14ac:dyDescent="0.25">
      <c r="A859" t="s">
        <v>13589</v>
      </c>
    </row>
    <row r="860" spans="1:1" x14ac:dyDescent="0.25">
      <c r="A860" t="s">
        <v>13590</v>
      </c>
    </row>
    <row r="861" spans="1:1" x14ac:dyDescent="0.25">
      <c r="A861" t="s">
        <v>13591</v>
      </c>
    </row>
    <row r="862" spans="1:1" x14ac:dyDescent="0.25">
      <c r="A862" t="s">
        <v>16557</v>
      </c>
    </row>
    <row r="863" spans="1:1" x14ac:dyDescent="0.25">
      <c r="A863" t="s">
        <v>13593</v>
      </c>
    </row>
    <row r="864" spans="1:1" x14ac:dyDescent="0.25">
      <c r="A864" t="s">
        <v>13594</v>
      </c>
    </row>
    <row r="865" spans="1:1" x14ac:dyDescent="0.25">
      <c r="A865" t="s">
        <v>13595</v>
      </c>
    </row>
    <row r="866" spans="1:1" x14ac:dyDescent="0.25">
      <c r="A866" t="s">
        <v>13596</v>
      </c>
    </row>
    <row r="867" spans="1:1" x14ac:dyDescent="0.25">
      <c r="A867" t="s">
        <v>13598</v>
      </c>
    </row>
    <row r="868" spans="1:1" x14ac:dyDescent="0.25">
      <c r="A868" t="s">
        <v>13599</v>
      </c>
    </row>
    <row r="869" spans="1:1" x14ac:dyDescent="0.25">
      <c r="A869" t="s">
        <v>16558</v>
      </c>
    </row>
    <row r="870" spans="1:1" x14ac:dyDescent="0.25">
      <c r="A870" t="s">
        <v>13601</v>
      </c>
    </row>
    <row r="871" spans="1:1" x14ac:dyDescent="0.25">
      <c r="A871" t="s">
        <v>13602</v>
      </c>
    </row>
    <row r="872" spans="1:1" x14ac:dyDescent="0.25">
      <c r="A872" t="s">
        <v>13603</v>
      </c>
    </row>
    <row r="873" spans="1:1" x14ac:dyDescent="0.25">
      <c r="A873" t="s">
        <v>16559</v>
      </c>
    </row>
    <row r="874" spans="1:1" x14ac:dyDescent="0.25">
      <c r="A874" t="s">
        <v>13605</v>
      </c>
    </row>
    <row r="875" spans="1:1" x14ac:dyDescent="0.25">
      <c r="A875" t="s">
        <v>16560</v>
      </c>
    </row>
    <row r="876" spans="1:1" x14ac:dyDescent="0.25">
      <c r="A876" t="s">
        <v>16561</v>
      </c>
    </row>
    <row r="877" spans="1:1" x14ac:dyDescent="0.25">
      <c r="A877" t="s">
        <v>13608</v>
      </c>
    </row>
    <row r="878" spans="1:1" x14ac:dyDescent="0.25">
      <c r="A878" t="s">
        <v>13610</v>
      </c>
    </row>
    <row r="879" spans="1:1" x14ac:dyDescent="0.25">
      <c r="A879" t="s">
        <v>13611</v>
      </c>
    </row>
    <row r="880" spans="1:1" x14ac:dyDescent="0.25">
      <c r="A880" t="s">
        <v>13612</v>
      </c>
    </row>
    <row r="881" spans="1:1" x14ac:dyDescent="0.25">
      <c r="A881" t="s">
        <v>16562</v>
      </c>
    </row>
    <row r="882" spans="1:1" x14ac:dyDescent="0.25">
      <c r="A882" t="s">
        <v>13614</v>
      </c>
    </row>
    <row r="883" spans="1:1" x14ac:dyDescent="0.25">
      <c r="A883" t="s">
        <v>13615</v>
      </c>
    </row>
    <row r="884" spans="1:1" x14ac:dyDescent="0.25">
      <c r="A884" t="s">
        <v>13616</v>
      </c>
    </row>
    <row r="885" spans="1:1" x14ac:dyDescent="0.25">
      <c r="A885" t="s">
        <v>13617</v>
      </c>
    </row>
    <row r="886" spans="1:1" x14ac:dyDescent="0.25">
      <c r="A886" t="s">
        <v>13618</v>
      </c>
    </row>
    <row r="887" spans="1:1" x14ac:dyDescent="0.25">
      <c r="A887" t="s">
        <v>16563</v>
      </c>
    </row>
    <row r="888" spans="1:1" x14ac:dyDescent="0.25">
      <c r="A888" t="s">
        <v>13620</v>
      </c>
    </row>
    <row r="889" spans="1:1" x14ac:dyDescent="0.25">
      <c r="A889" t="s">
        <v>16564</v>
      </c>
    </row>
    <row r="890" spans="1:1" x14ac:dyDescent="0.25">
      <c r="A890" t="s">
        <v>13622</v>
      </c>
    </row>
    <row r="891" spans="1:1" x14ac:dyDescent="0.25">
      <c r="A891" t="s">
        <v>13623</v>
      </c>
    </row>
    <row r="892" spans="1:1" x14ac:dyDescent="0.25">
      <c r="A892" t="s">
        <v>13624</v>
      </c>
    </row>
    <row r="893" spans="1:1" x14ac:dyDescent="0.25">
      <c r="A893" t="s">
        <v>16565</v>
      </c>
    </row>
    <row r="894" spans="1:1" x14ac:dyDescent="0.25">
      <c r="A894" t="s">
        <v>13626</v>
      </c>
    </row>
    <row r="895" spans="1:1" x14ac:dyDescent="0.25">
      <c r="A895" t="s">
        <v>16566</v>
      </c>
    </row>
    <row r="896" spans="1:1" x14ac:dyDescent="0.25">
      <c r="A896" t="s">
        <v>13628</v>
      </c>
    </row>
    <row r="897" spans="1:1" x14ac:dyDescent="0.25">
      <c r="A897" t="s">
        <v>13630</v>
      </c>
    </row>
    <row r="898" spans="1:1" x14ac:dyDescent="0.25">
      <c r="A898" t="s">
        <v>16567</v>
      </c>
    </row>
    <row r="899" spans="1:1" x14ac:dyDescent="0.25">
      <c r="A899" t="s">
        <v>13632</v>
      </c>
    </row>
    <row r="900" spans="1:1" x14ac:dyDescent="0.25">
      <c r="A900" t="s">
        <v>13634</v>
      </c>
    </row>
    <row r="901" spans="1:1" x14ac:dyDescent="0.25">
      <c r="A901" t="s">
        <v>16568</v>
      </c>
    </row>
    <row r="902" spans="1:1" x14ac:dyDescent="0.25">
      <c r="A902" t="s">
        <v>13636</v>
      </c>
    </row>
    <row r="903" spans="1:1" x14ac:dyDescent="0.25">
      <c r="A903" t="s">
        <v>16569</v>
      </c>
    </row>
    <row r="904" spans="1:1" x14ac:dyDescent="0.25">
      <c r="A904" t="s">
        <v>13638</v>
      </c>
    </row>
    <row r="905" spans="1:1" x14ac:dyDescent="0.25">
      <c r="A905" t="s">
        <v>16570</v>
      </c>
    </row>
    <row r="906" spans="1:1" x14ac:dyDescent="0.25">
      <c r="A906" t="s">
        <v>16571</v>
      </c>
    </row>
    <row r="907" spans="1:1" x14ac:dyDescent="0.25">
      <c r="A907" t="s">
        <v>16572</v>
      </c>
    </row>
    <row r="908" spans="1:1" x14ac:dyDescent="0.25">
      <c r="A908" t="s">
        <v>13641</v>
      </c>
    </row>
    <row r="909" spans="1:1" x14ac:dyDescent="0.25">
      <c r="A909" t="s">
        <v>16573</v>
      </c>
    </row>
    <row r="910" spans="1:1" x14ac:dyDescent="0.25">
      <c r="A910" t="s">
        <v>16574</v>
      </c>
    </row>
    <row r="911" spans="1:1" x14ac:dyDescent="0.25">
      <c r="A911" t="s">
        <v>16575</v>
      </c>
    </row>
    <row r="912" spans="1:1" x14ac:dyDescent="0.25">
      <c r="A912" t="s">
        <v>16576</v>
      </c>
    </row>
    <row r="913" spans="1:1" x14ac:dyDescent="0.25">
      <c r="A913" t="s">
        <v>13649</v>
      </c>
    </row>
    <row r="914" spans="1:1" x14ac:dyDescent="0.25">
      <c r="A914" t="s">
        <v>16577</v>
      </c>
    </row>
    <row r="915" spans="1:1" x14ac:dyDescent="0.25">
      <c r="A915" t="s">
        <v>16578</v>
      </c>
    </row>
    <row r="916" spans="1:1" x14ac:dyDescent="0.25">
      <c r="A916" t="s">
        <v>13652</v>
      </c>
    </row>
    <row r="917" spans="1:1" x14ac:dyDescent="0.25">
      <c r="A917" t="s">
        <v>13653</v>
      </c>
    </row>
    <row r="918" spans="1:1" x14ac:dyDescent="0.25">
      <c r="A918" t="s">
        <v>13654</v>
      </c>
    </row>
    <row r="919" spans="1:1" x14ac:dyDescent="0.25">
      <c r="A919" t="s">
        <v>16579</v>
      </c>
    </row>
    <row r="920" spans="1:1" x14ac:dyDescent="0.25">
      <c r="A920" t="s">
        <v>13656</v>
      </c>
    </row>
    <row r="921" spans="1:1" x14ac:dyDescent="0.25">
      <c r="A921" t="s">
        <v>16580</v>
      </c>
    </row>
    <row r="922" spans="1:1" x14ac:dyDescent="0.25">
      <c r="A922" t="s">
        <v>13658</v>
      </c>
    </row>
    <row r="923" spans="1:1" x14ac:dyDescent="0.25">
      <c r="A923" t="s">
        <v>16581</v>
      </c>
    </row>
    <row r="924" spans="1:1" x14ac:dyDescent="0.25">
      <c r="A924" t="s">
        <v>13660</v>
      </c>
    </row>
    <row r="925" spans="1:1" x14ac:dyDescent="0.25">
      <c r="A925" t="s">
        <v>13661</v>
      </c>
    </row>
    <row r="926" spans="1:1" x14ac:dyDescent="0.25">
      <c r="A926" t="s">
        <v>16582</v>
      </c>
    </row>
    <row r="927" spans="1:1" x14ac:dyDescent="0.25">
      <c r="A927" t="s">
        <v>16583</v>
      </c>
    </row>
    <row r="928" spans="1:1" x14ac:dyDescent="0.25">
      <c r="A928" t="s">
        <v>13663</v>
      </c>
    </row>
    <row r="929" spans="1:1" x14ac:dyDescent="0.25">
      <c r="A929" t="s">
        <v>16584</v>
      </c>
    </row>
    <row r="930" spans="1:1" x14ac:dyDescent="0.25">
      <c r="A930" t="s">
        <v>13664</v>
      </c>
    </row>
    <row r="931" spans="1:1" x14ac:dyDescent="0.25">
      <c r="A931" t="s">
        <v>13665</v>
      </c>
    </row>
    <row r="932" spans="1:1" x14ac:dyDescent="0.25">
      <c r="A932" t="s">
        <v>16585</v>
      </c>
    </row>
    <row r="933" spans="1:1" x14ac:dyDescent="0.25">
      <c r="A933" t="s">
        <v>16586</v>
      </c>
    </row>
    <row r="934" spans="1:1" x14ac:dyDescent="0.25">
      <c r="A934" t="s">
        <v>16587</v>
      </c>
    </row>
    <row r="935" spans="1:1" x14ac:dyDescent="0.25">
      <c r="A935" t="s">
        <v>13669</v>
      </c>
    </row>
    <row r="936" spans="1:1" x14ac:dyDescent="0.25">
      <c r="A936" t="s">
        <v>16588</v>
      </c>
    </row>
    <row r="937" spans="1:1" x14ac:dyDescent="0.25">
      <c r="A937" t="s">
        <v>13670</v>
      </c>
    </row>
    <row r="938" spans="1:1" x14ac:dyDescent="0.25">
      <c r="A938" t="s">
        <v>13671</v>
      </c>
    </row>
    <row r="939" spans="1:1" x14ac:dyDescent="0.25">
      <c r="A939" t="s">
        <v>16589</v>
      </c>
    </row>
    <row r="940" spans="1:1" x14ac:dyDescent="0.25">
      <c r="A940" t="s">
        <v>13672</v>
      </c>
    </row>
    <row r="941" spans="1:1" x14ac:dyDescent="0.25">
      <c r="A941" t="s">
        <v>16590</v>
      </c>
    </row>
    <row r="942" spans="1:1" x14ac:dyDescent="0.25">
      <c r="A942" t="s">
        <v>13673</v>
      </c>
    </row>
    <row r="943" spans="1:1" x14ac:dyDescent="0.25">
      <c r="A943" t="s">
        <v>13674</v>
      </c>
    </row>
    <row r="944" spans="1:1" x14ac:dyDescent="0.25">
      <c r="A944" t="s">
        <v>13675</v>
      </c>
    </row>
    <row r="945" spans="1:1" x14ac:dyDescent="0.25">
      <c r="A945" t="s">
        <v>13676</v>
      </c>
    </row>
    <row r="946" spans="1:1" x14ac:dyDescent="0.25">
      <c r="A946" t="s">
        <v>13677</v>
      </c>
    </row>
    <row r="947" spans="1:1" x14ac:dyDescent="0.25">
      <c r="A947" t="s">
        <v>13679</v>
      </c>
    </row>
    <row r="948" spans="1:1" x14ac:dyDescent="0.25">
      <c r="A948" t="s">
        <v>16591</v>
      </c>
    </row>
    <row r="949" spans="1:1" x14ac:dyDescent="0.25">
      <c r="A949" t="s">
        <v>16592</v>
      </c>
    </row>
    <row r="950" spans="1:1" x14ac:dyDescent="0.25">
      <c r="A950" t="s">
        <v>16593</v>
      </c>
    </row>
    <row r="951" spans="1:1" x14ac:dyDescent="0.25">
      <c r="A951" t="s">
        <v>16594</v>
      </c>
    </row>
    <row r="952" spans="1:1" x14ac:dyDescent="0.25">
      <c r="A952" t="s">
        <v>16595</v>
      </c>
    </row>
    <row r="953" spans="1:1" x14ac:dyDescent="0.25">
      <c r="A953" t="s">
        <v>16596</v>
      </c>
    </row>
    <row r="954" spans="1:1" x14ac:dyDescent="0.25">
      <c r="A954" t="s">
        <v>13693</v>
      </c>
    </row>
    <row r="955" spans="1:1" x14ac:dyDescent="0.25">
      <c r="A955" t="s">
        <v>13694</v>
      </c>
    </row>
    <row r="956" spans="1:1" x14ac:dyDescent="0.25">
      <c r="A956" t="s">
        <v>16597</v>
      </c>
    </row>
    <row r="957" spans="1:1" x14ac:dyDescent="0.25">
      <c r="A957" t="s">
        <v>16598</v>
      </c>
    </row>
    <row r="958" spans="1:1" x14ac:dyDescent="0.25">
      <c r="A958" t="s">
        <v>16599</v>
      </c>
    </row>
    <row r="959" spans="1:1" x14ac:dyDescent="0.25">
      <c r="A959" t="s">
        <v>16600</v>
      </c>
    </row>
    <row r="960" spans="1:1" x14ac:dyDescent="0.25">
      <c r="A960" t="s">
        <v>13698</v>
      </c>
    </row>
    <row r="961" spans="1:1" x14ac:dyDescent="0.25">
      <c r="A961" t="s">
        <v>13699</v>
      </c>
    </row>
    <row r="962" spans="1:1" x14ac:dyDescent="0.25">
      <c r="A962" t="s">
        <v>16601</v>
      </c>
    </row>
    <row r="963" spans="1:1" x14ac:dyDescent="0.25">
      <c r="A963" t="s">
        <v>16602</v>
      </c>
    </row>
    <row r="964" spans="1:1" x14ac:dyDescent="0.25">
      <c r="A964" t="s">
        <v>13704</v>
      </c>
    </row>
    <row r="965" spans="1:1" x14ac:dyDescent="0.25">
      <c r="A965" t="s">
        <v>16603</v>
      </c>
    </row>
    <row r="966" spans="1:1" x14ac:dyDescent="0.25">
      <c r="A966" t="s">
        <v>16604</v>
      </c>
    </row>
    <row r="967" spans="1:1" x14ac:dyDescent="0.25">
      <c r="A967" t="s">
        <v>13707</v>
      </c>
    </row>
    <row r="968" spans="1:1" x14ac:dyDescent="0.25">
      <c r="A968" t="s">
        <v>16605</v>
      </c>
    </row>
    <row r="969" spans="1:1" x14ac:dyDescent="0.25">
      <c r="A969" t="s">
        <v>16606</v>
      </c>
    </row>
    <row r="970" spans="1:1" x14ac:dyDescent="0.25">
      <c r="A970" t="s">
        <v>16607</v>
      </c>
    </row>
    <row r="971" spans="1:1" x14ac:dyDescent="0.25">
      <c r="A971" t="s">
        <v>16608</v>
      </c>
    </row>
    <row r="972" spans="1:1" x14ac:dyDescent="0.25">
      <c r="A972" t="s">
        <v>13722</v>
      </c>
    </row>
    <row r="973" spans="1:1" x14ac:dyDescent="0.25">
      <c r="A973" t="s">
        <v>13723</v>
      </c>
    </row>
    <row r="974" spans="1:1" x14ac:dyDescent="0.25">
      <c r="A974" t="s">
        <v>13725</v>
      </c>
    </row>
    <row r="975" spans="1:1" x14ac:dyDescent="0.25">
      <c r="A975" t="s">
        <v>13726</v>
      </c>
    </row>
    <row r="976" spans="1:1" x14ac:dyDescent="0.25">
      <c r="A976" t="s">
        <v>16609</v>
      </c>
    </row>
    <row r="977" spans="1:1" x14ac:dyDescent="0.25">
      <c r="A977" t="s">
        <v>16610</v>
      </c>
    </row>
    <row r="978" spans="1:1" x14ac:dyDescent="0.25">
      <c r="A978" t="s">
        <v>13731</v>
      </c>
    </row>
    <row r="979" spans="1:1" x14ac:dyDescent="0.25">
      <c r="A979" t="s">
        <v>13732</v>
      </c>
    </row>
    <row r="980" spans="1:1" x14ac:dyDescent="0.25">
      <c r="A980" t="s">
        <v>13733</v>
      </c>
    </row>
    <row r="981" spans="1:1" x14ac:dyDescent="0.25">
      <c r="A981" t="s">
        <v>16611</v>
      </c>
    </row>
    <row r="982" spans="1:1" x14ac:dyDescent="0.25">
      <c r="A982" t="s">
        <v>13736</v>
      </c>
    </row>
    <row r="983" spans="1:1" x14ac:dyDescent="0.25">
      <c r="A983" t="s">
        <v>16612</v>
      </c>
    </row>
    <row r="984" spans="1:1" x14ac:dyDescent="0.25">
      <c r="A984" t="s">
        <v>13738</v>
      </c>
    </row>
    <row r="985" spans="1:1" x14ac:dyDescent="0.25">
      <c r="A985" t="s">
        <v>16613</v>
      </c>
    </row>
    <row r="986" spans="1:1" x14ac:dyDescent="0.25">
      <c r="A986" t="s">
        <v>16614</v>
      </c>
    </row>
    <row r="987" spans="1:1" x14ac:dyDescent="0.25">
      <c r="A987" t="s">
        <v>13740</v>
      </c>
    </row>
    <row r="988" spans="1:1" x14ac:dyDescent="0.25">
      <c r="A988" t="s">
        <v>13742</v>
      </c>
    </row>
    <row r="989" spans="1:1" x14ac:dyDescent="0.25">
      <c r="A989" t="s">
        <v>16615</v>
      </c>
    </row>
    <row r="990" spans="1:1" x14ac:dyDescent="0.25">
      <c r="A990" t="s">
        <v>16616</v>
      </c>
    </row>
    <row r="991" spans="1:1" x14ac:dyDescent="0.25">
      <c r="A991" t="s">
        <v>16617</v>
      </c>
    </row>
    <row r="992" spans="1:1" x14ac:dyDescent="0.25">
      <c r="A992" t="s">
        <v>16618</v>
      </c>
    </row>
    <row r="993" spans="1:1" x14ac:dyDescent="0.25">
      <c r="A993" t="s">
        <v>16619</v>
      </c>
    </row>
    <row r="994" spans="1:1" x14ac:dyDescent="0.25">
      <c r="A994" t="s">
        <v>16620</v>
      </c>
    </row>
    <row r="995" spans="1:1" x14ac:dyDescent="0.25">
      <c r="A995" t="s">
        <v>16621</v>
      </c>
    </row>
    <row r="996" spans="1:1" x14ac:dyDescent="0.25">
      <c r="A996" t="s">
        <v>16622</v>
      </c>
    </row>
    <row r="997" spans="1:1" x14ac:dyDescent="0.25">
      <c r="A997" t="s">
        <v>13747</v>
      </c>
    </row>
    <row r="998" spans="1:1" x14ac:dyDescent="0.25">
      <c r="A998" t="s">
        <v>13750</v>
      </c>
    </row>
    <row r="999" spans="1:1" x14ac:dyDescent="0.25">
      <c r="A999" t="s">
        <v>16623</v>
      </c>
    </row>
    <row r="1000" spans="1:1" x14ac:dyDescent="0.25">
      <c r="A1000" t="s">
        <v>13752</v>
      </c>
    </row>
    <row r="1001" spans="1:1" x14ac:dyDescent="0.25">
      <c r="A1001" t="s">
        <v>16624</v>
      </c>
    </row>
    <row r="1002" spans="1:1" x14ac:dyDescent="0.25">
      <c r="A1002" t="s">
        <v>13754</v>
      </c>
    </row>
    <row r="1003" spans="1:1" x14ac:dyDescent="0.25">
      <c r="A1003" t="s">
        <v>13755</v>
      </c>
    </row>
    <row r="1004" spans="1:1" x14ac:dyDescent="0.25">
      <c r="A1004" t="s">
        <v>13756</v>
      </c>
    </row>
    <row r="1005" spans="1:1" x14ac:dyDescent="0.25">
      <c r="A1005" t="s">
        <v>16625</v>
      </c>
    </row>
    <row r="1006" spans="1:1" x14ac:dyDescent="0.25">
      <c r="A1006" t="s">
        <v>13762</v>
      </c>
    </row>
    <row r="1007" spans="1:1" x14ac:dyDescent="0.25">
      <c r="A1007" t="s">
        <v>13763</v>
      </c>
    </row>
    <row r="1008" spans="1:1" x14ac:dyDescent="0.25">
      <c r="A1008" t="s">
        <v>16626</v>
      </c>
    </row>
    <row r="1009" spans="1:1" x14ac:dyDescent="0.25">
      <c r="A1009" t="s">
        <v>16627</v>
      </c>
    </row>
    <row r="1010" spans="1:1" x14ac:dyDescent="0.25">
      <c r="A1010" t="s">
        <v>16628</v>
      </c>
    </row>
    <row r="1011" spans="1:1" x14ac:dyDescent="0.25">
      <c r="A1011" t="s">
        <v>13767</v>
      </c>
    </row>
    <row r="1012" spans="1:1" x14ac:dyDescent="0.25">
      <c r="A1012" t="s">
        <v>13769</v>
      </c>
    </row>
    <row r="1013" spans="1:1" x14ac:dyDescent="0.25">
      <c r="A1013" t="s">
        <v>13770</v>
      </c>
    </row>
    <row r="1014" spans="1:1" x14ac:dyDescent="0.25">
      <c r="A1014" t="s">
        <v>13771</v>
      </c>
    </row>
    <row r="1015" spans="1:1" x14ac:dyDescent="0.25">
      <c r="A1015" t="s">
        <v>13772</v>
      </c>
    </row>
    <row r="1016" spans="1:1" x14ac:dyDescent="0.25">
      <c r="A1016" t="s">
        <v>13773</v>
      </c>
    </row>
    <row r="1017" spans="1:1" x14ac:dyDescent="0.25">
      <c r="A1017" t="s">
        <v>13774</v>
      </c>
    </row>
    <row r="1018" spans="1:1" x14ac:dyDescent="0.25">
      <c r="A1018" t="s">
        <v>13776</v>
      </c>
    </row>
    <row r="1019" spans="1:1" x14ac:dyDescent="0.25">
      <c r="A1019" t="s">
        <v>13777</v>
      </c>
    </row>
    <row r="1020" spans="1:1" x14ac:dyDescent="0.25">
      <c r="A1020" t="s">
        <v>13778</v>
      </c>
    </row>
    <row r="1021" spans="1:1" x14ac:dyDescent="0.25">
      <c r="A1021" t="s">
        <v>13779</v>
      </c>
    </row>
    <row r="1022" spans="1:1" x14ac:dyDescent="0.25">
      <c r="A1022" t="s">
        <v>16629</v>
      </c>
    </row>
    <row r="1023" spans="1:1" x14ac:dyDescent="0.25">
      <c r="A1023" t="s">
        <v>13780</v>
      </c>
    </row>
    <row r="1024" spans="1:1" x14ac:dyDescent="0.25">
      <c r="A1024" t="s">
        <v>13781</v>
      </c>
    </row>
    <row r="1025" spans="1:1" x14ac:dyDescent="0.25">
      <c r="A1025" t="s">
        <v>16630</v>
      </c>
    </row>
    <row r="1026" spans="1:1" x14ac:dyDescent="0.25">
      <c r="A1026" t="s">
        <v>13782</v>
      </c>
    </row>
    <row r="1027" spans="1:1" x14ac:dyDescent="0.25">
      <c r="A1027" t="s">
        <v>13783</v>
      </c>
    </row>
    <row r="1028" spans="1:1" x14ac:dyDescent="0.25">
      <c r="A1028" t="s">
        <v>13784</v>
      </c>
    </row>
    <row r="1029" spans="1:1" x14ac:dyDescent="0.25">
      <c r="A1029" t="s">
        <v>13785</v>
      </c>
    </row>
    <row r="1030" spans="1:1" x14ac:dyDescent="0.25">
      <c r="A1030" t="s">
        <v>13786</v>
      </c>
    </row>
    <row r="1031" spans="1:1" x14ac:dyDescent="0.25">
      <c r="A1031" t="s">
        <v>13787</v>
      </c>
    </row>
    <row r="1032" spans="1:1" x14ac:dyDescent="0.25">
      <c r="A1032" t="s">
        <v>16631</v>
      </c>
    </row>
    <row r="1033" spans="1:1" x14ac:dyDescent="0.25">
      <c r="A1033" t="s">
        <v>13788</v>
      </c>
    </row>
    <row r="1034" spans="1:1" x14ac:dyDescent="0.25">
      <c r="A1034" t="s">
        <v>13789</v>
      </c>
    </row>
    <row r="1035" spans="1:1" x14ac:dyDescent="0.25">
      <c r="A1035" t="s">
        <v>16632</v>
      </c>
    </row>
    <row r="1036" spans="1:1" x14ac:dyDescent="0.25">
      <c r="A1036" t="s">
        <v>13792</v>
      </c>
    </row>
    <row r="1037" spans="1:1" x14ac:dyDescent="0.25">
      <c r="A1037" t="s">
        <v>13793</v>
      </c>
    </row>
    <row r="1038" spans="1:1" x14ac:dyDescent="0.25">
      <c r="A1038" t="s">
        <v>13794</v>
      </c>
    </row>
    <row r="1039" spans="1:1" x14ac:dyDescent="0.25">
      <c r="A1039" t="s">
        <v>13796</v>
      </c>
    </row>
    <row r="1040" spans="1:1" x14ac:dyDescent="0.25">
      <c r="A1040" t="s">
        <v>13797</v>
      </c>
    </row>
    <row r="1041" spans="1:1" x14ac:dyDescent="0.25">
      <c r="A1041" t="s">
        <v>16633</v>
      </c>
    </row>
    <row r="1042" spans="1:1" x14ac:dyDescent="0.25">
      <c r="A1042" t="s">
        <v>16634</v>
      </c>
    </row>
    <row r="1043" spans="1:1" x14ac:dyDescent="0.25">
      <c r="A1043" t="s">
        <v>13799</v>
      </c>
    </row>
    <row r="1044" spans="1:1" x14ac:dyDescent="0.25">
      <c r="A1044" t="s">
        <v>16635</v>
      </c>
    </row>
    <row r="1045" spans="1:1" x14ac:dyDescent="0.25">
      <c r="A1045" t="s">
        <v>13803</v>
      </c>
    </row>
    <row r="1046" spans="1:1" x14ac:dyDescent="0.25">
      <c r="A1046" t="s">
        <v>16636</v>
      </c>
    </row>
    <row r="1047" spans="1:1" x14ac:dyDescent="0.25">
      <c r="A1047" t="s">
        <v>13805</v>
      </c>
    </row>
    <row r="1048" spans="1:1" x14ac:dyDescent="0.25">
      <c r="A1048" t="s">
        <v>16637</v>
      </c>
    </row>
    <row r="1049" spans="1:1" x14ac:dyDescent="0.25">
      <c r="A1049" t="s">
        <v>13806</v>
      </c>
    </row>
    <row r="1050" spans="1:1" x14ac:dyDescent="0.25">
      <c r="A1050" t="s">
        <v>16638</v>
      </c>
    </row>
    <row r="1051" spans="1:1" x14ac:dyDescent="0.25">
      <c r="A1051" t="s">
        <v>13807</v>
      </c>
    </row>
    <row r="1052" spans="1:1" x14ac:dyDescent="0.25">
      <c r="A1052" t="s">
        <v>13808</v>
      </c>
    </row>
    <row r="1053" spans="1:1" x14ac:dyDescent="0.25">
      <c r="A1053" t="s">
        <v>16639</v>
      </c>
    </row>
    <row r="1054" spans="1:1" x14ac:dyDescent="0.25">
      <c r="A1054" t="s">
        <v>13810</v>
      </c>
    </row>
    <row r="1055" spans="1:1" x14ac:dyDescent="0.25">
      <c r="A1055" t="s">
        <v>13812</v>
      </c>
    </row>
    <row r="1056" spans="1:1" x14ac:dyDescent="0.25">
      <c r="A1056" t="s">
        <v>16640</v>
      </c>
    </row>
    <row r="1057" spans="1:1" x14ac:dyDescent="0.25">
      <c r="A1057" t="s">
        <v>16641</v>
      </c>
    </row>
    <row r="1058" spans="1:1" x14ac:dyDescent="0.25">
      <c r="A1058" t="s">
        <v>16642</v>
      </c>
    </row>
    <row r="1059" spans="1:1" x14ac:dyDescent="0.25">
      <c r="A1059" t="s">
        <v>13814</v>
      </c>
    </row>
    <row r="1060" spans="1:1" x14ac:dyDescent="0.25">
      <c r="A1060" t="s">
        <v>13815</v>
      </c>
    </row>
    <row r="1061" spans="1:1" x14ac:dyDescent="0.25">
      <c r="A1061" t="s">
        <v>13818</v>
      </c>
    </row>
    <row r="1062" spans="1:1" x14ac:dyDescent="0.25">
      <c r="A1062" t="s">
        <v>16643</v>
      </c>
    </row>
    <row r="1063" spans="1:1" x14ac:dyDescent="0.25">
      <c r="A1063" t="s">
        <v>16644</v>
      </c>
    </row>
    <row r="1064" spans="1:1" x14ac:dyDescent="0.25">
      <c r="A1064" t="s">
        <v>16645</v>
      </c>
    </row>
    <row r="1065" spans="1:1" x14ac:dyDescent="0.25">
      <c r="A1065" t="s">
        <v>13821</v>
      </c>
    </row>
    <row r="1066" spans="1:1" x14ac:dyDescent="0.25">
      <c r="A1066" t="s">
        <v>16646</v>
      </c>
    </row>
    <row r="1067" spans="1:1" x14ac:dyDescent="0.25">
      <c r="A1067" t="s">
        <v>13823</v>
      </c>
    </row>
    <row r="1068" spans="1:1" x14ac:dyDescent="0.25">
      <c r="A1068" t="s">
        <v>13824</v>
      </c>
    </row>
    <row r="1069" spans="1:1" x14ac:dyDescent="0.25">
      <c r="A1069" t="s">
        <v>13825</v>
      </c>
    </row>
    <row r="1070" spans="1:1" x14ac:dyDescent="0.25">
      <c r="A1070" t="s">
        <v>13826</v>
      </c>
    </row>
    <row r="1071" spans="1:1" x14ac:dyDescent="0.25">
      <c r="A1071" t="s">
        <v>16647</v>
      </c>
    </row>
    <row r="1072" spans="1:1" x14ac:dyDescent="0.25">
      <c r="A1072" t="s">
        <v>13828</v>
      </c>
    </row>
    <row r="1073" spans="1:1" x14ac:dyDescent="0.25">
      <c r="A1073" t="s">
        <v>13829</v>
      </c>
    </row>
    <row r="1074" spans="1:1" x14ac:dyDescent="0.25">
      <c r="A1074" t="s">
        <v>13830</v>
      </c>
    </row>
    <row r="1075" spans="1:1" x14ac:dyDescent="0.25">
      <c r="A1075" t="s">
        <v>13832</v>
      </c>
    </row>
    <row r="1076" spans="1:1" x14ac:dyDescent="0.25">
      <c r="A1076" t="s">
        <v>13833</v>
      </c>
    </row>
    <row r="1077" spans="1:1" x14ac:dyDescent="0.25">
      <c r="A1077" t="s">
        <v>13834</v>
      </c>
    </row>
    <row r="1078" spans="1:1" x14ac:dyDescent="0.25">
      <c r="A1078" t="s">
        <v>13835</v>
      </c>
    </row>
    <row r="1079" spans="1:1" x14ac:dyDescent="0.25">
      <c r="A1079" t="s">
        <v>13836</v>
      </c>
    </row>
    <row r="1080" spans="1:1" x14ac:dyDescent="0.25">
      <c r="A1080" t="s">
        <v>13837</v>
      </c>
    </row>
    <row r="1081" spans="1:1" x14ac:dyDescent="0.25">
      <c r="A1081" t="s">
        <v>13838</v>
      </c>
    </row>
    <row r="1082" spans="1:1" x14ac:dyDescent="0.25">
      <c r="A1082" t="s">
        <v>13839</v>
      </c>
    </row>
    <row r="1083" spans="1:1" x14ac:dyDescent="0.25">
      <c r="A1083" t="s">
        <v>13840</v>
      </c>
    </row>
    <row r="1084" spans="1:1" x14ac:dyDescent="0.25">
      <c r="A1084" t="s">
        <v>13841</v>
      </c>
    </row>
    <row r="1085" spans="1:1" x14ac:dyDescent="0.25">
      <c r="A1085" t="s">
        <v>13842</v>
      </c>
    </row>
    <row r="1086" spans="1:1" x14ac:dyDescent="0.25">
      <c r="A1086" t="s">
        <v>13843</v>
      </c>
    </row>
    <row r="1087" spans="1:1" x14ac:dyDescent="0.25">
      <c r="A1087" t="s">
        <v>13844</v>
      </c>
    </row>
    <row r="1088" spans="1:1" x14ac:dyDescent="0.25">
      <c r="A1088" t="s">
        <v>13845</v>
      </c>
    </row>
    <row r="1089" spans="1:1" x14ac:dyDescent="0.25">
      <c r="A1089" t="s">
        <v>13846</v>
      </c>
    </row>
    <row r="1090" spans="1:1" x14ac:dyDescent="0.25">
      <c r="A1090" t="s">
        <v>16648</v>
      </c>
    </row>
    <row r="1091" spans="1:1" x14ac:dyDescent="0.25">
      <c r="A1091" t="s">
        <v>16649</v>
      </c>
    </row>
    <row r="1092" spans="1:1" x14ac:dyDescent="0.25">
      <c r="A1092" t="s">
        <v>16650</v>
      </c>
    </row>
    <row r="1093" spans="1:1" x14ac:dyDescent="0.25">
      <c r="A1093" t="s">
        <v>13849</v>
      </c>
    </row>
    <row r="1094" spans="1:1" x14ac:dyDescent="0.25">
      <c r="A1094" t="s">
        <v>13850</v>
      </c>
    </row>
    <row r="1095" spans="1:1" x14ac:dyDescent="0.25">
      <c r="A1095" t="s">
        <v>16651</v>
      </c>
    </row>
    <row r="1096" spans="1:1" x14ac:dyDescent="0.25">
      <c r="A1096" t="s">
        <v>13851</v>
      </c>
    </row>
    <row r="1097" spans="1:1" x14ac:dyDescent="0.25">
      <c r="A1097" t="s">
        <v>16652</v>
      </c>
    </row>
    <row r="1098" spans="1:1" x14ac:dyDescent="0.25">
      <c r="A1098" t="s">
        <v>16653</v>
      </c>
    </row>
    <row r="1099" spans="1:1" x14ac:dyDescent="0.25">
      <c r="A1099" t="s">
        <v>13855</v>
      </c>
    </row>
    <row r="1100" spans="1:1" x14ac:dyDescent="0.25">
      <c r="A1100" t="s">
        <v>16654</v>
      </c>
    </row>
    <row r="1101" spans="1:1" x14ac:dyDescent="0.25">
      <c r="A1101" t="s">
        <v>13857</v>
      </c>
    </row>
    <row r="1102" spans="1:1" x14ac:dyDescent="0.25">
      <c r="A1102" t="s">
        <v>16655</v>
      </c>
    </row>
    <row r="1103" spans="1:1" x14ac:dyDescent="0.25">
      <c r="A1103" t="s">
        <v>13859</v>
      </c>
    </row>
    <row r="1104" spans="1:1" x14ac:dyDescent="0.25">
      <c r="A1104" t="s">
        <v>16656</v>
      </c>
    </row>
    <row r="1105" spans="1:1" x14ac:dyDescent="0.25">
      <c r="A1105" t="s">
        <v>13861</v>
      </c>
    </row>
    <row r="1106" spans="1:1" x14ac:dyDescent="0.25">
      <c r="A1106" t="s">
        <v>16657</v>
      </c>
    </row>
    <row r="1107" spans="1:1" x14ac:dyDescent="0.25">
      <c r="A1107" t="s">
        <v>13862</v>
      </c>
    </row>
    <row r="1108" spans="1:1" x14ac:dyDescent="0.25">
      <c r="A1108" t="s">
        <v>13864</v>
      </c>
    </row>
    <row r="1109" spans="1:1" x14ac:dyDescent="0.25">
      <c r="A1109" t="s">
        <v>13865</v>
      </c>
    </row>
    <row r="1110" spans="1:1" x14ac:dyDescent="0.25">
      <c r="A1110" t="s">
        <v>16658</v>
      </c>
    </row>
    <row r="1111" spans="1:1" x14ac:dyDescent="0.25">
      <c r="A1111" t="s">
        <v>13867</v>
      </c>
    </row>
    <row r="1112" spans="1:1" x14ac:dyDescent="0.25">
      <c r="A1112" t="s">
        <v>16659</v>
      </c>
    </row>
    <row r="1113" spans="1:1" x14ac:dyDescent="0.25">
      <c r="A1113" t="s">
        <v>13869</v>
      </c>
    </row>
    <row r="1114" spans="1:1" x14ac:dyDescent="0.25">
      <c r="A1114" t="s">
        <v>13870</v>
      </c>
    </row>
    <row r="1115" spans="1:1" x14ac:dyDescent="0.25">
      <c r="A1115" t="s">
        <v>13872</v>
      </c>
    </row>
    <row r="1116" spans="1:1" x14ac:dyDescent="0.25">
      <c r="A1116" t="s">
        <v>16660</v>
      </c>
    </row>
    <row r="1117" spans="1:1" x14ac:dyDescent="0.25">
      <c r="A1117" t="s">
        <v>13873</v>
      </c>
    </row>
    <row r="1118" spans="1:1" x14ac:dyDescent="0.25">
      <c r="A1118" t="s">
        <v>13874</v>
      </c>
    </row>
    <row r="1119" spans="1:1" x14ac:dyDescent="0.25">
      <c r="A1119" t="s">
        <v>13876</v>
      </c>
    </row>
    <row r="1120" spans="1:1" x14ac:dyDescent="0.25">
      <c r="A1120" t="s">
        <v>16661</v>
      </c>
    </row>
    <row r="1121" spans="1:1" x14ac:dyDescent="0.25">
      <c r="A1121" t="s">
        <v>13877</v>
      </c>
    </row>
    <row r="1122" spans="1:1" x14ac:dyDescent="0.25">
      <c r="A1122" t="s">
        <v>16662</v>
      </c>
    </row>
    <row r="1123" spans="1:1" x14ac:dyDescent="0.25">
      <c r="A1123" t="s">
        <v>16663</v>
      </c>
    </row>
    <row r="1124" spans="1:1" x14ac:dyDescent="0.25">
      <c r="A1124" t="s">
        <v>16664</v>
      </c>
    </row>
    <row r="1125" spans="1:1" x14ac:dyDescent="0.25">
      <c r="A1125" t="s">
        <v>13879</v>
      </c>
    </row>
    <row r="1126" spans="1:1" x14ac:dyDescent="0.25">
      <c r="A1126" t="s">
        <v>16665</v>
      </c>
    </row>
    <row r="1127" spans="1:1" x14ac:dyDescent="0.25">
      <c r="A1127" t="s">
        <v>16666</v>
      </c>
    </row>
    <row r="1128" spans="1:1" x14ac:dyDescent="0.25">
      <c r="A1128" t="s">
        <v>13882</v>
      </c>
    </row>
    <row r="1129" spans="1:1" x14ac:dyDescent="0.25">
      <c r="A1129" t="s">
        <v>16667</v>
      </c>
    </row>
    <row r="1130" spans="1:1" x14ac:dyDescent="0.25">
      <c r="A1130" t="s">
        <v>16668</v>
      </c>
    </row>
    <row r="1131" spans="1:1" x14ac:dyDescent="0.25">
      <c r="A1131" t="s">
        <v>16669</v>
      </c>
    </row>
    <row r="1132" spans="1:1" x14ac:dyDescent="0.25">
      <c r="A1132" t="s">
        <v>13884</v>
      </c>
    </row>
    <row r="1133" spans="1:1" x14ac:dyDescent="0.25">
      <c r="A1133" t="s">
        <v>13885</v>
      </c>
    </row>
    <row r="1134" spans="1:1" x14ac:dyDescent="0.25">
      <c r="A1134" t="s">
        <v>13887</v>
      </c>
    </row>
    <row r="1135" spans="1:1" x14ac:dyDescent="0.25">
      <c r="A1135" t="s">
        <v>16670</v>
      </c>
    </row>
    <row r="1136" spans="1:1" x14ac:dyDescent="0.25">
      <c r="A1136" t="s">
        <v>13889</v>
      </c>
    </row>
    <row r="1137" spans="1:1" x14ac:dyDescent="0.25">
      <c r="A1137" t="s">
        <v>16671</v>
      </c>
    </row>
    <row r="1138" spans="1:1" x14ac:dyDescent="0.25">
      <c r="A1138" t="s">
        <v>16672</v>
      </c>
    </row>
    <row r="1139" spans="1:1" x14ac:dyDescent="0.25">
      <c r="A1139" t="s">
        <v>13892</v>
      </c>
    </row>
    <row r="1140" spans="1:1" x14ac:dyDescent="0.25">
      <c r="A1140" t="s">
        <v>16673</v>
      </c>
    </row>
    <row r="1141" spans="1:1" x14ac:dyDescent="0.25">
      <c r="A1141" t="s">
        <v>13894</v>
      </c>
    </row>
    <row r="1142" spans="1:1" x14ac:dyDescent="0.25">
      <c r="A1142" t="s">
        <v>16674</v>
      </c>
    </row>
    <row r="1143" spans="1:1" x14ac:dyDescent="0.25">
      <c r="A1143" t="s">
        <v>16675</v>
      </c>
    </row>
    <row r="1144" spans="1:1" x14ac:dyDescent="0.25">
      <c r="A1144" t="s">
        <v>16676</v>
      </c>
    </row>
    <row r="1145" spans="1:1" x14ac:dyDescent="0.25">
      <c r="A1145" t="s">
        <v>13896</v>
      </c>
    </row>
    <row r="1146" spans="1:1" x14ac:dyDescent="0.25">
      <c r="A1146" t="s">
        <v>16677</v>
      </c>
    </row>
    <row r="1147" spans="1:1" x14ac:dyDescent="0.25">
      <c r="A1147" t="s">
        <v>16678</v>
      </c>
    </row>
    <row r="1148" spans="1:1" x14ac:dyDescent="0.25">
      <c r="A1148" t="s">
        <v>13899</v>
      </c>
    </row>
    <row r="1149" spans="1:1" x14ac:dyDescent="0.25">
      <c r="A1149" t="s">
        <v>16679</v>
      </c>
    </row>
    <row r="1150" spans="1:1" x14ac:dyDescent="0.25">
      <c r="A1150" t="s">
        <v>16680</v>
      </c>
    </row>
    <row r="1151" spans="1:1" x14ac:dyDescent="0.25">
      <c r="A1151" t="s">
        <v>13901</v>
      </c>
    </row>
    <row r="1152" spans="1:1" x14ac:dyDescent="0.25">
      <c r="A1152" t="s">
        <v>13902</v>
      </c>
    </row>
    <row r="1153" spans="1:1" x14ac:dyDescent="0.25">
      <c r="A1153" t="s">
        <v>16681</v>
      </c>
    </row>
    <row r="1154" spans="1:1" x14ac:dyDescent="0.25">
      <c r="A1154" t="s">
        <v>13903</v>
      </c>
    </row>
    <row r="1155" spans="1:1" x14ac:dyDescent="0.25">
      <c r="A1155" t="s">
        <v>13904</v>
      </c>
    </row>
    <row r="1156" spans="1:1" x14ac:dyDescent="0.25">
      <c r="A1156" t="s">
        <v>13906</v>
      </c>
    </row>
    <row r="1157" spans="1:1" x14ac:dyDescent="0.25">
      <c r="A1157" t="s">
        <v>13907</v>
      </c>
    </row>
    <row r="1158" spans="1:1" x14ac:dyDescent="0.25">
      <c r="A1158" t="s">
        <v>13908</v>
      </c>
    </row>
    <row r="1159" spans="1:1" x14ac:dyDescent="0.25">
      <c r="A1159" t="s">
        <v>13909</v>
      </c>
    </row>
    <row r="1160" spans="1:1" x14ac:dyDescent="0.25">
      <c r="A1160" t="s">
        <v>16682</v>
      </c>
    </row>
    <row r="1161" spans="1:1" x14ac:dyDescent="0.25">
      <c r="A1161" t="s">
        <v>16683</v>
      </c>
    </row>
    <row r="1162" spans="1:1" x14ac:dyDescent="0.25">
      <c r="A1162" t="s">
        <v>13911</v>
      </c>
    </row>
    <row r="1163" spans="1:1" x14ac:dyDescent="0.25">
      <c r="A1163" t="s">
        <v>16684</v>
      </c>
    </row>
    <row r="1164" spans="1:1" x14ac:dyDescent="0.25">
      <c r="A1164" t="s">
        <v>13913</v>
      </c>
    </row>
    <row r="1165" spans="1:1" x14ac:dyDescent="0.25">
      <c r="A1165" t="s">
        <v>16685</v>
      </c>
    </row>
    <row r="1166" spans="1:1" x14ac:dyDescent="0.25">
      <c r="A1166" t="s">
        <v>13915</v>
      </c>
    </row>
    <row r="1167" spans="1:1" x14ac:dyDescent="0.25">
      <c r="A1167" t="s">
        <v>13916</v>
      </c>
    </row>
    <row r="1168" spans="1:1" x14ac:dyDescent="0.25">
      <c r="A1168" t="s">
        <v>16686</v>
      </c>
    </row>
    <row r="1169" spans="1:1" x14ac:dyDescent="0.25">
      <c r="A1169" t="s">
        <v>16687</v>
      </c>
    </row>
    <row r="1170" spans="1:1" x14ac:dyDescent="0.25">
      <c r="A1170" t="s">
        <v>13917</v>
      </c>
    </row>
    <row r="1171" spans="1:1" x14ac:dyDescent="0.25">
      <c r="A1171" t="s">
        <v>16688</v>
      </c>
    </row>
    <row r="1172" spans="1:1" x14ac:dyDescent="0.25">
      <c r="A1172" t="s">
        <v>13918</v>
      </c>
    </row>
    <row r="1173" spans="1:1" x14ac:dyDescent="0.25">
      <c r="A1173" t="s">
        <v>16689</v>
      </c>
    </row>
    <row r="1174" spans="1:1" x14ac:dyDescent="0.25">
      <c r="A1174" t="s">
        <v>13920</v>
      </c>
    </row>
    <row r="1175" spans="1:1" x14ac:dyDescent="0.25">
      <c r="A1175" t="s">
        <v>16690</v>
      </c>
    </row>
    <row r="1176" spans="1:1" x14ac:dyDescent="0.25">
      <c r="A1176" t="s">
        <v>13922</v>
      </c>
    </row>
    <row r="1177" spans="1:1" x14ac:dyDescent="0.25">
      <c r="A1177" t="s">
        <v>16691</v>
      </c>
    </row>
    <row r="1178" spans="1:1" x14ac:dyDescent="0.25">
      <c r="A1178" t="s">
        <v>13924</v>
      </c>
    </row>
    <row r="1179" spans="1:1" x14ac:dyDescent="0.25">
      <c r="A1179" t="s">
        <v>16692</v>
      </c>
    </row>
    <row r="1180" spans="1:1" x14ac:dyDescent="0.25">
      <c r="A1180" t="s">
        <v>13925</v>
      </c>
    </row>
    <row r="1181" spans="1:1" x14ac:dyDescent="0.25">
      <c r="A1181" t="s">
        <v>13926</v>
      </c>
    </row>
    <row r="1182" spans="1:1" x14ac:dyDescent="0.25">
      <c r="A1182" t="s">
        <v>13928</v>
      </c>
    </row>
    <row r="1183" spans="1:1" x14ac:dyDescent="0.25">
      <c r="A1183" t="s">
        <v>13929</v>
      </c>
    </row>
    <row r="1184" spans="1:1" x14ac:dyDescent="0.25">
      <c r="A1184" t="s">
        <v>16693</v>
      </c>
    </row>
    <row r="1185" spans="1:1" x14ac:dyDescent="0.25">
      <c r="A1185" t="s">
        <v>13930</v>
      </c>
    </row>
    <row r="1186" spans="1:1" x14ac:dyDescent="0.25">
      <c r="A1186" t="s">
        <v>13931</v>
      </c>
    </row>
    <row r="1187" spans="1:1" x14ac:dyDescent="0.25">
      <c r="A1187" t="s">
        <v>16694</v>
      </c>
    </row>
    <row r="1188" spans="1:1" x14ac:dyDescent="0.25">
      <c r="A1188" t="s">
        <v>13933</v>
      </c>
    </row>
    <row r="1189" spans="1:1" x14ac:dyDescent="0.25">
      <c r="A1189" t="s">
        <v>13934</v>
      </c>
    </row>
    <row r="1190" spans="1:1" x14ac:dyDescent="0.25">
      <c r="A1190" t="s">
        <v>13935</v>
      </c>
    </row>
    <row r="1191" spans="1:1" x14ac:dyDescent="0.25">
      <c r="A1191" t="s">
        <v>16695</v>
      </c>
    </row>
    <row r="1192" spans="1:1" x14ac:dyDescent="0.25">
      <c r="A1192" t="s">
        <v>16696</v>
      </c>
    </row>
    <row r="1193" spans="1:1" x14ac:dyDescent="0.25">
      <c r="A1193" t="s">
        <v>13936</v>
      </c>
    </row>
    <row r="1194" spans="1:1" x14ac:dyDescent="0.25">
      <c r="A1194" t="s">
        <v>13937</v>
      </c>
    </row>
    <row r="1195" spans="1:1" x14ac:dyDescent="0.25">
      <c r="A1195" t="s">
        <v>13938</v>
      </c>
    </row>
    <row r="1196" spans="1:1" x14ac:dyDescent="0.25">
      <c r="A1196" t="s">
        <v>13939</v>
      </c>
    </row>
    <row r="1197" spans="1:1" x14ac:dyDescent="0.25">
      <c r="A1197" t="s">
        <v>13940</v>
      </c>
    </row>
    <row r="1198" spans="1:1" x14ac:dyDescent="0.25">
      <c r="A1198" t="s">
        <v>16697</v>
      </c>
    </row>
    <row r="1199" spans="1:1" x14ac:dyDescent="0.25">
      <c r="A1199" t="s">
        <v>13941</v>
      </c>
    </row>
    <row r="1200" spans="1:1" x14ac:dyDescent="0.25">
      <c r="A1200" t="s">
        <v>16698</v>
      </c>
    </row>
    <row r="1201" spans="1:1" x14ac:dyDescent="0.25">
      <c r="A1201" t="s">
        <v>13942</v>
      </c>
    </row>
    <row r="1202" spans="1:1" x14ac:dyDescent="0.25">
      <c r="A1202" t="s">
        <v>13943</v>
      </c>
    </row>
    <row r="1203" spans="1:1" x14ac:dyDescent="0.25">
      <c r="A1203" t="s">
        <v>13944</v>
      </c>
    </row>
    <row r="1204" spans="1:1" x14ac:dyDescent="0.25">
      <c r="A1204" t="s">
        <v>13945</v>
      </c>
    </row>
    <row r="1205" spans="1:1" x14ac:dyDescent="0.25">
      <c r="A1205" t="s">
        <v>13946</v>
      </c>
    </row>
    <row r="1206" spans="1:1" x14ac:dyDescent="0.25">
      <c r="A1206" t="s">
        <v>13948</v>
      </c>
    </row>
    <row r="1207" spans="1:1" x14ac:dyDescent="0.25">
      <c r="A1207" t="s">
        <v>13950</v>
      </c>
    </row>
    <row r="1208" spans="1:1" x14ac:dyDescent="0.25">
      <c r="A1208" t="s">
        <v>16699</v>
      </c>
    </row>
    <row r="1209" spans="1:1" x14ac:dyDescent="0.25">
      <c r="A1209" t="s">
        <v>16700</v>
      </c>
    </row>
    <row r="1210" spans="1:1" x14ac:dyDescent="0.25">
      <c r="A1210" t="s">
        <v>13953</v>
      </c>
    </row>
    <row r="1211" spans="1:1" x14ac:dyDescent="0.25">
      <c r="A1211" t="s">
        <v>13954</v>
      </c>
    </row>
    <row r="1212" spans="1:1" x14ac:dyDescent="0.25">
      <c r="A1212" t="s">
        <v>16701</v>
      </c>
    </row>
    <row r="1213" spans="1:1" x14ac:dyDescent="0.25">
      <c r="A1213" t="s">
        <v>13956</v>
      </c>
    </row>
    <row r="1214" spans="1:1" x14ac:dyDescent="0.25">
      <c r="A1214" t="s">
        <v>16702</v>
      </c>
    </row>
    <row r="1215" spans="1:1" x14ac:dyDescent="0.25">
      <c r="A1215" t="s">
        <v>13958</v>
      </c>
    </row>
    <row r="1216" spans="1:1" x14ac:dyDescent="0.25">
      <c r="A1216" t="s">
        <v>13960</v>
      </c>
    </row>
    <row r="1217" spans="1:1" x14ac:dyDescent="0.25">
      <c r="A1217" t="s">
        <v>16703</v>
      </c>
    </row>
    <row r="1218" spans="1:1" x14ac:dyDescent="0.25">
      <c r="A1218" t="s">
        <v>13962</v>
      </c>
    </row>
    <row r="1219" spans="1:1" x14ac:dyDescent="0.25">
      <c r="A1219" t="s">
        <v>16704</v>
      </c>
    </row>
    <row r="1220" spans="1:1" x14ac:dyDescent="0.25">
      <c r="A1220" t="s">
        <v>16705</v>
      </c>
    </row>
    <row r="1221" spans="1:1" x14ac:dyDescent="0.25">
      <c r="A1221" t="s">
        <v>16706</v>
      </c>
    </row>
    <row r="1222" spans="1:1" x14ac:dyDescent="0.25">
      <c r="A1222" t="s">
        <v>13969</v>
      </c>
    </row>
    <row r="1223" spans="1:1" x14ac:dyDescent="0.25">
      <c r="A1223" t="s">
        <v>16707</v>
      </c>
    </row>
    <row r="1224" spans="1:1" x14ac:dyDescent="0.25">
      <c r="A1224" t="s">
        <v>16708</v>
      </c>
    </row>
    <row r="1225" spans="1:1" x14ac:dyDescent="0.25">
      <c r="A1225" t="s">
        <v>13971</v>
      </c>
    </row>
    <row r="1226" spans="1:1" x14ac:dyDescent="0.25">
      <c r="A1226" t="s">
        <v>16709</v>
      </c>
    </row>
    <row r="1227" spans="1:1" x14ac:dyDescent="0.25">
      <c r="A1227" t="s">
        <v>16710</v>
      </c>
    </row>
    <row r="1228" spans="1:1" x14ac:dyDescent="0.25">
      <c r="A1228" t="s">
        <v>13980</v>
      </c>
    </row>
    <row r="1229" spans="1:1" x14ac:dyDescent="0.25">
      <c r="A1229" t="s">
        <v>13981</v>
      </c>
    </row>
    <row r="1230" spans="1:1" x14ac:dyDescent="0.25">
      <c r="A1230" t="s">
        <v>16711</v>
      </c>
    </row>
    <row r="1231" spans="1:1" x14ac:dyDescent="0.25">
      <c r="A1231" t="s">
        <v>13983</v>
      </c>
    </row>
    <row r="1232" spans="1:1" x14ac:dyDescent="0.25">
      <c r="A1232" t="s">
        <v>16712</v>
      </c>
    </row>
    <row r="1233" spans="1:1" x14ac:dyDescent="0.25">
      <c r="A1233" t="s">
        <v>16713</v>
      </c>
    </row>
    <row r="1234" spans="1:1" x14ac:dyDescent="0.25">
      <c r="A1234" t="s">
        <v>16714</v>
      </c>
    </row>
    <row r="1235" spans="1:1" x14ac:dyDescent="0.25">
      <c r="A1235" t="s">
        <v>13987</v>
      </c>
    </row>
    <row r="1236" spans="1:1" x14ac:dyDescent="0.25">
      <c r="A1236" t="s">
        <v>16715</v>
      </c>
    </row>
    <row r="1237" spans="1:1" x14ac:dyDescent="0.25">
      <c r="A1237" t="s">
        <v>13988</v>
      </c>
    </row>
    <row r="1238" spans="1:1" x14ac:dyDescent="0.25">
      <c r="A1238" t="s">
        <v>16716</v>
      </c>
    </row>
    <row r="1239" spans="1:1" x14ac:dyDescent="0.25">
      <c r="A1239" t="s">
        <v>16717</v>
      </c>
    </row>
    <row r="1240" spans="1:1" x14ac:dyDescent="0.25">
      <c r="A1240" t="s">
        <v>13990</v>
      </c>
    </row>
    <row r="1241" spans="1:1" x14ac:dyDescent="0.25">
      <c r="A1241" t="s">
        <v>16718</v>
      </c>
    </row>
    <row r="1242" spans="1:1" x14ac:dyDescent="0.25">
      <c r="A1242" t="s">
        <v>16719</v>
      </c>
    </row>
    <row r="1243" spans="1:1" x14ac:dyDescent="0.25">
      <c r="A1243" t="s">
        <v>16720</v>
      </c>
    </row>
    <row r="1244" spans="1:1" x14ac:dyDescent="0.25">
      <c r="A1244" t="s">
        <v>16721</v>
      </c>
    </row>
    <row r="1245" spans="1:1" x14ac:dyDescent="0.25">
      <c r="A1245" t="s">
        <v>13995</v>
      </c>
    </row>
    <row r="1246" spans="1:1" x14ac:dyDescent="0.25">
      <c r="A1246" t="s">
        <v>16722</v>
      </c>
    </row>
    <row r="1247" spans="1:1" x14ac:dyDescent="0.25">
      <c r="A1247" t="s">
        <v>16723</v>
      </c>
    </row>
    <row r="1248" spans="1:1" x14ac:dyDescent="0.25">
      <c r="A1248" t="s">
        <v>16724</v>
      </c>
    </row>
    <row r="1249" spans="1:1" x14ac:dyDescent="0.25">
      <c r="A1249" t="s">
        <v>16725</v>
      </c>
    </row>
    <row r="1250" spans="1:1" x14ac:dyDescent="0.25">
      <c r="A1250" t="s">
        <v>16726</v>
      </c>
    </row>
    <row r="1251" spans="1:1" x14ac:dyDescent="0.25">
      <c r="A1251" t="s">
        <v>16727</v>
      </c>
    </row>
    <row r="1252" spans="1:1" x14ac:dyDescent="0.25">
      <c r="A1252" t="s">
        <v>13998</v>
      </c>
    </row>
    <row r="1253" spans="1:1" x14ac:dyDescent="0.25">
      <c r="A1253" t="s">
        <v>13999</v>
      </c>
    </row>
    <row r="1254" spans="1:1" x14ac:dyDescent="0.25">
      <c r="A1254" t="s">
        <v>14000</v>
      </c>
    </row>
    <row r="1255" spans="1:1" x14ac:dyDescent="0.25">
      <c r="A1255" t="s">
        <v>14001</v>
      </c>
    </row>
    <row r="1256" spans="1:1" x14ac:dyDescent="0.25">
      <c r="A1256" t="s">
        <v>14002</v>
      </c>
    </row>
    <row r="1257" spans="1:1" x14ac:dyDescent="0.25">
      <c r="A1257" t="s">
        <v>16728</v>
      </c>
    </row>
    <row r="1258" spans="1:1" x14ac:dyDescent="0.25">
      <c r="A1258" t="s">
        <v>14004</v>
      </c>
    </row>
    <row r="1259" spans="1:1" x14ac:dyDescent="0.25">
      <c r="A1259" t="s">
        <v>14006</v>
      </c>
    </row>
    <row r="1260" spans="1:1" x14ac:dyDescent="0.25">
      <c r="A1260" t="s">
        <v>14007</v>
      </c>
    </row>
    <row r="1261" spans="1:1" x14ac:dyDescent="0.25">
      <c r="A1261" t="s">
        <v>14008</v>
      </c>
    </row>
    <row r="1262" spans="1:1" x14ac:dyDescent="0.25">
      <c r="A1262" t="s">
        <v>14010</v>
      </c>
    </row>
    <row r="1263" spans="1:1" x14ac:dyDescent="0.25">
      <c r="A1263" t="s">
        <v>14011</v>
      </c>
    </row>
    <row r="1264" spans="1:1" x14ac:dyDescent="0.25">
      <c r="A1264" t="s">
        <v>16729</v>
      </c>
    </row>
    <row r="1265" spans="1:1" x14ac:dyDescent="0.25">
      <c r="A1265" t="s">
        <v>14013</v>
      </c>
    </row>
    <row r="1266" spans="1:1" x14ac:dyDescent="0.25">
      <c r="A1266" t="s">
        <v>16730</v>
      </c>
    </row>
    <row r="1267" spans="1:1" x14ac:dyDescent="0.25">
      <c r="A1267" t="s">
        <v>14014</v>
      </c>
    </row>
    <row r="1268" spans="1:1" x14ac:dyDescent="0.25">
      <c r="A1268" t="s">
        <v>16731</v>
      </c>
    </row>
    <row r="1269" spans="1:1" x14ac:dyDescent="0.25">
      <c r="A1269" t="s">
        <v>14016</v>
      </c>
    </row>
    <row r="1270" spans="1:1" x14ac:dyDescent="0.25">
      <c r="A1270" t="s">
        <v>14017</v>
      </c>
    </row>
    <row r="1271" spans="1:1" x14ac:dyDescent="0.25">
      <c r="A1271" t="s">
        <v>16732</v>
      </c>
    </row>
    <row r="1272" spans="1:1" x14ac:dyDescent="0.25">
      <c r="A1272" t="s">
        <v>14019</v>
      </c>
    </row>
    <row r="1273" spans="1:1" x14ac:dyDescent="0.25">
      <c r="A1273" t="s">
        <v>16733</v>
      </c>
    </row>
    <row r="1274" spans="1:1" x14ac:dyDescent="0.25">
      <c r="A1274" t="s">
        <v>14021</v>
      </c>
    </row>
    <row r="1275" spans="1:1" x14ac:dyDescent="0.25">
      <c r="A1275" t="s">
        <v>16734</v>
      </c>
    </row>
    <row r="1276" spans="1:1" x14ac:dyDescent="0.25">
      <c r="A1276" t="s">
        <v>14023</v>
      </c>
    </row>
    <row r="1277" spans="1:1" x14ac:dyDescent="0.25">
      <c r="A1277" t="s">
        <v>14024</v>
      </c>
    </row>
    <row r="1278" spans="1:1" x14ac:dyDescent="0.25">
      <c r="A1278" t="s">
        <v>14025</v>
      </c>
    </row>
    <row r="1279" spans="1:1" x14ac:dyDescent="0.25">
      <c r="A1279" t="s">
        <v>14026</v>
      </c>
    </row>
    <row r="1280" spans="1:1" x14ac:dyDescent="0.25">
      <c r="A1280" t="s">
        <v>16735</v>
      </c>
    </row>
    <row r="1281" spans="1:1" x14ac:dyDescent="0.25">
      <c r="A1281" t="s">
        <v>14028</v>
      </c>
    </row>
    <row r="1282" spans="1:1" x14ac:dyDescent="0.25">
      <c r="A1282" t="s">
        <v>16736</v>
      </c>
    </row>
    <row r="1283" spans="1:1" x14ac:dyDescent="0.25">
      <c r="A1283" t="s">
        <v>16737</v>
      </c>
    </row>
    <row r="1284" spans="1:1" x14ac:dyDescent="0.25">
      <c r="A1284" t="s">
        <v>14031</v>
      </c>
    </row>
    <row r="1285" spans="1:1" x14ac:dyDescent="0.25">
      <c r="A1285" t="s">
        <v>14032</v>
      </c>
    </row>
    <row r="1286" spans="1:1" x14ac:dyDescent="0.25">
      <c r="A1286" t="s">
        <v>14033</v>
      </c>
    </row>
    <row r="1287" spans="1:1" x14ac:dyDescent="0.25">
      <c r="A1287" t="s">
        <v>14034</v>
      </c>
    </row>
    <row r="1288" spans="1:1" x14ac:dyDescent="0.25">
      <c r="A1288" t="s">
        <v>14035</v>
      </c>
    </row>
    <row r="1289" spans="1:1" x14ac:dyDescent="0.25">
      <c r="A1289" t="s">
        <v>14036</v>
      </c>
    </row>
    <row r="1290" spans="1:1" x14ac:dyDescent="0.25">
      <c r="A1290" t="s">
        <v>16738</v>
      </c>
    </row>
    <row r="1291" spans="1:1" x14ac:dyDescent="0.25">
      <c r="A1291" t="s">
        <v>16739</v>
      </c>
    </row>
    <row r="1292" spans="1:1" x14ac:dyDescent="0.25">
      <c r="A1292" t="s">
        <v>16740</v>
      </c>
    </row>
    <row r="1293" spans="1:1" x14ac:dyDescent="0.25">
      <c r="A1293" t="s">
        <v>16741</v>
      </c>
    </row>
    <row r="1294" spans="1:1" x14ac:dyDescent="0.25">
      <c r="A1294" t="s">
        <v>16742</v>
      </c>
    </row>
    <row r="1295" spans="1:1" x14ac:dyDescent="0.25">
      <c r="A1295" t="s">
        <v>16743</v>
      </c>
    </row>
    <row r="1296" spans="1:1" x14ac:dyDescent="0.25">
      <c r="A1296" t="s">
        <v>14042</v>
      </c>
    </row>
    <row r="1297" spans="1:1" x14ac:dyDescent="0.25">
      <c r="A1297" t="s">
        <v>16744</v>
      </c>
    </row>
    <row r="1298" spans="1:1" x14ac:dyDescent="0.25">
      <c r="A1298" t="s">
        <v>14044</v>
      </c>
    </row>
    <row r="1299" spans="1:1" x14ac:dyDescent="0.25">
      <c r="A1299" t="s">
        <v>14045</v>
      </c>
    </row>
    <row r="1300" spans="1:1" x14ac:dyDescent="0.25">
      <c r="A1300" t="s">
        <v>16745</v>
      </c>
    </row>
    <row r="1301" spans="1:1" x14ac:dyDescent="0.25">
      <c r="A1301" t="s">
        <v>14048</v>
      </c>
    </row>
    <row r="1302" spans="1:1" x14ac:dyDescent="0.25">
      <c r="A1302" t="s">
        <v>16746</v>
      </c>
    </row>
    <row r="1303" spans="1:1" x14ac:dyDescent="0.25">
      <c r="A1303" t="s">
        <v>14050</v>
      </c>
    </row>
    <row r="1304" spans="1:1" x14ac:dyDescent="0.25">
      <c r="A1304" t="s">
        <v>14051</v>
      </c>
    </row>
    <row r="1305" spans="1:1" x14ac:dyDescent="0.25">
      <c r="A1305" t="s">
        <v>14052</v>
      </c>
    </row>
    <row r="1306" spans="1:1" x14ac:dyDescent="0.25">
      <c r="A1306" t="s">
        <v>16747</v>
      </c>
    </row>
    <row r="1307" spans="1:1" x14ac:dyDescent="0.25">
      <c r="A1307" t="s">
        <v>14054</v>
      </c>
    </row>
    <row r="1308" spans="1:1" x14ac:dyDescent="0.25">
      <c r="A1308" t="s">
        <v>14055</v>
      </c>
    </row>
    <row r="1309" spans="1:1" x14ac:dyDescent="0.25">
      <c r="A1309" t="s">
        <v>16748</v>
      </c>
    </row>
    <row r="1310" spans="1:1" x14ac:dyDescent="0.25">
      <c r="A1310" t="s">
        <v>14057</v>
      </c>
    </row>
    <row r="1311" spans="1:1" x14ac:dyDescent="0.25">
      <c r="A1311" t="s">
        <v>14058</v>
      </c>
    </row>
    <row r="1312" spans="1:1" x14ac:dyDescent="0.25">
      <c r="A1312" t="s">
        <v>16749</v>
      </c>
    </row>
    <row r="1313" spans="1:1" x14ac:dyDescent="0.25">
      <c r="A1313" t="s">
        <v>16750</v>
      </c>
    </row>
    <row r="1314" spans="1:1" x14ac:dyDescent="0.25">
      <c r="A1314" t="s">
        <v>14059</v>
      </c>
    </row>
    <row r="1315" spans="1:1" x14ac:dyDescent="0.25">
      <c r="A1315" t="s">
        <v>14060</v>
      </c>
    </row>
    <row r="1316" spans="1:1" x14ac:dyDescent="0.25">
      <c r="A1316" t="s">
        <v>14061</v>
      </c>
    </row>
    <row r="1317" spans="1:1" x14ac:dyDescent="0.25">
      <c r="A1317" t="s">
        <v>14062</v>
      </c>
    </row>
    <row r="1318" spans="1:1" x14ac:dyDescent="0.25">
      <c r="A1318" t="s">
        <v>16751</v>
      </c>
    </row>
    <row r="1319" spans="1:1" x14ac:dyDescent="0.25">
      <c r="A1319" t="s">
        <v>14063</v>
      </c>
    </row>
    <row r="1320" spans="1:1" x14ac:dyDescent="0.25">
      <c r="A1320" t="s">
        <v>14064</v>
      </c>
    </row>
    <row r="1321" spans="1:1" x14ac:dyDescent="0.25">
      <c r="A1321" t="s">
        <v>14065</v>
      </c>
    </row>
    <row r="1322" spans="1:1" x14ac:dyDescent="0.25">
      <c r="A1322" t="s">
        <v>14067</v>
      </c>
    </row>
    <row r="1323" spans="1:1" x14ac:dyDescent="0.25">
      <c r="A1323" t="s">
        <v>14068</v>
      </c>
    </row>
    <row r="1324" spans="1:1" x14ac:dyDescent="0.25">
      <c r="A1324" t="s">
        <v>14069</v>
      </c>
    </row>
    <row r="1325" spans="1:1" x14ac:dyDescent="0.25">
      <c r="A1325" t="s">
        <v>14070</v>
      </c>
    </row>
    <row r="1326" spans="1:1" x14ac:dyDescent="0.25">
      <c r="A1326" t="s">
        <v>16752</v>
      </c>
    </row>
    <row r="1327" spans="1:1" x14ac:dyDescent="0.25">
      <c r="A1327" t="s">
        <v>16753</v>
      </c>
    </row>
    <row r="1328" spans="1:1" x14ac:dyDescent="0.25">
      <c r="A1328" t="s">
        <v>16754</v>
      </c>
    </row>
    <row r="1329" spans="1:1" x14ac:dyDescent="0.25">
      <c r="A1329" t="s">
        <v>16755</v>
      </c>
    </row>
    <row r="1330" spans="1:1" x14ac:dyDescent="0.25">
      <c r="A1330" t="s">
        <v>16756</v>
      </c>
    </row>
    <row r="1331" spans="1:1" x14ac:dyDescent="0.25">
      <c r="A1331" t="s">
        <v>16757</v>
      </c>
    </row>
    <row r="1332" spans="1:1" x14ac:dyDescent="0.25">
      <c r="A1332" t="s">
        <v>16758</v>
      </c>
    </row>
    <row r="1333" spans="1:1" x14ac:dyDescent="0.25">
      <c r="A1333" t="s">
        <v>14073</v>
      </c>
    </row>
    <row r="1334" spans="1:1" x14ac:dyDescent="0.25">
      <c r="A1334" t="s">
        <v>16759</v>
      </c>
    </row>
    <row r="1335" spans="1:1" x14ac:dyDescent="0.25">
      <c r="A1335" t="s">
        <v>16760</v>
      </c>
    </row>
    <row r="1336" spans="1:1" x14ac:dyDescent="0.25">
      <c r="A1336" t="s">
        <v>16761</v>
      </c>
    </row>
    <row r="1337" spans="1:1" x14ac:dyDescent="0.25">
      <c r="A1337" t="s">
        <v>16762</v>
      </c>
    </row>
    <row r="1338" spans="1:1" x14ac:dyDescent="0.25">
      <c r="A1338" t="s">
        <v>16763</v>
      </c>
    </row>
    <row r="1339" spans="1:1" x14ac:dyDescent="0.25">
      <c r="A1339" t="s">
        <v>16764</v>
      </c>
    </row>
    <row r="1340" spans="1:1" x14ac:dyDescent="0.25">
      <c r="A1340" t="s">
        <v>16765</v>
      </c>
    </row>
    <row r="1341" spans="1:1" x14ac:dyDescent="0.25">
      <c r="A1341" t="s">
        <v>16766</v>
      </c>
    </row>
    <row r="1342" spans="1:1" x14ac:dyDescent="0.25">
      <c r="A1342" t="s">
        <v>14078</v>
      </c>
    </row>
    <row r="1343" spans="1:1" x14ac:dyDescent="0.25">
      <c r="A1343" t="s">
        <v>14080</v>
      </c>
    </row>
    <row r="1344" spans="1:1" x14ac:dyDescent="0.25">
      <c r="A1344" t="s">
        <v>16767</v>
      </c>
    </row>
    <row r="1345" spans="1:1" x14ac:dyDescent="0.25">
      <c r="A1345" t="s">
        <v>14083</v>
      </c>
    </row>
    <row r="1346" spans="1:1" x14ac:dyDescent="0.25">
      <c r="A1346" t="s">
        <v>16768</v>
      </c>
    </row>
    <row r="1347" spans="1:1" x14ac:dyDescent="0.25">
      <c r="A1347" t="s">
        <v>16769</v>
      </c>
    </row>
    <row r="1348" spans="1:1" x14ac:dyDescent="0.25">
      <c r="A1348" t="s">
        <v>14085</v>
      </c>
    </row>
    <row r="1349" spans="1:1" x14ac:dyDescent="0.25">
      <c r="A1349" t="s">
        <v>16770</v>
      </c>
    </row>
    <row r="1350" spans="1:1" x14ac:dyDescent="0.25">
      <c r="A1350" t="s">
        <v>16771</v>
      </c>
    </row>
    <row r="1351" spans="1:1" x14ac:dyDescent="0.25">
      <c r="A1351" t="s">
        <v>16772</v>
      </c>
    </row>
    <row r="1352" spans="1:1" x14ac:dyDescent="0.25">
      <c r="A1352" t="s">
        <v>14088</v>
      </c>
    </row>
    <row r="1353" spans="1:1" x14ac:dyDescent="0.25">
      <c r="A1353" t="s">
        <v>14089</v>
      </c>
    </row>
    <row r="1354" spans="1:1" x14ac:dyDescent="0.25">
      <c r="A1354" t="s">
        <v>16773</v>
      </c>
    </row>
    <row r="1355" spans="1:1" x14ac:dyDescent="0.25">
      <c r="A1355" t="s">
        <v>14091</v>
      </c>
    </row>
    <row r="1356" spans="1:1" x14ac:dyDescent="0.25">
      <c r="A1356" t="s">
        <v>16774</v>
      </c>
    </row>
    <row r="1357" spans="1:1" x14ac:dyDescent="0.25">
      <c r="A1357" t="s">
        <v>14092</v>
      </c>
    </row>
    <row r="1358" spans="1:1" x14ac:dyDescent="0.25">
      <c r="A1358" t="s">
        <v>14093</v>
      </c>
    </row>
    <row r="1359" spans="1:1" x14ac:dyDescent="0.25">
      <c r="A1359" t="s">
        <v>16775</v>
      </c>
    </row>
    <row r="1360" spans="1:1" x14ac:dyDescent="0.25">
      <c r="A1360" t="s">
        <v>14094</v>
      </c>
    </row>
    <row r="1361" spans="1:1" x14ac:dyDescent="0.25">
      <c r="A1361" t="s">
        <v>14095</v>
      </c>
    </row>
    <row r="1362" spans="1:1" x14ac:dyDescent="0.25">
      <c r="A1362" t="s">
        <v>16776</v>
      </c>
    </row>
    <row r="1363" spans="1:1" x14ac:dyDescent="0.25">
      <c r="A1363" t="s">
        <v>14097</v>
      </c>
    </row>
    <row r="1364" spans="1:1" x14ac:dyDescent="0.25">
      <c r="A1364" t="s">
        <v>14098</v>
      </c>
    </row>
    <row r="1365" spans="1:1" x14ac:dyDescent="0.25">
      <c r="A1365" t="s">
        <v>14099</v>
      </c>
    </row>
    <row r="1366" spans="1:1" x14ac:dyDescent="0.25">
      <c r="A1366" t="s">
        <v>14100</v>
      </c>
    </row>
    <row r="1367" spans="1:1" x14ac:dyDescent="0.25">
      <c r="A1367" t="s">
        <v>14101</v>
      </c>
    </row>
    <row r="1368" spans="1:1" x14ac:dyDescent="0.25">
      <c r="A1368" t="s">
        <v>14102</v>
      </c>
    </row>
    <row r="1369" spans="1:1" x14ac:dyDescent="0.25">
      <c r="A1369" t="s">
        <v>14103</v>
      </c>
    </row>
    <row r="1370" spans="1:1" x14ac:dyDescent="0.25">
      <c r="A1370" t="s">
        <v>14104</v>
      </c>
    </row>
    <row r="1371" spans="1:1" x14ac:dyDescent="0.25">
      <c r="A1371" t="s">
        <v>14105</v>
      </c>
    </row>
    <row r="1372" spans="1:1" x14ac:dyDescent="0.25">
      <c r="A1372" t="s">
        <v>16777</v>
      </c>
    </row>
    <row r="1373" spans="1:1" x14ac:dyDescent="0.25">
      <c r="A1373" t="s">
        <v>14106</v>
      </c>
    </row>
    <row r="1374" spans="1:1" x14ac:dyDescent="0.25">
      <c r="A1374" t="s">
        <v>14108</v>
      </c>
    </row>
    <row r="1375" spans="1:1" x14ac:dyDescent="0.25">
      <c r="A1375" t="s">
        <v>14109</v>
      </c>
    </row>
    <row r="1376" spans="1:1" x14ac:dyDescent="0.25">
      <c r="A1376" t="s">
        <v>14110</v>
      </c>
    </row>
    <row r="1377" spans="1:1" x14ac:dyDescent="0.25">
      <c r="A1377" t="s">
        <v>14111</v>
      </c>
    </row>
    <row r="1378" spans="1:1" x14ac:dyDescent="0.25">
      <c r="A1378" t="s">
        <v>14112</v>
      </c>
    </row>
    <row r="1379" spans="1:1" x14ac:dyDescent="0.25">
      <c r="A1379" t="s">
        <v>14113</v>
      </c>
    </row>
    <row r="1380" spans="1:1" x14ac:dyDescent="0.25">
      <c r="A1380" t="s">
        <v>14114</v>
      </c>
    </row>
    <row r="1381" spans="1:1" x14ac:dyDescent="0.25">
      <c r="A1381" t="s">
        <v>16778</v>
      </c>
    </row>
    <row r="1382" spans="1:1" x14ac:dyDescent="0.25">
      <c r="A1382" t="s">
        <v>14116</v>
      </c>
    </row>
    <row r="1383" spans="1:1" x14ac:dyDescent="0.25">
      <c r="A1383" t="s">
        <v>14117</v>
      </c>
    </row>
    <row r="1384" spans="1:1" x14ac:dyDescent="0.25">
      <c r="A1384" t="s">
        <v>14118</v>
      </c>
    </row>
    <row r="1385" spans="1:1" x14ac:dyDescent="0.25">
      <c r="A1385" t="s">
        <v>16779</v>
      </c>
    </row>
    <row r="1386" spans="1:1" x14ac:dyDescent="0.25">
      <c r="A1386" t="s">
        <v>16780</v>
      </c>
    </row>
    <row r="1387" spans="1:1" x14ac:dyDescent="0.25">
      <c r="A1387" t="s">
        <v>16781</v>
      </c>
    </row>
    <row r="1388" spans="1:1" x14ac:dyDescent="0.25">
      <c r="A1388" t="s">
        <v>16782</v>
      </c>
    </row>
    <row r="1389" spans="1:1" x14ac:dyDescent="0.25">
      <c r="A1389" t="s">
        <v>16783</v>
      </c>
    </row>
    <row r="1390" spans="1:1" x14ac:dyDescent="0.25">
      <c r="A1390" t="s">
        <v>14123</v>
      </c>
    </row>
    <row r="1391" spans="1:1" x14ac:dyDescent="0.25">
      <c r="A1391" t="s">
        <v>14125</v>
      </c>
    </row>
    <row r="1392" spans="1:1" x14ac:dyDescent="0.25">
      <c r="A1392" t="s">
        <v>14126</v>
      </c>
    </row>
    <row r="1393" spans="1:1" x14ac:dyDescent="0.25">
      <c r="A1393" t="s">
        <v>16784</v>
      </c>
    </row>
    <row r="1394" spans="1:1" x14ac:dyDescent="0.25">
      <c r="A1394" t="s">
        <v>14127</v>
      </c>
    </row>
    <row r="1395" spans="1:1" x14ac:dyDescent="0.25">
      <c r="A1395" t="s">
        <v>14128</v>
      </c>
    </row>
    <row r="1396" spans="1:1" x14ac:dyDescent="0.25">
      <c r="A1396" t="s">
        <v>14129</v>
      </c>
    </row>
    <row r="1397" spans="1:1" x14ac:dyDescent="0.25">
      <c r="A1397" t="s">
        <v>16785</v>
      </c>
    </row>
    <row r="1398" spans="1:1" x14ac:dyDescent="0.25">
      <c r="A1398" t="s">
        <v>14131</v>
      </c>
    </row>
    <row r="1399" spans="1:1" x14ac:dyDescent="0.25">
      <c r="A1399" t="s">
        <v>14132</v>
      </c>
    </row>
    <row r="1400" spans="1:1" x14ac:dyDescent="0.25">
      <c r="A1400" t="s">
        <v>14133</v>
      </c>
    </row>
    <row r="1401" spans="1:1" x14ac:dyDescent="0.25">
      <c r="A1401" t="s">
        <v>14134</v>
      </c>
    </row>
    <row r="1402" spans="1:1" x14ac:dyDescent="0.25">
      <c r="A1402" t="s">
        <v>14135</v>
      </c>
    </row>
    <row r="1403" spans="1:1" x14ac:dyDescent="0.25">
      <c r="A1403" t="s">
        <v>16786</v>
      </c>
    </row>
    <row r="1404" spans="1:1" x14ac:dyDescent="0.25">
      <c r="A1404" t="s">
        <v>14137</v>
      </c>
    </row>
    <row r="1405" spans="1:1" x14ac:dyDescent="0.25">
      <c r="A1405" t="s">
        <v>14138</v>
      </c>
    </row>
    <row r="1406" spans="1:1" x14ac:dyDescent="0.25">
      <c r="A1406" t="s">
        <v>16787</v>
      </c>
    </row>
    <row r="1407" spans="1:1" x14ac:dyDescent="0.25">
      <c r="A1407" t="s">
        <v>14140</v>
      </c>
    </row>
    <row r="1408" spans="1:1" x14ac:dyDescent="0.25">
      <c r="A1408" t="s">
        <v>16788</v>
      </c>
    </row>
    <row r="1409" spans="1:1" x14ac:dyDescent="0.25">
      <c r="A1409" t="s">
        <v>14141</v>
      </c>
    </row>
    <row r="1410" spans="1:1" x14ac:dyDescent="0.25">
      <c r="A1410" t="s">
        <v>14142</v>
      </c>
    </row>
    <row r="1411" spans="1:1" x14ac:dyDescent="0.25">
      <c r="A1411" t="s">
        <v>14143</v>
      </c>
    </row>
    <row r="1412" spans="1:1" x14ac:dyDescent="0.25">
      <c r="A1412" t="s">
        <v>16789</v>
      </c>
    </row>
    <row r="1413" spans="1:1" x14ac:dyDescent="0.25">
      <c r="A1413" t="s">
        <v>14144</v>
      </c>
    </row>
    <row r="1414" spans="1:1" x14ac:dyDescent="0.25">
      <c r="A1414" t="s">
        <v>14145</v>
      </c>
    </row>
    <row r="1415" spans="1:1" x14ac:dyDescent="0.25">
      <c r="A1415" t="s">
        <v>14146</v>
      </c>
    </row>
    <row r="1416" spans="1:1" x14ac:dyDescent="0.25">
      <c r="A1416" t="s">
        <v>16790</v>
      </c>
    </row>
    <row r="1417" spans="1:1" x14ac:dyDescent="0.25">
      <c r="A1417" t="s">
        <v>14149</v>
      </c>
    </row>
    <row r="1418" spans="1:1" x14ac:dyDescent="0.25">
      <c r="A1418" t="s">
        <v>16791</v>
      </c>
    </row>
    <row r="1419" spans="1:1" x14ac:dyDescent="0.25">
      <c r="A1419" t="s">
        <v>16792</v>
      </c>
    </row>
    <row r="1420" spans="1:1" x14ac:dyDescent="0.25">
      <c r="A1420" t="s">
        <v>14153</v>
      </c>
    </row>
    <row r="1421" spans="1:1" x14ac:dyDescent="0.25">
      <c r="A1421" t="s">
        <v>16793</v>
      </c>
    </row>
    <row r="1422" spans="1:1" x14ac:dyDescent="0.25">
      <c r="A1422" t="s">
        <v>16794</v>
      </c>
    </row>
    <row r="1423" spans="1:1" x14ac:dyDescent="0.25">
      <c r="A1423" t="s">
        <v>14155</v>
      </c>
    </row>
    <row r="1424" spans="1:1" x14ac:dyDescent="0.25">
      <c r="A1424" t="s">
        <v>16795</v>
      </c>
    </row>
    <row r="1425" spans="1:1" x14ac:dyDescent="0.25">
      <c r="A1425" t="s">
        <v>14157</v>
      </c>
    </row>
    <row r="1426" spans="1:1" x14ac:dyDescent="0.25">
      <c r="A1426" t="s">
        <v>16796</v>
      </c>
    </row>
    <row r="1427" spans="1:1" x14ac:dyDescent="0.25">
      <c r="A1427" t="s">
        <v>16797</v>
      </c>
    </row>
    <row r="1428" spans="1:1" x14ac:dyDescent="0.25">
      <c r="A1428" t="s">
        <v>14159</v>
      </c>
    </row>
    <row r="1429" spans="1:1" x14ac:dyDescent="0.25">
      <c r="A1429" t="s">
        <v>16798</v>
      </c>
    </row>
    <row r="1430" spans="1:1" x14ac:dyDescent="0.25">
      <c r="A1430" t="s">
        <v>16799</v>
      </c>
    </row>
    <row r="1431" spans="1:1" x14ac:dyDescent="0.25">
      <c r="A1431" t="s">
        <v>16800</v>
      </c>
    </row>
    <row r="1432" spans="1:1" x14ac:dyDescent="0.25">
      <c r="A1432" t="s">
        <v>16801</v>
      </c>
    </row>
    <row r="1433" spans="1:1" x14ac:dyDescent="0.25">
      <c r="A1433" t="s">
        <v>16802</v>
      </c>
    </row>
    <row r="1434" spans="1:1" x14ac:dyDescent="0.25">
      <c r="A1434" t="s">
        <v>16803</v>
      </c>
    </row>
    <row r="1435" spans="1:1" x14ac:dyDescent="0.25">
      <c r="A1435" t="s">
        <v>14164</v>
      </c>
    </row>
    <row r="1436" spans="1:1" x14ac:dyDescent="0.25">
      <c r="A1436" t="s">
        <v>14165</v>
      </c>
    </row>
    <row r="1437" spans="1:1" x14ac:dyDescent="0.25">
      <c r="A1437" t="s">
        <v>16804</v>
      </c>
    </row>
    <row r="1438" spans="1:1" x14ac:dyDescent="0.25">
      <c r="A1438" t="s">
        <v>16805</v>
      </c>
    </row>
    <row r="1439" spans="1:1" x14ac:dyDescent="0.25">
      <c r="A1439" t="s">
        <v>16806</v>
      </c>
    </row>
    <row r="1440" spans="1:1" x14ac:dyDescent="0.25">
      <c r="A1440" t="s">
        <v>16807</v>
      </c>
    </row>
    <row r="1441" spans="1:1" x14ac:dyDescent="0.25">
      <c r="A1441" t="s">
        <v>16808</v>
      </c>
    </row>
    <row r="1442" spans="1:1" x14ac:dyDescent="0.25">
      <c r="A1442" t="s">
        <v>14168</v>
      </c>
    </row>
    <row r="1443" spans="1:1" x14ac:dyDescent="0.25">
      <c r="A1443" t="s">
        <v>16809</v>
      </c>
    </row>
    <row r="1444" spans="1:1" x14ac:dyDescent="0.25">
      <c r="A1444" t="s">
        <v>14170</v>
      </c>
    </row>
    <row r="1445" spans="1:1" x14ac:dyDescent="0.25">
      <c r="A1445" t="s">
        <v>16810</v>
      </c>
    </row>
    <row r="1446" spans="1:1" x14ac:dyDescent="0.25">
      <c r="A1446" t="s">
        <v>16811</v>
      </c>
    </row>
    <row r="1447" spans="1:1" x14ac:dyDescent="0.25">
      <c r="A1447" t="s">
        <v>16812</v>
      </c>
    </row>
    <row r="1448" spans="1:1" x14ac:dyDescent="0.25">
      <c r="A1448" t="s">
        <v>16813</v>
      </c>
    </row>
    <row r="1449" spans="1:1" x14ac:dyDescent="0.25">
      <c r="A1449" t="s">
        <v>14175</v>
      </c>
    </row>
    <row r="1450" spans="1:1" x14ac:dyDescent="0.25">
      <c r="A1450" t="s">
        <v>16814</v>
      </c>
    </row>
    <row r="1451" spans="1:1" x14ac:dyDescent="0.25">
      <c r="A1451" t="s">
        <v>14177</v>
      </c>
    </row>
    <row r="1452" spans="1:1" x14ac:dyDescent="0.25">
      <c r="A1452" t="s">
        <v>16815</v>
      </c>
    </row>
    <row r="1453" spans="1:1" x14ac:dyDescent="0.25">
      <c r="A1453" t="s">
        <v>14178</v>
      </c>
    </row>
    <row r="1454" spans="1:1" x14ac:dyDescent="0.25">
      <c r="A1454" t="s">
        <v>14180</v>
      </c>
    </row>
    <row r="1455" spans="1:1" x14ac:dyDescent="0.25">
      <c r="A1455" t="s">
        <v>16816</v>
      </c>
    </row>
    <row r="1456" spans="1:1" x14ac:dyDescent="0.25">
      <c r="A1456" t="s">
        <v>16817</v>
      </c>
    </row>
    <row r="1457" spans="1:1" x14ac:dyDescent="0.25">
      <c r="A1457" t="s">
        <v>14183</v>
      </c>
    </row>
    <row r="1458" spans="1:1" x14ac:dyDescent="0.25">
      <c r="A1458" t="s">
        <v>16818</v>
      </c>
    </row>
    <row r="1459" spans="1:1" x14ac:dyDescent="0.25">
      <c r="A1459" t="s">
        <v>14186</v>
      </c>
    </row>
    <row r="1460" spans="1:1" x14ac:dyDescent="0.25">
      <c r="A1460" t="s">
        <v>14188</v>
      </c>
    </row>
    <row r="1461" spans="1:1" x14ac:dyDescent="0.25">
      <c r="A1461" t="s">
        <v>14189</v>
      </c>
    </row>
    <row r="1462" spans="1:1" x14ac:dyDescent="0.25">
      <c r="A1462" t="s">
        <v>16819</v>
      </c>
    </row>
    <row r="1463" spans="1:1" x14ac:dyDescent="0.25">
      <c r="A1463" t="s">
        <v>16820</v>
      </c>
    </row>
    <row r="1464" spans="1:1" x14ac:dyDescent="0.25">
      <c r="A1464" t="s">
        <v>16821</v>
      </c>
    </row>
    <row r="1465" spans="1:1" x14ac:dyDescent="0.25">
      <c r="A1465" t="s">
        <v>16822</v>
      </c>
    </row>
    <row r="1466" spans="1:1" x14ac:dyDescent="0.25">
      <c r="A1466" t="s">
        <v>14193</v>
      </c>
    </row>
    <row r="1467" spans="1:1" x14ac:dyDescent="0.25">
      <c r="A1467" t="s">
        <v>16823</v>
      </c>
    </row>
    <row r="1468" spans="1:1" x14ac:dyDescent="0.25">
      <c r="A1468" t="s">
        <v>14196</v>
      </c>
    </row>
    <row r="1469" spans="1:1" x14ac:dyDescent="0.25">
      <c r="A1469" t="s">
        <v>14197</v>
      </c>
    </row>
    <row r="1470" spans="1:1" x14ac:dyDescent="0.25">
      <c r="A1470" t="s">
        <v>14198</v>
      </c>
    </row>
    <row r="1471" spans="1:1" x14ac:dyDescent="0.25">
      <c r="A1471" t="s">
        <v>16824</v>
      </c>
    </row>
    <row r="1472" spans="1:1" x14ac:dyDescent="0.25">
      <c r="A1472" t="s">
        <v>14199</v>
      </c>
    </row>
    <row r="1473" spans="1:1" x14ac:dyDescent="0.25">
      <c r="A1473" t="s">
        <v>16825</v>
      </c>
    </row>
    <row r="1474" spans="1:1" x14ac:dyDescent="0.25">
      <c r="A1474" t="s">
        <v>14200</v>
      </c>
    </row>
    <row r="1475" spans="1:1" x14ac:dyDescent="0.25">
      <c r="A1475" t="s">
        <v>14201</v>
      </c>
    </row>
    <row r="1476" spans="1:1" x14ac:dyDescent="0.25">
      <c r="A1476" t="s">
        <v>14202</v>
      </c>
    </row>
    <row r="1477" spans="1:1" x14ac:dyDescent="0.25">
      <c r="A1477" t="s">
        <v>16826</v>
      </c>
    </row>
    <row r="1478" spans="1:1" x14ac:dyDescent="0.25">
      <c r="A1478" t="s">
        <v>14204</v>
      </c>
    </row>
    <row r="1479" spans="1:1" x14ac:dyDescent="0.25">
      <c r="A1479" t="s">
        <v>16827</v>
      </c>
    </row>
    <row r="1480" spans="1:1" x14ac:dyDescent="0.25">
      <c r="A1480" t="s">
        <v>14206</v>
      </c>
    </row>
    <row r="1481" spans="1:1" x14ac:dyDescent="0.25">
      <c r="A1481" t="s">
        <v>16828</v>
      </c>
    </row>
    <row r="1482" spans="1:1" x14ac:dyDescent="0.25">
      <c r="A1482" t="s">
        <v>14209</v>
      </c>
    </row>
    <row r="1483" spans="1:1" x14ac:dyDescent="0.25">
      <c r="A1483" t="s">
        <v>14211</v>
      </c>
    </row>
    <row r="1484" spans="1:1" x14ac:dyDescent="0.25">
      <c r="A1484" t="s">
        <v>14213</v>
      </c>
    </row>
    <row r="1485" spans="1:1" x14ac:dyDescent="0.25">
      <c r="A1485" t="s">
        <v>16829</v>
      </c>
    </row>
    <row r="1486" spans="1:1" x14ac:dyDescent="0.25">
      <c r="A1486" t="s">
        <v>14215</v>
      </c>
    </row>
    <row r="1487" spans="1:1" x14ac:dyDescent="0.25">
      <c r="A1487" t="s">
        <v>14216</v>
      </c>
    </row>
    <row r="1488" spans="1:1" x14ac:dyDescent="0.25">
      <c r="A1488" t="s">
        <v>16830</v>
      </c>
    </row>
    <row r="1489" spans="1:1" x14ac:dyDescent="0.25">
      <c r="A1489" t="s">
        <v>14217</v>
      </c>
    </row>
    <row r="1490" spans="1:1" x14ac:dyDescent="0.25">
      <c r="A1490" t="s">
        <v>16831</v>
      </c>
    </row>
    <row r="1491" spans="1:1" x14ac:dyDescent="0.25">
      <c r="A1491" t="s">
        <v>14219</v>
      </c>
    </row>
    <row r="1492" spans="1:1" x14ac:dyDescent="0.25">
      <c r="A1492" t="s">
        <v>16832</v>
      </c>
    </row>
    <row r="1493" spans="1:1" x14ac:dyDescent="0.25">
      <c r="A1493" t="s">
        <v>16833</v>
      </c>
    </row>
    <row r="1494" spans="1:1" x14ac:dyDescent="0.25">
      <c r="A1494" t="s">
        <v>14221</v>
      </c>
    </row>
    <row r="1495" spans="1:1" x14ac:dyDescent="0.25">
      <c r="A1495" t="s">
        <v>14222</v>
      </c>
    </row>
    <row r="1496" spans="1:1" x14ac:dyDescent="0.25">
      <c r="A1496" t="s">
        <v>16834</v>
      </c>
    </row>
    <row r="1497" spans="1:1" x14ac:dyDescent="0.25">
      <c r="A1497" t="s">
        <v>14223</v>
      </c>
    </row>
    <row r="1498" spans="1:1" x14ac:dyDescent="0.25">
      <c r="A1498" t="s">
        <v>16835</v>
      </c>
    </row>
    <row r="1499" spans="1:1" x14ac:dyDescent="0.25">
      <c r="A1499" t="s">
        <v>16836</v>
      </c>
    </row>
    <row r="1500" spans="1:1" x14ac:dyDescent="0.25">
      <c r="A1500" t="s">
        <v>16837</v>
      </c>
    </row>
    <row r="1501" spans="1:1" x14ac:dyDescent="0.25">
      <c r="A1501" t="s">
        <v>16838</v>
      </c>
    </row>
    <row r="1502" spans="1:1" x14ac:dyDescent="0.25">
      <c r="A1502" t="s">
        <v>16839</v>
      </c>
    </row>
    <row r="1503" spans="1:1" x14ac:dyDescent="0.25">
      <c r="A1503" t="s">
        <v>14225</v>
      </c>
    </row>
    <row r="1504" spans="1:1" x14ac:dyDescent="0.25">
      <c r="A1504" t="s">
        <v>16840</v>
      </c>
    </row>
    <row r="1505" spans="1:1" x14ac:dyDescent="0.25">
      <c r="A1505" t="s">
        <v>14229</v>
      </c>
    </row>
    <row r="1506" spans="1:1" x14ac:dyDescent="0.25">
      <c r="A1506" t="s">
        <v>16841</v>
      </c>
    </row>
    <row r="1507" spans="1:1" x14ac:dyDescent="0.25">
      <c r="A1507" t="s">
        <v>16842</v>
      </c>
    </row>
    <row r="1508" spans="1:1" x14ac:dyDescent="0.25">
      <c r="A1508" t="s">
        <v>16843</v>
      </c>
    </row>
    <row r="1509" spans="1:1" x14ac:dyDescent="0.25">
      <c r="A1509" t="s">
        <v>14232</v>
      </c>
    </row>
    <row r="1510" spans="1:1" x14ac:dyDescent="0.25">
      <c r="A1510" t="s">
        <v>14233</v>
      </c>
    </row>
    <row r="1511" spans="1:1" x14ac:dyDescent="0.25">
      <c r="A1511" t="s">
        <v>16844</v>
      </c>
    </row>
    <row r="1512" spans="1:1" x14ac:dyDescent="0.25">
      <c r="A1512" t="s">
        <v>14235</v>
      </c>
    </row>
    <row r="1513" spans="1:1" x14ac:dyDescent="0.25">
      <c r="A1513" t="s">
        <v>16845</v>
      </c>
    </row>
    <row r="1514" spans="1:1" x14ac:dyDescent="0.25">
      <c r="A1514" t="s">
        <v>16846</v>
      </c>
    </row>
    <row r="1515" spans="1:1" x14ac:dyDescent="0.25">
      <c r="A1515" t="s">
        <v>14236</v>
      </c>
    </row>
    <row r="1516" spans="1:1" x14ac:dyDescent="0.25">
      <c r="A1516" t="s">
        <v>14237</v>
      </c>
    </row>
    <row r="1517" spans="1:1" x14ac:dyDescent="0.25">
      <c r="A1517" t="s">
        <v>16847</v>
      </c>
    </row>
    <row r="1518" spans="1:1" x14ac:dyDescent="0.25">
      <c r="A1518" t="s">
        <v>14238</v>
      </c>
    </row>
    <row r="1519" spans="1:1" x14ac:dyDescent="0.25">
      <c r="A1519" t="s">
        <v>14239</v>
      </c>
    </row>
    <row r="1520" spans="1:1" x14ac:dyDescent="0.25">
      <c r="A1520" t="s">
        <v>16848</v>
      </c>
    </row>
    <row r="1521" spans="1:1" x14ac:dyDescent="0.25">
      <c r="A1521" t="s">
        <v>14241</v>
      </c>
    </row>
    <row r="1522" spans="1:1" x14ac:dyDescent="0.25">
      <c r="A1522" t="s">
        <v>16849</v>
      </c>
    </row>
    <row r="1523" spans="1:1" x14ac:dyDescent="0.25">
      <c r="A1523" t="s">
        <v>14243</v>
      </c>
    </row>
    <row r="1524" spans="1:1" x14ac:dyDescent="0.25">
      <c r="A1524" t="s">
        <v>14244</v>
      </c>
    </row>
    <row r="1525" spans="1:1" x14ac:dyDescent="0.25">
      <c r="A1525" t="s">
        <v>14245</v>
      </c>
    </row>
    <row r="1526" spans="1:1" x14ac:dyDescent="0.25">
      <c r="A1526" t="s">
        <v>16850</v>
      </c>
    </row>
    <row r="1527" spans="1:1" x14ac:dyDescent="0.25">
      <c r="A1527" t="s">
        <v>14249</v>
      </c>
    </row>
    <row r="1528" spans="1:1" x14ac:dyDescent="0.25">
      <c r="A1528" t="s">
        <v>16851</v>
      </c>
    </row>
    <row r="1529" spans="1:1" x14ac:dyDescent="0.25">
      <c r="A1529" t="s">
        <v>14251</v>
      </c>
    </row>
    <row r="1530" spans="1:1" x14ac:dyDescent="0.25">
      <c r="A1530" t="s">
        <v>14252</v>
      </c>
    </row>
    <row r="1531" spans="1:1" x14ac:dyDescent="0.25">
      <c r="A1531" t="s">
        <v>16852</v>
      </c>
    </row>
    <row r="1532" spans="1:1" x14ac:dyDescent="0.25">
      <c r="A1532" t="s">
        <v>16853</v>
      </c>
    </row>
    <row r="1533" spans="1:1" x14ac:dyDescent="0.25">
      <c r="A1533" t="s">
        <v>16854</v>
      </c>
    </row>
    <row r="1534" spans="1:1" x14ac:dyDescent="0.25">
      <c r="A1534" t="s">
        <v>14255</v>
      </c>
    </row>
    <row r="1535" spans="1:1" x14ac:dyDescent="0.25">
      <c r="A1535" t="s">
        <v>16855</v>
      </c>
    </row>
    <row r="1536" spans="1:1" x14ac:dyDescent="0.25">
      <c r="A1536" t="s">
        <v>16856</v>
      </c>
    </row>
    <row r="1537" spans="1:1" x14ac:dyDescent="0.25">
      <c r="A1537" t="s">
        <v>16857</v>
      </c>
    </row>
    <row r="1538" spans="1:1" x14ac:dyDescent="0.25">
      <c r="A1538" t="s">
        <v>14256</v>
      </c>
    </row>
    <row r="1539" spans="1:1" x14ac:dyDescent="0.25">
      <c r="A1539" t="s">
        <v>16858</v>
      </c>
    </row>
    <row r="1540" spans="1:1" x14ac:dyDescent="0.25">
      <c r="A1540" t="s">
        <v>16859</v>
      </c>
    </row>
    <row r="1541" spans="1:1" x14ac:dyDescent="0.25">
      <c r="A1541" t="s">
        <v>16860</v>
      </c>
    </row>
    <row r="1542" spans="1:1" x14ac:dyDescent="0.25">
      <c r="A1542" t="s">
        <v>16861</v>
      </c>
    </row>
    <row r="1543" spans="1:1" x14ac:dyDescent="0.25">
      <c r="A1543" t="s">
        <v>16862</v>
      </c>
    </row>
    <row r="1544" spans="1:1" x14ac:dyDescent="0.25">
      <c r="A1544" t="s">
        <v>14258</v>
      </c>
    </row>
    <row r="1545" spans="1:1" x14ac:dyDescent="0.25">
      <c r="A1545" t="s">
        <v>16863</v>
      </c>
    </row>
    <row r="1546" spans="1:1" x14ac:dyDescent="0.25">
      <c r="A1546" t="s">
        <v>14260</v>
      </c>
    </row>
    <row r="1547" spans="1:1" x14ac:dyDescent="0.25">
      <c r="A1547" t="s">
        <v>16864</v>
      </c>
    </row>
    <row r="1548" spans="1:1" x14ac:dyDescent="0.25">
      <c r="A1548" t="s">
        <v>14261</v>
      </c>
    </row>
    <row r="1549" spans="1:1" x14ac:dyDescent="0.25">
      <c r="A1549" t="s">
        <v>16865</v>
      </c>
    </row>
    <row r="1550" spans="1:1" x14ac:dyDescent="0.25">
      <c r="A1550" t="s">
        <v>16866</v>
      </c>
    </row>
    <row r="1551" spans="1:1" x14ac:dyDescent="0.25">
      <c r="A1551" t="s">
        <v>14263</v>
      </c>
    </row>
    <row r="1552" spans="1:1" x14ac:dyDescent="0.25">
      <c r="A1552" t="s">
        <v>16867</v>
      </c>
    </row>
    <row r="1553" spans="1:1" x14ac:dyDescent="0.25">
      <c r="A1553" t="s">
        <v>14265</v>
      </c>
    </row>
    <row r="1554" spans="1:1" x14ac:dyDescent="0.25">
      <c r="A1554" t="s">
        <v>14267</v>
      </c>
    </row>
    <row r="1555" spans="1:1" x14ac:dyDescent="0.25">
      <c r="A1555" t="s">
        <v>14268</v>
      </c>
    </row>
    <row r="1556" spans="1:1" x14ac:dyDescent="0.25">
      <c r="A1556" t="s">
        <v>14269</v>
      </c>
    </row>
    <row r="1557" spans="1:1" x14ac:dyDescent="0.25">
      <c r="A1557" t="s">
        <v>14270</v>
      </c>
    </row>
    <row r="1558" spans="1:1" x14ac:dyDescent="0.25">
      <c r="A1558" t="s">
        <v>16868</v>
      </c>
    </row>
    <row r="1559" spans="1:1" x14ac:dyDescent="0.25">
      <c r="A1559" t="s">
        <v>16869</v>
      </c>
    </row>
    <row r="1560" spans="1:1" x14ac:dyDescent="0.25">
      <c r="A1560" t="s">
        <v>14273</v>
      </c>
    </row>
    <row r="1561" spans="1:1" x14ac:dyDescent="0.25">
      <c r="A1561" t="s">
        <v>14274</v>
      </c>
    </row>
    <row r="1562" spans="1:1" x14ac:dyDescent="0.25">
      <c r="A1562" t="s">
        <v>16870</v>
      </c>
    </row>
    <row r="1563" spans="1:1" x14ac:dyDescent="0.25">
      <c r="A1563" t="s">
        <v>16871</v>
      </c>
    </row>
    <row r="1564" spans="1:1" x14ac:dyDescent="0.25">
      <c r="A1564" t="s">
        <v>14276</v>
      </c>
    </row>
    <row r="1565" spans="1:1" x14ac:dyDescent="0.25">
      <c r="A1565" t="s">
        <v>14277</v>
      </c>
    </row>
    <row r="1566" spans="1:1" x14ac:dyDescent="0.25">
      <c r="A1566" t="s">
        <v>16872</v>
      </c>
    </row>
    <row r="1567" spans="1:1" x14ac:dyDescent="0.25">
      <c r="A1567" t="s">
        <v>14279</v>
      </c>
    </row>
    <row r="1568" spans="1:1" x14ac:dyDescent="0.25">
      <c r="A1568" t="s">
        <v>14280</v>
      </c>
    </row>
    <row r="1569" spans="1:1" x14ac:dyDescent="0.25">
      <c r="A1569" t="s">
        <v>16873</v>
      </c>
    </row>
    <row r="1570" spans="1:1" x14ac:dyDescent="0.25">
      <c r="A1570" t="s">
        <v>14282</v>
      </c>
    </row>
    <row r="1571" spans="1:1" x14ac:dyDescent="0.25">
      <c r="A1571" t="s">
        <v>16874</v>
      </c>
    </row>
    <row r="1572" spans="1:1" x14ac:dyDescent="0.25">
      <c r="A1572" t="s">
        <v>14284</v>
      </c>
    </row>
    <row r="1573" spans="1:1" x14ac:dyDescent="0.25">
      <c r="A1573" t="s">
        <v>14285</v>
      </c>
    </row>
    <row r="1574" spans="1:1" x14ac:dyDescent="0.25">
      <c r="A1574" t="s">
        <v>14286</v>
      </c>
    </row>
    <row r="1575" spans="1:1" x14ac:dyDescent="0.25">
      <c r="A1575" t="s">
        <v>16875</v>
      </c>
    </row>
    <row r="1576" spans="1:1" x14ac:dyDescent="0.25">
      <c r="A1576" t="s">
        <v>14287</v>
      </c>
    </row>
    <row r="1577" spans="1:1" x14ac:dyDescent="0.25">
      <c r="A1577" t="s">
        <v>16876</v>
      </c>
    </row>
    <row r="1578" spans="1:1" x14ac:dyDescent="0.25">
      <c r="A1578" t="s">
        <v>16877</v>
      </c>
    </row>
    <row r="1579" spans="1:1" x14ac:dyDescent="0.25">
      <c r="A1579" t="s">
        <v>14289</v>
      </c>
    </row>
    <row r="1580" spans="1:1" x14ac:dyDescent="0.25">
      <c r="A1580" t="s">
        <v>16878</v>
      </c>
    </row>
    <row r="1581" spans="1:1" x14ac:dyDescent="0.25">
      <c r="A1581" t="s">
        <v>16879</v>
      </c>
    </row>
    <row r="1582" spans="1:1" x14ac:dyDescent="0.25">
      <c r="A1582" t="s">
        <v>16880</v>
      </c>
    </row>
    <row r="1583" spans="1:1" x14ac:dyDescent="0.25">
      <c r="A1583" t="s">
        <v>14294</v>
      </c>
    </row>
    <row r="1584" spans="1:1" x14ac:dyDescent="0.25">
      <c r="A1584" t="s">
        <v>16881</v>
      </c>
    </row>
    <row r="1585" spans="1:1" x14ac:dyDescent="0.25">
      <c r="A1585" t="s">
        <v>16882</v>
      </c>
    </row>
    <row r="1586" spans="1:1" x14ac:dyDescent="0.25">
      <c r="A1586" t="s">
        <v>14296</v>
      </c>
    </row>
    <row r="1587" spans="1:1" x14ac:dyDescent="0.25">
      <c r="A1587" t="s">
        <v>14297</v>
      </c>
    </row>
    <row r="1588" spans="1:1" x14ac:dyDescent="0.25">
      <c r="A1588" t="s">
        <v>16883</v>
      </c>
    </row>
    <row r="1589" spans="1:1" x14ac:dyDescent="0.25">
      <c r="A1589" t="s">
        <v>16884</v>
      </c>
    </row>
    <row r="1590" spans="1:1" x14ac:dyDescent="0.25">
      <c r="A1590" t="s">
        <v>16885</v>
      </c>
    </row>
    <row r="1591" spans="1:1" x14ac:dyDescent="0.25">
      <c r="A1591" t="s">
        <v>16886</v>
      </c>
    </row>
    <row r="1592" spans="1:1" x14ac:dyDescent="0.25">
      <c r="A1592" t="s">
        <v>16887</v>
      </c>
    </row>
    <row r="1593" spans="1:1" x14ac:dyDescent="0.25">
      <c r="A1593" t="s">
        <v>16888</v>
      </c>
    </row>
    <row r="1594" spans="1:1" x14ac:dyDescent="0.25">
      <c r="A1594" t="s">
        <v>16889</v>
      </c>
    </row>
    <row r="1595" spans="1:1" x14ac:dyDescent="0.25">
      <c r="A1595" t="s">
        <v>16890</v>
      </c>
    </row>
    <row r="1596" spans="1:1" x14ac:dyDescent="0.25">
      <c r="A1596" t="s">
        <v>16891</v>
      </c>
    </row>
    <row r="1597" spans="1:1" x14ac:dyDescent="0.25">
      <c r="A1597" t="s">
        <v>14300</v>
      </c>
    </row>
    <row r="1598" spans="1:1" x14ac:dyDescent="0.25">
      <c r="A1598" t="s">
        <v>16892</v>
      </c>
    </row>
    <row r="1599" spans="1:1" x14ac:dyDescent="0.25">
      <c r="A1599" t="s">
        <v>14301</v>
      </c>
    </row>
    <row r="1600" spans="1:1" x14ac:dyDescent="0.25">
      <c r="A1600" t="s">
        <v>14303</v>
      </c>
    </row>
    <row r="1601" spans="1:1" x14ac:dyDescent="0.25">
      <c r="A1601" t="s">
        <v>14304</v>
      </c>
    </row>
    <row r="1602" spans="1:1" x14ac:dyDescent="0.25">
      <c r="A1602" t="s">
        <v>16893</v>
      </c>
    </row>
    <row r="1603" spans="1:1" x14ac:dyDescent="0.25">
      <c r="A1603" t="s">
        <v>14305</v>
      </c>
    </row>
    <row r="1604" spans="1:1" x14ac:dyDescent="0.25">
      <c r="A1604" t="s">
        <v>14306</v>
      </c>
    </row>
    <row r="1605" spans="1:1" x14ac:dyDescent="0.25">
      <c r="A1605" t="s">
        <v>16894</v>
      </c>
    </row>
    <row r="1606" spans="1:1" x14ac:dyDescent="0.25">
      <c r="A1606" t="s">
        <v>14308</v>
      </c>
    </row>
    <row r="1607" spans="1:1" x14ac:dyDescent="0.25">
      <c r="A1607" t="s">
        <v>16895</v>
      </c>
    </row>
    <row r="1608" spans="1:1" x14ac:dyDescent="0.25">
      <c r="A1608" t="s">
        <v>14311</v>
      </c>
    </row>
    <row r="1609" spans="1:1" x14ac:dyDescent="0.25">
      <c r="A1609" t="s">
        <v>16896</v>
      </c>
    </row>
    <row r="1610" spans="1:1" x14ac:dyDescent="0.25">
      <c r="A1610" t="s">
        <v>14313</v>
      </c>
    </row>
    <row r="1611" spans="1:1" x14ac:dyDescent="0.25">
      <c r="A1611" t="s">
        <v>14314</v>
      </c>
    </row>
    <row r="1612" spans="1:1" x14ac:dyDescent="0.25">
      <c r="A1612" t="s">
        <v>16897</v>
      </c>
    </row>
    <row r="1613" spans="1:1" x14ac:dyDescent="0.25">
      <c r="A1613" t="s">
        <v>14316</v>
      </c>
    </row>
    <row r="1614" spans="1:1" x14ac:dyDescent="0.25">
      <c r="A1614" t="s">
        <v>14319</v>
      </c>
    </row>
    <row r="1615" spans="1:1" x14ac:dyDescent="0.25">
      <c r="A1615" t="s">
        <v>14320</v>
      </c>
    </row>
    <row r="1616" spans="1:1" x14ac:dyDescent="0.25">
      <c r="A1616" t="s">
        <v>14321</v>
      </c>
    </row>
    <row r="1617" spans="1:1" x14ac:dyDescent="0.25">
      <c r="A1617" t="s">
        <v>14322</v>
      </c>
    </row>
    <row r="1618" spans="1:1" x14ac:dyDescent="0.25">
      <c r="A1618" t="s">
        <v>14323</v>
      </c>
    </row>
    <row r="1619" spans="1:1" x14ac:dyDescent="0.25">
      <c r="A1619" t="s">
        <v>16898</v>
      </c>
    </row>
    <row r="1620" spans="1:1" x14ac:dyDescent="0.25">
      <c r="A1620" t="s">
        <v>14325</v>
      </c>
    </row>
    <row r="1621" spans="1:1" x14ac:dyDescent="0.25">
      <c r="A1621" t="s">
        <v>14326</v>
      </c>
    </row>
    <row r="1622" spans="1:1" x14ac:dyDescent="0.25">
      <c r="A1622" t="s">
        <v>14327</v>
      </c>
    </row>
    <row r="1623" spans="1:1" x14ac:dyDescent="0.25">
      <c r="A1623" t="s">
        <v>14328</v>
      </c>
    </row>
    <row r="1624" spans="1:1" x14ac:dyDescent="0.25">
      <c r="A1624" t="s">
        <v>16899</v>
      </c>
    </row>
    <row r="1625" spans="1:1" x14ac:dyDescent="0.25">
      <c r="A1625" t="s">
        <v>14330</v>
      </c>
    </row>
    <row r="1626" spans="1:1" x14ac:dyDescent="0.25">
      <c r="A1626" t="s">
        <v>14331</v>
      </c>
    </row>
    <row r="1627" spans="1:1" x14ac:dyDescent="0.25">
      <c r="A1627" t="s">
        <v>16900</v>
      </c>
    </row>
    <row r="1628" spans="1:1" x14ac:dyDescent="0.25">
      <c r="A1628" t="s">
        <v>14334</v>
      </c>
    </row>
    <row r="1629" spans="1:1" x14ac:dyDescent="0.25">
      <c r="A1629" t="s">
        <v>14335</v>
      </c>
    </row>
    <row r="1630" spans="1:1" x14ac:dyDescent="0.25">
      <c r="A1630" t="s">
        <v>16901</v>
      </c>
    </row>
    <row r="1631" spans="1:1" x14ac:dyDescent="0.25">
      <c r="A1631" t="s">
        <v>14336</v>
      </c>
    </row>
    <row r="1632" spans="1:1" x14ac:dyDescent="0.25">
      <c r="A1632" t="s">
        <v>14337</v>
      </c>
    </row>
    <row r="1633" spans="1:1" x14ac:dyDescent="0.25">
      <c r="A1633" t="s">
        <v>14338</v>
      </c>
    </row>
    <row r="1634" spans="1:1" x14ac:dyDescent="0.25">
      <c r="A1634" t="s">
        <v>16902</v>
      </c>
    </row>
    <row r="1635" spans="1:1" x14ac:dyDescent="0.25">
      <c r="A1635" t="s">
        <v>14340</v>
      </c>
    </row>
    <row r="1636" spans="1:1" x14ac:dyDescent="0.25">
      <c r="A1636" t="s">
        <v>14341</v>
      </c>
    </row>
    <row r="1637" spans="1:1" x14ac:dyDescent="0.25">
      <c r="A1637" t="s">
        <v>14342</v>
      </c>
    </row>
    <row r="1638" spans="1:1" x14ac:dyDescent="0.25">
      <c r="A1638" t="s">
        <v>16903</v>
      </c>
    </row>
    <row r="1639" spans="1:1" x14ac:dyDescent="0.25">
      <c r="A1639" t="s">
        <v>14347</v>
      </c>
    </row>
    <row r="1640" spans="1:1" x14ac:dyDescent="0.25">
      <c r="A1640" t="s">
        <v>14348</v>
      </c>
    </row>
    <row r="1641" spans="1:1" x14ac:dyDescent="0.25">
      <c r="A1641" t="s">
        <v>14349</v>
      </c>
    </row>
    <row r="1642" spans="1:1" x14ac:dyDescent="0.25">
      <c r="A1642" t="s">
        <v>16904</v>
      </c>
    </row>
    <row r="1643" spans="1:1" x14ac:dyDescent="0.25">
      <c r="A1643" t="s">
        <v>16905</v>
      </c>
    </row>
    <row r="1644" spans="1:1" x14ac:dyDescent="0.25">
      <c r="A1644" t="s">
        <v>16906</v>
      </c>
    </row>
    <row r="1645" spans="1:1" x14ac:dyDescent="0.25">
      <c r="A1645" t="s">
        <v>14354</v>
      </c>
    </row>
    <row r="1646" spans="1:1" x14ac:dyDescent="0.25">
      <c r="A1646" t="s">
        <v>14355</v>
      </c>
    </row>
    <row r="1647" spans="1:1" x14ac:dyDescent="0.25">
      <c r="A1647" t="s">
        <v>14356</v>
      </c>
    </row>
    <row r="1648" spans="1:1" x14ac:dyDescent="0.25">
      <c r="A1648" t="s">
        <v>16907</v>
      </c>
    </row>
    <row r="1649" spans="1:1" x14ac:dyDescent="0.25">
      <c r="A1649" t="s">
        <v>16908</v>
      </c>
    </row>
    <row r="1650" spans="1:1" x14ac:dyDescent="0.25">
      <c r="A1650" t="s">
        <v>16909</v>
      </c>
    </row>
    <row r="1651" spans="1:1" x14ac:dyDescent="0.25">
      <c r="A1651" t="s">
        <v>16910</v>
      </c>
    </row>
    <row r="1652" spans="1:1" x14ac:dyDescent="0.25">
      <c r="A1652" t="s">
        <v>16911</v>
      </c>
    </row>
    <row r="1653" spans="1:1" x14ac:dyDescent="0.25">
      <c r="A1653" t="s">
        <v>14361</v>
      </c>
    </row>
    <row r="1654" spans="1:1" x14ac:dyDescent="0.25">
      <c r="A1654" t="s">
        <v>16912</v>
      </c>
    </row>
    <row r="1655" spans="1:1" x14ac:dyDescent="0.25">
      <c r="A1655" t="s">
        <v>14364</v>
      </c>
    </row>
    <row r="1656" spans="1:1" x14ac:dyDescent="0.25">
      <c r="A1656" t="s">
        <v>14366</v>
      </c>
    </row>
    <row r="1657" spans="1:1" x14ac:dyDescent="0.25">
      <c r="A1657" t="s">
        <v>16913</v>
      </c>
    </row>
    <row r="1658" spans="1:1" x14ac:dyDescent="0.25">
      <c r="A1658" t="s">
        <v>16914</v>
      </c>
    </row>
    <row r="1659" spans="1:1" x14ac:dyDescent="0.25">
      <c r="A1659" t="s">
        <v>14368</v>
      </c>
    </row>
    <row r="1660" spans="1:1" x14ac:dyDescent="0.25">
      <c r="A1660" t="s">
        <v>16915</v>
      </c>
    </row>
    <row r="1661" spans="1:1" x14ac:dyDescent="0.25">
      <c r="A1661" t="s">
        <v>14370</v>
      </c>
    </row>
    <row r="1662" spans="1:1" x14ac:dyDescent="0.25">
      <c r="A1662" t="s">
        <v>14371</v>
      </c>
    </row>
    <row r="1663" spans="1:1" x14ac:dyDescent="0.25">
      <c r="A1663" t="s">
        <v>14372</v>
      </c>
    </row>
    <row r="1664" spans="1:1" x14ac:dyDescent="0.25">
      <c r="A1664" t="s">
        <v>14373</v>
      </c>
    </row>
    <row r="1665" spans="1:1" x14ac:dyDescent="0.25">
      <c r="A1665" t="s">
        <v>14374</v>
      </c>
    </row>
    <row r="1666" spans="1:1" x14ac:dyDescent="0.25">
      <c r="A1666" t="s">
        <v>16916</v>
      </c>
    </row>
    <row r="1667" spans="1:1" x14ac:dyDescent="0.25">
      <c r="A1667" t="s">
        <v>16917</v>
      </c>
    </row>
    <row r="1668" spans="1:1" x14ac:dyDescent="0.25">
      <c r="A1668" t="s">
        <v>14375</v>
      </c>
    </row>
    <row r="1669" spans="1:1" x14ac:dyDescent="0.25">
      <c r="A1669" t="s">
        <v>14376</v>
      </c>
    </row>
    <row r="1670" spans="1:1" x14ac:dyDescent="0.25">
      <c r="A1670" t="s">
        <v>16918</v>
      </c>
    </row>
    <row r="1671" spans="1:1" x14ac:dyDescent="0.25">
      <c r="A1671" t="s">
        <v>16919</v>
      </c>
    </row>
    <row r="1672" spans="1:1" x14ac:dyDescent="0.25">
      <c r="A1672" t="s">
        <v>14379</v>
      </c>
    </row>
    <row r="1673" spans="1:1" x14ac:dyDescent="0.25">
      <c r="A1673" t="s">
        <v>14381</v>
      </c>
    </row>
    <row r="1674" spans="1:1" x14ac:dyDescent="0.25">
      <c r="A1674" t="s">
        <v>14382</v>
      </c>
    </row>
    <row r="1675" spans="1:1" x14ac:dyDescent="0.25">
      <c r="A1675" t="s">
        <v>14383</v>
      </c>
    </row>
    <row r="1676" spans="1:1" x14ac:dyDescent="0.25">
      <c r="A1676" t="s">
        <v>14384</v>
      </c>
    </row>
    <row r="1677" spans="1:1" x14ac:dyDescent="0.25">
      <c r="A1677" t="s">
        <v>16920</v>
      </c>
    </row>
    <row r="1678" spans="1:1" x14ac:dyDescent="0.25">
      <c r="A1678" t="s">
        <v>14386</v>
      </c>
    </row>
    <row r="1679" spans="1:1" x14ac:dyDescent="0.25">
      <c r="A1679" t="s">
        <v>14388</v>
      </c>
    </row>
    <row r="1680" spans="1:1" x14ac:dyDescent="0.25">
      <c r="A1680" t="s">
        <v>14389</v>
      </c>
    </row>
    <row r="1681" spans="1:1" x14ac:dyDescent="0.25">
      <c r="A1681" t="s">
        <v>14390</v>
      </c>
    </row>
    <row r="1682" spans="1:1" x14ac:dyDescent="0.25">
      <c r="A1682" t="s">
        <v>14391</v>
      </c>
    </row>
    <row r="1683" spans="1:1" x14ac:dyDescent="0.25">
      <c r="A1683" t="s">
        <v>14393</v>
      </c>
    </row>
    <row r="1684" spans="1:1" x14ac:dyDescent="0.25">
      <c r="A1684" t="s">
        <v>14394</v>
      </c>
    </row>
    <row r="1685" spans="1:1" x14ac:dyDescent="0.25">
      <c r="A1685" t="s">
        <v>14395</v>
      </c>
    </row>
    <row r="1686" spans="1:1" x14ac:dyDescent="0.25">
      <c r="A1686" t="s">
        <v>16921</v>
      </c>
    </row>
    <row r="1687" spans="1:1" x14ac:dyDescent="0.25">
      <c r="A1687" t="s">
        <v>14397</v>
      </c>
    </row>
    <row r="1688" spans="1:1" x14ac:dyDescent="0.25">
      <c r="A1688" t="s">
        <v>16922</v>
      </c>
    </row>
    <row r="1689" spans="1:1" x14ac:dyDescent="0.25">
      <c r="A1689" t="s">
        <v>14399</v>
      </c>
    </row>
    <row r="1690" spans="1:1" x14ac:dyDescent="0.25">
      <c r="A1690" t="s">
        <v>14400</v>
      </c>
    </row>
    <row r="1691" spans="1:1" x14ac:dyDescent="0.25">
      <c r="A1691" t="s">
        <v>14401</v>
      </c>
    </row>
    <row r="1692" spans="1:1" x14ac:dyDescent="0.25">
      <c r="A1692" t="s">
        <v>14402</v>
      </c>
    </row>
    <row r="1693" spans="1:1" x14ac:dyDescent="0.25">
      <c r="A1693" t="s">
        <v>16923</v>
      </c>
    </row>
    <row r="1694" spans="1:1" x14ac:dyDescent="0.25">
      <c r="A1694" t="s">
        <v>14405</v>
      </c>
    </row>
    <row r="1695" spans="1:1" x14ac:dyDescent="0.25">
      <c r="A1695" t="s">
        <v>14406</v>
      </c>
    </row>
    <row r="1696" spans="1:1" x14ac:dyDescent="0.25">
      <c r="A1696" t="s">
        <v>14407</v>
      </c>
    </row>
    <row r="1697" spans="1:1" x14ac:dyDescent="0.25">
      <c r="A1697" t="s">
        <v>16924</v>
      </c>
    </row>
    <row r="1698" spans="1:1" x14ac:dyDescent="0.25">
      <c r="A1698" t="s">
        <v>14408</v>
      </c>
    </row>
    <row r="1699" spans="1:1" x14ac:dyDescent="0.25">
      <c r="A1699" t="s">
        <v>14409</v>
      </c>
    </row>
    <row r="1700" spans="1:1" x14ac:dyDescent="0.25">
      <c r="A1700" t="s">
        <v>14410</v>
      </c>
    </row>
    <row r="1701" spans="1:1" x14ac:dyDescent="0.25">
      <c r="A1701" t="s">
        <v>14411</v>
      </c>
    </row>
    <row r="1702" spans="1:1" x14ac:dyDescent="0.25">
      <c r="A1702" t="s">
        <v>14412</v>
      </c>
    </row>
    <row r="1703" spans="1:1" x14ac:dyDescent="0.25">
      <c r="A1703" t="s">
        <v>16925</v>
      </c>
    </row>
    <row r="1704" spans="1:1" x14ac:dyDescent="0.25">
      <c r="A1704" t="s">
        <v>16926</v>
      </c>
    </row>
    <row r="1705" spans="1:1" x14ac:dyDescent="0.25">
      <c r="A1705" t="s">
        <v>14415</v>
      </c>
    </row>
    <row r="1706" spans="1:1" x14ac:dyDescent="0.25">
      <c r="A1706" t="s">
        <v>16927</v>
      </c>
    </row>
    <row r="1707" spans="1:1" x14ac:dyDescent="0.25">
      <c r="A1707" t="s">
        <v>14417</v>
      </c>
    </row>
    <row r="1708" spans="1:1" x14ac:dyDescent="0.25">
      <c r="A1708" t="s">
        <v>16928</v>
      </c>
    </row>
    <row r="1709" spans="1:1" x14ac:dyDescent="0.25">
      <c r="A1709" t="s">
        <v>14419</v>
      </c>
    </row>
    <row r="1710" spans="1:1" x14ac:dyDescent="0.25">
      <c r="A1710" t="s">
        <v>14420</v>
      </c>
    </row>
    <row r="1711" spans="1:1" x14ac:dyDescent="0.25">
      <c r="A1711" t="s">
        <v>14421</v>
      </c>
    </row>
    <row r="1712" spans="1:1" x14ac:dyDescent="0.25">
      <c r="A1712" t="s">
        <v>14422</v>
      </c>
    </row>
    <row r="1713" spans="1:1" x14ac:dyDescent="0.25">
      <c r="A1713" t="s">
        <v>16929</v>
      </c>
    </row>
    <row r="1714" spans="1:1" x14ac:dyDescent="0.25">
      <c r="A1714" t="s">
        <v>14424</v>
      </c>
    </row>
    <row r="1715" spans="1:1" x14ac:dyDescent="0.25">
      <c r="A1715" t="s">
        <v>14425</v>
      </c>
    </row>
    <row r="1716" spans="1:1" x14ac:dyDescent="0.25">
      <c r="A1716" t="s">
        <v>14426</v>
      </c>
    </row>
    <row r="1717" spans="1:1" x14ac:dyDescent="0.25">
      <c r="A1717" t="s">
        <v>14427</v>
      </c>
    </row>
    <row r="1718" spans="1:1" x14ac:dyDescent="0.25">
      <c r="A1718" t="s">
        <v>14428</v>
      </c>
    </row>
    <row r="1719" spans="1:1" x14ac:dyDescent="0.25">
      <c r="A1719" t="s">
        <v>14429</v>
      </c>
    </row>
    <row r="1720" spans="1:1" x14ac:dyDescent="0.25">
      <c r="A1720" t="s">
        <v>14430</v>
      </c>
    </row>
    <row r="1721" spans="1:1" x14ac:dyDescent="0.25">
      <c r="A1721" t="s">
        <v>14431</v>
      </c>
    </row>
    <row r="1722" spans="1:1" x14ac:dyDescent="0.25">
      <c r="A1722" t="s">
        <v>16930</v>
      </c>
    </row>
    <row r="1723" spans="1:1" x14ac:dyDescent="0.25">
      <c r="A1723" t="s">
        <v>16931</v>
      </c>
    </row>
    <row r="1724" spans="1:1" x14ac:dyDescent="0.25">
      <c r="A1724" t="s">
        <v>16932</v>
      </c>
    </row>
    <row r="1725" spans="1:1" x14ac:dyDescent="0.25">
      <c r="A1725" t="s">
        <v>16933</v>
      </c>
    </row>
    <row r="1726" spans="1:1" x14ac:dyDescent="0.25">
      <c r="A1726" t="s">
        <v>14435</v>
      </c>
    </row>
    <row r="1727" spans="1:1" x14ac:dyDescent="0.25">
      <c r="A1727" t="s">
        <v>14436</v>
      </c>
    </row>
    <row r="1728" spans="1:1" x14ac:dyDescent="0.25">
      <c r="A1728" t="s">
        <v>16934</v>
      </c>
    </row>
    <row r="1729" spans="1:1" x14ac:dyDescent="0.25">
      <c r="A1729" t="s">
        <v>16935</v>
      </c>
    </row>
    <row r="1730" spans="1:1" x14ac:dyDescent="0.25">
      <c r="A1730" t="s">
        <v>16936</v>
      </c>
    </row>
    <row r="1731" spans="1:1" x14ac:dyDescent="0.25">
      <c r="A1731" t="s">
        <v>14438</v>
      </c>
    </row>
    <row r="1732" spans="1:1" x14ac:dyDescent="0.25">
      <c r="A1732" t="s">
        <v>14440</v>
      </c>
    </row>
    <row r="1733" spans="1:1" x14ac:dyDescent="0.25">
      <c r="A1733" t="s">
        <v>14442</v>
      </c>
    </row>
    <row r="1734" spans="1:1" x14ac:dyDescent="0.25">
      <c r="A1734" t="s">
        <v>14443</v>
      </c>
    </row>
    <row r="1735" spans="1:1" x14ac:dyDescent="0.25">
      <c r="A1735" t="s">
        <v>14458</v>
      </c>
    </row>
    <row r="1736" spans="1:1" x14ac:dyDescent="0.25">
      <c r="A1736" t="s">
        <v>14459</v>
      </c>
    </row>
    <row r="1737" spans="1:1" x14ac:dyDescent="0.25">
      <c r="A1737" t="s">
        <v>16937</v>
      </c>
    </row>
    <row r="1738" spans="1:1" x14ac:dyDescent="0.25">
      <c r="A1738" t="s">
        <v>16938</v>
      </c>
    </row>
    <row r="1739" spans="1:1" x14ac:dyDescent="0.25">
      <c r="A1739" t="s">
        <v>16939</v>
      </c>
    </row>
    <row r="1740" spans="1:1" x14ac:dyDescent="0.25">
      <c r="A1740" t="s">
        <v>16940</v>
      </c>
    </row>
    <row r="1741" spans="1:1" x14ac:dyDescent="0.25">
      <c r="A1741" t="s">
        <v>16941</v>
      </c>
    </row>
    <row r="1742" spans="1:1" x14ac:dyDescent="0.25">
      <c r="A1742" t="s">
        <v>14461</v>
      </c>
    </row>
    <row r="1743" spans="1:1" x14ac:dyDescent="0.25">
      <c r="A1743" t="s">
        <v>14462</v>
      </c>
    </row>
    <row r="1744" spans="1:1" x14ac:dyDescent="0.25">
      <c r="A1744" t="s">
        <v>16942</v>
      </c>
    </row>
    <row r="1745" spans="1:1" x14ac:dyDescent="0.25">
      <c r="A1745" t="s">
        <v>16943</v>
      </c>
    </row>
    <row r="1746" spans="1:1" x14ac:dyDescent="0.25">
      <c r="A1746" t="s">
        <v>14464</v>
      </c>
    </row>
    <row r="1747" spans="1:1" x14ac:dyDescent="0.25">
      <c r="A1747" t="s">
        <v>16944</v>
      </c>
    </row>
    <row r="1748" spans="1:1" x14ac:dyDescent="0.25">
      <c r="A1748" t="s">
        <v>16945</v>
      </c>
    </row>
    <row r="1749" spans="1:1" x14ac:dyDescent="0.25">
      <c r="A1749" t="s">
        <v>16946</v>
      </c>
    </row>
    <row r="1750" spans="1:1" x14ac:dyDescent="0.25">
      <c r="A1750" t="s">
        <v>16947</v>
      </c>
    </row>
    <row r="1751" spans="1:1" x14ac:dyDescent="0.25">
      <c r="A1751" t="s">
        <v>16948</v>
      </c>
    </row>
    <row r="1752" spans="1:1" x14ac:dyDescent="0.25">
      <c r="A1752" t="s">
        <v>14471</v>
      </c>
    </row>
    <row r="1753" spans="1:1" x14ac:dyDescent="0.25">
      <c r="A1753" t="s">
        <v>16949</v>
      </c>
    </row>
    <row r="1754" spans="1:1" x14ac:dyDescent="0.25">
      <c r="A1754" t="s">
        <v>14473</v>
      </c>
    </row>
    <row r="1755" spans="1:1" x14ac:dyDescent="0.25">
      <c r="A1755" t="s">
        <v>16950</v>
      </c>
    </row>
    <row r="1756" spans="1:1" x14ac:dyDescent="0.25">
      <c r="A1756" t="s">
        <v>16951</v>
      </c>
    </row>
    <row r="1757" spans="1:1" x14ac:dyDescent="0.25">
      <c r="A1757" t="s">
        <v>16952</v>
      </c>
    </row>
    <row r="1758" spans="1:1" x14ac:dyDescent="0.25">
      <c r="A1758" t="s">
        <v>16953</v>
      </c>
    </row>
    <row r="1759" spans="1:1" x14ac:dyDescent="0.25">
      <c r="A1759" t="s">
        <v>14477</v>
      </c>
    </row>
    <row r="1760" spans="1:1" x14ac:dyDescent="0.25">
      <c r="A1760" t="s">
        <v>14478</v>
      </c>
    </row>
    <row r="1761" spans="1:1" x14ac:dyDescent="0.25">
      <c r="A1761" t="s">
        <v>16954</v>
      </c>
    </row>
    <row r="1762" spans="1:1" x14ac:dyDescent="0.25">
      <c r="A1762" t="s">
        <v>16955</v>
      </c>
    </row>
    <row r="1763" spans="1:1" x14ac:dyDescent="0.25">
      <c r="A1763" t="s">
        <v>16956</v>
      </c>
    </row>
    <row r="1764" spans="1:1" x14ac:dyDescent="0.25">
      <c r="A1764" t="s">
        <v>14480</v>
      </c>
    </row>
    <row r="1765" spans="1:1" x14ac:dyDescent="0.25">
      <c r="A1765" t="s">
        <v>16957</v>
      </c>
    </row>
    <row r="1766" spans="1:1" x14ac:dyDescent="0.25">
      <c r="A1766" t="s">
        <v>14482</v>
      </c>
    </row>
    <row r="1767" spans="1:1" x14ac:dyDescent="0.25">
      <c r="A1767" t="s">
        <v>14483</v>
      </c>
    </row>
    <row r="1768" spans="1:1" x14ac:dyDescent="0.25">
      <c r="A1768" t="s">
        <v>16958</v>
      </c>
    </row>
    <row r="1769" spans="1:1" x14ac:dyDescent="0.25">
      <c r="A1769" t="s">
        <v>14484</v>
      </c>
    </row>
    <row r="1770" spans="1:1" x14ac:dyDescent="0.25">
      <c r="A1770" t="s">
        <v>14485</v>
      </c>
    </row>
    <row r="1771" spans="1:1" x14ac:dyDescent="0.25">
      <c r="A1771" t="s">
        <v>14486</v>
      </c>
    </row>
    <row r="1772" spans="1:1" x14ac:dyDescent="0.25">
      <c r="A1772" t="s">
        <v>14487</v>
      </c>
    </row>
    <row r="1773" spans="1:1" x14ac:dyDescent="0.25">
      <c r="A1773" t="s">
        <v>16959</v>
      </c>
    </row>
    <row r="1774" spans="1:1" x14ac:dyDescent="0.25">
      <c r="A1774" t="s">
        <v>14489</v>
      </c>
    </row>
    <row r="1775" spans="1:1" x14ac:dyDescent="0.25">
      <c r="A1775" t="s">
        <v>16960</v>
      </c>
    </row>
    <row r="1776" spans="1:1" x14ac:dyDescent="0.25">
      <c r="A1776" t="s">
        <v>14491</v>
      </c>
    </row>
    <row r="1777" spans="1:1" x14ac:dyDescent="0.25">
      <c r="A1777" t="s">
        <v>16961</v>
      </c>
    </row>
    <row r="1778" spans="1:1" x14ac:dyDescent="0.25">
      <c r="A1778" t="s">
        <v>14493</v>
      </c>
    </row>
    <row r="1779" spans="1:1" x14ac:dyDescent="0.25">
      <c r="A1779" t="s">
        <v>16962</v>
      </c>
    </row>
    <row r="1780" spans="1:1" x14ac:dyDescent="0.25">
      <c r="A1780" t="s">
        <v>14494</v>
      </c>
    </row>
    <row r="1781" spans="1:1" x14ac:dyDescent="0.25">
      <c r="A1781" t="s">
        <v>14495</v>
      </c>
    </row>
    <row r="1782" spans="1:1" x14ac:dyDescent="0.25">
      <c r="A1782" t="s">
        <v>14496</v>
      </c>
    </row>
    <row r="1783" spans="1:1" x14ac:dyDescent="0.25">
      <c r="A1783" t="s">
        <v>16963</v>
      </c>
    </row>
    <row r="1784" spans="1:1" x14ac:dyDescent="0.25">
      <c r="A1784" t="s">
        <v>16964</v>
      </c>
    </row>
    <row r="1785" spans="1:1" x14ac:dyDescent="0.25">
      <c r="A1785" t="s">
        <v>16965</v>
      </c>
    </row>
    <row r="1786" spans="1:1" x14ac:dyDescent="0.25">
      <c r="A1786" t="s">
        <v>14500</v>
      </c>
    </row>
    <row r="1787" spans="1:1" x14ac:dyDescent="0.25">
      <c r="A1787" t="s">
        <v>16966</v>
      </c>
    </row>
    <row r="1788" spans="1:1" x14ac:dyDescent="0.25">
      <c r="A1788" t="s">
        <v>14502</v>
      </c>
    </row>
    <row r="1789" spans="1:1" x14ac:dyDescent="0.25">
      <c r="A1789" t="s">
        <v>16967</v>
      </c>
    </row>
    <row r="1790" spans="1:1" x14ac:dyDescent="0.25">
      <c r="A1790" t="s">
        <v>14503</v>
      </c>
    </row>
    <row r="1791" spans="1:1" x14ac:dyDescent="0.25">
      <c r="A1791" t="s">
        <v>14504</v>
      </c>
    </row>
    <row r="1792" spans="1:1" x14ac:dyDescent="0.25">
      <c r="A1792" t="s">
        <v>14505</v>
      </c>
    </row>
    <row r="1793" spans="1:1" x14ac:dyDescent="0.25">
      <c r="A1793" t="s">
        <v>16968</v>
      </c>
    </row>
    <row r="1794" spans="1:1" x14ac:dyDescent="0.25">
      <c r="A1794" t="s">
        <v>14507</v>
      </c>
    </row>
    <row r="1795" spans="1:1" x14ac:dyDescent="0.25">
      <c r="A1795" t="s">
        <v>16969</v>
      </c>
    </row>
    <row r="1796" spans="1:1" x14ac:dyDescent="0.25">
      <c r="A1796" t="s">
        <v>14509</v>
      </c>
    </row>
    <row r="1797" spans="1:1" x14ac:dyDescent="0.25">
      <c r="A1797" t="s">
        <v>14510</v>
      </c>
    </row>
    <row r="1798" spans="1:1" x14ac:dyDescent="0.25">
      <c r="A1798" t="s">
        <v>14511</v>
      </c>
    </row>
    <row r="1799" spans="1:1" x14ac:dyDescent="0.25">
      <c r="A1799" t="s">
        <v>14512</v>
      </c>
    </row>
    <row r="1800" spans="1:1" x14ac:dyDescent="0.25">
      <c r="A1800" t="s">
        <v>14514</v>
      </c>
    </row>
    <row r="1801" spans="1:1" x14ac:dyDescent="0.25">
      <c r="A1801" t="s">
        <v>14516</v>
      </c>
    </row>
    <row r="1802" spans="1:1" x14ac:dyDescent="0.25">
      <c r="A1802" t="s">
        <v>14517</v>
      </c>
    </row>
    <row r="1803" spans="1:1" x14ac:dyDescent="0.25">
      <c r="A1803" t="s">
        <v>14520</v>
      </c>
    </row>
    <row r="1804" spans="1:1" x14ac:dyDescent="0.25">
      <c r="A1804" t="s">
        <v>16970</v>
      </c>
    </row>
    <row r="1805" spans="1:1" x14ac:dyDescent="0.25">
      <c r="A1805" t="s">
        <v>14522</v>
      </c>
    </row>
    <row r="1806" spans="1:1" x14ac:dyDescent="0.25">
      <c r="A1806" t="s">
        <v>16971</v>
      </c>
    </row>
    <row r="1807" spans="1:1" x14ac:dyDescent="0.25">
      <c r="A1807" t="s">
        <v>14524</v>
      </c>
    </row>
    <row r="1808" spans="1:1" x14ac:dyDescent="0.25">
      <c r="A1808" t="s">
        <v>16972</v>
      </c>
    </row>
    <row r="1809" spans="1:1" x14ac:dyDescent="0.25">
      <c r="A1809" t="s">
        <v>14526</v>
      </c>
    </row>
    <row r="1810" spans="1:1" x14ac:dyDescent="0.25">
      <c r="A1810" t="s">
        <v>16973</v>
      </c>
    </row>
    <row r="1811" spans="1:1" x14ac:dyDescent="0.25">
      <c r="A1811" t="s">
        <v>14528</v>
      </c>
    </row>
    <row r="1812" spans="1:1" x14ac:dyDescent="0.25">
      <c r="A1812" t="s">
        <v>16974</v>
      </c>
    </row>
    <row r="1813" spans="1:1" x14ac:dyDescent="0.25">
      <c r="A1813" t="s">
        <v>16975</v>
      </c>
    </row>
    <row r="1814" spans="1:1" x14ac:dyDescent="0.25">
      <c r="A1814" t="s">
        <v>14531</v>
      </c>
    </row>
    <row r="1815" spans="1:1" x14ac:dyDescent="0.25">
      <c r="A1815" t="s">
        <v>14533</v>
      </c>
    </row>
    <row r="1816" spans="1:1" x14ac:dyDescent="0.25">
      <c r="A1816" t="s">
        <v>14534</v>
      </c>
    </row>
    <row r="1817" spans="1:1" x14ac:dyDescent="0.25">
      <c r="A1817" t="s">
        <v>14535</v>
      </c>
    </row>
    <row r="1818" spans="1:1" x14ac:dyDescent="0.25">
      <c r="A1818" t="s">
        <v>14536</v>
      </c>
    </row>
    <row r="1819" spans="1:1" x14ac:dyDescent="0.25">
      <c r="A1819" t="s">
        <v>16976</v>
      </c>
    </row>
    <row r="1820" spans="1:1" x14ac:dyDescent="0.25">
      <c r="A1820" t="s">
        <v>14538</v>
      </c>
    </row>
    <row r="1821" spans="1:1" x14ac:dyDescent="0.25">
      <c r="A1821" t="s">
        <v>16977</v>
      </c>
    </row>
    <row r="1822" spans="1:1" x14ac:dyDescent="0.25">
      <c r="A1822" t="s">
        <v>14540</v>
      </c>
    </row>
    <row r="1823" spans="1:1" x14ac:dyDescent="0.25">
      <c r="A1823" t="s">
        <v>14541</v>
      </c>
    </row>
    <row r="1824" spans="1:1" x14ac:dyDescent="0.25">
      <c r="A1824" t="s">
        <v>14542</v>
      </c>
    </row>
    <row r="1825" spans="1:1" x14ac:dyDescent="0.25">
      <c r="A1825" t="s">
        <v>14543</v>
      </c>
    </row>
    <row r="1826" spans="1:1" x14ac:dyDescent="0.25">
      <c r="A1826" t="s">
        <v>16978</v>
      </c>
    </row>
    <row r="1827" spans="1:1" x14ac:dyDescent="0.25">
      <c r="A1827" t="s">
        <v>16979</v>
      </c>
    </row>
    <row r="1828" spans="1:1" x14ac:dyDescent="0.25">
      <c r="A1828" t="s">
        <v>14545</v>
      </c>
    </row>
    <row r="1829" spans="1:1" x14ac:dyDescent="0.25">
      <c r="A1829" t="s">
        <v>16980</v>
      </c>
    </row>
    <row r="1830" spans="1:1" x14ac:dyDescent="0.25">
      <c r="A1830" t="s">
        <v>14547</v>
      </c>
    </row>
    <row r="1831" spans="1:1" x14ac:dyDescent="0.25">
      <c r="A1831" t="s">
        <v>16981</v>
      </c>
    </row>
    <row r="1832" spans="1:1" x14ac:dyDescent="0.25">
      <c r="A1832" t="s">
        <v>14549</v>
      </c>
    </row>
    <row r="1833" spans="1:1" x14ac:dyDescent="0.25">
      <c r="A1833" t="s">
        <v>14550</v>
      </c>
    </row>
    <row r="1834" spans="1:1" x14ac:dyDescent="0.25">
      <c r="A1834" t="s">
        <v>16982</v>
      </c>
    </row>
    <row r="1835" spans="1:1" x14ac:dyDescent="0.25">
      <c r="A1835" t="s">
        <v>16983</v>
      </c>
    </row>
    <row r="1836" spans="1:1" x14ac:dyDescent="0.25">
      <c r="A1836" t="s">
        <v>14552</v>
      </c>
    </row>
    <row r="1837" spans="1:1" x14ac:dyDescent="0.25">
      <c r="A1837" t="s">
        <v>16984</v>
      </c>
    </row>
    <row r="1838" spans="1:1" x14ac:dyDescent="0.25">
      <c r="A1838" t="s">
        <v>14553</v>
      </c>
    </row>
    <row r="1839" spans="1:1" x14ac:dyDescent="0.25">
      <c r="A1839" t="s">
        <v>14554</v>
      </c>
    </row>
    <row r="1840" spans="1:1" x14ac:dyDescent="0.25">
      <c r="A1840" t="s">
        <v>16985</v>
      </c>
    </row>
    <row r="1841" spans="1:1" x14ac:dyDescent="0.25">
      <c r="A1841" t="s">
        <v>14555</v>
      </c>
    </row>
    <row r="1842" spans="1:1" x14ac:dyDescent="0.25">
      <c r="A1842" t="s">
        <v>16986</v>
      </c>
    </row>
    <row r="1843" spans="1:1" x14ac:dyDescent="0.25">
      <c r="A1843" t="s">
        <v>16987</v>
      </c>
    </row>
    <row r="1844" spans="1:1" x14ac:dyDescent="0.25">
      <c r="A1844" t="s">
        <v>14557</v>
      </c>
    </row>
    <row r="1845" spans="1:1" x14ac:dyDescent="0.25">
      <c r="A1845" t="s">
        <v>16988</v>
      </c>
    </row>
    <row r="1846" spans="1:1" x14ac:dyDescent="0.25">
      <c r="A1846" t="s">
        <v>14559</v>
      </c>
    </row>
    <row r="1847" spans="1:1" x14ac:dyDescent="0.25">
      <c r="A1847" t="s">
        <v>16989</v>
      </c>
    </row>
    <row r="1848" spans="1:1" x14ac:dyDescent="0.25">
      <c r="A1848" t="s">
        <v>16990</v>
      </c>
    </row>
    <row r="1849" spans="1:1" x14ac:dyDescent="0.25">
      <c r="A1849" t="s">
        <v>16991</v>
      </c>
    </row>
    <row r="1850" spans="1:1" x14ac:dyDescent="0.25">
      <c r="A1850" t="s">
        <v>14563</v>
      </c>
    </row>
    <row r="1851" spans="1:1" x14ac:dyDescent="0.25">
      <c r="A1851" t="s">
        <v>14565</v>
      </c>
    </row>
    <row r="1852" spans="1:1" x14ac:dyDescent="0.25">
      <c r="A1852" t="s">
        <v>16992</v>
      </c>
    </row>
    <row r="1853" spans="1:1" x14ac:dyDescent="0.25">
      <c r="A1853" t="s">
        <v>14567</v>
      </c>
    </row>
    <row r="1854" spans="1:1" x14ac:dyDescent="0.25">
      <c r="A1854" t="s">
        <v>16993</v>
      </c>
    </row>
    <row r="1855" spans="1:1" x14ac:dyDescent="0.25">
      <c r="A1855" t="s">
        <v>14569</v>
      </c>
    </row>
    <row r="1856" spans="1:1" x14ac:dyDescent="0.25">
      <c r="A1856" t="s">
        <v>14570</v>
      </c>
    </row>
    <row r="1857" spans="1:1" x14ac:dyDescent="0.25">
      <c r="A1857" t="s">
        <v>14571</v>
      </c>
    </row>
    <row r="1858" spans="1:1" x14ac:dyDescent="0.25">
      <c r="A1858" t="s">
        <v>14572</v>
      </c>
    </row>
    <row r="1859" spans="1:1" x14ac:dyDescent="0.25">
      <c r="A1859" t="s">
        <v>16994</v>
      </c>
    </row>
    <row r="1860" spans="1:1" x14ac:dyDescent="0.25">
      <c r="A1860" t="s">
        <v>14574</v>
      </c>
    </row>
    <row r="1861" spans="1:1" x14ac:dyDescent="0.25">
      <c r="A1861" t="s">
        <v>16995</v>
      </c>
    </row>
    <row r="1862" spans="1:1" x14ac:dyDescent="0.25">
      <c r="A1862" t="s">
        <v>14576</v>
      </c>
    </row>
    <row r="1863" spans="1:1" x14ac:dyDescent="0.25">
      <c r="A1863" t="s">
        <v>14577</v>
      </c>
    </row>
    <row r="1864" spans="1:1" x14ac:dyDescent="0.25">
      <c r="A1864" t="s">
        <v>14578</v>
      </c>
    </row>
    <row r="1865" spans="1:1" x14ac:dyDescent="0.25">
      <c r="A1865" t="s">
        <v>16996</v>
      </c>
    </row>
    <row r="1866" spans="1:1" x14ac:dyDescent="0.25">
      <c r="A1866" t="s">
        <v>14580</v>
      </c>
    </row>
    <row r="1867" spans="1:1" x14ac:dyDescent="0.25">
      <c r="A1867" t="s">
        <v>14581</v>
      </c>
    </row>
    <row r="1868" spans="1:1" x14ac:dyDescent="0.25">
      <c r="A1868" t="s">
        <v>14582</v>
      </c>
    </row>
    <row r="1869" spans="1:1" x14ac:dyDescent="0.25">
      <c r="A1869" t="s">
        <v>14583</v>
      </c>
    </row>
    <row r="1870" spans="1:1" x14ac:dyDescent="0.25">
      <c r="A1870" t="s">
        <v>14584</v>
      </c>
    </row>
    <row r="1871" spans="1:1" x14ac:dyDescent="0.25">
      <c r="A1871" t="s">
        <v>14585</v>
      </c>
    </row>
    <row r="1872" spans="1:1" x14ac:dyDescent="0.25">
      <c r="A1872" t="s">
        <v>14586</v>
      </c>
    </row>
    <row r="1873" spans="1:1" x14ac:dyDescent="0.25">
      <c r="A1873" t="s">
        <v>16997</v>
      </c>
    </row>
    <row r="1874" spans="1:1" x14ac:dyDescent="0.25">
      <c r="A1874" t="s">
        <v>14588</v>
      </c>
    </row>
    <row r="1875" spans="1:1" x14ac:dyDescent="0.25">
      <c r="A1875" t="s">
        <v>16998</v>
      </c>
    </row>
    <row r="1876" spans="1:1" x14ac:dyDescent="0.25">
      <c r="A1876" t="s">
        <v>14591</v>
      </c>
    </row>
    <row r="1877" spans="1:1" x14ac:dyDescent="0.25">
      <c r="A1877" t="s">
        <v>14592</v>
      </c>
    </row>
    <row r="1878" spans="1:1" x14ac:dyDescent="0.25">
      <c r="A1878" t="s">
        <v>16999</v>
      </c>
    </row>
    <row r="1879" spans="1:1" x14ac:dyDescent="0.25">
      <c r="A1879" t="s">
        <v>14593</v>
      </c>
    </row>
    <row r="1880" spans="1:1" x14ac:dyDescent="0.25">
      <c r="A1880" t="s">
        <v>17000</v>
      </c>
    </row>
    <row r="1881" spans="1:1" x14ac:dyDescent="0.25">
      <c r="A1881" t="s">
        <v>14597</v>
      </c>
    </row>
    <row r="1882" spans="1:1" x14ac:dyDescent="0.25">
      <c r="A1882" t="s">
        <v>14598</v>
      </c>
    </row>
    <row r="1883" spans="1:1" x14ac:dyDescent="0.25">
      <c r="A1883" t="s">
        <v>17001</v>
      </c>
    </row>
    <row r="1884" spans="1:1" x14ac:dyDescent="0.25">
      <c r="A1884" t="s">
        <v>17002</v>
      </c>
    </row>
    <row r="1885" spans="1:1" x14ac:dyDescent="0.25">
      <c r="A1885" t="s">
        <v>17003</v>
      </c>
    </row>
    <row r="1886" spans="1:1" x14ac:dyDescent="0.25">
      <c r="A1886" t="s">
        <v>17004</v>
      </c>
    </row>
    <row r="1887" spans="1:1" x14ac:dyDescent="0.25">
      <c r="A1887" t="s">
        <v>17005</v>
      </c>
    </row>
    <row r="1888" spans="1:1" x14ac:dyDescent="0.25">
      <c r="A1888" t="s">
        <v>17006</v>
      </c>
    </row>
    <row r="1889" spans="1:1" x14ac:dyDescent="0.25">
      <c r="A1889" t="s">
        <v>17007</v>
      </c>
    </row>
    <row r="1890" spans="1:1" x14ac:dyDescent="0.25">
      <c r="A1890" t="s">
        <v>17008</v>
      </c>
    </row>
    <row r="1891" spans="1:1" x14ac:dyDescent="0.25">
      <c r="A1891" t="s">
        <v>17009</v>
      </c>
    </row>
    <row r="1892" spans="1:1" x14ac:dyDescent="0.25">
      <c r="A1892" t="s">
        <v>14603</v>
      </c>
    </row>
    <row r="1893" spans="1:1" x14ac:dyDescent="0.25">
      <c r="A1893" t="s">
        <v>17010</v>
      </c>
    </row>
    <row r="1894" spans="1:1" x14ac:dyDescent="0.25">
      <c r="A1894" t="s">
        <v>17011</v>
      </c>
    </row>
    <row r="1895" spans="1:1" x14ac:dyDescent="0.25">
      <c r="A1895" t="s">
        <v>14605</v>
      </c>
    </row>
    <row r="1896" spans="1:1" x14ac:dyDescent="0.25">
      <c r="A1896" t="s">
        <v>17012</v>
      </c>
    </row>
    <row r="1897" spans="1:1" x14ac:dyDescent="0.25">
      <c r="A1897" t="s">
        <v>14607</v>
      </c>
    </row>
    <row r="1898" spans="1:1" x14ac:dyDescent="0.25">
      <c r="A1898" t="s">
        <v>14608</v>
      </c>
    </row>
    <row r="1899" spans="1:1" x14ac:dyDescent="0.25">
      <c r="A1899" t="s">
        <v>17013</v>
      </c>
    </row>
    <row r="1900" spans="1:1" x14ac:dyDescent="0.25">
      <c r="A1900" t="s">
        <v>14610</v>
      </c>
    </row>
    <row r="1901" spans="1:1" x14ac:dyDescent="0.25">
      <c r="A1901" t="s">
        <v>17014</v>
      </c>
    </row>
    <row r="1902" spans="1:1" x14ac:dyDescent="0.25">
      <c r="A1902" t="s">
        <v>14611</v>
      </c>
    </row>
    <row r="1903" spans="1:1" x14ac:dyDescent="0.25">
      <c r="A1903" t="s">
        <v>17015</v>
      </c>
    </row>
    <row r="1904" spans="1:1" x14ac:dyDescent="0.25">
      <c r="A1904" t="s">
        <v>14612</v>
      </c>
    </row>
    <row r="1905" spans="1:1" x14ac:dyDescent="0.25">
      <c r="A1905" t="s">
        <v>14613</v>
      </c>
    </row>
    <row r="1906" spans="1:1" x14ac:dyDescent="0.25">
      <c r="A1906" t="s">
        <v>14614</v>
      </c>
    </row>
    <row r="1907" spans="1:1" x14ac:dyDescent="0.25">
      <c r="A1907" t="s">
        <v>14616</v>
      </c>
    </row>
    <row r="1908" spans="1:1" x14ac:dyDescent="0.25">
      <c r="A1908" t="s">
        <v>14618</v>
      </c>
    </row>
    <row r="1909" spans="1:1" x14ac:dyDescent="0.25">
      <c r="A1909" t="s">
        <v>14619</v>
      </c>
    </row>
    <row r="1910" spans="1:1" x14ac:dyDescent="0.25">
      <c r="A1910" t="s">
        <v>17016</v>
      </c>
    </row>
    <row r="1911" spans="1:1" x14ac:dyDescent="0.25">
      <c r="A1911" t="s">
        <v>17017</v>
      </c>
    </row>
    <row r="1912" spans="1:1" x14ac:dyDescent="0.25">
      <c r="A1912" t="s">
        <v>17018</v>
      </c>
    </row>
    <row r="1913" spans="1:1" x14ac:dyDescent="0.25">
      <c r="A1913" t="s">
        <v>17019</v>
      </c>
    </row>
    <row r="1914" spans="1:1" x14ac:dyDescent="0.25">
      <c r="A1914" t="s">
        <v>17020</v>
      </c>
    </row>
    <row r="1915" spans="1:1" x14ac:dyDescent="0.25">
      <c r="A1915" t="s">
        <v>14620</v>
      </c>
    </row>
    <row r="1916" spans="1:1" x14ac:dyDescent="0.25">
      <c r="A1916" t="s">
        <v>17021</v>
      </c>
    </row>
    <row r="1917" spans="1:1" x14ac:dyDescent="0.25">
      <c r="A1917" t="s">
        <v>14622</v>
      </c>
    </row>
    <row r="1918" spans="1:1" x14ac:dyDescent="0.25">
      <c r="A1918" t="s">
        <v>17022</v>
      </c>
    </row>
    <row r="1919" spans="1:1" x14ac:dyDescent="0.25">
      <c r="A1919" t="s">
        <v>14624</v>
      </c>
    </row>
    <row r="1920" spans="1:1" x14ac:dyDescent="0.25">
      <c r="A1920" t="s">
        <v>17023</v>
      </c>
    </row>
    <row r="1921" spans="1:1" x14ac:dyDescent="0.25">
      <c r="A1921" t="s">
        <v>14626</v>
      </c>
    </row>
    <row r="1922" spans="1:1" x14ac:dyDescent="0.25">
      <c r="A1922" t="s">
        <v>14627</v>
      </c>
    </row>
    <row r="1923" spans="1:1" x14ac:dyDescent="0.25">
      <c r="A1923" t="s">
        <v>17024</v>
      </c>
    </row>
    <row r="1924" spans="1:1" x14ac:dyDescent="0.25">
      <c r="A1924" t="s">
        <v>14628</v>
      </c>
    </row>
    <row r="1925" spans="1:1" x14ac:dyDescent="0.25">
      <c r="A1925" t="s">
        <v>17025</v>
      </c>
    </row>
    <row r="1926" spans="1:1" x14ac:dyDescent="0.25">
      <c r="A1926" t="s">
        <v>14629</v>
      </c>
    </row>
    <row r="1927" spans="1:1" x14ac:dyDescent="0.25">
      <c r="A1927" t="s">
        <v>17026</v>
      </c>
    </row>
    <row r="1928" spans="1:1" x14ac:dyDescent="0.25">
      <c r="A1928" t="s">
        <v>14631</v>
      </c>
    </row>
    <row r="1929" spans="1:1" x14ac:dyDescent="0.25">
      <c r="A1929" t="s">
        <v>17027</v>
      </c>
    </row>
    <row r="1930" spans="1:1" x14ac:dyDescent="0.25">
      <c r="A1930" t="s">
        <v>14633</v>
      </c>
    </row>
    <row r="1931" spans="1:1" x14ac:dyDescent="0.25">
      <c r="A1931" t="s">
        <v>14634</v>
      </c>
    </row>
    <row r="1932" spans="1:1" x14ac:dyDescent="0.25">
      <c r="A1932" t="s">
        <v>14635</v>
      </c>
    </row>
    <row r="1933" spans="1:1" x14ac:dyDescent="0.25">
      <c r="A1933" t="s">
        <v>17028</v>
      </c>
    </row>
    <row r="1934" spans="1:1" x14ac:dyDescent="0.25">
      <c r="A1934" t="s">
        <v>14637</v>
      </c>
    </row>
    <row r="1935" spans="1:1" x14ac:dyDescent="0.25">
      <c r="A1935" t="s">
        <v>17029</v>
      </c>
    </row>
    <row r="1936" spans="1:1" x14ac:dyDescent="0.25">
      <c r="A1936" t="s">
        <v>17030</v>
      </c>
    </row>
    <row r="1937" spans="1:1" x14ac:dyDescent="0.25">
      <c r="A1937" t="s">
        <v>17031</v>
      </c>
    </row>
    <row r="1938" spans="1:1" x14ac:dyDescent="0.25">
      <c r="A1938" t="s">
        <v>14641</v>
      </c>
    </row>
    <row r="1939" spans="1:1" x14ac:dyDescent="0.25">
      <c r="A1939" t="s">
        <v>17032</v>
      </c>
    </row>
    <row r="1940" spans="1:1" x14ac:dyDescent="0.25">
      <c r="A1940" t="s">
        <v>17033</v>
      </c>
    </row>
    <row r="1941" spans="1:1" x14ac:dyDescent="0.25">
      <c r="A1941" t="s">
        <v>14644</v>
      </c>
    </row>
    <row r="1942" spans="1:1" x14ac:dyDescent="0.25">
      <c r="A1942" t="s">
        <v>17034</v>
      </c>
    </row>
    <row r="1943" spans="1:1" x14ac:dyDescent="0.25">
      <c r="A1943" t="s">
        <v>17035</v>
      </c>
    </row>
    <row r="1944" spans="1:1" x14ac:dyDescent="0.25">
      <c r="A1944" t="s">
        <v>14646</v>
      </c>
    </row>
    <row r="1945" spans="1:1" x14ac:dyDescent="0.25">
      <c r="A1945" t="s">
        <v>14648</v>
      </c>
    </row>
    <row r="1946" spans="1:1" x14ac:dyDescent="0.25">
      <c r="A1946" t="s">
        <v>14649</v>
      </c>
    </row>
    <row r="1947" spans="1:1" x14ac:dyDescent="0.25">
      <c r="A1947" t="s">
        <v>14650</v>
      </c>
    </row>
    <row r="1948" spans="1:1" x14ac:dyDescent="0.25">
      <c r="A1948" t="s">
        <v>14651</v>
      </c>
    </row>
    <row r="1949" spans="1:1" x14ac:dyDescent="0.25">
      <c r="A1949" t="s">
        <v>14652</v>
      </c>
    </row>
    <row r="1950" spans="1:1" x14ac:dyDescent="0.25">
      <c r="A1950" t="s">
        <v>14653</v>
      </c>
    </row>
    <row r="1951" spans="1:1" x14ac:dyDescent="0.25">
      <c r="A1951" t="s">
        <v>14654</v>
      </c>
    </row>
    <row r="1952" spans="1:1" x14ac:dyDescent="0.25">
      <c r="A1952" t="s">
        <v>17036</v>
      </c>
    </row>
    <row r="1953" spans="1:1" x14ac:dyDescent="0.25">
      <c r="A1953" t="s">
        <v>14656</v>
      </c>
    </row>
    <row r="1954" spans="1:1" x14ac:dyDescent="0.25">
      <c r="A1954" t="s">
        <v>17037</v>
      </c>
    </row>
    <row r="1955" spans="1:1" x14ac:dyDescent="0.25">
      <c r="A1955" t="s">
        <v>14659</v>
      </c>
    </row>
    <row r="1956" spans="1:1" x14ac:dyDescent="0.25">
      <c r="A1956" t="s">
        <v>17038</v>
      </c>
    </row>
    <row r="1957" spans="1:1" x14ac:dyDescent="0.25">
      <c r="A1957" t="s">
        <v>14661</v>
      </c>
    </row>
    <row r="1958" spans="1:1" x14ac:dyDescent="0.25">
      <c r="A1958" t="s">
        <v>14662</v>
      </c>
    </row>
    <row r="1959" spans="1:1" x14ac:dyDescent="0.25">
      <c r="A1959" t="s">
        <v>17039</v>
      </c>
    </row>
    <row r="1960" spans="1:1" x14ac:dyDescent="0.25">
      <c r="A1960" t="s">
        <v>14663</v>
      </c>
    </row>
    <row r="1961" spans="1:1" x14ac:dyDescent="0.25">
      <c r="A1961" t="s">
        <v>17040</v>
      </c>
    </row>
    <row r="1962" spans="1:1" x14ac:dyDescent="0.25">
      <c r="A1962" t="s">
        <v>17041</v>
      </c>
    </row>
    <row r="1963" spans="1:1" x14ac:dyDescent="0.25">
      <c r="A1963" t="s">
        <v>17042</v>
      </c>
    </row>
    <row r="1964" spans="1:1" x14ac:dyDescent="0.25">
      <c r="A1964" t="s">
        <v>14667</v>
      </c>
    </row>
    <row r="1965" spans="1:1" x14ac:dyDescent="0.25">
      <c r="A1965" t="s">
        <v>17043</v>
      </c>
    </row>
    <row r="1966" spans="1:1" x14ac:dyDescent="0.25">
      <c r="A1966" t="s">
        <v>14669</v>
      </c>
    </row>
    <row r="1967" spans="1:1" x14ac:dyDescent="0.25">
      <c r="A1967" t="s">
        <v>14670</v>
      </c>
    </row>
    <row r="1968" spans="1:1" x14ac:dyDescent="0.25">
      <c r="A1968" t="s">
        <v>17044</v>
      </c>
    </row>
    <row r="1969" spans="1:1" x14ac:dyDescent="0.25">
      <c r="A1969" t="s">
        <v>17045</v>
      </c>
    </row>
    <row r="1970" spans="1:1" x14ac:dyDescent="0.25">
      <c r="A1970" t="s">
        <v>17046</v>
      </c>
    </row>
    <row r="1971" spans="1:1" x14ac:dyDescent="0.25">
      <c r="A1971" t="s">
        <v>14673</v>
      </c>
    </row>
    <row r="1972" spans="1:1" x14ac:dyDescent="0.25">
      <c r="A1972" t="s">
        <v>17047</v>
      </c>
    </row>
    <row r="1973" spans="1:1" x14ac:dyDescent="0.25">
      <c r="A1973" t="s">
        <v>17048</v>
      </c>
    </row>
    <row r="1974" spans="1:1" x14ac:dyDescent="0.25">
      <c r="A1974" t="s">
        <v>17049</v>
      </c>
    </row>
    <row r="1975" spans="1:1" x14ac:dyDescent="0.25">
      <c r="A1975" t="s">
        <v>17050</v>
      </c>
    </row>
    <row r="1976" spans="1:1" x14ac:dyDescent="0.25">
      <c r="A1976" t="s">
        <v>17051</v>
      </c>
    </row>
    <row r="1977" spans="1:1" x14ac:dyDescent="0.25">
      <c r="A1977" t="s">
        <v>17052</v>
      </c>
    </row>
    <row r="1978" spans="1:1" x14ac:dyDescent="0.25">
      <c r="A1978" t="s">
        <v>14678</v>
      </c>
    </row>
    <row r="1979" spans="1:1" x14ac:dyDescent="0.25">
      <c r="A1979" t="s">
        <v>17053</v>
      </c>
    </row>
    <row r="1980" spans="1:1" x14ac:dyDescent="0.25">
      <c r="A1980" t="s">
        <v>17054</v>
      </c>
    </row>
    <row r="1981" spans="1:1" x14ac:dyDescent="0.25">
      <c r="A1981" t="s">
        <v>17055</v>
      </c>
    </row>
    <row r="1982" spans="1:1" x14ac:dyDescent="0.25">
      <c r="A1982" t="s">
        <v>17056</v>
      </c>
    </row>
    <row r="1983" spans="1:1" x14ac:dyDescent="0.25">
      <c r="A1983" t="s">
        <v>17057</v>
      </c>
    </row>
    <row r="1984" spans="1:1" x14ac:dyDescent="0.25">
      <c r="A1984" t="s">
        <v>17058</v>
      </c>
    </row>
    <row r="1985" spans="1:1" x14ac:dyDescent="0.25">
      <c r="A1985" t="s">
        <v>17059</v>
      </c>
    </row>
    <row r="1986" spans="1:1" x14ac:dyDescent="0.25">
      <c r="A1986" t="s">
        <v>17060</v>
      </c>
    </row>
    <row r="1987" spans="1:1" x14ac:dyDescent="0.25">
      <c r="A1987" t="s">
        <v>17061</v>
      </c>
    </row>
    <row r="1988" spans="1:1" x14ac:dyDescent="0.25">
      <c r="A1988" t="s">
        <v>14683</v>
      </c>
    </row>
    <row r="1989" spans="1:1" x14ac:dyDescent="0.25">
      <c r="A1989" t="s">
        <v>17062</v>
      </c>
    </row>
    <row r="1990" spans="1:1" x14ac:dyDescent="0.25">
      <c r="A1990" t="s">
        <v>17063</v>
      </c>
    </row>
    <row r="1991" spans="1:1" x14ac:dyDescent="0.25">
      <c r="A1991" t="s">
        <v>14685</v>
      </c>
    </row>
    <row r="1992" spans="1:1" x14ac:dyDescent="0.25">
      <c r="A1992" t="s">
        <v>17064</v>
      </c>
    </row>
    <row r="1993" spans="1:1" x14ac:dyDescent="0.25">
      <c r="A1993" t="s">
        <v>14686</v>
      </c>
    </row>
    <row r="1994" spans="1:1" x14ac:dyDescent="0.25">
      <c r="A1994" t="s">
        <v>14687</v>
      </c>
    </row>
    <row r="1995" spans="1:1" x14ac:dyDescent="0.25">
      <c r="A1995" t="s">
        <v>17065</v>
      </c>
    </row>
    <row r="1996" spans="1:1" x14ac:dyDescent="0.25">
      <c r="A1996" t="s">
        <v>14688</v>
      </c>
    </row>
    <row r="1997" spans="1:1" x14ac:dyDescent="0.25">
      <c r="A1997" t="s">
        <v>14690</v>
      </c>
    </row>
    <row r="1998" spans="1:1" x14ac:dyDescent="0.25">
      <c r="A1998" t="s">
        <v>14691</v>
      </c>
    </row>
    <row r="1999" spans="1:1" x14ac:dyDescent="0.25">
      <c r="A1999" t="s">
        <v>14692</v>
      </c>
    </row>
    <row r="2000" spans="1:1" x14ac:dyDescent="0.25">
      <c r="A2000" t="s">
        <v>14693</v>
      </c>
    </row>
    <row r="2001" spans="1:1" x14ac:dyDescent="0.25">
      <c r="A2001" t="s">
        <v>17066</v>
      </c>
    </row>
    <row r="2002" spans="1:1" x14ac:dyDescent="0.25">
      <c r="A2002" t="s">
        <v>17067</v>
      </c>
    </row>
    <row r="2003" spans="1:1" x14ac:dyDescent="0.25">
      <c r="A2003" t="s">
        <v>14694</v>
      </c>
    </row>
    <row r="2004" spans="1:1" x14ac:dyDescent="0.25">
      <c r="A2004" t="s">
        <v>17068</v>
      </c>
    </row>
    <row r="2005" spans="1:1" x14ac:dyDescent="0.25">
      <c r="A2005" t="s">
        <v>17069</v>
      </c>
    </row>
    <row r="2006" spans="1:1" x14ac:dyDescent="0.25">
      <c r="A2006" t="s">
        <v>14696</v>
      </c>
    </row>
    <row r="2007" spans="1:1" x14ac:dyDescent="0.25">
      <c r="A2007" t="s">
        <v>17070</v>
      </c>
    </row>
    <row r="2008" spans="1:1" x14ac:dyDescent="0.25">
      <c r="A2008" t="s">
        <v>14697</v>
      </c>
    </row>
    <row r="2009" spans="1:1" x14ac:dyDescent="0.25">
      <c r="A2009" t="s">
        <v>17071</v>
      </c>
    </row>
    <row r="2010" spans="1:1" x14ac:dyDescent="0.25">
      <c r="A2010" t="s">
        <v>14698</v>
      </c>
    </row>
    <row r="2011" spans="1:1" x14ac:dyDescent="0.25">
      <c r="A2011" t="s">
        <v>17072</v>
      </c>
    </row>
    <row r="2012" spans="1:1" x14ac:dyDescent="0.25">
      <c r="A2012" t="s">
        <v>17073</v>
      </c>
    </row>
    <row r="2013" spans="1:1" x14ac:dyDescent="0.25">
      <c r="A2013" t="s">
        <v>17074</v>
      </c>
    </row>
    <row r="2014" spans="1:1" x14ac:dyDescent="0.25">
      <c r="A2014" t="s">
        <v>17075</v>
      </c>
    </row>
    <row r="2015" spans="1:1" x14ac:dyDescent="0.25">
      <c r="A2015" t="s">
        <v>17076</v>
      </c>
    </row>
    <row r="2016" spans="1:1" x14ac:dyDescent="0.25">
      <c r="A2016" t="s">
        <v>17077</v>
      </c>
    </row>
    <row r="2017" spans="1:1" x14ac:dyDescent="0.25">
      <c r="A2017" t="s">
        <v>17078</v>
      </c>
    </row>
    <row r="2018" spans="1:1" x14ac:dyDescent="0.25">
      <c r="A2018" t="s">
        <v>17079</v>
      </c>
    </row>
    <row r="2019" spans="1:1" x14ac:dyDescent="0.25">
      <c r="A2019" t="s">
        <v>14702</v>
      </c>
    </row>
    <row r="2020" spans="1:1" x14ac:dyDescent="0.25">
      <c r="A2020" t="s">
        <v>14703</v>
      </c>
    </row>
    <row r="2021" spans="1:1" x14ac:dyDescent="0.25">
      <c r="A2021" t="s">
        <v>17080</v>
      </c>
    </row>
    <row r="2022" spans="1:1" x14ac:dyDescent="0.25">
      <c r="A2022" t="s">
        <v>14706</v>
      </c>
    </row>
    <row r="2023" spans="1:1" x14ac:dyDescent="0.25">
      <c r="A2023" t="s">
        <v>14707</v>
      </c>
    </row>
    <row r="2024" spans="1:1" x14ac:dyDescent="0.25">
      <c r="A2024" t="s">
        <v>14708</v>
      </c>
    </row>
    <row r="2025" spans="1:1" x14ac:dyDescent="0.25">
      <c r="A2025" t="s">
        <v>14709</v>
      </c>
    </row>
    <row r="2026" spans="1:1" x14ac:dyDescent="0.25">
      <c r="A2026" t="s">
        <v>17081</v>
      </c>
    </row>
    <row r="2027" spans="1:1" x14ac:dyDescent="0.25">
      <c r="A2027" t="s">
        <v>17082</v>
      </c>
    </row>
    <row r="2028" spans="1:1" x14ac:dyDescent="0.25">
      <c r="A2028" t="s">
        <v>14711</v>
      </c>
    </row>
    <row r="2029" spans="1:1" x14ac:dyDescent="0.25">
      <c r="A2029" t="s">
        <v>17083</v>
      </c>
    </row>
    <row r="2030" spans="1:1" x14ac:dyDescent="0.25">
      <c r="A2030" t="s">
        <v>17084</v>
      </c>
    </row>
    <row r="2031" spans="1:1" x14ac:dyDescent="0.25">
      <c r="A2031" t="s">
        <v>14713</v>
      </c>
    </row>
    <row r="2032" spans="1:1" x14ac:dyDescent="0.25">
      <c r="A2032" t="s">
        <v>14718</v>
      </c>
    </row>
    <row r="2033" spans="1:1" x14ac:dyDescent="0.25">
      <c r="A2033" t="s">
        <v>17085</v>
      </c>
    </row>
    <row r="2034" spans="1:1" x14ac:dyDescent="0.25">
      <c r="A2034" t="s">
        <v>17086</v>
      </c>
    </row>
    <row r="2035" spans="1:1" x14ac:dyDescent="0.25">
      <c r="A2035" t="s">
        <v>17087</v>
      </c>
    </row>
    <row r="2036" spans="1:1" x14ac:dyDescent="0.25">
      <c r="A2036" t="s">
        <v>14723</v>
      </c>
    </row>
    <row r="2037" spans="1:1" x14ac:dyDescent="0.25">
      <c r="A2037" t="s">
        <v>14724</v>
      </c>
    </row>
    <row r="2038" spans="1:1" x14ac:dyDescent="0.25">
      <c r="A2038" t="s">
        <v>17088</v>
      </c>
    </row>
    <row r="2039" spans="1:1" x14ac:dyDescent="0.25">
      <c r="A2039" t="s">
        <v>14726</v>
      </c>
    </row>
    <row r="2040" spans="1:1" x14ac:dyDescent="0.25">
      <c r="A2040" t="s">
        <v>14727</v>
      </c>
    </row>
    <row r="2041" spans="1:1" x14ac:dyDescent="0.25">
      <c r="A2041" t="s">
        <v>14728</v>
      </c>
    </row>
    <row r="2042" spans="1:1" x14ac:dyDescent="0.25">
      <c r="A2042" t="s">
        <v>14731</v>
      </c>
    </row>
    <row r="2043" spans="1:1" x14ac:dyDescent="0.25">
      <c r="A2043" t="s">
        <v>14732</v>
      </c>
    </row>
    <row r="2044" spans="1:1" x14ac:dyDescent="0.25">
      <c r="A2044" t="s">
        <v>14733</v>
      </c>
    </row>
    <row r="2045" spans="1:1" x14ac:dyDescent="0.25">
      <c r="A2045" t="s">
        <v>17089</v>
      </c>
    </row>
    <row r="2046" spans="1:1" x14ac:dyDescent="0.25">
      <c r="A2046" t="s">
        <v>14734</v>
      </c>
    </row>
    <row r="2047" spans="1:1" x14ac:dyDescent="0.25">
      <c r="A2047" t="s">
        <v>17090</v>
      </c>
    </row>
    <row r="2048" spans="1:1" x14ac:dyDescent="0.25">
      <c r="A2048" t="s">
        <v>14735</v>
      </c>
    </row>
    <row r="2049" spans="1:1" x14ac:dyDescent="0.25">
      <c r="A2049" t="s">
        <v>17091</v>
      </c>
    </row>
    <row r="2050" spans="1:1" x14ac:dyDescent="0.25">
      <c r="A2050" t="s">
        <v>14737</v>
      </c>
    </row>
    <row r="2051" spans="1:1" x14ac:dyDescent="0.25">
      <c r="A2051" t="s">
        <v>17092</v>
      </c>
    </row>
    <row r="2052" spans="1:1" x14ac:dyDescent="0.25">
      <c r="A2052" t="s">
        <v>14738</v>
      </c>
    </row>
    <row r="2053" spans="1:1" x14ac:dyDescent="0.25">
      <c r="A2053" t="s">
        <v>14739</v>
      </c>
    </row>
    <row r="2054" spans="1:1" x14ac:dyDescent="0.25">
      <c r="A2054" t="s">
        <v>14740</v>
      </c>
    </row>
    <row r="2055" spans="1:1" x14ac:dyDescent="0.25">
      <c r="A2055" t="s">
        <v>14741</v>
      </c>
    </row>
    <row r="2056" spans="1:1" x14ac:dyDescent="0.25">
      <c r="A2056" t="s">
        <v>17093</v>
      </c>
    </row>
    <row r="2057" spans="1:1" x14ac:dyDescent="0.25">
      <c r="A2057" t="s">
        <v>14742</v>
      </c>
    </row>
    <row r="2058" spans="1:1" x14ac:dyDescent="0.25">
      <c r="A2058" t="s">
        <v>14743</v>
      </c>
    </row>
    <row r="2059" spans="1:1" x14ac:dyDescent="0.25">
      <c r="A2059" t="s">
        <v>17094</v>
      </c>
    </row>
    <row r="2060" spans="1:1" x14ac:dyDescent="0.25">
      <c r="A2060" t="s">
        <v>14745</v>
      </c>
    </row>
    <row r="2061" spans="1:1" x14ac:dyDescent="0.25">
      <c r="A2061" t="s">
        <v>17095</v>
      </c>
    </row>
    <row r="2062" spans="1:1" x14ac:dyDescent="0.25">
      <c r="A2062" t="s">
        <v>14747</v>
      </c>
    </row>
    <row r="2063" spans="1:1" x14ac:dyDescent="0.25">
      <c r="A2063" t="s">
        <v>14748</v>
      </c>
    </row>
    <row r="2064" spans="1:1" x14ac:dyDescent="0.25">
      <c r="A2064" t="s">
        <v>17096</v>
      </c>
    </row>
    <row r="2065" spans="1:1" x14ac:dyDescent="0.25">
      <c r="A2065" t="s">
        <v>14750</v>
      </c>
    </row>
    <row r="2066" spans="1:1" x14ac:dyDescent="0.25">
      <c r="A2066" t="s">
        <v>14752</v>
      </c>
    </row>
    <row r="2067" spans="1:1" x14ac:dyDescent="0.25">
      <c r="A2067" t="s">
        <v>17097</v>
      </c>
    </row>
    <row r="2068" spans="1:1" x14ac:dyDescent="0.25">
      <c r="A2068" t="s">
        <v>14753</v>
      </c>
    </row>
    <row r="2069" spans="1:1" x14ac:dyDescent="0.25">
      <c r="A2069" t="s">
        <v>14754</v>
      </c>
    </row>
    <row r="2070" spans="1:1" x14ac:dyDescent="0.25">
      <c r="A2070" t="s">
        <v>17098</v>
      </c>
    </row>
    <row r="2071" spans="1:1" x14ac:dyDescent="0.25">
      <c r="A2071" t="s">
        <v>14755</v>
      </c>
    </row>
    <row r="2072" spans="1:1" x14ac:dyDescent="0.25">
      <c r="A2072" t="s">
        <v>17099</v>
      </c>
    </row>
    <row r="2073" spans="1:1" x14ac:dyDescent="0.25">
      <c r="A2073" t="s">
        <v>17100</v>
      </c>
    </row>
    <row r="2074" spans="1:1" x14ac:dyDescent="0.25">
      <c r="A2074" t="s">
        <v>14756</v>
      </c>
    </row>
    <row r="2075" spans="1:1" x14ac:dyDescent="0.25">
      <c r="A2075" t="s">
        <v>17101</v>
      </c>
    </row>
    <row r="2076" spans="1:1" x14ac:dyDescent="0.25">
      <c r="A2076" t="s">
        <v>14757</v>
      </c>
    </row>
    <row r="2077" spans="1:1" x14ac:dyDescent="0.25">
      <c r="A2077" t="s">
        <v>17102</v>
      </c>
    </row>
    <row r="2078" spans="1:1" x14ac:dyDescent="0.25">
      <c r="A2078" t="s">
        <v>14759</v>
      </c>
    </row>
    <row r="2079" spans="1:1" x14ac:dyDescent="0.25">
      <c r="A2079" t="s">
        <v>14761</v>
      </c>
    </row>
    <row r="2080" spans="1:1" x14ac:dyDescent="0.25">
      <c r="A2080" t="s">
        <v>17103</v>
      </c>
    </row>
    <row r="2081" spans="1:1" x14ac:dyDescent="0.25">
      <c r="A2081" t="s">
        <v>14762</v>
      </c>
    </row>
    <row r="2082" spans="1:1" x14ac:dyDescent="0.25">
      <c r="A2082" t="s">
        <v>14763</v>
      </c>
    </row>
    <row r="2083" spans="1:1" x14ac:dyDescent="0.25">
      <c r="A2083" t="s">
        <v>17104</v>
      </c>
    </row>
    <row r="2084" spans="1:1" x14ac:dyDescent="0.25">
      <c r="A2084" t="s">
        <v>14765</v>
      </c>
    </row>
    <row r="2085" spans="1:1" x14ac:dyDescent="0.25">
      <c r="A2085" t="s">
        <v>17105</v>
      </c>
    </row>
    <row r="2086" spans="1:1" x14ac:dyDescent="0.25">
      <c r="A2086" t="s">
        <v>14767</v>
      </c>
    </row>
    <row r="2087" spans="1:1" x14ac:dyDescent="0.25">
      <c r="A2087" t="s">
        <v>17106</v>
      </c>
    </row>
    <row r="2088" spans="1:1" x14ac:dyDescent="0.25">
      <c r="A2088" t="s">
        <v>14768</v>
      </c>
    </row>
    <row r="2089" spans="1:1" x14ac:dyDescent="0.25">
      <c r="A2089" t="s">
        <v>14769</v>
      </c>
    </row>
    <row r="2090" spans="1:1" x14ac:dyDescent="0.25">
      <c r="A2090" t="s">
        <v>14770</v>
      </c>
    </row>
    <row r="2091" spans="1:1" x14ac:dyDescent="0.25">
      <c r="A2091" t="s">
        <v>14772</v>
      </c>
    </row>
    <row r="2092" spans="1:1" x14ac:dyDescent="0.25">
      <c r="A2092" t="s">
        <v>14773</v>
      </c>
    </row>
    <row r="2093" spans="1:1" x14ac:dyDescent="0.25">
      <c r="A2093" t="s">
        <v>14774</v>
      </c>
    </row>
    <row r="2094" spans="1:1" x14ac:dyDescent="0.25">
      <c r="A2094" t="s">
        <v>17107</v>
      </c>
    </row>
    <row r="2095" spans="1:1" x14ac:dyDescent="0.25">
      <c r="A2095" t="s">
        <v>14775</v>
      </c>
    </row>
    <row r="2096" spans="1:1" x14ac:dyDescent="0.25">
      <c r="A2096" t="s">
        <v>14777</v>
      </c>
    </row>
    <row r="2097" spans="1:1" x14ac:dyDescent="0.25">
      <c r="A2097" t="s">
        <v>14778</v>
      </c>
    </row>
    <row r="2098" spans="1:1" x14ac:dyDescent="0.25">
      <c r="A2098" t="s">
        <v>14779</v>
      </c>
    </row>
    <row r="2099" spans="1:1" x14ac:dyDescent="0.25">
      <c r="A2099" t="s">
        <v>14780</v>
      </c>
    </row>
    <row r="2100" spans="1:1" x14ac:dyDescent="0.25">
      <c r="A2100" t="s">
        <v>14782</v>
      </c>
    </row>
    <row r="2101" spans="1:1" x14ac:dyDescent="0.25">
      <c r="A2101" t="s">
        <v>14783</v>
      </c>
    </row>
    <row r="2102" spans="1:1" x14ac:dyDescent="0.25">
      <c r="A2102" t="s">
        <v>14784</v>
      </c>
    </row>
    <row r="2103" spans="1:1" x14ac:dyDescent="0.25">
      <c r="A2103" t="s">
        <v>14785</v>
      </c>
    </row>
    <row r="2104" spans="1:1" x14ac:dyDescent="0.25">
      <c r="A2104" t="s">
        <v>14786</v>
      </c>
    </row>
    <row r="2105" spans="1:1" x14ac:dyDescent="0.25">
      <c r="A2105" t="s">
        <v>14787</v>
      </c>
    </row>
    <row r="2106" spans="1:1" x14ac:dyDescent="0.25">
      <c r="A2106" t="s">
        <v>14788</v>
      </c>
    </row>
    <row r="2107" spans="1:1" x14ac:dyDescent="0.25">
      <c r="A2107" t="s">
        <v>14789</v>
      </c>
    </row>
    <row r="2108" spans="1:1" x14ac:dyDescent="0.25">
      <c r="A2108" t="s">
        <v>17108</v>
      </c>
    </row>
    <row r="2109" spans="1:1" x14ac:dyDescent="0.25">
      <c r="A2109" t="s">
        <v>14792</v>
      </c>
    </row>
    <row r="2110" spans="1:1" x14ac:dyDescent="0.25">
      <c r="A2110" t="s">
        <v>17109</v>
      </c>
    </row>
    <row r="2111" spans="1:1" x14ac:dyDescent="0.25">
      <c r="A2111" t="s">
        <v>14793</v>
      </c>
    </row>
    <row r="2112" spans="1:1" x14ac:dyDescent="0.25">
      <c r="A2112" t="s">
        <v>14794</v>
      </c>
    </row>
    <row r="2113" spans="1:1" x14ac:dyDescent="0.25">
      <c r="A2113" t="s">
        <v>14796</v>
      </c>
    </row>
    <row r="2114" spans="1:1" x14ac:dyDescent="0.25">
      <c r="A2114" t="s">
        <v>17110</v>
      </c>
    </row>
    <row r="2115" spans="1:1" x14ac:dyDescent="0.25">
      <c r="A2115" t="s">
        <v>14797</v>
      </c>
    </row>
    <row r="2116" spans="1:1" x14ac:dyDescent="0.25">
      <c r="A2116" t="s">
        <v>17111</v>
      </c>
    </row>
    <row r="2117" spans="1:1" x14ac:dyDescent="0.25">
      <c r="A2117" t="s">
        <v>17112</v>
      </c>
    </row>
    <row r="2118" spans="1:1" x14ac:dyDescent="0.25">
      <c r="A2118" t="s">
        <v>14798</v>
      </c>
    </row>
    <row r="2119" spans="1:1" x14ac:dyDescent="0.25">
      <c r="A2119" t="s">
        <v>17113</v>
      </c>
    </row>
    <row r="2120" spans="1:1" x14ac:dyDescent="0.25">
      <c r="A2120" t="s">
        <v>14799</v>
      </c>
    </row>
    <row r="2121" spans="1:1" x14ac:dyDescent="0.25">
      <c r="A2121" t="s">
        <v>14800</v>
      </c>
    </row>
    <row r="2122" spans="1:1" x14ac:dyDescent="0.25">
      <c r="A2122" t="s">
        <v>17114</v>
      </c>
    </row>
    <row r="2123" spans="1:1" x14ac:dyDescent="0.25">
      <c r="A2123" t="s">
        <v>14802</v>
      </c>
    </row>
    <row r="2124" spans="1:1" x14ac:dyDescent="0.25">
      <c r="A2124" t="s">
        <v>14803</v>
      </c>
    </row>
    <row r="2125" spans="1:1" x14ac:dyDescent="0.25">
      <c r="A2125" t="s">
        <v>17115</v>
      </c>
    </row>
    <row r="2126" spans="1:1" x14ac:dyDescent="0.25">
      <c r="A2126" t="s">
        <v>17116</v>
      </c>
    </row>
    <row r="2127" spans="1:1" x14ac:dyDescent="0.25">
      <c r="A2127" t="s">
        <v>17117</v>
      </c>
    </row>
    <row r="2128" spans="1:1" x14ac:dyDescent="0.25">
      <c r="A2128" t="s">
        <v>14806</v>
      </c>
    </row>
    <row r="2129" spans="1:1" x14ac:dyDescent="0.25">
      <c r="A2129" t="s">
        <v>14807</v>
      </c>
    </row>
    <row r="2130" spans="1:1" x14ac:dyDescent="0.25">
      <c r="A2130" t="s">
        <v>14808</v>
      </c>
    </row>
    <row r="2131" spans="1:1" x14ac:dyDescent="0.25">
      <c r="A2131" t="s">
        <v>14809</v>
      </c>
    </row>
    <row r="2132" spans="1:1" x14ac:dyDescent="0.25">
      <c r="A2132" t="s">
        <v>14811</v>
      </c>
    </row>
    <row r="2133" spans="1:1" x14ac:dyDescent="0.25">
      <c r="A2133" t="s">
        <v>17118</v>
      </c>
    </row>
    <row r="2134" spans="1:1" x14ac:dyDescent="0.25">
      <c r="A2134" t="s">
        <v>17119</v>
      </c>
    </row>
    <row r="2135" spans="1:1" x14ac:dyDescent="0.25">
      <c r="A2135" t="s">
        <v>17120</v>
      </c>
    </row>
    <row r="2136" spans="1:1" x14ac:dyDescent="0.25">
      <c r="A2136" t="s">
        <v>14813</v>
      </c>
    </row>
    <row r="2137" spans="1:1" x14ac:dyDescent="0.25">
      <c r="A2137" t="s">
        <v>14814</v>
      </c>
    </row>
    <row r="2138" spans="1:1" x14ac:dyDescent="0.25">
      <c r="A2138" t="s">
        <v>14815</v>
      </c>
    </row>
    <row r="2139" spans="1:1" x14ac:dyDescent="0.25">
      <c r="A2139" t="s">
        <v>14816</v>
      </c>
    </row>
    <row r="2140" spans="1:1" x14ac:dyDescent="0.25">
      <c r="A2140" t="s">
        <v>14817</v>
      </c>
    </row>
    <row r="2141" spans="1:1" x14ac:dyDescent="0.25">
      <c r="A2141" t="s">
        <v>17121</v>
      </c>
    </row>
    <row r="2142" spans="1:1" x14ac:dyDescent="0.25">
      <c r="A2142" t="s">
        <v>17122</v>
      </c>
    </row>
    <row r="2143" spans="1:1" x14ac:dyDescent="0.25">
      <c r="A2143" t="s">
        <v>17123</v>
      </c>
    </row>
    <row r="2144" spans="1:1" x14ac:dyDescent="0.25">
      <c r="A2144" t="s">
        <v>17124</v>
      </c>
    </row>
    <row r="2145" spans="1:1" x14ac:dyDescent="0.25">
      <c r="A2145" t="s">
        <v>17125</v>
      </c>
    </row>
    <row r="2146" spans="1:1" x14ac:dyDescent="0.25">
      <c r="A2146" t="s">
        <v>17126</v>
      </c>
    </row>
    <row r="2147" spans="1:1" x14ac:dyDescent="0.25">
      <c r="A2147" t="s">
        <v>14825</v>
      </c>
    </row>
    <row r="2148" spans="1:1" x14ac:dyDescent="0.25">
      <c r="A2148" t="s">
        <v>14827</v>
      </c>
    </row>
    <row r="2149" spans="1:1" x14ac:dyDescent="0.25">
      <c r="A2149" t="s">
        <v>14828</v>
      </c>
    </row>
    <row r="2150" spans="1:1" x14ac:dyDescent="0.25">
      <c r="A2150" t="s">
        <v>14829</v>
      </c>
    </row>
    <row r="2151" spans="1:1" x14ac:dyDescent="0.25">
      <c r="A2151" t="s">
        <v>14830</v>
      </c>
    </row>
    <row r="2152" spans="1:1" x14ac:dyDescent="0.25">
      <c r="A2152" t="s">
        <v>14831</v>
      </c>
    </row>
    <row r="2153" spans="1:1" x14ac:dyDescent="0.25">
      <c r="A2153" t="s">
        <v>17127</v>
      </c>
    </row>
    <row r="2154" spans="1:1" x14ac:dyDescent="0.25">
      <c r="A2154" t="s">
        <v>14833</v>
      </c>
    </row>
    <row r="2155" spans="1:1" x14ac:dyDescent="0.25">
      <c r="A2155" t="s">
        <v>17128</v>
      </c>
    </row>
    <row r="2156" spans="1:1" x14ac:dyDescent="0.25">
      <c r="A2156" t="s">
        <v>14835</v>
      </c>
    </row>
    <row r="2157" spans="1:1" x14ac:dyDescent="0.25">
      <c r="A2157" t="s">
        <v>14836</v>
      </c>
    </row>
    <row r="2158" spans="1:1" x14ac:dyDescent="0.25">
      <c r="A2158" t="s">
        <v>17129</v>
      </c>
    </row>
    <row r="2159" spans="1:1" x14ac:dyDescent="0.25">
      <c r="A2159" t="s">
        <v>14838</v>
      </c>
    </row>
    <row r="2160" spans="1:1" x14ac:dyDescent="0.25">
      <c r="A2160" t="s">
        <v>17130</v>
      </c>
    </row>
    <row r="2161" spans="1:1" x14ac:dyDescent="0.25">
      <c r="A2161" t="s">
        <v>14839</v>
      </c>
    </row>
    <row r="2162" spans="1:1" x14ac:dyDescent="0.25">
      <c r="A2162" t="s">
        <v>14840</v>
      </c>
    </row>
    <row r="2163" spans="1:1" x14ac:dyDescent="0.25">
      <c r="A2163" t="s">
        <v>14841</v>
      </c>
    </row>
    <row r="2164" spans="1:1" x14ac:dyDescent="0.25">
      <c r="A2164" t="s">
        <v>14845</v>
      </c>
    </row>
    <row r="2165" spans="1:1" x14ac:dyDescent="0.25">
      <c r="A2165" t="s">
        <v>17131</v>
      </c>
    </row>
    <row r="2166" spans="1:1" x14ac:dyDescent="0.25">
      <c r="A2166" t="s">
        <v>14846</v>
      </c>
    </row>
    <row r="2167" spans="1:1" x14ac:dyDescent="0.25">
      <c r="A2167" t="s">
        <v>14848</v>
      </c>
    </row>
    <row r="2168" spans="1:1" x14ac:dyDescent="0.25">
      <c r="A2168" t="s">
        <v>14849</v>
      </c>
    </row>
    <row r="2169" spans="1:1" x14ac:dyDescent="0.25">
      <c r="A2169" t="s">
        <v>14850</v>
      </c>
    </row>
    <row r="2170" spans="1:1" x14ac:dyDescent="0.25">
      <c r="A2170" t="s">
        <v>14851</v>
      </c>
    </row>
    <row r="2171" spans="1:1" x14ac:dyDescent="0.25">
      <c r="A2171" t="s">
        <v>14852</v>
      </c>
    </row>
    <row r="2172" spans="1:1" x14ac:dyDescent="0.25">
      <c r="A2172" t="s">
        <v>14853</v>
      </c>
    </row>
    <row r="2173" spans="1:1" x14ac:dyDescent="0.25">
      <c r="A2173" t="s">
        <v>17132</v>
      </c>
    </row>
    <row r="2174" spans="1:1" x14ac:dyDescent="0.25">
      <c r="A2174" t="s">
        <v>14854</v>
      </c>
    </row>
    <row r="2175" spans="1:1" x14ac:dyDescent="0.25">
      <c r="A2175" t="s">
        <v>17133</v>
      </c>
    </row>
    <row r="2176" spans="1:1" x14ac:dyDescent="0.25">
      <c r="A2176" t="s">
        <v>14855</v>
      </c>
    </row>
    <row r="2177" spans="1:1" x14ac:dyDescent="0.25">
      <c r="A2177" t="s">
        <v>14856</v>
      </c>
    </row>
    <row r="2178" spans="1:1" x14ac:dyDescent="0.25">
      <c r="A2178" t="s">
        <v>14857</v>
      </c>
    </row>
    <row r="2179" spans="1:1" x14ac:dyDescent="0.25">
      <c r="A2179" t="s">
        <v>14859</v>
      </c>
    </row>
    <row r="2180" spans="1:1" x14ac:dyDescent="0.25">
      <c r="A2180" t="s">
        <v>14860</v>
      </c>
    </row>
    <row r="2181" spans="1:1" x14ac:dyDescent="0.25">
      <c r="A2181" t="s">
        <v>17134</v>
      </c>
    </row>
    <row r="2182" spans="1:1" x14ac:dyDescent="0.25">
      <c r="A2182" t="s">
        <v>14863</v>
      </c>
    </row>
    <row r="2183" spans="1:1" x14ac:dyDescent="0.25">
      <c r="A2183" t="s">
        <v>17135</v>
      </c>
    </row>
    <row r="2184" spans="1:1" x14ac:dyDescent="0.25">
      <c r="A2184" t="s">
        <v>17136</v>
      </c>
    </row>
    <row r="2185" spans="1:1" x14ac:dyDescent="0.25">
      <c r="A2185" t="s">
        <v>17137</v>
      </c>
    </row>
    <row r="2186" spans="1:1" x14ac:dyDescent="0.25">
      <c r="A2186" t="s">
        <v>17138</v>
      </c>
    </row>
    <row r="2187" spans="1:1" x14ac:dyDescent="0.25">
      <c r="A2187" t="s">
        <v>14865</v>
      </c>
    </row>
    <row r="2188" spans="1:1" x14ac:dyDescent="0.25">
      <c r="A2188" t="s">
        <v>14866</v>
      </c>
    </row>
    <row r="2189" spans="1:1" x14ac:dyDescent="0.25">
      <c r="A2189" t="s">
        <v>14868</v>
      </c>
    </row>
    <row r="2190" spans="1:1" x14ac:dyDescent="0.25">
      <c r="A2190" t="s">
        <v>17139</v>
      </c>
    </row>
    <row r="2191" spans="1:1" x14ac:dyDescent="0.25">
      <c r="A2191" t="s">
        <v>14871</v>
      </c>
    </row>
    <row r="2192" spans="1:1" x14ac:dyDescent="0.25">
      <c r="A2192" t="s">
        <v>14872</v>
      </c>
    </row>
    <row r="2193" spans="1:1" x14ac:dyDescent="0.25">
      <c r="A2193" t="s">
        <v>14873</v>
      </c>
    </row>
    <row r="2194" spans="1:1" x14ac:dyDescent="0.25">
      <c r="A2194" t="s">
        <v>14874</v>
      </c>
    </row>
    <row r="2195" spans="1:1" x14ac:dyDescent="0.25">
      <c r="A2195" t="s">
        <v>17140</v>
      </c>
    </row>
    <row r="2196" spans="1:1" x14ac:dyDescent="0.25">
      <c r="A2196" t="s">
        <v>14876</v>
      </c>
    </row>
    <row r="2197" spans="1:1" x14ac:dyDescent="0.25">
      <c r="A2197" t="s">
        <v>14877</v>
      </c>
    </row>
    <row r="2198" spans="1:1" x14ac:dyDescent="0.25">
      <c r="A2198" t="s">
        <v>14878</v>
      </c>
    </row>
    <row r="2199" spans="1:1" x14ac:dyDescent="0.25">
      <c r="A2199" t="s">
        <v>17141</v>
      </c>
    </row>
    <row r="2200" spans="1:1" x14ac:dyDescent="0.25">
      <c r="A2200" t="s">
        <v>14880</v>
      </c>
    </row>
    <row r="2201" spans="1:1" x14ac:dyDescent="0.25">
      <c r="A2201" t="s">
        <v>17142</v>
      </c>
    </row>
    <row r="2202" spans="1:1" x14ac:dyDescent="0.25">
      <c r="A2202" t="s">
        <v>14883</v>
      </c>
    </row>
    <row r="2203" spans="1:1" x14ac:dyDescent="0.25">
      <c r="A2203" t="s">
        <v>14885</v>
      </c>
    </row>
    <row r="2204" spans="1:1" x14ac:dyDescent="0.25">
      <c r="A2204" t="s">
        <v>14886</v>
      </c>
    </row>
    <row r="2205" spans="1:1" x14ac:dyDescent="0.25">
      <c r="A2205" t="s">
        <v>17143</v>
      </c>
    </row>
    <row r="2206" spans="1:1" x14ac:dyDescent="0.25">
      <c r="A2206" t="s">
        <v>17144</v>
      </c>
    </row>
    <row r="2207" spans="1:1" x14ac:dyDescent="0.25">
      <c r="A2207" t="s">
        <v>17145</v>
      </c>
    </row>
    <row r="2208" spans="1:1" x14ac:dyDescent="0.25">
      <c r="A2208" t="s">
        <v>14887</v>
      </c>
    </row>
    <row r="2209" spans="1:1" x14ac:dyDescent="0.25">
      <c r="A2209" t="s">
        <v>17146</v>
      </c>
    </row>
    <row r="2210" spans="1:1" x14ac:dyDescent="0.25">
      <c r="A2210" t="s">
        <v>17147</v>
      </c>
    </row>
    <row r="2211" spans="1:1" x14ac:dyDescent="0.25">
      <c r="A2211" t="s">
        <v>14888</v>
      </c>
    </row>
    <row r="2212" spans="1:1" x14ac:dyDescent="0.25">
      <c r="A2212" t="s">
        <v>14889</v>
      </c>
    </row>
    <row r="2213" spans="1:1" x14ac:dyDescent="0.25">
      <c r="A2213" t="s">
        <v>14890</v>
      </c>
    </row>
    <row r="2214" spans="1:1" x14ac:dyDescent="0.25">
      <c r="A2214" t="s">
        <v>14891</v>
      </c>
    </row>
    <row r="2215" spans="1:1" x14ac:dyDescent="0.25">
      <c r="A2215" t="s">
        <v>14892</v>
      </c>
    </row>
    <row r="2216" spans="1:1" x14ac:dyDescent="0.25">
      <c r="A2216" t="s">
        <v>14893</v>
      </c>
    </row>
    <row r="2217" spans="1:1" x14ac:dyDescent="0.25">
      <c r="A2217" t="s">
        <v>14894</v>
      </c>
    </row>
    <row r="2218" spans="1:1" x14ac:dyDescent="0.25">
      <c r="A2218" t="s">
        <v>14895</v>
      </c>
    </row>
    <row r="2219" spans="1:1" x14ac:dyDescent="0.25">
      <c r="A2219" t="s">
        <v>17148</v>
      </c>
    </row>
    <row r="2220" spans="1:1" x14ac:dyDescent="0.25">
      <c r="A2220" t="s">
        <v>14897</v>
      </c>
    </row>
    <row r="2221" spans="1:1" x14ac:dyDescent="0.25">
      <c r="A2221" t="s">
        <v>17149</v>
      </c>
    </row>
    <row r="2222" spans="1:1" x14ac:dyDescent="0.25">
      <c r="A2222" t="s">
        <v>14899</v>
      </c>
    </row>
    <row r="2223" spans="1:1" x14ac:dyDescent="0.25">
      <c r="A2223" t="s">
        <v>14900</v>
      </c>
    </row>
    <row r="2224" spans="1:1" x14ac:dyDescent="0.25">
      <c r="A2224" t="s">
        <v>14901</v>
      </c>
    </row>
    <row r="2225" spans="1:1" x14ac:dyDescent="0.25">
      <c r="A2225" t="s">
        <v>17150</v>
      </c>
    </row>
    <row r="2226" spans="1:1" x14ac:dyDescent="0.25">
      <c r="A2226" t="s">
        <v>14903</v>
      </c>
    </row>
    <row r="2227" spans="1:1" x14ac:dyDescent="0.25">
      <c r="A2227" t="s">
        <v>17151</v>
      </c>
    </row>
    <row r="2228" spans="1:1" x14ac:dyDescent="0.25">
      <c r="A2228" t="s">
        <v>14904</v>
      </c>
    </row>
    <row r="2229" spans="1:1" x14ac:dyDescent="0.25">
      <c r="A2229" t="s">
        <v>17152</v>
      </c>
    </row>
    <row r="2230" spans="1:1" x14ac:dyDescent="0.25">
      <c r="A2230" t="s">
        <v>17153</v>
      </c>
    </row>
    <row r="2231" spans="1:1" x14ac:dyDescent="0.25">
      <c r="A2231" t="s">
        <v>14907</v>
      </c>
    </row>
    <row r="2232" spans="1:1" x14ac:dyDescent="0.25">
      <c r="A2232" t="s">
        <v>14908</v>
      </c>
    </row>
    <row r="2233" spans="1:1" x14ac:dyDescent="0.25">
      <c r="A2233" t="s">
        <v>14909</v>
      </c>
    </row>
    <row r="2234" spans="1:1" x14ac:dyDescent="0.25">
      <c r="A2234" t="s">
        <v>17154</v>
      </c>
    </row>
    <row r="2235" spans="1:1" x14ac:dyDescent="0.25">
      <c r="A2235" t="s">
        <v>14910</v>
      </c>
    </row>
    <row r="2236" spans="1:1" x14ac:dyDescent="0.25">
      <c r="A2236" t="s">
        <v>14911</v>
      </c>
    </row>
    <row r="2237" spans="1:1" x14ac:dyDescent="0.25">
      <c r="A2237" t="s">
        <v>14912</v>
      </c>
    </row>
    <row r="2238" spans="1:1" x14ac:dyDescent="0.25">
      <c r="A2238" t="s">
        <v>14913</v>
      </c>
    </row>
    <row r="2239" spans="1:1" x14ac:dyDescent="0.25">
      <c r="A2239" t="s">
        <v>17155</v>
      </c>
    </row>
    <row r="2240" spans="1:1" x14ac:dyDescent="0.25">
      <c r="A2240" t="s">
        <v>17156</v>
      </c>
    </row>
    <row r="2241" spans="1:1" x14ac:dyDescent="0.25">
      <c r="A2241" t="s">
        <v>17157</v>
      </c>
    </row>
    <row r="2242" spans="1:1" x14ac:dyDescent="0.25">
      <c r="A2242" t="s">
        <v>17158</v>
      </c>
    </row>
    <row r="2243" spans="1:1" x14ac:dyDescent="0.25">
      <c r="A2243" t="s">
        <v>17159</v>
      </c>
    </row>
    <row r="2244" spans="1:1" x14ac:dyDescent="0.25">
      <c r="A2244" t="s">
        <v>17160</v>
      </c>
    </row>
    <row r="2245" spans="1:1" x14ac:dyDescent="0.25">
      <c r="A2245" t="s">
        <v>17161</v>
      </c>
    </row>
    <row r="2246" spans="1:1" x14ac:dyDescent="0.25">
      <c r="A2246" t="s">
        <v>17162</v>
      </c>
    </row>
    <row r="2247" spans="1:1" x14ac:dyDescent="0.25">
      <c r="A2247" t="s">
        <v>17163</v>
      </c>
    </row>
    <row r="2248" spans="1:1" x14ac:dyDescent="0.25">
      <c r="A2248" t="s">
        <v>17164</v>
      </c>
    </row>
    <row r="2249" spans="1:1" x14ac:dyDescent="0.25">
      <c r="A2249" t="s">
        <v>14915</v>
      </c>
    </row>
    <row r="2250" spans="1:1" x14ac:dyDescent="0.25">
      <c r="A2250" t="s">
        <v>17165</v>
      </c>
    </row>
    <row r="2251" spans="1:1" x14ac:dyDescent="0.25">
      <c r="A2251" t="s">
        <v>17166</v>
      </c>
    </row>
    <row r="2252" spans="1:1" x14ac:dyDescent="0.25">
      <c r="A2252" t="s">
        <v>14917</v>
      </c>
    </row>
    <row r="2253" spans="1:1" x14ac:dyDescent="0.25">
      <c r="A2253" t="s">
        <v>17167</v>
      </c>
    </row>
    <row r="2254" spans="1:1" x14ac:dyDescent="0.25">
      <c r="A2254" t="s">
        <v>14918</v>
      </c>
    </row>
    <row r="2255" spans="1:1" x14ac:dyDescent="0.25">
      <c r="A2255" t="s">
        <v>14920</v>
      </c>
    </row>
    <row r="2256" spans="1:1" x14ac:dyDescent="0.25">
      <c r="A2256" t="s">
        <v>17168</v>
      </c>
    </row>
    <row r="2257" spans="1:1" x14ac:dyDescent="0.25">
      <c r="A2257" t="s">
        <v>17169</v>
      </c>
    </row>
    <row r="2258" spans="1:1" x14ac:dyDescent="0.25">
      <c r="A2258" t="s">
        <v>17170</v>
      </c>
    </row>
    <row r="2259" spans="1:1" x14ac:dyDescent="0.25">
      <c r="A2259" t="s">
        <v>17171</v>
      </c>
    </row>
    <row r="2260" spans="1:1" x14ac:dyDescent="0.25">
      <c r="A2260" t="s">
        <v>17172</v>
      </c>
    </row>
    <row r="2261" spans="1:1" x14ac:dyDescent="0.25">
      <c r="A2261" t="s">
        <v>17173</v>
      </c>
    </row>
    <row r="2262" spans="1:1" x14ac:dyDescent="0.25">
      <c r="A2262" t="s">
        <v>17174</v>
      </c>
    </row>
    <row r="2263" spans="1:1" x14ac:dyDescent="0.25">
      <c r="A2263" t="s">
        <v>14926</v>
      </c>
    </row>
    <row r="2264" spans="1:1" x14ac:dyDescent="0.25">
      <c r="A2264" t="s">
        <v>14928</v>
      </c>
    </row>
    <row r="2265" spans="1:1" x14ac:dyDescent="0.25">
      <c r="A2265" t="s">
        <v>17175</v>
      </c>
    </row>
    <row r="2266" spans="1:1" x14ac:dyDescent="0.25">
      <c r="A2266" t="s">
        <v>14930</v>
      </c>
    </row>
    <row r="2267" spans="1:1" x14ac:dyDescent="0.25">
      <c r="A2267" t="s">
        <v>14933</v>
      </c>
    </row>
    <row r="2268" spans="1:1" x14ac:dyDescent="0.25">
      <c r="A2268" t="s">
        <v>17176</v>
      </c>
    </row>
    <row r="2269" spans="1:1" x14ac:dyDescent="0.25">
      <c r="A2269" t="s">
        <v>14935</v>
      </c>
    </row>
    <row r="2270" spans="1:1" x14ac:dyDescent="0.25">
      <c r="A2270" t="s">
        <v>17177</v>
      </c>
    </row>
    <row r="2271" spans="1:1" x14ac:dyDescent="0.25">
      <c r="A2271" t="s">
        <v>17178</v>
      </c>
    </row>
    <row r="2272" spans="1:1" x14ac:dyDescent="0.25">
      <c r="A2272" t="s">
        <v>14937</v>
      </c>
    </row>
    <row r="2273" spans="1:1" x14ac:dyDescent="0.25">
      <c r="A2273" t="s">
        <v>14938</v>
      </c>
    </row>
    <row r="2274" spans="1:1" x14ac:dyDescent="0.25">
      <c r="A2274" t="s">
        <v>14939</v>
      </c>
    </row>
    <row r="2275" spans="1:1" x14ac:dyDescent="0.25">
      <c r="A2275" t="s">
        <v>14940</v>
      </c>
    </row>
    <row r="2276" spans="1:1" x14ac:dyDescent="0.25">
      <c r="A2276" t="s">
        <v>17179</v>
      </c>
    </row>
    <row r="2277" spans="1:1" x14ac:dyDescent="0.25">
      <c r="A2277" t="s">
        <v>17180</v>
      </c>
    </row>
    <row r="2278" spans="1:1" x14ac:dyDescent="0.25">
      <c r="A2278" t="s">
        <v>17181</v>
      </c>
    </row>
    <row r="2279" spans="1:1" x14ac:dyDescent="0.25">
      <c r="A2279" t="s">
        <v>14943</v>
      </c>
    </row>
    <row r="2280" spans="1:1" x14ac:dyDescent="0.25">
      <c r="A2280" t="s">
        <v>17182</v>
      </c>
    </row>
    <row r="2281" spans="1:1" x14ac:dyDescent="0.25">
      <c r="A2281" t="s">
        <v>14945</v>
      </c>
    </row>
    <row r="2282" spans="1:1" x14ac:dyDescent="0.25">
      <c r="A2282" t="s">
        <v>14946</v>
      </c>
    </row>
    <row r="2283" spans="1:1" x14ac:dyDescent="0.25">
      <c r="A2283" t="s">
        <v>14947</v>
      </c>
    </row>
    <row r="2284" spans="1:1" x14ac:dyDescent="0.25">
      <c r="A2284" t="s">
        <v>17183</v>
      </c>
    </row>
    <row r="2285" spans="1:1" x14ac:dyDescent="0.25">
      <c r="A2285" t="s">
        <v>14948</v>
      </c>
    </row>
    <row r="2286" spans="1:1" x14ac:dyDescent="0.25">
      <c r="A2286" t="s">
        <v>17184</v>
      </c>
    </row>
    <row r="2287" spans="1:1" x14ac:dyDescent="0.25">
      <c r="A2287" t="s">
        <v>14950</v>
      </c>
    </row>
    <row r="2288" spans="1:1" x14ac:dyDescent="0.25">
      <c r="A2288" t="s">
        <v>14951</v>
      </c>
    </row>
    <row r="2289" spans="1:1" x14ac:dyDescent="0.25">
      <c r="A2289" t="s">
        <v>14952</v>
      </c>
    </row>
    <row r="2290" spans="1:1" x14ac:dyDescent="0.25">
      <c r="A2290" t="s">
        <v>17185</v>
      </c>
    </row>
    <row r="2291" spans="1:1" x14ac:dyDescent="0.25">
      <c r="A2291" t="s">
        <v>14954</v>
      </c>
    </row>
    <row r="2292" spans="1:1" x14ac:dyDescent="0.25">
      <c r="A2292" t="s">
        <v>14955</v>
      </c>
    </row>
    <row r="2293" spans="1:1" x14ac:dyDescent="0.25">
      <c r="A2293" t="s">
        <v>17186</v>
      </c>
    </row>
    <row r="2294" spans="1:1" x14ac:dyDescent="0.25">
      <c r="A2294" t="s">
        <v>17187</v>
      </c>
    </row>
    <row r="2295" spans="1:1" x14ac:dyDescent="0.25">
      <c r="A2295" t="s">
        <v>14956</v>
      </c>
    </row>
    <row r="2296" spans="1:1" x14ac:dyDescent="0.25">
      <c r="A2296" t="s">
        <v>17188</v>
      </c>
    </row>
    <row r="2297" spans="1:1" x14ac:dyDescent="0.25">
      <c r="A2297" t="s">
        <v>14957</v>
      </c>
    </row>
    <row r="2298" spans="1:1" x14ac:dyDescent="0.25">
      <c r="A2298" t="s">
        <v>17189</v>
      </c>
    </row>
    <row r="2299" spans="1:1" x14ac:dyDescent="0.25">
      <c r="A2299" t="s">
        <v>14959</v>
      </c>
    </row>
    <row r="2300" spans="1:1" x14ac:dyDescent="0.25">
      <c r="A2300" t="s">
        <v>17190</v>
      </c>
    </row>
    <row r="2301" spans="1:1" x14ac:dyDescent="0.25">
      <c r="A2301" t="s">
        <v>14961</v>
      </c>
    </row>
    <row r="2302" spans="1:1" x14ac:dyDescent="0.25">
      <c r="A2302" t="s">
        <v>17191</v>
      </c>
    </row>
    <row r="2303" spans="1:1" x14ac:dyDescent="0.25">
      <c r="A2303" t="s">
        <v>14963</v>
      </c>
    </row>
    <row r="2304" spans="1:1" x14ac:dyDescent="0.25">
      <c r="A2304" t="s">
        <v>17192</v>
      </c>
    </row>
    <row r="2305" spans="1:1" x14ac:dyDescent="0.25">
      <c r="A2305" t="s">
        <v>14965</v>
      </c>
    </row>
    <row r="2306" spans="1:1" x14ac:dyDescent="0.25">
      <c r="A2306" t="s">
        <v>17193</v>
      </c>
    </row>
    <row r="2307" spans="1:1" x14ac:dyDescent="0.25">
      <c r="A2307" t="s">
        <v>14967</v>
      </c>
    </row>
    <row r="2308" spans="1:1" x14ac:dyDescent="0.25">
      <c r="A2308" t="s">
        <v>14969</v>
      </c>
    </row>
    <row r="2309" spans="1:1" x14ac:dyDescent="0.25">
      <c r="A2309" t="s">
        <v>14971</v>
      </c>
    </row>
    <row r="2310" spans="1:1" x14ac:dyDescent="0.25">
      <c r="A2310" t="s">
        <v>14973</v>
      </c>
    </row>
    <row r="2311" spans="1:1" x14ac:dyDescent="0.25">
      <c r="A2311" t="s">
        <v>14974</v>
      </c>
    </row>
    <row r="2312" spans="1:1" x14ac:dyDescent="0.25">
      <c r="A2312" t="s">
        <v>17194</v>
      </c>
    </row>
    <row r="2313" spans="1:1" x14ac:dyDescent="0.25">
      <c r="A2313" t="s">
        <v>14976</v>
      </c>
    </row>
    <row r="2314" spans="1:1" x14ac:dyDescent="0.25">
      <c r="A2314" t="s">
        <v>17195</v>
      </c>
    </row>
    <row r="2315" spans="1:1" x14ac:dyDescent="0.25">
      <c r="A2315" t="s">
        <v>14978</v>
      </c>
    </row>
    <row r="2316" spans="1:1" x14ac:dyDescent="0.25">
      <c r="A2316" t="s">
        <v>14979</v>
      </c>
    </row>
    <row r="2317" spans="1:1" x14ac:dyDescent="0.25">
      <c r="A2317" t="s">
        <v>14980</v>
      </c>
    </row>
    <row r="2318" spans="1:1" x14ac:dyDescent="0.25">
      <c r="A2318" t="s">
        <v>17196</v>
      </c>
    </row>
    <row r="2319" spans="1:1" x14ac:dyDescent="0.25">
      <c r="A2319" t="s">
        <v>14981</v>
      </c>
    </row>
    <row r="2320" spans="1:1" x14ac:dyDescent="0.25">
      <c r="A2320" t="s">
        <v>14984</v>
      </c>
    </row>
    <row r="2321" spans="1:1" x14ac:dyDescent="0.25">
      <c r="A2321" t="s">
        <v>14985</v>
      </c>
    </row>
    <row r="2322" spans="1:1" x14ac:dyDescent="0.25">
      <c r="A2322" t="s">
        <v>17197</v>
      </c>
    </row>
    <row r="2323" spans="1:1" x14ac:dyDescent="0.25">
      <c r="A2323" t="s">
        <v>14986</v>
      </c>
    </row>
    <row r="2324" spans="1:1" x14ac:dyDescent="0.25">
      <c r="A2324" t="s">
        <v>17198</v>
      </c>
    </row>
    <row r="2325" spans="1:1" x14ac:dyDescent="0.25">
      <c r="A2325" t="s">
        <v>14987</v>
      </c>
    </row>
    <row r="2326" spans="1:1" x14ac:dyDescent="0.25">
      <c r="A2326" t="s">
        <v>17199</v>
      </c>
    </row>
    <row r="2327" spans="1:1" x14ac:dyDescent="0.25">
      <c r="A2327" t="s">
        <v>14989</v>
      </c>
    </row>
    <row r="2328" spans="1:1" x14ac:dyDescent="0.25">
      <c r="A2328" t="s">
        <v>17200</v>
      </c>
    </row>
    <row r="2329" spans="1:1" x14ac:dyDescent="0.25">
      <c r="A2329" t="s">
        <v>14990</v>
      </c>
    </row>
    <row r="2330" spans="1:1" x14ac:dyDescent="0.25">
      <c r="A2330" t="s">
        <v>17201</v>
      </c>
    </row>
    <row r="2331" spans="1:1" x14ac:dyDescent="0.25">
      <c r="A2331" t="s">
        <v>14992</v>
      </c>
    </row>
    <row r="2332" spans="1:1" x14ac:dyDescent="0.25">
      <c r="A2332" t="s">
        <v>17202</v>
      </c>
    </row>
    <row r="2333" spans="1:1" x14ac:dyDescent="0.25">
      <c r="A2333" t="s">
        <v>14994</v>
      </c>
    </row>
    <row r="2334" spans="1:1" x14ac:dyDescent="0.25">
      <c r="A2334" t="s">
        <v>14995</v>
      </c>
    </row>
    <row r="2335" spans="1:1" x14ac:dyDescent="0.25">
      <c r="A2335" t="s">
        <v>14996</v>
      </c>
    </row>
    <row r="2336" spans="1:1" x14ac:dyDescent="0.25">
      <c r="A2336" t="s">
        <v>14997</v>
      </c>
    </row>
    <row r="2337" spans="1:1" x14ac:dyDescent="0.25">
      <c r="A2337" t="s">
        <v>14998</v>
      </c>
    </row>
    <row r="2338" spans="1:1" x14ac:dyDescent="0.25">
      <c r="A2338" t="s">
        <v>14999</v>
      </c>
    </row>
    <row r="2339" spans="1:1" x14ac:dyDescent="0.25">
      <c r="A2339" t="s">
        <v>15000</v>
      </c>
    </row>
    <row r="2340" spans="1:1" x14ac:dyDescent="0.25">
      <c r="A2340" t="s">
        <v>15001</v>
      </c>
    </row>
    <row r="2341" spans="1:1" x14ac:dyDescent="0.25">
      <c r="A2341" t="s">
        <v>17203</v>
      </c>
    </row>
    <row r="2342" spans="1:1" x14ac:dyDescent="0.25">
      <c r="A2342" t="s">
        <v>15003</v>
      </c>
    </row>
    <row r="2343" spans="1:1" x14ac:dyDescent="0.25">
      <c r="A2343" t="s">
        <v>15004</v>
      </c>
    </row>
    <row r="2344" spans="1:1" x14ac:dyDescent="0.25">
      <c r="A2344" t="s">
        <v>15005</v>
      </c>
    </row>
    <row r="2345" spans="1:1" x14ac:dyDescent="0.25">
      <c r="A2345" t="s">
        <v>17204</v>
      </c>
    </row>
    <row r="2346" spans="1:1" x14ac:dyDescent="0.25">
      <c r="A2346" t="s">
        <v>15007</v>
      </c>
    </row>
    <row r="2347" spans="1:1" x14ac:dyDescent="0.25">
      <c r="A2347" t="s">
        <v>15011</v>
      </c>
    </row>
    <row r="2348" spans="1:1" x14ac:dyDescent="0.25">
      <c r="A2348" t="s">
        <v>17205</v>
      </c>
    </row>
    <row r="2349" spans="1:1" x14ac:dyDescent="0.25">
      <c r="A2349" t="s">
        <v>17206</v>
      </c>
    </row>
    <row r="2350" spans="1:1" x14ac:dyDescent="0.25">
      <c r="A2350" t="s">
        <v>17207</v>
      </c>
    </row>
    <row r="2351" spans="1:1" x14ac:dyDescent="0.25">
      <c r="A2351" t="s">
        <v>17208</v>
      </c>
    </row>
    <row r="2352" spans="1:1" x14ac:dyDescent="0.25">
      <c r="A2352" t="s">
        <v>17209</v>
      </c>
    </row>
    <row r="2353" spans="1:1" x14ac:dyDescent="0.25">
      <c r="A2353" t="s">
        <v>15018</v>
      </c>
    </row>
    <row r="2354" spans="1:1" x14ac:dyDescent="0.25">
      <c r="A2354" t="s">
        <v>15020</v>
      </c>
    </row>
    <row r="2355" spans="1:1" x14ac:dyDescent="0.25">
      <c r="A2355" t="s">
        <v>17210</v>
      </c>
    </row>
    <row r="2356" spans="1:1" x14ac:dyDescent="0.25">
      <c r="A2356" t="s">
        <v>17211</v>
      </c>
    </row>
    <row r="2357" spans="1:1" x14ac:dyDescent="0.25">
      <c r="A2357" t="s">
        <v>17212</v>
      </c>
    </row>
    <row r="2358" spans="1:1" x14ac:dyDescent="0.25">
      <c r="A2358" t="s">
        <v>15022</v>
      </c>
    </row>
    <row r="2359" spans="1:1" x14ac:dyDescent="0.25">
      <c r="A2359" t="s">
        <v>15024</v>
      </c>
    </row>
    <row r="2360" spans="1:1" x14ac:dyDescent="0.25">
      <c r="A2360" t="s">
        <v>17213</v>
      </c>
    </row>
    <row r="2361" spans="1:1" x14ac:dyDescent="0.25">
      <c r="A2361" t="s">
        <v>15026</v>
      </c>
    </row>
    <row r="2362" spans="1:1" x14ac:dyDescent="0.25">
      <c r="A2362" t="s">
        <v>15027</v>
      </c>
    </row>
    <row r="2363" spans="1:1" x14ac:dyDescent="0.25">
      <c r="A2363" t="s">
        <v>17214</v>
      </c>
    </row>
    <row r="2364" spans="1:1" x14ac:dyDescent="0.25">
      <c r="A2364" t="s">
        <v>15029</v>
      </c>
    </row>
    <row r="2365" spans="1:1" x14ac:dyDescent="0.25">
      <c r="A2365" t="s">
        <v>17215</v>
      </c>
    </row>
    <row r="2366" spans="1:1" x14ac:dyDescent="0.25">
      <c r="A2366" t="s">
        <v>17216</v>
      </c>
    </row>
    <row r="2367" spans="1:1" x14ac:dyDescent="0.25">
      <c r="A2367" t="s">
        <v>15032</v>
      </c>
    </row>
    <row r="2368" spans="1:1" x14ac:dyDescent="0.25">
      <c r="A2368" t="s">
        <v>15033</v>
      </c>
    </row>
    <row r="2369" spans="1:1" x14ac:dyDescent="0.25">
      <c r="A2369" t="s">
        <v>17217</v>
      </c>
    </row>
    <row r="2370" spans="1:1" x14ac:dyDescent="0.25">
      <c r="A2370" t="s">
        <v>15036</v>
      </c>
    </row>
    <row r="2371" spans="1:1" x14ac:dyDescent="0.25">
      <c r="A2371" t="s">
        <v>17218</v>
      </c>
    </row>
    <row r="2372" spans="1:1" x14ac:dyDescent="0.25">
      <c r="A2372" t="s">
        <v>15037</v>
      </c>
    </row>
    <row r="2373" spans="1:1" x14ac:dyDescent="0.25">
      <c r="A2373" t="s">
        <v>15038</v>
      </c>
    </row>
    <row r="2374" spans="1:1" x14ac:dyDescent="0.25">
      <c r="A2374" t="s">
        <v>15039</v>
      </c>
    </row>
    <row r="2375" spans="1:1" x14ac:dyDescent="0.25">
      <c r="A2375" t="s">
        <v>15040</v>
      </c>
    </row>
    <row r="2376" spans="1:1" x14ac:dyDescent="0.25">
      <c r="A2376" t="s">
        <v>15041</v>
      </c>
    </row>
    <row r="2377" spans="1:1" x14ac:dyDescent="0.25">
      <c r="A2377" t="s">
        <v>15042</v>
      </c>
    </row>
    <row r="2378" spans="1:1" x14ac:dyDescent="0.25">
      <c r="A2378" t="s">
        <v>17219</v>
      </c>
    </row>
    <row r="2379" spans="1:1" x14ac:dyDescent="0.25">
      <c r="A2379" t="s">
        <v>17220</v>
      </c>
    </row>
    <row r="2380" spans="1:1" x14ac:dyDescent="0.25">
      <c r="A2380" t="s">
        <v>15044</v>
      </c>
    </row>
    <row r="2381" spans="1:1" x14ac:dyDescent="0.25">
      <c r="A2381" t="s">
        <v>17221</v>
      </c>
    </row>
    <row r="2382" spans="1:1" x14ac:dyDescent="0.25">
      <c r="A2382" t="s">
        <v>17222</v>
      </c>
    </row>
    <row r="2383" spans="1:1" x14ac:dyDescent="0.25">
      <c r="A2383" t="s">
        <v>17223</v>
      </c>
    </row>
    <row r="2384" spans="1:1" x14ac:dyDescent="0.25">
      <c r="A2384" t="s">
        <v>15049</v>
      </c>
    </row>
    <row r="2385" spans="1:1" x14ac:dyDescent="0.25">
      <c r="A2385" t="s">
        <v>17224</v>
      </c>
    </row>
    <row r="2386" spans="1:1" x14ac:dyDescent="0.25">
      <c r="A2386" t="s">
        <v>15053</v>
      </c>
    </row>
    <row r="2387" spans="1:1" x14ac:dyDescent="0.25">
      <c r="A2387" t="s">
        <v>17225</v>
      </c>
    </row>
    <row r="2388" spans="1:1" x14ac:dyDescent="0.25">
      <c r="A2388" t="s">
        <v>17226</v>
      </c>
    </row>
    <row r="2389" spans="1:1" x14ac:dyDescent="0.25">
      <c r="A2389" t="s">
        <v>17227</v>
      </c>
    </row>
    <row r="2390" spans="1:1" x14ac:dyDescent="0.25">
      <c r="A2390" t="s">
        <v>17228</v>
      </c>
    </row>
    <row r="2391" spans="1:1" x14ac:dyDescent="0.25">
      <c r="A2391" t="s">
        <v>17229</v>
      </c>
    </row>
    <row r="2392" spans="1:1" x14ac:dyDescent="0.25">
      <c r="A2392" t="s">
        <v>15057</v>
      </c>
    </row>
    <row r="2393" spans="1:1" x14ac:dyDescent="0.25">
      <c r="A2393" t="s">
        <v>15058</v>
      </c>
    </row>
    <row r="2394" spans="1:1" x14ac:dyDescent="0.25">
      <c r="A2394" t="s">
        <v>17230</v>
      </c>
    </row>
    <row r="2395" spans="1:1" x14ac:dyDescent="0.25">
      <c r="A2395" t="s">
        <v>15060</v>
      </c>
    </row>
    <row r="2396" spans="1:1" x14ac:dyDescent="0.25">
      <c r="A2396" t="s">
        <v>15061</v>
      </c>
    </row>
    <row r="2397" spans="1:1" x14ac:dyDescent="0.25">
      <c r="A2397" t="s">
        <v>17231</v>
      </c>
    </row>
    <row r="2398" spans="1:1" x14ac:dyDescent="0.25">
      <c r="A2398" t="s">
        <v>17232</v>
      </c>
    </row>
    <row r="2399" spans="1:1" x14ac:dyDescent="0.25">
      <c r="A2399" t="s">
        <v>17233</v>
      </c>
    </row>
    <row r="2400" spans="1:1" x14ac:dyDescent="0.25">
      <c r="A2400" t="s">
        <v>17234</v>
      </c>
    </row>
    <row r="2401" spans="1:1" x14ac:dyDescent="0.25">
      <c r="A2401" t="s">
        <v>17235</v>
      </c>
    </row>
    <row r="2402" spans="1:1" x14ac:dyDescent="0.25">
      <c r="A2402" t="s">
        <v>17236</v>
      </c>
    </row>
    <row r="2403" spans="1:1" x14ac:dyDescent="0.25">
      <c r="A2403" t="s">
        <v>15062</v>
      </c>
    </row>
    <row r="2404" spans="1:1" x14ac:dyDescent="0.25">
      <c r="A2404" t="s">
        <v>17237</v>
      </c>
    </row>
    <row r="2405" spans="1:1" x14ac:dyDescent="0.25">
      <c r="A2405" t="s">
        <v>17238</v>
      </c>
    </row>
    <row r="2406" spans="1:1" x14ac:dyDescent="0.25">
      <c r="A2406" t="s">
        <v>15064</v>
      </c>
    </row>
    <row r="2407" spans="1:1" x14ac:dyDescent="0.25">
      <c r="A2407" t="s">
        <v>17239</v>
      </c>
    </row>
    <row r="2408" spans="1:1" x14ac:dyDescent="0.25">
      <c r="A2408" t="s">
        <v>15066</v>
      </c>
    </row>
    <row r="2409" spans="1:1" x14ac:dyDescent="0.25">
      <c r="A2409" t="s">
        <v>17240</v>
      </c>
    </row>
    <row r="2410" spans="1:1" x14ac:dyDescent="0.25">
      <c r="A2410" t="s">
        <v>17241</v>
      </c>
    </row>
    <row r="2411" spans="1:1" x14ac:dyDescent="0.25">
      <c r="A2411" t="s">
        <v>17242</v>
      </c>
    </row>
    <row r="2412" spans="1:1" x14ac:dyDescent="0.25">
      <c r="A2412" t="s">
        <v>17243</v>
      </c>
    </row>
    <row r="2413" spans="1:1" x14ac:dyDescent="0.25">
      <c r="A2413" t="s">
        <v>15069</v>
      </c>
    </row>
    <row r="2414" spans="1:1" x14ac:dyDescent="0.25">
      <c r="A2414" t="s">
        <v>17244</v>
      </c>
    </row>
    <row r="2415" spans="1:1" x14ac:dyDescent="0.25">
      <c r="A2415" t="s">
        <v>17245</v>
      </c>
    </row>
    <row r="2416" spans="1:1" x14ac:dyDescent="0.25">
      <c r="A2416" t="s">
        <v>15072</v>
      </c>
    </row>
    <row r="2417" spans="1:1" x14ac:dyDescent="0.25">
      <c r="A2417" t="s">
        <v>15073</v>
      </c>
    </row>
    <row r="2418" spans="1:1" x14ac:dyDescent="0.25">
      <c r="A2418" t="s">
        <v>15074</v>
      </c>
    </row>
    <row r="2419" spans="1:1" x14ac:dyDescent="0.25">
      <c r="A2419" t="s">
        <v>15075</v>
      </c>
    </row>
    <row r="2420" spans="1:1" x14ac:dyDescent="0.25">
      <c r="A2420" t="s">
        <v>17246</v>
      </c>
    </row>
    <row r="2421" spans="1:1" x14ac:dyDescent="0.25">
      <c r="A2421" t="s">
        <v>17247</v>
      </c>
    </row>
    <row r="2422" spans="1:1" x14ac:dyDescent="0.25">
      <c r="A2422" t="s">
        <v>17248</v>
      </c>
    </row>
    <row r="2423" spans="1:1" x14ac:dyDescent="0.25">
      <c r="A2423" t="s">
        <v>17249</v>
      </c>
    </row>
    <row r="2424" spans="1:1" x14ac:dyDescent="0.25">
      <c r="A2424" t="s">
        <v>17250</v>
      </c>
    </row>
    <row r="2425" spans="1:1" x14ac:dyDescent="0.25">
      <c r="A2425" t="s">
        <v>15076</v>
      </c>
    </row>
    <row r="2426" spans="1:1" x14ac:dyDescent="0.25">
      <c r="A2426" t="s">
        <v>17251</v>
      </c>
    </row>
    <row r="2427" spans="1:1" x14ac:dyDescent="0.25">
      <c r="A2427" t="s">
        <v>15078</v>
      </c>
    </row>
    <row r="2428" spans="1:1" x14ac:dyDescent="0.25">
      <c r="A2428" t="s">
        <v>17252</v>
      </c>
    </row>
    <row r="2429" spans="1:1" x14ac:dyDescent="0.25">
      <c r="A2429" t="s">
        <v>17253</v>
      </c>
    </row>
    <row r="2430" spans="1:1" x14ac:dyDescent="0.25">
      <c r="A2430" t="s">
        <v>15080</v>
      </c>
    </row>
    <row r="2431" spans="1:1" x14ac:dyDescent="0.25">
      <c r="A2431" t="s">
        <v>17254</v>
      </c>
    </row>
    <row r="2432" spans="1:1" x14ac:dyDescent="0.25">
      <c r="A2432" t="s">
        <v>17255</v>
      </c>
    </row>
    <row r="2433" spans="1:1" x14ac:dyDescent="0.25">
      <c r="A2433" t="s">
        <v>15082</v>
      </c>
    </row>
    <row r="2434" spans="1:1" x14ac:dyDescent="0.25">
      <c r="A2434" t="s">
        <v>15087</v>
      </c>
    </row>
    <row r="2435" spans="1:1" x14ac:dyDescent="0.25">
      <c r="A2435" t="s">
        <v>15088</v>
      </c>
    </row>
    <row r="2436" spans="1:1" x14ac:dyDescent="0.25">
      <c r="A2436" t="s">
        <v>15089</v>
      </c>
    </row>
    <row r="2437" spans="1:1" x14ac:dyDescent="0.25">
      <c r="A2437" t="s">
        <v>15090</v>
      </c>
    </row>
    <row r="2438" spans="1:1" x14ac:dyDescent="0.25">
      <c r="A2438" t="s">
        <v>15091</v>
      </c>
    </row>
    <row r="2439" spans="1:1" x14ac:dyDescent="0.25">
      <c r="A2439" t="s">
        <v>15092</v>
      </c>
    </row>
    <row r="2440" spans="1:1" x14ac:dyDescent="0.25">
      <c r="A2440" t="s">
        <v>15093</v>
      </c>
    </row>
    <row r="2441" spans="1:1" x14ac:dyDescent="0.25">
      <c r="A2441" t="s">
        <v>17256</v>
      </c>
    </row>
    <row r="2442" spans="1:1" x14ac:dyDescent="0.25">
      <c r="A2442" t="s">
        <v>15095</v>
      </c>
    </row>
    <row r="2443" spans="1:1" x14ac:dyDescent="0.25">
      <c r="A2443" t="s">
        <v>17257</v>
      </c>
    </row>
    <row r="2444" spans="1:1" x14ac:dyDescent="0.25">
      <c r="A2444" t="s">
        <v>15097</v>
      </c>
    </row>
    <row r="2445" spans="1:1" x14ac:dyDescent="0.25">
      <c r="A2445" t="s">
        <v>15098</v>
      </c>
    </row>
    <row r="2446" spans="1:1" x14ac:dyDescent="0.25">
      <c r="A2446" t="s">
        <v>15099</v>
      </c>
    </row>
    <row r="2447" spans="1:1" x14ac:dyDescent="0.25">
      <c r="A2447" t="s">
        <v>15100</v>
      </c>
    </row>
    <row r="2448" spans="1:1" x14ac:dyDescent="0.25">
      <c r="A2448" t="s">
        <v>17258</v>
      </c>
    </row>
    <row r="2449" spans="1:1" x14ac:dyDescent="0.25">
      <c r="A2449" t="s">
        <v>15102</v>
      </c>
    </row>
    <row r="2450" spans="1:1" x14ac:dyDescent="0.25">
      <c r="A2450" t="s">
        <v>17259</v>
      </c>
    </row>
    <row r="2451" spans="1:1" x14ac:dyDescent="0.25">
      <c r="A2451" t="s">
        <v>15103</v>
      </c>
    </row>
    <row r="2452" spans="1:1" x14ac:dyDescent="0.25">
      <c r="A2452" t="s">
        <v>15104</v>
      </c>
    </row>
    <row r="2453" spans="1:1" x14ac:dyDescent="0.25">
      <c r="A2453" t="s">
        <v>17260</v>
      </c>
    </row>
    <row r="2454" spans="1:1" x14ac:dyDescent="0.25">
      <c r="A2454" t="s">
        <v>17261</v>
      </c>
    </row>
    <row r="2455" spans="1:1" x14ac:dyDescent="0.25">
      <c r="A2455" t="s">
        <v>15107</v>
      </c>
    </row>
    <row r="2456" spans="1:1" x14ac:dyDescent="0.25">
      <c r="A2456" t="s">
        <v>15109</v>
      </c>
    </row>
    <row r="2457" spans="1:1" x14ac:dyDescent="0.25">
      <c r="A2457" t="s">
        <v>17262</v>
      </c>
    </row>
    <row r="2458" spans="1:1" x14ac:dyDescent="0.25">
      <c r="A2458" t="s">
        <v>15111</v>
      </c>
    </row>
    <row r="2459" spans="1:1" x14ac:dyDescent="0.25">
      <c r="A2459" t="s">
        <v>15112</v>
      </c>
    </row>
    <row r="2460" spans="1:1" x14ac:dyDescent="0.25">
      <c r="A2460" t="s">
        <v>15114</v>
      </c>
    </row>
    <row r="2461" spans="1:1" x14ac:dyDescent="0.25">
      <c r="A2461" t="s">
        <v>17263</v>
      </c>
    </row>
    <row r="2462" spans="1:1" x14ac:dyDescent="0.25">
      <c r="A2462" t="s">
        <v>15116</v>
      </c>
    </row>
    <row r="2463" spans="1:1" x14ac:dyDescent="0.25">
      <c r="A2463" t="s">
        <v>17264</v>
      </c>
    </row>
    <row r="2464" spans="1:1" x14ac:dyDescent="0.25">
      <c r="A2464" t="s">
        <v>15118</v>
      </c>
    </row>
    <row r="2465" spans="1:1" x14ac:dyDescent="0.25">
      <c r="A2465" t="s">
        <v>15119</v>
      </c>
    </row>
    <row r="2466" spans="1:1" x14ac:dyDescent="0.25">
      <c r="A2466" t="s">
        <v>15120</v>
      </c>
    </row>
    <row r="2467" spans="1:1" x14ac:dyDescent="0.25">
      <c r="A2467" t="s">
        <v>15121</v>
      </c>
    </row>
    <row r="2468" spans="1:1" x14ac:dyDescent="0.25">
      <c r="A2468" t="s">
        <v>15122</v>
      </c>
    </row>
    <row r="2469" spans="1:1" x14ac:dyDescent="0.25">
      <c r="A2469" t="s">
        <v>17265</v>
      </c>
    </row>
    <row r="2470" spans="1:1" x14ac:dyDescent="0.25">
      <c r="A2470" t="s">
        <v>15125</v>
      </c>
    </row>
    <row r="2471" spans="1:1" x14ac:dyDescent="0.25">
      <c r="A2471" t="s">
        <v>17266</v>
      </c>
    </row>
    <row r="2472" spans="1:1" x14ac:dyDescent="0.25">
      <c r="A2472" t="s">
        <v>15127</v>
      </c>
    </row>
    <row r="2473" spans="1:1" x14ac:dyDescent="0.25">
      <c r="A2473" t="s">
        <v>15128</v>
      </c>
    </row>
    <row r="2474" spans="1:1" x14ac:dyDescent="0.25">
      <c r="A2474" t="s">
        <v>17267</v>
      </c>
    </row>
    <row r="2475" spans="1:1" x14ac:dyDescent="0.25">
      <c r="A2475" t="s">
        <v>17268</v>
      </c>
    </row>
    <row r="2476" spans="1:1" x14ac:dyDescent="0.25">
      <c r="A2476" t="s">
        <v>15131</v>
      </c>
    </row>
    <row r="2477" spans="1:1" x14ac:dyDescent="0.25">
      <c r="A2477" t="s">
        <v>15133</v>
      </c>
    </row>
    <row r="2478" spans="1:1" x14ac:dyDescent="0.25">
      <c r="A2478" t="s">
        <v>15135</v>
      </c>
    </row>
    <row r="2479" spans="1:1" x14ac:dyDescent="0.25">
      <c r="A2479" t="s">
        <v>15137</v>
      </c>
    </row>
    <row r="2480" spans="1:1" x14ac:dyDescent="0.25">
      <c r="A2480" t="s">
        <v>17269</v>
      </c>
    </row>
    <row r="2481" spans="1:1" x14ac:dyDescent="0.25">
      <c r="A2481" t="s">
        <v>15139</v>
      </c>
    </row>
    <row r="2482" spans="1:1" x14ac:dyDescent="0.25">
      <c r="A2482" t="s">
        <v>15141</v>
      </c>
    </row>
    <row r="2483" spans="1:1" x14ac:dyDescent="0.25">
      <c r="A2483" t="s">
        <v>17270</v>
      </c>
    </row>
    <row r="2484" spans="1:1" x14ac:dyDescent="0.25">
      <c r="A2484" t="s">
        <v>15143</v>
      </c>
    </row>
    <row r="2485" spans="1:1" x14ac:dyDescent="0.25">
      <c r="A2485" t="s">
        <v>15144</v>
      </c>
    </row>
    <row r="2486" spans="1:1" x14ac:dyDescent="0.25">
      <c r="A2486" t="s">
        <v>17271</v>
      </c>
    </row>
    <row r="2487" spans="1:1" x14ac:dyDescent="0.25">
      <c r="A2487" t="s">
        <v>15146</v>
      </c>
    </row>
    <row r="2488" spans="1:1" x14ac:dyDescent="0.25">
      <c r="A2488" t="s">
        <v>15147</v>
      </c>
    </row>
    <row r="2489" spans="1:1" x14ac:dyDescent="0.25">
      <c r="A2489" t="s">
        <v>15148</v>
      </c>
    </row>
    <row r="2490" spans="1:1" x14ac:dyDescent="0.25">
      <c r="A2490" t="s">
        <v>15149</v>
      </c>
    </row>
    <row r="2491" spans="1:1" x14ac:dyDescent="0.25">
      <c r="A2491" t="s">
        <v>15150</v>
      </c>
    </row>
    <row r="2492" spans="1:1" x14ac:dyDescent="0.25">
      <c r="A2492" t="s">
        <v>15151</v>
      </c>
    </row>
    <row r="2493" spans="1:1" x14ac:dyDescent="0.25">
      <c r="A2493" t="s">
        <v>17272</v>
      </c>
    </row>
    <row r="2494" spans="1:1" x14ac:dyDescent="0.25">
      <c r="A2494" t="s">
        <v>17273</v>
      </c>
    </row>
    <row r="2495" spans="1:1" x14ac:dyDescent="0.25">
      <c r="A2495" t="s">
        <v>15153</v>
      </c>
    </row>
    <row r="2496" spans="1:1" x14ac:dyDescent="0.25">
      <c r="A2496" t="s">
        <v>17274</v>
      </c>
    </row>
    <row r="2497" spans="1:1" x14ac:dyDescent="0.25">
      <c r="A2497" t="s">
        <v>15155</v>
      </c>
    </row>
    <row r="2498" spans="1:1" x14ac:dyDescent="0.25">
      <c r="A2498" t="s">
        <v>15156</v>
      </c>
    </row>
    <row r="2499" spans="1:1" x14ac:dyDescent="0.25">
      <c r="A2499" t="s">
        <v>15157</v>
      </c>
    </row>
    <row r="2500" spans="1:1" x14ac:dyDescent="0.25">
      <c r="A2500" t="s">
        <v>17275</v>
      </c>
    </row>
    <row r="2501" spans="1:1" x14ac:dyDescent="0.25">
      <c r="A2501" t="s">
        <v>15160</v>
      </c>
    </row>
    <row r="2502" spans="1:1" x14ac:dyDescent="0.25">
      <c r="A2502" t="s">
        <v>15161</v>
      </c>
    </row>
    <row r="2503" spans="1:1" x14ac:dyDescent="0.25">
      <c r="A2503" t="s">
        <v>15163</v>
      </c>
    </row>
    <row r="2504" spans="1:1" x14ac:dyDescent="0.25">
      <c r="A2504" t="s">
        <v>17276</v>
      </c>
    </row>
    <row r="2505" spans="1:1" x14ac:dyDescent="0.25">
      <c r="A2505" t="s">
        <v>17277</v>
      </c>
    </row>
    <row r="2506" spans="1:1" x14ac:dyDescent="0.25">
      <c r="A2506" t="s">
        <v>15166</v>
      </c>
    </row>
    <row r="2507" spans="1:1" x14ac:dyDescent="0.25">
      <c r="A2507" t="s">
        <v>17278</v>
      </c>
    </row>
    <row r="2508" spans="1:1" x14ac:dyDescent="0.25">
      <c r="A2508" t="s">
        <v>15168</v>
      </c>
    </row>
    <row r="2509" spans="1:1" x14ac:dyDescent="0.25">
      <c r="A2509" t="s">
        <v>15170</v>
      </c>
    </row>
    <row r="2510" spans="1:1" x14ac:dyDescent="0.25">
      <c r="A2510" t="s">
        <v>17279</v>
      </c>
    </row>
    <row r="2511" spans="1:1" x14ac:dyDescent="0.25">
      <c r="A2511" t="s">
        <v>15171</v>
      </c>
    </row>
    <row r="2512" spans="1:1" x14ac:dyDescent="0.25">
      <c r="A2512" t="s">
        <v>15172</v>
      </c>
    </row>
    <row r="2513" spans="1:1" x14ac:dyDescent="0.25">
      <c r="A2513" t="s">
        <v>17280</v>
      </c>
    </row>
    <row r="2514" spans="1:1" x14ac:dyDescent="0.25">
      <c r="A2514" t="s">
        <v>17281</v>
      </c>
    </row>
    <row r="2515" spans="1:1" x14ac:dyDescent="0.25">
      <c r="A2515" t="s">
        <v>17282</v>
      </c>
    </row>
    <row r="2516" spans="1:1" x14ac:dyDescent="0.25">
      <c r="A2516" t="s">
        <v>17283</v>
      </c>
    </row>
    <row r="2517" spans="1:1" x14ac:dyDescent="0.25">
      <c r="A2517" t="s">
        <v>15173</v>
      </c>
    </row>
    <row r="2518" spans="1:1" x14ac:dyDescent="0.25">
      <c r="A2518" t="s">
        <v>15174</v>
      </c>
    </row>
    <row r="2519" spans="1:1" x14ac:dyDescent="0.25">
      <c r="A2519" t="s">
        <v>17284</v>
      </c>
    </row>
    <row r="2520" spans="1:1" x14ac:dyDescent="0.25">
      <c r="A2520" t="s">
        <v>17285</v>
      </c>
    </row>
    <row r="2521" spans="1:1" x14ac:dyDescent="0.25">
      <c r="A2521" t="s">
        <v>17286</v>
      </c>
    </row>
    <row r="2522" spans="1:1" x14ac:dyDescent="0.25">
      <c r="A2522" t="s">
        <v>17287</v>
      </c>
    </row>
    <row r="2523" spans="1:1" x14ac:dyDescent="0.25">
      <c r="A2523" t="s">
        <v>17288</v>
      </c>
    </row>
    <row r="2524" spans="1:1" x14ac:dyDescent="0.25">
      <c r="A2524" t="s">
        <v>17289</v>
      </c>
    </row>
    <row r="2525" spans="1:1" x14ac:dyDescent="0.25">
      <c r="A2525" t="s">
        <v>15182</v>
      </c>
    </row>
    <row r="2526" spans="1:1" x14ac:dyDescent="0.25">
      <c r="A2526" t="s">
        <v>15183</v>
      </c>
    </row>
    <row r="2527" spans="1:1" x14ac:dyDescent="0.25">
      <c r="A2527" t="s">
        <v>17290</v>
      </c>
    </row>
    <row r="2528" spans="1:1" x14ac:dyDescent="0.25">
      <c r="A2528" t="s">
        <v>17291</v>
      </c>
    </row>
    <row r="2529" spans="1:1" x14ac:dyDescent="0.25">
      <c r="A2529" t="s">
        <v>17292</v>
      </c>
    </row>
    <row r="2530" spans="1:1" x14ac:dyDescent="0.25">
      <c r="A2530" t="s">
        <v>15188</v>
      </c>
    </row>
    <row r="2531" spans="1:1" x14ac:dyDescent="0.25">
      <c r="A2531" t="s">
        <v>15189</v>
      </c>
    </row>
    <row r="2532" spans="1:1" x14ac:dyDescent="0.25">
      <c r="A2532" t="s">
        <v>17293</v>
      </c>
    </row>
    <row r="2533" spans="1:1" x14ac:dyDescent="0.25">
      <c r="A2533" t="s">
        <v>15191</v>
      </c>
    </row>
    <row r="2534" spans="1:1" x14ac:dyDescent="0.25">
      <c r="A2534" t="s">
        <v>17294</v>
      </c>
    </row>
    <row r="2535" spans="1:1" x14ac:dyDescent="0.25">
      <c r="A2535" t="s">
        <v>15192</v>
      </c>
    </row>
    <row r="2536" spans="1:1" x14ac:dyDescent="0.25">
      <c r="A2536" t="s">
        <v>17295</v>
      </c>
    </row>
    <row r="2537" spans="1:1" x14ac:dyDescent="0.25">
      <c r="A2537" t="s">
        <v>17296</v>
      </c>
    </row>
    <row r="2538" spans="1:1" x14ac:dyDescent="0.25">
      <c r="A2538" t="s">
        <v>17297</v>
      </c>
    </row>
    <row r="2539" spans="1:1" x14ac:dyDescent="0.25">
      <c r="A2539" t="s">
        <v>17298</v>
      </c>
    </row>
    <row r="2540" spans="1:1" x14ac:dyDescent="0.25">
      <c r="A2540" t="s">
        <v>15196</v>
      </c>
    </row>
    <row r="2541" spans="1:1" x14ac:dyDescent="0.25">
      <c r="A2541" t="s">
        <v>17299</v>
      </c>
    </row>
    <row r="2542" spans="1:1" x14ac:dyDescent="0.25">
      <c r="A2542" t="s">
        <v>15197</v>
      </c>
    </row>
    <row r="2543" spans="1:1" x14ac:dyDescent="0.25">
      <c r="A2543" t="s">
        <v>15198</v>
      </c>
    </row>
    <row r="2544" spans="1:1" x14ac:dyDescent="0.25">
      <c r="A2544" t="s">
        <v>17300</v>
      </c>
    </row>
    <row r="2545" spans="1:1" x14ac:dyDescent="0.25">
      <c r="A2545" t="s">
        <v>17301</v>
      </c>
    </row>
    <row r="2546" spans="1:1" x14ac:dyDescent="0.25">
      <c r="A2546" t="s">
        <v>17302</v>
      </c>
    </row>
    <row r="2547" spans="1:1" x14ac:dyDescent="0.25">
      <c r="A2547" t="s">
        <v>17303</v>
      </c>
    </row>
    <row r="2548" spans="1:1" x14ac:dyDescent="0.25">
      <c r="A2548" t="s">
        <v>17304</v>
      </c>
    </row>
    <row r="2549" spans="1:1" x14ac:dyDescent="0.25">
      <c r="A2549" t="s">
        <v>17305</v>
      </c>
    </row>
    <row r="2550" spans="1:1" x14ac:dyDescent="0.25">
      <c r="A2550" t="s">
        <v>15204</v>
      </c>
    </row>
    <row r="2551" spans="1:1" x14ac:dyDescent="0.25">
      <c r="A2551" t="s">
        <v>15205</v>
      </c>
    </row>
    <row r="2552" spans="1:1" x14ac:dyDescent="0.25">
      <c r="A2552" t="s">
        <v>15206</v>
      </c>
    </row>
    <row r="2553" spans="1:1" x14ac:dyDescent="0.25">
      <c r="A2553" t="s">
        <v>15207</v>
      </c>
    </row>
    <row r="2554" spans="1:1" x14ac:dyDescent="0.25">
      <c r="A2554" t="s">
        <v>17306</v>
      </c>
    </row>
    <row r="2555" spans="1:1" x14ac:dyDescent="0.25">
      <c r="A2555" t="s">
        <v>15209</v>
      </c>
    </row>
    <row r="2556" spans="1:1" x14ac:dyDescent="0.25">
      <c r="A2556" t="s">
        <v>15210</v>
      </c>
    </row>
    <row r="2557" spans="1:1" x14ac:dyDescent="0.25">
      <c r="A2557" t="s">
        <v>17307</v>
      </c>
    </row>
    <row r="2558" spans="1:1" x14ac:dyDescent="0.25">
      <c r="A2558" t="s">
        <v>15211</v>
      </c>
    </row>
    <row r="2559" spans="1:1" x14ac:dyDescent="0.25">
      <c r="A2559" t="s">
        <v>17308</v>
      </c>
    </row>
    <row r="2560" spans="1:1" x14ac:dyDescent="0.25">
      <c r="A2560" t="s">
        <v>15213</v>
      </c>
    </row>
    <row r="2561" spans="1:1" x14ac:dyDescent="0.25">
      <c r="A2561" t="s">
        <v>17309</v>
      </c>
    </row>
    <row r="2562" spans="1:1" x14ac:dyDescent="0.25">
      <c r="A2562" t="s">
        <v>15215</v>
      </c>
    </row>
    <row r="2563" spans="1:1" x14ac:dyDescent="0.25">
      <c r="A2563" t="s">
        <v>17310</v>
      </c>
    </row>
    <row r="2564" spans="1:1" x14ac:dyDescent="0.25">
      <c r="A2564" t="s">
        <v>17311</v>
      </c>
    </row>
    <row r="2565" spans="1:1" x14ac:dyDescent="0.25">
      <c r="A2565" t="s">
        <v>15217</v>
      </c>
    </row>
    <row r="2566" spans="1:1" x14ac:dyDescent="0.25">
      <c r="A2566" t="s">
        <v>17312</v>
      </c>
    </row>
    <row r="2567" spans="1:1" x14ac:dyDescent="0.25">
      <c r="A2567" t="s">
        <v>17313</v>
      </c>
    </row>
    <row r="2568" spans="1:1" x14ac:dyDescent="0.25">
      <c r="A2568" t="s">
        <v>17314</v>
      </c>
    </row>
    <row r="2569" spans="1:1" x14ac:dyDescent="0.25">
      <c r="A2569" t="s">
        <v>17315</v>
      </c>
    </row>
    <row r="2570" spans="1:1" x14ac:dyDescent="0.25">
      <c r="A2570" t="s">
        <v>15222</v>
      </c>
    </row>
    <row r="2571" spans="1:1" x14ac:dyDescent="0.25">
      <c r="A2571" t="s">
        <v>17316</v>
      </c>
    </row>
    <row r="2572" spans="1:1" x14ac:dyDescent="0.25">
      <c r="A2572" t="s">
        <v>15223</v>
      </c>
    </row>
    <row r="2573" spans="1:1" x14ac:dyDescent="0.25">
      <c r="A2573" t="s">
        <v>17317</v>
      </c>
    </row>
    <row r="2574" spans="1:1" x14ac:dyDescent="0.25">
      <c r="A2574" t="s">
        <v>15227</v>
      </c>
    </row>
    <row r="2575" spans="1:1" x14ac:dyDescent="0.25">
      <c r="A2575" t="s">
        <v>15228</v>
      </c>
    </row>
    <row r="2576" spans="1:1" x14ac:dyDescent="0.25">
      <c r="A2576" t="s">
        <v>17318</v>
      </c>
    </row>
    <row r="2577" spans="1:1" x14ac:dyDescent="0.25">
      <c r="A2577" t="s">
        <v>17319</v>
      </c>
    </row>
    <row r="2578" spans="1:1" x14ac:dyDescent="0.25">
      <c r="A2578" t="s">
        <v>15230</v>
      </c>
    </row>
    <row r="2579" spans="1:1" x14ac:dyDescent="0.25">
      <c r="A2579" t="s">
        <v>17320</v>
      </c>
    </row>
    <row r="2580" spans="1:1" x14ac:dyDescent="0.25">
      <c r="A2580" t="s">
        <v>15232</v>
      </c>
    </row>
    <row r="2581" spans="1:1" x14ac:dyDescent="0.25">
      <c r="A2581" t="s">
        <v>15233</v>
      </c>
    </row>
    <row r="2582" spans="1:1" x14ac:dyDescent="0.25">
      <c r="A2582" t="s">
        <v>17321</v>
      </c>
    </row>
    <row r="2583" spans="1:1" x14ac:dyDescent="0.25">
      <c r="A2583" t="s">
        <v>15236</v>
      </c>
    </row>
    <row r="2584" spans="1:1" x14ac:dyDescent="0.25">
      <c r="A2584" t="s">
        <v>15237</v>
      </c>
    </row>
    <row r="2585" spans="1:1" x14ac:dyDescent="0.25">
      <c r="A2585" t="s">
        <v>17322</v>
      </c>
    </row>
    <row r="2586" spans="1:1" x14ac:dyDescent="0.25">
      <c r="A2586" t="s">
        <v>15238</v>
      </c>
    </row>
    <row r="2587" spans="1:1" x14ac:dyDescent="0.25">
      <c r="A2587" t="s">
        <v>15239</v>
      </c>
    </row>
    <row r="2588" spans="1:1" x14ac:dyDescent="0.25">
      <c r="A2588" t="s">
        <v>15240</v>
      </c>
    </row>
    <row r="2589" spans="1:1" x14ac:dyDescent="0.25">
      <c r="A2589" t="s">
        <v>15241</v>
      </c>
    </row>
    <row r="2590" spans="1:1" x14ac:dyDescent="0.25">
      <c r="A2590" t="s">
        <v>15242</v>
      </c>
    </row>
    <row r="2591" spans="1:1" x14ac:dyDescent="0.25">
      <c r="A2591" t="s">
        <v>17323</v>
      </c>
    </row>
    <row r="2592" spans="1:1" x14ac:dyDescent="0.25">
      <c r="A2592" t="s">
        <v>15244</v>
      </c>
    </row>
    <row r="2593" spans="1:1" x14ac:dyDescent="0.25">
      <c r="A2593" t="s">
        <v>15246</v>
      </c>
    </row>
    <row r="2594" spans="1:1" x14ac:dyDescent="0.25">
      <c r="A2594" t="s">
        <v>15247</v>
      </c>
    </row>
    <row r="2595" spans="1:1" x14ac:dyDescent="0.25">
      <c r="A2595" t="s">
        <v>15248</v>
      </c>
    </row>
    <row r="2596" spans="1:1" x14ac:dyDescent="0.25">
      <c r="A2596" t="s">
        <v>15249</v>
      </c>
    </row>
    <row r="2597" spans="1:1" x14ac:dyDescent="0.25">
      <c r="A2597" t="s">
        <v>15250</v>
      </c>
    </row>
    <row r="2598" spans="1:1" x14ac:dyDescent="0.25">
      <c r="A2598" t="s">
        <v>15251</v>
      </c>
    </row>
    <row r="2599" spans="1:1" x14ac:dyDescent="0.25">
      <c r="A2599" t="s">
        <v>17324</v>
      </c>
    </row>
    <row r="2600" spans="1:1" x14ac:dyDescent="0.25">
      <c r="A2600" t="s">
        <v>15253</v>
      </c>
    </row>
    <row r="2601" spans="1:1" x14ac:dyDescent="0.25">
      <c r="A2601" t="s">
        <v>17325</v>
      </c>
    </row>
    <row r="2602" spans="1:1" x14ac:dyDescent="0.25">
      <c r="A2602" t="s">
        <v>17326</v>
      </c>
    </row>
    <row r="2603" spans="1:1" x14ac:dyDescent="0.25">
      <c r="A2603" t="s">
        <v>17327</v>
      </c>
    </row>
    <row r="2604" spans="1:1" x14ac:dyDescent="0.25">
      <c r="A2604" t="s">
        <v>17328</v>
      </c>
    </row>
    <row r="2605" spans="1:1" x14ac:dyDescent="0.25">
      <c r="A2605" t="s">
        <v>17329</v>
      </c>
    </row>
    <row r="2606" spans="1:1" x14ac:dyDescent="0.25">
      <c r="A2606" t="s">
        <v>17330</v>
      </c>
    </row>
    <row r="2607" spans="1:1" x14ac:dyDescent="0.25">
      <c r="A2607" t="s">
        <v>17331</v>
      </c>
    </row>
    <row r="2608" spans="1:1" x14ac:dyDescent="0.25">
      <c r="A2608" t="s">
        <v>17332</v>
      </c>
    </row>
    <row r="2609" spans="1:1" x14ac:dyDescent="0.25">
      <c r="A2609" t="s">
        <v>17333</v>
      </c>
    </row>
    <row r="2610" spans="1:1" x14ac:dyDescent="0.25">
      <c r="A2610" t="s">
        <v>17334</v>
      </c>
    </row>
    <row r="2611" spans="1:1" x14ac:dyDescent="0.25">
      <c r="A2611" t="s">
        <v>17335</v>
      </c>
    </row>
    <row r="2612" spans="1:1" x14ac:dyDescent="0.25">
      <c r="A2612" t="s">
        <v>15260</v>
      </c>
    </row>
    <row r="2613" spans="1:1" x14ac:dyDescent="0.25">
      <c r="A2613" t="s">
        <v>17336</v>
      </c>
    </row>
    <row r="2614" spans="1:1" x14ac:dyDescent="0.25">
      <c r="A2614" t="s">
        <v>17337</v>
      </c>
    </row>
    <row r="2615" spans="1:1" x14ac:dyDescent="0.25">
      <c r="A2615" t="s">
        <v>17338</v>
      </c>
    </row>
    <row r="2616" spans="1:1" x14ac:dyDescent="0.25">
      <c r="A2616" t="s">
        <v>17339</v>
      </c>
    </row>
    <row r="2617" spans="1:1" x14ac:dyDescent="0.25">
      <c r="A2617" t="s">
        <v>17340</v>
      </c>
    </row>
    <row r="2618" spans="1:1" x14ac:dyDescent="0.25">
      <c r="A2618" t="s">
        <v>15265</v>
      </c>
    </row>
    <row r="2619" spans="1:1" x14ac:dyDescent="0.25">
      <c r="A2619" t="s">
        <v>17341</v>
      </c>
    </row>
    <row r="2620" spans="1:1" x14ac:dyDescent="0.25">
      <c r="A2620" t="s">
        <v>15267</v>
      </c>
    </row>
    <row r="2621" spans="1:1" x14ac:dyDescent="0.25">
      <c r="A2621" t="s">
        <v>15268</v>
      </c>
    </row>
    <row r="2622" spans="1:1" x14ac:dyDescent="0.25">
      <c r="A2622" t="s">
        <v>15269</v>
      </c>
    </row>
    <row r="2623" spans="1:1" x14ac:dyDescent="0.25">
      <c r="A2623" t="s">
        <v>15270</v>
      </c>
    </row>
    <row r="2624" spans="1:1" x14ac:dyDescent="0.25">
      <c r="A2624" t="s">
        <v>15271</v>
      </c>
    </row>
    <row r="2625" spans="1:1" x14ac:dyDescent="0.25">
      <c r="A2625" t="s">
        <v>15272</v>
      </c>
    </row>
    <row r="2626" spans="1:1" x14ac:dyDescent="0.25">
      <c r="A2626" t="s">
        <v>17342</v>
      </c>
    </row>
    <row r="2627" spans="1:1" x14ac:dyDescent="0.25">
      <c r="A2627" t="s">
        <v>17343</v>
      </c>
    </row>
    <row r="2628" spans="1:1" x14ac:dyDescent="0.25">
      <c r="A2628" t="s">
        <v>17344</v>
      </c>
    </row>
    <row r="2629" spans="1:1" x14ac:dyDescent="0.25">
      <c r="A2629" t="s">
        <v>15277</v>
      </c>
    </row>
    <row r="2630" spans="1:1" x14ac:dyDescent="0.25">
      <c r="A2630" t="s">
        <v>15278</v>
      </c>
    </row>
    <row r="2631" spans="1:1" x14ac:dyDescent="0.25">
      <c r="A2631" t="s">
        <v>17345</v>
      </c>
    </row>
    <row r="2632" spans="1:1" x14ac:dyDescent="0.25">
      <c r="A2632" t="s">
        <v>17346</v>
      </c>
    </row>
    <row r="2633" spans="1:1" x14ac:dyDescent="0.25">
      <c r="A2633" t="s">
        <v>17347</v>
      </c>
    </row>
    <row r="2634" spans="1:1" x14ac:dyDescent="0.25">
      <c r="A2634" t="s">
        <v>17348</v>
      </c>
    </row>
    <row r="2635" spans="1:1" x14ac:dyDescent="0.25">
      <c r="A2635" t="s">
        <v>17349</v>
      </c>
    </row>
    <row r="2636" spans="1:1" x14ac:dyDescent="0.25">
      <c r="A2636" t="s">
        <v>17350</v>
      </c>
    </row>
    <row r="2637" spans="1:1" x14ac:dyDescent="0.25">
      <c r="A2637" t="s">
        <v>17351</v>
      </c>
    </row>
    <row r="2638" spans="1:1" x14ac:dyDescent="0.25">
      <c r="A2638" t="s">
        <v>17352</v>
      </c>
    </row>
    <row r="2639" spans="1:1" x14ac:dyDescent="0.25">
      <c r="A2639" t="s">
        <v>17353</v>
      </c>
    </row>
    <row r="2640" spans="1:1" x14ac:dyDescent="0.25">
      <c r="A2640" t="s">
        <v>15290</v>
      </c>
    </row>
    <row r="2641" spans="1:1" x14ac:dyDescent="0.25">
      <c r="A2641" t="s">
        <v>15291</v>
      </c>
    </row>
    <row r="2642" spans="1:1" x14ac:dyDescent="0.25">
      <c r="A2642" t="s">
        <v>15292</v>
      </c>
    </row>
    <row r="2643" spans="1:1" x14ac:dyDescent="0.25">
      <c r="A2643" t="s">
        <v>17354</v>
      </c>
    </row>
    <row r="2644" spans="1:1" x14ac:dyDescent="0.25">
      <c r="A2644" t="s">
        <v>15294</v>
      </c>
    </row>
    <row r="2645" spans="1:1" x14ac:dyDescent="0.25">
      <c r="A2645" t="s">
        <v>15296</v>
      </c>
    </row>
    <row r="2646" spans="1:1" x14ac:dyDescent="0.25">
      <c r="A2646" t="s">
        <v>15297</v>
      </c>
    </row>
    <row r="2647" spans="1:1" x14ac:dyDescent="0.25">
      <c r="A2647" t="s">
        <v>15298</v>
      </c>
    </row>
    <row r="2648" spans="1:1" x14ac:dyDescent="0.25">
      <c r="A2648" t="s">
        <v>15299</v>
      </c>
    </row>
    <row r="2649" spans="1:1" x14ac:dyDescent="0.25">
      <c r="A2649" t="s">
        <v>15300</v>
      </c>
    </row>
    <row r="2650" spans="1:1" x14ac:dyDescent="0.25">
      <c r="A2650" t="s">
        <v>17355</v>
      </c>
    </row>
    <row r="2651" spans="1:1" x14ac:dyDescent="0.25">
      <c r="A2651" t="s">
        <v>15301</v>
      </c>
    </row>
    <row r="2652" spans="1:1" x14ac:dyDescent="0.25">
      <c r="A2652" t="s">
        <v>15302</v>
      </c>
    </row>
    <row r="2653" spans="1:1" x14ac:dyDescent="0.25">
      <c r="A2653" t="s">
        <v>17356</v>
      </c>
    </row>
    <row r="2654" spans="1:1" x14ac:dyDescent="0.25">
      <c r="A2654" t="s">
        <v>17357</v>
      </c>
    </row>
    <row r="2655" spans="1:1" x14ac:dyDescent="0.25">
      <c r="A2655" t="s">
        <v>17358</v>
      </c>
    </row>
    <row r="2656" spans="1:1" x14ac:dyDescent="0.25">
      <c r="A2656" t="s">
        <v>17359</v>
      </c>
    </row>
    <row r="2657" spans="1:1" x14ac:dyDescent="0.25">
      <c r="A2657" t="s">
        <v>15305</v>
      </c>
    </row>
    <row r="2658" spans="1:1" x14ac:dyDescent="0.25">
      <c r="A2658" t="s">
        <v>15306</v>
      </c>
    </row>
    <row r="2659" spans="1:1" x14ac:dyDescent="0.25">
      <c r="A2659" t="s">
        <v>17360</v>
      </c>
    </row>
    <row r="2660" spans="1:1" x14ac:dyDescent="0.25">
      <c r="A2660" t="s">
        <v>15307</v>
      </c>
    </row>
    <row r="2661" spans="1:1" x14ac:dyDescent="0.25">
      <c r="A2661" t="s">
        <v>15309</v>
      </c>
    </row>
    <row r="2662" spans="1:1" x14ac:dyDescent="0.25">
      <c r="A2662" t="s">
        <v>15311</v>
      </c>
    </row>
    <row r="2663" spans="1:1" x14ac:dyDescent="0.25">
      <c r="A2663" t="s">
        <v>15312</v>
      </c>
    </row>
    <row r="2664" spans="1:1" x14ac:dyDescent="0.25">
      <c r="A2664" t="s">
        <v>15313</v>
      </c>
    </row>
    <row r="2665" spans="1:1" x14ac:dyDescent="0.25">
      <c r="A2665" t="s">
        <v>15315</v>
      </c>
    </row>
    <row r="2666" spans="1:1" x14ac:dyDescent="0.25">
      <c r="A2666" t="s">
        <v>17361</v>
      </c>
    </row>
    <row r="2667" spans="1:1" x14ac:dyDescent="0.25">
      <c r="A2667" t="s">
        <v>17362</v>
      </c>
    </row>
    <row r="2668" spans="1:1" x14ac:dyDescent="0.25">
      <c r="A2668" t="s">
        <v>17363</v>
      </c>
    </row>
    <row r="2669" spans="1:1" x14ac:dyDescent="0.25">
      <c r="A2669" t="s">
        <v>17364</v>
      </c>
    </row>
    <row r="2670" spans="1:1" x14ac:dyDescent="0.25">
      <c r="A2670" t="s">
        <v>15317</v>
      </c>
    </row>
    <row r="2671" spans="1:1" x14ac:dyDescent="0.25">
      <c r="A2671" t="s">
        <v>17365</v>
      </c>
    </row>
    <row r="2672" spans="1:1" x14ac:dyDescent="0.25">
      <c r="A2672" t="s">
        <v>17366</v>
      </c>
    </row>
    <row r="2673" spans="1:1" x14ac:dyDescent="0.25">
      <c r="A2673" t="s">
        <v>17367</v>
      </c>
    </row>
    <row r="2674" spans="1:1" x14ac:dyDescent="0.25">
      <c r="A2674" t="s">
        <v>17368</v>
      </c>
    </row>
    <row r="2675" spans="1:1" x14ac:dyDescent="0.25">
      <c r="A2675" t="s">
        <v>17369</v>
      </c>
    </row>
    <row r="2676" spans="1:1" x14ac:dyDescent="0.25">
      <c r="A2676" t="s">
        <v>17370</v>
      </c>
    </row>
    <row r="2677" spans="1:1" x14ac:dyDescent="0.25">
      <c r="A2677" t="s">
        <v>17371</v>
      </c>
    </row>
    <row r="2678" spans="1:1" x14ac:dyDescent="0.25">
      <c r="A2678" t="s">
        <v>17372</v>
      </c>
    </row>
    <row r="2679" spans="1:1" x14ac:dyDescent="0.25">
      <c r="A2679" t="s">
        <v>17373</v>
      </c>
    </row>
    <row r="2680" spans="1:1" x14ac:dyDescent="0.25">
      <c r="A2680" t="s">
        <v>17374</v>
      </c>
    </row>
    <row r="2681" spans="1:1" x14ac:dyDescent="0.25">
      <c r="A2681" t="s">
        <v>17375</v>
      </c>
    </row>
    <row r="2682" spans="1:1" x14ac:dyDescent="0.25">
      <c r="A2682" t="s">
        <v>17376</v>
      </c>
    </row>
    <row r="2683" spans="1:1" x14ac:dyDescent="0.25">
      <c r="A2683" t="s">
        <v>17377</v>
      </c>
    </row>
    <row r="2684" spans="1:1" x14ac:dyDescent="0.25">
      <c r="A2684" t="s">
        <v>17378</v>
      </c>
    </row>
    <row r="2685" spans="1:1" x14ac:dyDescent="0.25">
      <c r="A2685" t="s">
        <v>17379</v>
      </c>
    </row>
    <row r="2686" spans="1:1" x14ac:dyDescent="0.25">
      <c r="A2686" t="s">
        <v>17380</v>
      </c>
    </row>
    <row r="2687" spans="1:1" x14ac:dyDescent="0.25">
      <c r="A2687" t="s">
        <v>17381</v>
      </c>
    </row>
    <row r="2688" spans="1:1" x14ac:dyDescent="0.25">
      <c r="A2688" t="s">
        <v>15335</v>
      </c>
    </row>
    <row r="2689" spans="1:1" x14ac:dyDescent="0.25">
      <c r="A2689" t="s">
        <v>15337</v>
      </c>
    </row>
    <row r="2690" spans="1:1" x14ac:dyDescent="0.25">
      <c r="A2690" t="s">
        <v>15340</v>
      </c>
    </row>
    <row r="2691" spans="1:1" x14ac:dyDescent="0.25">
      <c r="A2691" t="s">
        <v>15341</v>
      </c>
    </row>
    <row r="2692" spans="1:1" x14ac:dyDescent="0.25">
      <c r="A2692" t="s">
        <v>17382</v>
      </c>
    </row>
    <row r="2693" spans="1:1" x14ac:dyDescent="0.25">
      <c r="A2693" t="s">
        <v>17383</v>
      </c>
    </row>
    <row r="2694" spans="1:1" x14ac:dyDescent="0.25">
      <c r="A2694" t="s">
        <v>15344</v>
      </c>
    </row>
    <row r="2695" spans="1:1" x14ac:dyDescent="0.25">
      <c r="A2695" t="s">
        <v>17384</v>
      </c>
    </row>
    <row r="2696" spans="1:1" x14ac:dyDescent="0.25">
      <c r="A2696" t="s">
        <v>15346</v>
      </c>
    </row>
    <row r="2697" spans="1:1" x14ac:dyDescent="0.25">
      <c r="A2697" t="s">
        <v>15347</v>
      </c>
    </row>
    <row r="2698" spans="1:1" x14ac:dyDescent="0.25">
      <c r="A2698" t="s">
        <v>17385</v>
      </c>
    </row>
    <row r="2699" spans="1:1" x14ac:dyDescent="0.25">
      <c r="A2699" t="s">
        <v>15349</v>
      </c>
    </row>
    <row r="2700" spans="1:1" x14ac:dyDescent="0.25">
      <c r="A2700" t="s">
        <v>15350</v>
      </c>
    </row>
    <row r="2701" spans="1:1" x14ac:dyDescent="0.25">
      <c r="A2701" t="s">
        <v>17386</v>
      </c>
    </row>
    <row r="2702" spans="1:1" x14ac:dyDescent="0.25">
      <c r="A2702" t="s">
        <v>17387</v>
      </c>
    </row>
    <row r="2703" spans="1:1" x14ac:dyDescent="0.25">
      <c r="A2703" t="s">
        <v>15351</v>
      </c>
    </row>
    <row r="2704" spans="1:1" x14ac:dyDescent="0.25">
      <c r="A2704" t="s">
        <v>17388</v>
      </c>
    </row>
    <row r="2705" spans="1:1" x14ac:dyDescent="0.25">
      <c r="A2705" t="s">
        <v>15352</v>
      </c>
    </row>
    <row r="2706" spans="1:1" x14ac:dyDescent="0.25">
      <c r="A2706" t="s">
        <v>15353</v>
      </c>
    </row>
    <row r="2707" spans="1:1" x14ac:dyDescent="0.25">
      <c r="A2707" t="s">
        <v>15354</v>
      </c>
    </row>
    <row r="2708" spans="1:1" x14ac:dyDescent="0.25">
      <c r="A2708" t="s">
        <v>15355</v>
      </c>
    </row>
    <row r="2709" spans="1:1" x14ac:dyDescent="0.25">
      <c r="A2709" t="s">
        <v>15356</v>
      </c>
    </row>
    <row r="2710" spans="1:1" x14ac:dyDescent="0.25">
      <c r="A2710" t="s">
        <v>15358</v>
      </c>
    </row>
    <row r="2711" spans="1:1" x14ac:dyDescent="0.25">
      <c r="A2711" t="s">
        <v>15359</v>
      </c>
    </row>
    <row r="2712" spans="1:1" x14ac:dyDescent="0.25">
      <c r="A2712" t="s">
        <v>15360</v>
      </c>
    </row>
    <row r="2713" spans="1:1" x14ac:dyDescent="0.25">
      <c r="A2713" t="s">
        <v>15362</v>
      </c>
    </row>
    <row r="2714" spans="1:1" x14ac:dyDescent="0.25">
      <c r="A2714" t="s">
        <v>15363</v>
      </c>
    </row>
    <row r="2715" spans="1:1" x14ac:dyDescent="0.25">
      <c r="A2715" t="s">
        <v>17389</v>
      </c>
    </row>
    <row r="2716" spans="1:1" x14ac:dyDescent="0.25">
      <c r="A2716" t="s">
        <v>15365</v>
      </c>
    </row>
    <row r="2717" spans="1:1" x14ac:dyDescent="0.25">
      <c r="A2717" t="s">
        <v>17390</v>
      </c>
    </row>
    <row r="2718" spans="1:1" x14ac:dyDescent="0.25">
      <c r="A2718" t="s">
        <v>15366</v>
      </c>
    </row>
    <row r="2719" spans="1:1" x14ac:dyDescent="0.25">
      <c r="A2719" t="s">
        <v>15367</v>
      </c>
    </row>
    <row r="2720" spans="1:1" x14ac:dyDescent="0.25">
      <c r="A2720" t="s">
        <v>17391</v>
      </c>
    </row>
    <row r="2721" spans="1:1" x14ac:dyDescent="0.25">
      <c r="A2721" t="s">
        <v>15369</v>
      </c>
    </row>
    <row r="2722" spans="1:1" x14ac:dyDescent="0.25">
      <c r="A2722" t="s">
        <v>17392</v>
      </c>
    </row>
    <row r="2723" spans="1:1" x14ac:dyDescent="0.25">
      <c r="A2723" t="s">
        <v>15371</v>
      </c>
    </row>
    <row r="2724" spans="1:1" x14ac:dyDescent="0.25">
      <c r="A2724" t="s">
        <v>17393</v>
      </c>
    </row>
    <row r="2725" spans="1:1" x14ac:dyDescent="0.25">
      <c r="A2725" t="s">
        <v>15372</v>
      </c>
    </row>
    <row r="2726" spans="1:1" x14ac:dyDescent="0.25">
      <c r="A2726" t="s">
        <v>17394</v>
      </c>
    </row>
    <row r="2727" spans="1:1" x14ac:dyDescent="0.25">
      <c r="A2727" t="s">
        <v>15373</v>
      </c>
    </row>
    <row r="2728" spans="1:1" x14ac:dyDescent="0.25">
      <c r="A2728" t="s">
        <v>15374</v>
      </c>
    </row>
    <row r="2729" spans="1:1" x14ac:dyDescent="0.25">
      <c r="A2729" t="s">
        <v>15375</v>
      </c>
    </row>
    <row r="2730" spans="1:1" x14ac:dyDescent="0.25">
      <c r="A2730" t="s">
        <v>17395</v>
      </c>
    </row>
    <row r="2731" spans="1:1" x14ac:dyDescent="0.25">
      <c r="A2731" t="s">
        <v>15377</v>
      </c>
    </row>
    <row r="2732" spans="1:1" x14ac:dyDescent="0.25">
      <c r="A2732" t="s">
        <v>15378</v>
      </c>
    </row>
    <row r="2733" spans="1:1" x14ac:dyDescent="0.25">
      <c r="A2733" t="s">
        <v>15379</v>
      </c>
    </row>
    <row r="2734" spans="1:1" x14ac:dyDescent="0.25">
      <c r="A2734" t="s">
        <v>15380</v>
      </c>
    </row>
    <row r="2735" spans="1:1" x14ac:dyDescent="0.25">
      <c r="A2735" t="s">
        <v>15381</v>
      </c>
    </row>
    <row r="2736" spans="1:1" x14ac:dyDescent="0.25">
      <c r="A2736" t="s">
        <v>17396</v>
      </c>
    </row>
    <row r="2737" spans="1:1" x14ac:dyDescent="0.25">
      <c r="A2737" t="s">
        <v>17397</v>
      </c>
    </row>
    <row r="2738" spans="1:1" x14ac:dyDescent="0.25">
      <c r="A2738" t="s">
        <v>15382</v>
      </c>
    </row>
    <row r="2739" spans="1:1" x14ac:dyDescent="0.25">
      <c r="A2739" t="s">
        <v>15383</v>
      </c>
    </row>
    <row r="2740" spans="1:1" x14ac:dyDescent="0.25">
      <c r="A2740" t="s">
        <v>15384</v>
      </c>
    </row>
    <row r="2741" spans="1:1" x14ac:dyDescent="0.25">
      <c r="A2741" t="s">
        <v>15385</v>
      </c>
    </row>
    <row r="2742" spans="1:1" x14ac:dyDescent="0.25">
      <c r="A2742" t="s">
        <v>15386</v>
      </c>
    </row>
    <row r="2743" spans="1:1" x14ac:dyDescent="0.25">
      <c r="A2743" t="s">
        <v>15387</v>
      </c>
    </row>
    <row r="2744" spans="1:1" x14ac:dyDescent="0.25">
      <c r="A2744" t="s">
        <v>17398</v>
      </c>
    </row>
    <row r="2745" spans="1:1" x14ac:dyDescent="0.25">
      <c r="A2745" t="s">
        <v>17399</v>
      </c>
    </row>
    <row r="2746" spans="1:1" x14ac:dyDescent="0.25">
      <c r="A2746" t="s">
        <v>17400</v>
      </c>
    </row>
    <row r="2747" spans="1:1" x14ac:dyDescent="0.25">
      <c r="A2747" t="s">
        <v>17401</v>
      </c>
    </row>
    <row r="2748" spans="1:1" x14ac:dyDescent="0.25">
      <c r="A2748" t="s">
        <v>17402</v>
      </c>
    </row>
    <row r="2749" spans="1:1" x14ac:dyDescent="0.25">
      <c r="A2749" t="s">
        <v>17403</v>
      </c>
    </row>
    <row r="2750" spans="1:1" x14ac:dyDescent="0.25">
      <c r="A2750" t="s">
        <v>17404</v>
      </c>
    </row>
    <row r="2751" spans="1:1" x14ac:dyDescent="0.25">
      <c r="A2751" t="s">
        <v>17405</v>
      </c>
    </row>
    <row r="2752" spans="1:1" x14ac:dyDescent="0.25">
      <c r="A2752" t="s">
        <v>17406</v>
      </c>
    </row>
    <row r="2753" spans="1:1" x14ac:dyDescent="0.25">
      <c r="A2753" t="s">
        <v>15394</v>
      </c>
    </row>
    <row r="2754" spans="1:1" x14ac:dyDescent="0.25">
      <c r="A2754" t="s">
        <v>15395</v>
      </c>
    </row>
    <row r="2755" spans="1:1" x14ac:dyDescent="0.25">
      <c r="A2755" t="s">
        <v>15396</v>
      </c>
    </row>
    <row r="2756" spans="1:1" x14ac:dyDescent="0.25">
      <c r="A2756" t="s">
        <v>15397</v>
      </c>
    </row>
    <row r="2757" spans="1:1" x14ac:dyDescent="0.25">
      <c r="A2757" t="s">
        <v>15398</v>
      </c>
    </row>
    <row r="2758" spans="1:1" x14ac:dyDescent="0.25">
      <c r="A2758" t="s">
        <v>15399</v>
      </c>
    </row>
    <row r="2759" spans="1:1" x14ac:dyDescent="0.25">
      <c r="A2759" t="s">
        <v>17407</v>
      </c>
    </row>
    <row r="2760" spans="1:1" x14ac:dyDescent="0.25">
      <c r="A2760" t="s">
        <v>15401</v>
      </c>
    </row>
    <row r="2761" spans="1:1" x14ac:dyDescent="0.25">
      <c r="A2761" t="s">
        <v>15402</v>
      </c>
    </row>
    <row r="2762" spans="1:1" x14ac:dyDescent="0.25">
      <c r="A2762" t="s">
        <v>15403</v>
      </c>
    </row>
    <row r="2763" spans="1:1" x14ac:dyDescent="0.25">
      <c r="A2763" t="s">
        <v>15404</v>
      </c>
    </row>
    <row r="2764" spans="1:1" x14ac:dyDescent="0.25">
      <c r="A2764" t="s">
        <v>15405</v>
      </c>
    </row>
    <row r="2765" spans="1:1" x14ac:dyDescent="0.25">
      <c r="A2765" t="s">
        <v>15406</v>
      </c>
    </row>
    <row r="2766" spans="1:1" x14ac:dyDescent="0.25">
      <c r="A2766" t="s">
        <v>15407</v>
      </c>
    </row>
    <row r="2767" spans="1:1" x14ac:dyDescent="0.25">
      <c r="A2767" t="s">
        <v>15408</v>
      </c>
    </row>
    <row r="2768" spans="1:1" x14ac:dyDescent="0.25">
      <c r="A2768" t="s">
        <v>15409</v>
      </c>
    </row>
    <row r="2769" spans="1:1" x14ac:dyDescent="0.25">
      <c r="A2769" t="s">
        <v>15410</v>
      </c>
    </row>
    <row r="2770" spans="1:1" x14ac:dyDescent="0.25">
      <c r="A2770" t="s">
        <v>15411</v>
      </c>
    </row>
    <row r="2771" spans="1:1" x14ac:dyDescent="0.25">
      <c r="A2771" t="s">
        <v>15412</v>
      </c>
    </row>
    <row r="2772" spans="1:1" x14ac:dyDescent="0.25">
      <c r="A2772" t="s">
        <v>15413</v>
      </c>
    </row>
    <row r="2773" spans="1:1" x14ac:dyDescent="0.25">
      <c r="A2773" t="s">
        <v>17408</v>
      </c>
    </row>
    <row r="2774" spans="1:1" x14ac:dyDescent="0.25">
      <c r="A2774" t="s">
        <v>15414</v>
      </c>
    </row>
    <row r="2775" spans="1:1" x14ac:dyDescent="0.25">
      <c r="A2775" t="s">
        <v>17409</v>
      </c>
    </row>
    <row r="2776" spans="1:1" x14ac:dyDescent="0.25">
      <c r="A2776" t="s">
        <v>15416</v>
      </c>
    </row>
    <row r="2777" spans="1:1" x14ac:dyDescent="0.25">
      <c r="A2777" t="s">
        <v>15417</v>
      </c>
    </row>
    <row r="2778" spans="1:1" x14ac:dyDescent="0.25">
      <c r="A2778" t="s">
        <v>15418</v>
      </c>
    </row>
    <row r="2779" spans="1:1" x14ac:dyDescent="0.25">
      <c r="A2779" t="s">
        <v>15420</v>
      </c>
    </row>
    <row r="2780" spans="1:1" x14ac:dyDescent="0.25">
      <c r="A2780" t="s">
        <v>17410</v>
      </c>
    </row>
    <row r="2781" spans="1:1" x14ac:dyDescent="0.25">
      <c r="A2781" t="s">
        <v>15423</v>
      </c>
    </row>
    <row r="2782" spans="1:1" x14ac:dyDescent="0.25">
      <c r="A2782" t="s">
        <v>15424</v>
      </c>
    </row>
    <row r="2783" spans="1:1" x14ac:dyDescent="0.25">
      <c r="A2783" t="s">
        <v>17411</v>
      </c>
    </row>
    <row r="2784" spans="1:1" x14ac:dyDescent="0.25">
      <c r="A2784" t="s">
        <v>15426</v>
      </c>
    </row>
    <row r="2785" spans="1:1" x14ac:dyDescent="0.25">
      <c r="A2785" t="s">
        <v>17412</v>
      </c>
    </row>
    <row r="2786" spans="1:1" x14ac:dyDescent="0.25">
      <c r="A2786" t="s">
        <v>15428</v>
      </c>
    </row>
    <row r="2787" spans="1:1" x14ac:dyDescent="0.25">
      <c r="A2787" t="s">
        <v>17413</v>
      </c>
    </row>
    <row r="2788" spans="1:1" x14ac:dyDescent="0.25">
      <c r="A2788" t="s">
        <v>15430</v>
      </c>
    </row>
    <row r="2789" spans="1:1" x14ac:dyDescent="0.25">
      <c r="A2789" t="s">
        <v>15431</v>
      </c>
    </row>
    <row r="2790" spans="1:1" x14ac:dyDescent="0.25">
      <c r="A2790" t="s">
        <v>17414</v>
      </c>
    </row>
    <row r="2791" spans="1:1" x14ac:dyDescent="0.25">
      <c r="A2791" t="s">
        <v>15432</v>
      </c>
    </row>
    <row r="2792" spans="1:1" x14ac:dyDescent="0.25">
      <c r="A2792" t="s">
        <v>15433</v>
      </c>
    </row>
    <row r="2793" spans="1:1" x14ac:dyDescent="0.25">
      <c r="A2793" t="s">
        <v>15434</v>
      </c>
    </row>
    <row r="2794" spans="1:1" x14ac:dyDescent="0.25">
      <c r="A2794" t="s">
        <v>17415</v>
      </c>
    </row>
    <row r="2795" spans="1:1" x14ac:dyDescent="0.25">
      <c r="A2795" t="s">
        <v>15436</v>
      </c>
    </row>
    <row r="2796" spans="1:1" x14ac:dyDescent="0.25">
      <c r="A2796" t="s">
        <v>15437</v>
      </c>
    </row>
    <row r="2797" spans="1:1" x14ac:dyDescent="0.25">
      <c r="A2797" t="s">
        <v>17416</v>
      </c>
    </row>
    <row r="2798" spans="1:1" x14ac:dyDescent="0.25">
      <c r="A2798" t="s">
        <v>15439</v>
      </c>
    </row>
    <row r="2799" spans="1:1" x14ac:dyDescent="0.25">
      <c r="A2799" t="s">
        <v>17417</v>
      </c>
    </row>
    <row r="2800" spans="1:1" x14ac:dyDescent="0.25">
      <c r="A2800" t="s">
        <v>15441</v>
      </c>
    </row>
    <row r="2801" spans="1:1" x14ac:dyDescent="0.25">
      <c r="A2801" t="s">
        <v>15442</v>
      </c>
    </row>
    <row r="2802" spans="1:1" x14ac:dyDescent="0.25">
      <c r="A2802" t="s">
        <v>15443</v>
      </c>
    </row>
    <row r="2803" spans="1:1" x14ac:dyDescent="0.25">
      <c r="A2803" t="s">
        <v>17418</v>
      </c>
    </row>
    <row r="2804" spans="1:1" x14ac:dyDescent="0.25">
      <c r="A2804" t="s">
        <v>15444</v>
      </c>
    </row>
    <row r="2805" spans="1:1" x14ac:dyDescent="0.25">
      <c r="A2805" t="s">
        <v>15445</v>
      </c>
    </row>
    <row r="2806" spans="1:1" x14ac:dyDescent="0.25">
      <c r="A2806" t="s">
        <v>15446</v>
      </c>
    </row>
    <row r="2807" spans="1:1" x14ac:dyDescent="0.25">
      <c r="A2807" t="s">
        <v>15447</v>
      </c>
    </row>
    <row r="2808" spans="1:1" x14ac:dyDescent="0.25">
      <c r="A2808" t="s">
        <v>15448</v>
      </c>
    </row>
    <row r="2809" spans="1:1" x14ac:dyDescent="0.25">
      <c r="A2809" t="s">
        <v>15449</v>
      </c>
    </row>
    <row r="2810" spans="1:1" x14ac:dyDescent="0.25">
      <c r="A2810" t="s">
        <v>17419</v>
      </c>
    </row>
    <row r="2811" spans="1:1" x14ac:dyDescent="0.25">
      <c r="A2811" t="s">
        <v>15451</v>
      </c>
    </row>
    <row r="2812" spans="1:1" x14ac:dyDescent="0.25">
      <c r="A2812" t="s">
        <v>15452</v>
      </c>
    </row>
    <row r="2813" spans="1:1" x14ac:dyDescent="0.25">
      <c r="A2813" t="s">
        <v>15453</v>
      </c>
    </row>
    <row r="2814" spans="1:1" x14ac:dyDescent="0.25">
      <c r="A2814" t="s">
        <v>17420</v>
      </c>
    </row>
    <row r="2815" spans="1:1" x14ac:dyDescent="0.25">
      <c r="A2815" t="s">
        <v>15454</v>
      </c>
    </row>
    <row r="2816" spans="1:1" x14ac:dyDescent="0.25">
      <c r="A2816" t="s">
        <v>17421</v>
      </c>
    </row>
    <row r="2817" spans="1:1" x14ac:dyDescent="0.25">
      <c r="A2817" t="s">
        <v>15455</v>
      </c>
    </row>
    <row r="2818" spans="1:1" x14ac:dyDescent="0.25">
      <c r="A2818" t="s">
        <v>15456</v>
      </c>
    </row>
    <row r="2819" spans="1:1" x14ac:dyDescent="0.25">
      <c r="A2819" t="s">
        <v>15458</v>
      </c>
    </row>
    <row r="2820" spans="1:1" x14ac:dyDescent="0.25">
      <c r="A2820" t="s">
        <v>17422</v>
      </c>
    </row>
    <row r="2821" spans="1:1" x14ac:dyDescent="0.25">
      <c r="A2821" t="s">
        <v>17423</v>
      </c>
    </row>
    <row r="2822" spans="1:1" x14ac:dyDescent="0.25">
      <c r="A2822" t="s">
        <v>17424</v>
      </c>
    </row>
    <row r="2823" spans="1:1" x14ac:dyDescent="0.25">
      <c r="A2823" t="s">
        <v>17425</v>
      </c>
    </row>
    <row r="2824" spans="1:1" x14ac:dyDescent="0.25">
      <c r="A2824" t="s">
        <v>17426</v>
      </c>
    </row>
    <row r="2825" spans="1:1" x14ac:dyDescent="0.25">
      <c r="A2825" t="s">
        <v>15466</v>
      </c>
    </row>
    <row r="2826" spans="1:1" x14ac:dyDescent="0.25">
      <c r="A2826" t="s">
        <v>17427</v>
      </c>
    </row>
    <row r="2827" spans="1:1" x14ac:dyDescent="0.25">
      <c r="A2827" t="s">
        <v>17428</v>
      </c>
    </row>
    <row r="2828" spans="1:1" x14ac:dyDescent="0.25">
      <c r="A2828" t="s">
        <v>15467</v>
      </c>
    </row>
    <row r="2829" spans="1:1" x14ac:dyDescent="0.25">
      <c r="A2829" t="s">
        <v>17429</v>
      </c>
    </row>
    <row r="2830" spans="1:1" x14ac:dyDescent="0.25">
      <c r="A2830" t="s">
        <v>17430</v>
      </c>
    </row>
    <row r="2831" spans="1:1" x14ac:dyDescent="0.25">
      <c r="A2831" t="s">
        <v>15468</v>
      </c>
    </row>
    <row r="2832" spans="1:1" x14ac:dyDescent="0.25">
      <c r="A2832" t="s">
        <v>17431</v>
      </c>
    </row>
    <row r="2833" spans="1:1" x14ac:dyDescent="0.25">
      <c r="A2833" t="s">
        <v>17432</v>
      </c>
    </row>
    <row r="2834" spans="1:1" x14ac:dyDescent="0.25">
      <c r="A2834" t="s">
        <v>15471</v>
      </c>
    </row>
    <row r="2835" spans="1:1" x14ac:dyDescent="0.25">
      <c r="A2835" t="s">
        <v>17433</v>
      </c>
    </row>
    <row r="2836" spans="1:1" x14ac:dyDescent="0.25">
      <c r="A2836" t="s">
        <v>15473</v>
      </c>
    </row>
    <row r="2837" spans="1:1" x14ac:dyDescent="0.25">
      <c r="A2837" t="s">
        <v>17434</v>
      </c>
    </row>
    <row r="2838" spans="1:1" x14ac:dyDescent="0.25">
      <c r="A2838" t="s">
        <v>15475</v>
      </c>
    </row>
    <row r="2839" spans="1:1" x14ac:dyDescent="0.25">
      <c r="A2839" t="s">
        <v>15477</v>
      </c>
    </row>
    <row r="2840" spans="1:1" x14ac:dyDescent="0.25">
      <c r="A2840" t="s">
        <v>15478</v>
      </c>
    </row>
    <row r="2841" spans="1:1" x14ac:dyDescent="0.25">
      <c r="A2841" t="s">
        <v>17435</v>
      </c>
    </row>
    <row r="2842" spans="1:1" x14ac:dyDescent="0.25">
      <c r="A2842" t="s">
        <v>15480</v>
      </c>
    </row>
    <row r="2843" spans="1:1" x14ac:dyDescent="0.25">
      <c r="A2843" t="s">
        <v>17436</v>
      </c>
    </row>
    <row r="2844" spans="1:1" x14ac:dyDescent="0.25">
      <c r="A2844" t="s">
        <v>15482</v>
      </c>
    </row>
    <row r="2845" spans="1:1" x14ac:dyDescent="0.25">
      <c r="A2845" t="s">
        <v>17437</v>
      </c>
    </row>
    <row r="2846" spans="1:1" x14ac:dyDescent="0.25">
      <c r="A2846" t="s">
        <v>15484</v>
      </c>
    </row>
    <row r="2847" spans="1:1" x14ac:dyDescent="0.25">
      <c r="A2847" t="s">
        <v>15485</v>
      </c>
    </row>
    <row r="2848" spans="1:1" x14ac:dyDescent="0.25">
      <c r="A2848" t="s">
        <v>17438</v>
      </c>
    </row>
    <row r="2849" spans="1:1" x14ac:dyDescent="0.25">
      <c r="A2849" t="s">
        <v>15487</v>
      </c>
    </row>
    <row r="2850" spans="1:1" x14ac:dyDescent="0.25">
      <c r="A2850" t="s">
        <v>15488</v>
      </c>
    </row>
    <row r="2851" spans="1:1" x14ac:dyDescent="0.25">
      <c r="A2851" t="s">
        <v>17439</v>
      </c>
    </row>
    <row r="2852" spans="1:1" x14ac:dyDescent="0.25">
      <c r="A2852" t="s">
        <v>15490</v>
      </c>
    </row>
    <row r="2853" spans="1:1" x14ac:dyDescent="0.25">
      <c r="A2853" t="s">
        <v>15491</v>
      </c>
    </row>
    <row r="2854" spans="1:1" x14ac:dyDescent="0.25">
      <c r="A2854" t="s">
        <v>15492</v>
      </c>
    </row>
    <row r="2855" spans="1:1" x14ac:dyDescent="0.25">
      <c r="A2855" t="s">
        <v>17440</v>
      </c>
    </row>
    <row r="2856" spans="1:1" x14ac:dyDescent="0.25">
      <c r="A2856" t="s">
        <v>17441</v>
      </c>
    </row>
    <row r="2857" spans="1:1" x14ac:dyDescent="0.25">
      <c r="A2857" t="s">
        <v>15493</v>
      </c>
    </row>
    <row r="2858" spans="1:1" x14ac:dyDescent="0.25">
      <c r="A2858" t="s">
        <v>17442</v>
      </c>
    </row>
    <row r="2859" spans="1:1" x14ac:dyDescent="0.25">
      <c r="A2859" t="s">
        <v>15494</v>
      </c>
    </row>
    <row r="2860" spans="1:1" x14ac:dyDescent="0.25">
      <c r="A2860" t="s">
        <v>17443</v>
      </c>
    </row>
    <row r="2861" spans="1:1" x14ac:dyDescent="0.25">
      <c r="A2861" t="s">
        <v>15495</v>
      </c>
    </row>
    <row r="2862" spans="1:1" x14ac:dyDescent="0.25">
      <c r="A2862" t="s">
        <v>15496</v>
      </c>
    </row>
    <row r="2863" spans="1:1" x14ac:dyDescent="0.25">
      <c r="A2863" t="s">
        <v>17444</v>
      </c>
    </row>
    <row r="2864" spans="1:1" x14ac:dyDescent="0.25">
      <c r="A2864" t="s">
        <v>15497</v>
      </c>
    </row>
    <row r="2865" spans="1:1" x14ac:dyDescent="0.25">
      <c r="A2865" t="s">
        <v>17445</v>
      </c>
    </row>
    <row r="2866" spans="1:1" x14ac:dyDescent="0.25">
      <c r="A2866" t="s">
        <v>15498</v>
      </c>
    </row>
    <row r="2867" spans="1:1" x14ac:dyDescent="0.25">
      <c r="A2867" t="s">
        <v>17446</v>
      </c>
    </row>
    <row r="2868" spans="1:1" x14ac:dyDescent="0.25">
      <c r="A2868" t="s">
        <v>15500</v>
      </c>
    </row>
    <row r="2869" spans="1:1" x14ac:dyDescent="0.25">
      <c r="A2869" t="s">
        <v>15501</v>
      </c>
    </row>
    <row r="2870" spans="1:1" x14ac:dyDescent="0.25">
      <c r="A2870" t="s">
        <v>17447</v>
      </c>
    </row>
    <row r="2871" spans="1:1" x14ac:dyDescent="0.25">
      <c r="A2871" t="s">
        <v>15503</v>
      </c>
    </row>
    <row r="2872" spans="1:1" x14ac:dyDescent="0.25">
      <c r="A2872" t="s">
        <v>17448</v>
      </c>
    </row>
    <row r="2873" spans="1:1" x14ac:dyDescent="0.25">
      <c r="A2873" t="s">
        <v>15505</v>
      </c>
    </row>
    <row r="2874" spans="1:1" x14ac:dyDescent="0.25">
      <c r="A2874" t="s">
        <v>17449</v>
      </c>
    </row>
    <row r="2875" spans="1:1" x14ac:dyDescent="0.25">
      <c r="A2875" t="s">
        <v>15507</v>
      </c>
    </row>
    <row r="2876" spans="1:1" x14ac:dyDescent="0.25">
      <c r="A2876" t="s">
        <v>15509</v>
      </c>
    </row>
    <row r="2877" spans="1:1" x14ac:dyDescent="0.25">
      <c r="A2877" t="s">
        <v>15510</v>
      </c>
    </row>
    <row r="2878" spans="1:1" x14ac:dyDescent="0.25">
      <c r="A2878" t="s">
        <v>15511</v>
      </c>
    </row>
    <row r="2879" spans="1:1" x14ac:dyDescent="0.25">
      <c r="A2879" t="s">
        <v>15512</v>
      </c>
    </row>
    <row r="2880" spans="1:1" x14ac:dyDescent="0.25">
      <c r="A2880" t="s">
        <v>15513</v>
      </c>
    </row>
    <row r="2881" spans="1:1" x14ac:dyDescent="0.25">
      <c r="A2881" t="s">
        <v>17450</v>
      </c>
    </row>
    <row r="2882" spans="1:1" x14ac:dyDescent="0.25">
      <c r="A2882" t="s">
        <v>15515</v>
      </c>
    </row>
    <row r="2883" spans="1:1" x14ac:dyDescent="0.25">
      <c r="A2883" t="s">
        <v>15516</v>
      </c>
    </row>
    <row r="2884" spans="1:1" x14ac:dyDescent="0.25">
      <c r="A2884" t="s">
        <v>15517</v>
      </c>
    </row>
    <row r="2885" spans="1:1" x14ac:dyDescent="0.25">
      <c r="A2885" t="s">
        <v>15518</v>
      </c>
    </row>
    <row r="2886" spans="1:1" x14ac:dyDescent="0.25">
      <c r="A2886" t="s">
        <v>15519</v>
      </c>
    </row>
    <row r="2887" spans="1:1" x14ac:dyDescent="0.25">
      <c r="A2887" t="s">
        <v>15520</v>
      </c>
    </row>
    <row r="2888" spans="1:1" x14ac:dyDescent="0.25">
      <c r="A2888" t="s">
        <v>15521</v>
      </c>
    </row>
    <row r="2889" spans="1:1" x14ac:dyDescent="0.25">
      <c r="A2889" t="s">
        <v>15522</v>
      </c>
    </row>
    <row r="2890" spans="1:1" x14ac:dyDescent="0.25">
      <c r="A2890" t="s">
        <v>15523</v>
      </c>
    </row>
    <row r="2891" spans="1:1" x14ac:dyDescent="0.25">
      <c r="A2891" t="s">
        <v>17451</v>
      </c>
    </row>
    <row r="2892" spans="1:1" x14ac:dyDescent="0.25">
      <c r="A2892" t="s">
        <v>17452</v>
      </c>
    </row>
    <row r="2893" spans="1:1" x14ac:dyDescent="0.25">
      <c r="A2893" t="s">
        <v>17453</v>
      </c>
    </row>
    <row r="2894" spans="1:1" x14ac:dyDescent="0.25">
      <c r="A2894" t="s">
        <v>15528</v>
      </c>
    </row>
    <row r="2895" spans="1:1" x14ac:dyDescent="0.25">
      <c r="A2895" t="s">
        <v>17454</v>
      </c>
    </row>
    <row r="2896" spans="1:1" x14ac:dyDescent="0.25">
      <c r="A2896" t="s">
        <v>17455</v>
      </c>
    </row>
    <row r="2897" spans="1:1" x14ac:dyDescent="0.25">
      <c r="A2897" t="s">
        <v>17456</v>
      </c>
    </row>
    <row r="2898" spans="1:1" x14ac:dyDescent="0.25">
      <c r="A2898" t="s">
        <v>15529</v>
      </c>
    </row>
    <row r="2899" spans="1:1" x14ac:dyDescent="0.25">
      <c r="A2899" t="s">
        <v>17457</v>
      </c>
    </row>
    <row r="2900" spans="1:1" x14ac:dyDescent="0.25">
      <c r="A2900" t="s">
        <v>15531</v>
      </c>
    </row>
    <row r="2901" spans="1:1" x14ac:dyDescent="0.25">
      <c r="A2901" t="s">
        <v>17458</v>
      </c>
    </row>
    <row r="2902" spans="1:1" x14ac:dyDescent="0.25">
      <c r="A2902" t="s">
        <v>17459</v>
      </c>
    </row>
    <row r="2903" spans="1:1" x14ac:dyDescent="0.25">
      <c r="A2903" t="s">
        <v>15534</v>
      </c>
    </row>
    <row r="2904" spans="1:1" x14ac:dyDescent="0.25">
      <c r="A2904" t="s">
        <v>17460</v>
      </c>
    </row>
    <row r="2905" spans="1:1" x14ac:dyDescent="0.25">
      <c r="A2905" t="s">
        <v>15536</v>
      </c>
    </row>
    <row r="2906" spans="1:1" x14ac:dyDescent="0.25">
      <c r="A2906" t="s">
        <v>17461</v>
      </c>
    </row>
    <row r="2907" spans="1:1" x14ac:dyDescent="0.25">
      <c r="A2907" t="s">
        <v>15537</v>
      </c>
    </row>
    <row r="2908" spans="1:1" x14ac:dyDescent="0.25">
      <c r="A2908" t="s">
        <v>17462</v>
      </c>
    </row>
    <row r="2909" spans="1:1" x14ac:dyDescent="0.25">
      <c r="A2909" t="s">
        <v>15538</v>
      </c>
    </row>
    <row r="2910" spans="1:1" x14ac:dyDescent="0.25">
      <c r="A2910" t="s">
        <v>15540</v>
      </c>
    </row>
    <row r="2911" spans="1:1" x14ac:dyDescent="0.25">
      <c r="A2911" t="s">
        <v>17463</v>
      </c>
    </row>
    <row r="2912" spans="1:1" x14ac:dyDescent="0.25">
      <c r="A2912" t="s">
        <v>15541</v>
      </c>
    </row>
    <row r="2913" spans="1:1" x14ac:dyDescent="0.25">
      <c r="A2913" t="s">
        <v>15542</v>
      </c>
    </row>
    <row r="2914" spans="1:1" x14ac:dyDescent="0.25">
      <c r="A2914" t="s">
        <v>15543</v>
      </c>
    </row>
    <row r="2915" spans="1:1" x14ac:dyDescent="0.25">
      <c r="A2915" t="s">
        <v>15544</v>
      </c>
    </row>
    <row r="2916" spans="1:1" x14ac:dyDescent="0.25">
      <c r="A2916" t="s">
        <v>15546</v>
      </c>
    </row>
    <row r="2917" spans="1:1" x14ac:dyDescent="0.25">
      <c r="A2917" t="s">
        <v>15547</v>
      </c>
    </row>
    <row r="2918" spans="1:1" x14ac:dyDescent="0.25">
      <c r="A2918" t="s">
        <v>17464</v>
      </c>
    </row>
    <row r="2919" spans="1:1" x14ac:dyDescent="0.25">
      <c r="A2919" t="s">
        <v>17465</v>
      </c>
    </row>
    <row r="2920" spans="1:1" x14ac:dyDescent="0.25">
      <c r="A2920" t="s">
        <v>17466</v>
      </c>
    </row>
    <row r="2921" spans="1:1" x14ac:dyDescent="0.25">
      <c r="A2921" t="s">
        <v>17467</v>
      </c>
    </row>
    <row r="2922" spans="1:1" x14ac:dyDescent="0.25">
      <c r="A2922" t="s">
        <v>17468</v>
      </c>
    </row>
    <row r="2923" spans="1:1" x14ac:dyDescent="0.25">
      <c r="A2923" t="s">
        <v>15548</v>
      </c>
    </row>
    <row r="2924" spans="1:1" x14ac:dyDescent="0.25">
      <c r="A2924" t="s">
        <v>15549</v>
      </c>
    </row>
    <row r="2925" spans="1:1" x14ac:dyDescent="0.25">
      <c r="A2925" t="s">
        <v>17469</v>
      </c>
    </row>
    <row r="2926" spans="1:1" x14ac:dyDescent="0.25">
      <c r="A2926" t="s">
        <v>15552</v>
      </c>
    </row>
    <row r="2927" spans="1:1" x14ac:dyDescent="0.25">
      <c r="A2927" t="s">
        <v>15553</v>
      </c>
    </row>
    <row r="2928" spans="1:1" x14ac:dyDescent="0.25">
      <c r="A2928" t="s">
        <v>15554</v>
      </c>
    </row>
    <row r="2929" spans="1:1" x14ac:dyDescent="0.25">
      <c r="A2929" t="s">
        <v>17470</v>
      </c>
    </row>
    <row r="2930" spans="1:1" x14ac:dyDescent="0.25">
      <c r="A2930" t="s">
        <v>15555</v>
      </c>
    </row>
    <row r="2931" spans="1:1" x14ac:dyDescent="0.25">
      <c r="A2931" t="s">
        <v>15556</v>
      </c>
    </row>
    <row r="2932" spans="1:1" x14ac:dyDescent="0.25">
      <c r="A2932" t="s">
        <v>17471</v>
      </c>
    </row>
    <row r="2933" spans="1:1" x14ac:dyDescent="0.25">
      <c r="A2933" t="s">
        <v>17472</v>
      </c>
    </row>
    <row r="2934" spans="1:1" x14ac:dyDescent="0.25">
      <c r="A2934" t="s">
        <v>17473</v>
      </c>
    </row>
    <row r="2935" spans="1:1" x14ac:dyDescent="0.25">
      <c r="A2935" t="s">
        <v>15561</v>
      </c>
    </row>
    <row r="2936" spans="1:1" x14ac:dyDescent="0.25">
      <c r="A2936" t="s">
        <v>17474</v>
      </c>
    </row>
    <row r="2937" spans="1:1" x14ac:dyDescent="0.25">
      <c r="A2937" t="s">
        <v>15563</v>
      </c>
    </row>
    <row r="2938" spans="1:1" x14ac:dyDescent="0.25">
      <c r="A2938" t="s">
        <v>17475</v>
      </c>
    </row>
    <row r="2939" spans="1:1" x14ac:dyDescent="0.25">
      <c r="A2939" t="s">
        <v>15564</v>
      </c>
    </row>
    <row r="2940" spans="1:1" x14ac:dyDescent="0.25">
      <c r="A2940" t="s">
        <v>17476</v>
      </c>
    </row>
    <row r="2941" spans="1:1" x14ac:dyDescent="0.25">
      <c r="A2941" t="s">
        <v>17477</v>
      </c>
    </row>
    <row r="2942" spans="1:1" x14ac:dyDescent="0.25">
      <c r="A2942" t="s">
        <v>17478</v>
      </c>
    </row>
    <row r="2943" spans="1:1" x14ac:dyDescent="0.25">
      <c r="A2943" t="s">
        <v>17479</v>
      </c>
    </row>
    <row r="2944" spans="1:1" x14ac:dyDescent="0.25">
      <c r="A2944" t="s">
        <v>15565</v>
      </c>
    </row>
    <row r="2945" spans="1:1" x14ac:dyDescent="0.25">
      <c r="A2945" t="s">
        <v>15566</v>
      </c>
    </row>
    <row r="2946" spans="1:1" x14ac:dyDescent="0.25">
      <c r="A2946" t="s">
        <v>17480</v>
      </c>
    </row>
    <row r="2947" spans="1:1" x14ac:dyDescent="0.25">
      <c r="A2947" t="s">
        <v>15567</v>
      </c>
    </row>
    <row r="2948" spans="1:1" x14ac:dyDescent="0.25">
      <c r="A2948" t="s">
        <v>17481</v>
      </c>
    </row>
    <row r="2949" spans="1:1" x14ac:dyDescent="0.25">
      <c r="A2949" t="s">
        <v>17482</v>
      </c>
    </row>
    <row r="2950" spans="1:1" x14ac:dyDescent="0.25">
      <c r="A2950" t="s">
        <v>17483</v>
      </c>
    </row>
    <row r="2951" spans="1:1" x14ac:dyDescent="0.25">
      <c r="A2951" t="s">
        <v>17484</v>
      </c>
    </row>
    <row r="2952" spans="1:1" x14ac:dyDescent="0.25">
      <c r="A2952" t="s">
        <v>15573</v>
      </c>
    </row>
    <row r="2953" spans="1:1" x14ac:dyDescent="0.25">
      <c r="A2953" t="s">
        <v>17485</v>
      </c>
    </row>
    <row r="2954" spans="1:1" x14ac:dyDescent="0.25">
      <c r="A2954" t="s">
        <v>15576</v>
      </c>
    </row>
    <row r="2955" spans="1:1" x14ac:dyDescent="0.25">
      <c r="A2955" t="s">
        <v>17486</v>
      </c>
    </row>
    <row r="2956" spans="1:1" x14ac:dyDescent="0.25">
      <c r="A2956" t="s">
        <v>17487</v>
      </c>
    </row>
    <row r="2957" spans="1:1" x14ac:dyDescent="0.25">
      <c r="A2957" t="s">
        <v>15578</v>
      </c>
    </row>
    <row r="2958" spans="1:1" x14ac:dyDescent="0.25">
      <c r="A2958" t="s">
        <v>17488</v>
      </c>
    </row>
    <row r="2959" spans="1:1" x14ac:dyDescent="0.25">
      <c r="A2959" t="s">
        <v>15580</v>
      </c>
    </row>
    <row r="2960" spans="1:1" x14ac:dyDescent="0.25">
      <c r="A2960" t="s">
        <v>15581</v>
      </c>
    </row>
    <row r="2961" spans="1:1" x14ac:dyDescent="0.25">
      <c r="A2961" t="s">
        <v>15582</v>
      </c>
    </row>
    <row r="2962" spans="1:1" x14ac:dyDescent="0.25">
      <c r="A2962" t="s">
        <v>15583</v>
      </c>
    </row>
    <row r="2963" spans="1:1" x14ac:dyDescent="0.25">
      <c r="A2963" t="s">
        <v>15584</v>
      </c>
    </row>
    <row r="2964" spans="1:1" x14ac:dyDescent="0.25">
      <c r="A2964" t="s">
        <v>15585</v>
      </c>
    </row>
    <row r="2965" spans="1:1" x14ac:dyDescent="0.25">
      <c r="A2965" t="s">
        <v>15587</v>
      </c>
    </row>
    <row r="2966" spans="1:1" x14ac:dyDescent="0.25">
      <c r="A2966" t="s">
        <v>15588</v>
      </c>
    </row>
    <row r="2967" spans="1:1" x14ac:dyDescent="0.25">
      <c r="A2967" t="s">
        <v>15589</v>
      </c>
    </row>
    <row r="2968" spans="1:1" x14ac:dyDescent="0.25">
      <c r="A2968" t="s">
        <v>15591</v>
      </c>
    </row>
    <row r="2969" spans="1:1" x14ac:dyDescent="0.25">
      <c r="A2969" t="s">
        <v>15592</v>
      </c>
    </row>
    <row r="2970" spans="1:1" x14ac:dyDescent="0.25">
      <c r="A2970" t="s">
        <v>15593</v>
      </c>
    </row>
    <row r="2971" spans="1:1" x14ac:dyDescent="0.25">
      <c r="A2971" t="s">
        <v>15594</v>
      </c>
    </row>
    <row r="2972" spans="1:1" x14ac:dyDescent="0.25">
      <c r="A2972" t="s">
        <v>17489</v>
      </c>
    </row>
    <row r="2973" spans="1:1" x14ac:dyDescent="0.25">
      <c r="A2973" t="s">
        <v>17490</v>
      </c>
    </row>
    <row r="2974" spans="1:1" x14ac:dyDescent="0.25">
      <c r="A2974" t="s">
        <v>17491</v>
      </c>
    </row>
    <row r="2975" spans="1:1" x14ac:dyDescent="0.25">
      <c r="A2975" t="s">
        <v>15596</v>
      </c>
    </row>
    <row r="2976" spans="1:1" x14ac:dyDescent="0.25">
      <c r="A2976" t="s">
        <v>15597</v>
      </c>
    </row>
    <row r="2977" spans="1:1" x14ac:dyDescent="0.25">
      <c r="A2977" t="s">
        <v>15599</v>
      </c>
    </row>
    <row r="2978" spans="1:1" x14ac:dyDescent="0.25">
      <c r="A2978" t="s">
        <v>17492</v>
      </c>
    </row>
    <row r="2979" spans="1:1" x14ac:dyDescent="0.25">
      <c r="A2979" t="s">
        <v>17493</v>
      </c>
    </row>
    <row r="2980" spans="1:1" x14ac:dyDescent="0.25">
      <c r="A2980" t="s">
        <v>17494</v>
      </c>
    </row>
    <row r="2981" spans="1:1" x14ac:dyDescent="0.25">
      <c r="A2981" t="s">
        <v>15603</v>
      </c>
    </row>
    <row r="2982" spans="1:1" x14ac:dyDescent="0.25">
      <c r="A2982" t="s">
        <v>17495</v>
      </c>
    </row>
    <row r="2983" spans="1:1" x14ac:dyDescent="0.25">
      <c r="A2983" t="s">
        <v>17496</v>
      </c>
    </row>
    <row r="2984" spans="1:1" x14ac:dyDescent="0.25">
      <c r="A2984" t="s">
        <v>17497</v>
      </c>
    </row>
    <row r="2985" spans="1:1" x14ac:dyDescent="0.25">
      <c r="A2985" t="s">
        <v>17498</v>
      </c>
    </row>
    <row r="2986" spans="1:1" x14ac:dyDescent="0.25">
      <c r="A2986" t="s">
        <v>15607</v>
      </c>
    </row>
    <row r="2987" spans="1:1" x14ac:dyDescent="0.25">
      <c r="A2987" t="s">
        <v>15608</v>
      </c>
    </row>
    <row r="2988" spans="1:1" x14ac:dyDescent="0.25">
      <c r="A2988" t="s">
        <v>17499</v>
      </c>
    </row>
    <row r="2989" spans="1:1" x14ac:dyDescent="0.25">
      <c r="A2989" t="s">
        <v>15610</v>
      </c>
    </row>
    <row r="2990" spans="1:1" x14ac:dyDescent="0.25">
      <c r="A2990" t="s">
        <v>17500</v>
      </c>
    </row>
    <row r="2991" spans="1:1" x14ac:dyDescent="0.25">
      <c r="A2991" t="s">
        <v>15612</v>
      </c>
    </row>
    <row r="2992" spans="1:1" x14ac:dyDescent="0.25">
      <c r="A2992" t="s">
        <v>15614</v>
      </c>
    </row>
    <row r="2993" spans="1:1" x14ac:dyDescent="0.25">
      <c r="A2993" t="s">
        <v>15615</v>
      </c>
    </row>
    <row r="2994" spans="1:1" x14ac:dyDescent="0.25">
      <c r="A2994" t="s">
        <v>15617</v>
      </c>
    </row>
    <row r="2995" spans="1:1" x14ac:dyDescent="0.25">
      <c r="A2995" t="s">
        <v>17501</v>
      </c>
    </row>
    <row r="2996" spans="1:1" x14ac:dyDescent="0.25">
      <c r="A2996" t="s">
        <v>15619</v>
      </c>
    </row>
    <row r="2997" spans="1:1" x14ac:dyDescent="0.25">
      <c r="A2997" t="s">
        <v>17502</v>
      </c>
    </row>
    <row r="2998" spans="1:1" x14ac:dyDescent="0.25">
      <c r="A2998" t="s">
        <v>17503</v>
      </c>
    </row>
    <row r="2999" spans="1:1" x14ac:dyDescent="0.25">
      <c r="A2999" t="s">
        <v>17504</v>
      </c>
    </row>
    <row r="3000" spans="1:1" x14ac:dyDescent="0.25">
      <c r="A3000" t="s">
        <v>17505</v>
      </c>
    </row>
    <row r="3001" spans="1:1" x14ac:dyDescent="0.25">
      <c r="A3001" t="s">
        <v>17506</v>
      </c>
    </row>
    <row r="3002" spans="1:1" x14ac:dyDescent="0.25">
      <c r="A3002" t="s">
        <v>17507</v>
      </c>
    </row>
    <row r="3003" spans="1:1" x14ac:dyDescent="0.25">
      <c r="A3003" t="s">
        <v>17508</v>
      </c>
    </row>
    <row r="3004" spans="1:1" x14ac:dyDescent="0.25">
      <c r="A3004" t="s">
        <v>17509</v>
      </c>
    </row>
    <row r="3005" spans="1:1" x14ac:dyDescent="0.25">
      <c r="A3005" t="s">
        <v>17510</v>
      </c>
    </row>
    <row r="3006" spans="1:1" x14ac:dyDescent="0.25">
      <c r="A3006" t="s">
        <v>17511</v>
      </c>
    </row>
    <row r="3007" spans="1:1" x14ac:dyDescent="0.25">
      <c r="A3007" t="s">
        <v>17512</v>
      </c>
    </row>
    <row r="3008" spans="1:1" x14ac:dyDescent="0.25">
      <c r="A3008" t="s">
        <v>17513</v>
      </c>
    </row>
    <row r="3009" spans="1:1" x14ac:dyDescent="0.25">
      <c r="A3009" t="s">
        <v>17514</v>
      </c>
    </row>
    <row r="3010" spans="1:1" x14ac:dyDescent="0.25">
      <c r="A3010" t="s">
        <v>17515</v>
      </c>
    </row>
    <row r="3011" spans="1:1" x14ac:dyDescent="0.25">
      <c r="A3011" t="s">
        <v>17516</v>
      </c>
    </row>
    <row r="3012" spans="1:1" x14ac:dyDescent="0.25">
      <c r="A3012" t="s">
        <v>17517</v>
      </c>
    </row>
    <row r="3013" spans="1:1" x14ac:dyDescent="0.25">
      <c r="A3013" t="s">
        <v>15645</v>
      </c>
    </row>
    <row r="3014" spans="1:1" x14ac:dyDescent="0.25">
      <c r="A3014" t="s">
        <v>17518</v>
      </c>
    </row>
    <row r="3015" spans="1:1" x14ac:dyDescent="0.25">
      <c r="A3015" t="s">
        <v>17519</v>
      </c>
    </row>
    <row r="3016" spans="1:1" x14ac:dyDescent="0.25">
      <c r="A3016" t="s">
        <v>15649</v>
      </c>
    </row>
    <row r="3017" spans="1:1" x14ac:dyDescent="0.25">
      <c r="A3017" t="s">
        <v>15650</v>
      </c>
    </row>
    <row r="3018" spans="1:1" x14ac:dyDescent="0.25">
      <c r="A3018" t="s">
        <v>17520</v>
      </c>
    </row>
    <row r="3019" spans="1:1" x14ac:dyDescent="0.25">
      <c r="A3019" t="s">
        <v>17521</v>
      </c>
    </row>
    <row r="3020" spans="1:1" x14ac:dyDescent="0.25">
      <c r="A3020" t="s">
        <v>17522</v>
      </c>
    </row>
    <row r="3021" spans="1:1" x14ac:dyDescent="0.25">
      <c r="A3021" t="s">
        <v>17523</v>
      </c>
    </row>
    <row r="3022" spans="1:1" x14ac:dyDescent="0.25">
      <c r="A3022" t="s">
        <v>17524</v>
      </c>
    </row>
    <row r="3023" spans="1:1" x14ac:dyDescent="0.25">
      <c r="A3023" t="s">
        <v>17525</v>
      </c>
    </row>
    <row r="3024" spans="1:1" x14ac:dyDescent="0.25">
      <c r="A3024" t="s">
        <v>17526</v>
      </c>
    </row>
    <row r="3025" spans="1:1" x14ac:dyDescent="0.25">
      <c r="A3025" t="s">
        <v>15657</v>
      </c>
    </row>
    <row r="3026" spans="1:1" x14ac:dyDescent="0.25">
      <c r="A3026" t="s">
        <v>15658</v>
      </c>
    </row>
    <row r="3027" spans="1:1" x14ac:dyDescent="0.25">
      <c r="A3027" t="s">
        <v>15659</v>
      </c>
    </row>
    <row r="3028" spans="1:1" x14ac:dyDescent="0.25">
      <c r="A3028" t="s">
        <v>17527</v>
      </c>
    </row>
    <row r="3029" spans="1:1" x14ac:dyDescent="0.25">
      <c r="A3029" t="s">
        <v>15662</v>
      </c>
    </row>
    <row r="3030" spans="1:1" x14ac:dyDescent="0.25">
      <c r="A3030" t="s">
        <v>17528</v>
      </c>
    </row>
    <row r="3031" spans="1:1" x14ac:dyDescent="0.25">
      <c r="A3031" t="s">
        <v>17529</v>
      </c>
    </row>
    <row r="3032" spans="1:1" x14ac:dyDescent="0.25">
      <c r="A3032" t="s">
        <v>17530</v>
      </c>
    </row>
    <row r="3033" spans="1:1" x14ac:dyDescent="0.25">
      <c r="A3033" t="s">
        <v>15666</v>
      </c>
    </row>
    <row r="3034" spans="1:1" x14ac:dyDescent="0.25">
      <c r="A3034" t="s">
        <v>17531</v>
      </c>
    </row>
    <row r="3035" spans="1:1" x14ac:dyDescent="0.25">
      <c r="A3035" t="s">
        <v>17532</v>
      </c>
    </row>
    <row r="3036" spans="1:1" x14ac:dyDescent="0.25">
      <c r="A3036" t="s">
        <v>15668</v>
      </c>
    </row>
    <row r="3037" spans="1:1" x14ac:dyDescent="0.25">
      <c r="A3037" t="s">
        <v>17533</v>
      </c>
    </row>
    <row r="3038" spans="1:1" x14ac:dyDescent="0.25">
      <c r="A3038" t="s">
        <v>15670</v>
      </c>
    </row>
    <row r="3039" spans="1:1" x14ac:dyDescent="0.25">
      <c r="A3039" t="s">
        <v>15671</v>
      </c>
    </row>
    <row r="3040" spans="1:1" x14ac:dyDescent="0.25">
      <c r="A3040" t="s">
        <v>17534</v>
      </c>
    </row>
    <row r="3041" spans="1:1" x14ac:dyDescent="0.25">
      <c r="A3041" t="s">
        <v>17535</v>
      </c>
    </row>
    <row r="3042" spans="1:1" x14ac:dyDescent="0.25">
      <c r="A3042" t="s">
        <v>15674</v>
      </c>
    </row>
    <row r="3043" spans="1:1" x14ac:dyDescent="0.25">
      <c r="A3043" t="s">
        <v>15675</v>
      </c>
    </row>
    <row r="3044" spans="1:1" x14ac:dyDescent="0.25">
      <c r="A3044" t="s">
        <v>15676</v>
      </c>
    </row>
    <row r="3045" spans="1:1" x14ac:dyDescent="0.25">
      <c r="A3045" t="s">
        <v>15678</v>
      </c>
    </row>
    <row r="3046" spans="1:1" x14ac:dyDescent="0.25">
      <c r="A3046" t="s">
        <v>15679</v>
      </c>
    </row>
    <row r="3047" spans="1:1" x14ac:dyDescent="0.25">
      <c r="A3047" t="s">
        <v>15680</v>
      </c>
    </row>
    <row r="3048" spans="1:1" x14ac:dyDescent="0.25">
      <c r="A3048" t="s">
        <v>15681</v>
      </c>
    </row>
    <row r="3049" spans="1:1" x14ac:dyDescent="0.25">
      <c r="A3049" t="s">
        <v>17536</v>
      </c>
    </row>
    <row r="3050" spans="1:1" x14ac:dyDescent="0.25">
      <c r="A3050" t="s">
        <v>15683</v>
      </c>
    </row>
    <row r="3051" spans="1:1" x14ac:dyDescent="0.25">
      <c r="A3051" t="s">
        <v>17537</v>
      </c>
    </row>
    <row r="3052" spans="1:1" x14ac:dyDescent="0.25">
      <c r="A3052" t="s">
        <v>15686</v>
      </c>
    </row>
    <row r="3053" spans="1:1" x14ac:dyDescent="0.25">
      <c r="A3053" t="s">
        <v>17538</v>
      </c>
    </row>
    <row r="3054" spans="1:1" x14ac:dyDescent="0.25">
      <c r="A3054" t="s">
        <v>15689</v>
      </c>
    </row>
    <row r="3055" spans="1:1" x14ac:dyDescent="0.25">
      <c r="A3055" t="s">
        <v>17539</v>
      </c>
    </row>
    <row r="3056" spans="1:1" x14ac:dyDescent="0.25">
      <c r="A3056" t="s">
        <v>15691</v>
      </c>
    </row>
    <row r="3057" spans="1:1" x14ac:dyDescent="0.25">
      <c r="A3057" t="s">
        <v>17540</v>
      </c>
    </row>
    <row r="3058" spans="1:1" x14ac:dyDescent="0.25">
      <c r="A3058" t="s">
        <v>15693</v>
      </c>
    </row>
    <row r="3059" spans="1:1" x14ac:dyDescent="0.25">
      <c r="A3059" t="s">
        <v>17541</v>
      </c>
    </row>
    <row r="3060" spans="1:1" x14ac:dyDescent="0.25">
      <c r="A3060" t="s">
        <v>17542</v>
      </c>
    </row>
    <row r="3061" spans="1:1" x14ac:dyDescent="0.25">
      <c r="A3061" t="s">
        <v>15694</v>
      </c>
    </row>
    <row r="3062" spans="1:1" x14ac:dyDescent="0.25">
      <c r="A3062" t="s">
        <v>15695</v>
      </c>
    </row>
    <row r="3063" spans="1:1" x14ac:dyDescent="0.25">
      <c r="A3063" t="s">
        <v>17543</v>
      </c>
    </row>
    <row r="3064" spans="1:1" x14ac:dyDescent="0.25">
      <c r="A3064" t="s">
        <v>15696</v>
      </c>
    </row>
    <row r="3065" spans="1:1" x14ac:dyDescent="0.25">
      <c r="A3065" t="s">
        <v>15698</v>
      </c>
    </row>
    <row r="3066" spans="1:1" x14ac:dyDescent="0.25">
      <c r="A3066" t="s">
        <v>17544</v>
      </c>
    </row>
    <row r="3067" spans="1:1" x14ac:dyDescent="0.25">
      <c r="A3067" t="s">
        <v>15700</v>
      </c>
    </row>
    <row r="3068" spans="1:1" x14ac:dyDescent="0.25">
      <c r="A3068" t="s">
        <v>17545</v>
      </c>
    </row>
    <row r="3069" spans="1:1" x14ac:dyDescent="0.25">
      <c r="A3069" t="s">
        <v>17546</v>
      </c>
    </row>
    <row r="3070" spans="1:1" x14ac:dyDescent="0.25">
      <c r="A3070" t="s">
        <v>17547</v>
      </c>
    </row>
    <row r="3071" spans="1:1" x14ac:dyDescent="0.25">
      <c r="A3071" t="s">
        <v>17548</v>
      </c>
    </row>
    <row r="3072" spans="1:1" x14ac:dyDescent="0.25">
      <c r="A3072" t="s">
        <v>17549</v>
      </c>
    </row>
    <row r="3073" spans="1:1" x14ac:dyDescent="0.25">
      <c r="A3073" t="s">
        <v>17550</v>
      </c>
    </row>
    <row r="3074" spans="1:1" x14ac:dyDescent="0.25">
      <c r="A3074" t="s">
        <v>17551</v>
      </c>
    </row>
    <row r="3075" spans="1:1" x14ac:dyDescent="0.25">
      <c r="A3075" t="s">
        <v>17552</v>
      </c>
    </row>
    <row r="3076" spans="1:1" x14ac:dyDescent="0.25">
      <c r="A3076" t="s">
        <v>17553</v>
      </c>
    </row>
    <row r="3077" spans="1:1" x14ac:dyDescent="0.25">
      <c r="A3077" t="s">
        <v>17554</v>
      </c>
    </row>
    <row r="3078" spans="1:1" x14ac:dyDescent="0.25">
      <c r="A3078" t="s">
        <v>17555</v>
      </c>
    </row>
    <row r="3079" spans="1:1" x14ac:dyDescent="0.25">
      <c r="A3079" t="s">
        <v>17556</v>
      </c>
    </row>
    <row r="3080" spans="1:1" x14ac:dyDescent="0.25">
      <c r="A3080" t="s">
        <v>15709</v>
      </c>
    </row>
    <row r="3081" spans="1:1" x14ac:dyDescent="0.25">
      <c r="A3081" t="s">
        <v>15710</v>
      </c>
    </row>
    <row r="3082" spans="1:1" x14ac:dyDescent="0.25">
      <c r="A3082" t="s">
        <v>15711</v>
      </c>
    </row>
    <row r="3083" spans="1:1" x14ac:dyDescent="0.25">
      <c r="A3083" t="s">
        <v>15712</v>
      </c>
    </row>
    <row r="3084" spans="1:1" x14ac:dyDescent="0.25">
      <c r="A3084" t="s">
        <v>15714</v>
      </c>
    </row>
    <row r="3085" spans="1:1" x14ac:dyDescent="0.25">
      <c r="A3085" t="s">
        <v>15715</v>
      </c>
    </row>
    <row r="3086" spans="1:1" x14ac:dyDescent="0.25">
      <c r="A3086" t="s">
        <v>17557</v>
      </c>
    </row>
    <row r="3087" spans="1:1" x14ac:dyDescent="0.25">
      <c r="A3087" t="s">
        <v>17558</v>
      </c>
    </row>
    <row r="3088" spans="1:1" x14ac:dyDescent="0.25">
      <c r="A3088" t="s">
        <v>15719</v>
      </c>
    </row>
    <row r="3089" spans="1:1" x14ac:dyDescent="0.25">
      <c r="A3089" t="s">
        <v>15720</v>
      </c>
    </row>
    <row r="3090" spans="1:1" x14ac:dyDescent="0.25">
      <c r="A3090" t="s">
        <v>17559</v>
      </c>
    </row>
    <row r="3091" spans="1:1" x14ac:dyDescent="0.25">
      <c r="A3091" t="s">
        <v>17560</v>
      </c>
    </row>
    <row r="3092" spans="1:1" x14ac:dyDescent="0.25">
      <c r="A3092" t="s">
        <v>17561</v>
      </c>
    </row>
    <row r="3093" spans="1:1" x14ac:dyDescent="0.25">
      <c r="A3093" t="s">
        <v>17562</v>
      </c>
    </row>
    <row r="3094" spans="1:1" x14ac:dyDescent="0.25">
      <c r="A3094" t="s">
        <v>17563</v>
      </c>
    </row>
    <row r="3095" spans="1:1" x14ac:dyDescent="0.25">
      <c r="A3095" t="s">
        <v>17564</v>
      </c>
    </row>
    <row r="3096" spans="1:1" x14ac:dyDescent="0.25">
      <c r="A3096" t="s">
        <v>17565</v>
      </c>
    </row>
    <row r="3097" spans="1:1" x14ac:dyDescent="0.25">
      <c r="A3097" t="s">
        <v>17566</v>
      </c>
    </row>
    <row r="3098" spans="1:1" x14ac:dyDescent="0.25">
      <c r="A3098" t="s">
        <v>17567</v>
      </c>
    </row>
    <row r="3099" spans="1:1" x14ac:dyDescent="0.25">
      <c r="A3099" t="s">
        <v>17568</v>
      </c>
    </row>
    <row r="3100" spans="1:1" x14ac:dyDescent="0.25">
      <c r="A3100" t="s">
        <v>17569</v>
      </c>
    </row>
    <row r="3101" spans="1:1" x14ac:dyDescent="0.25">
      <c r="A3101" t="s">
        <v>15726</v>
      </c>
    </row>
    <row r="3102" spans="1:1" x14ac:dyDescent="0.25">
      <c r="A3102" t="s">
        <v>15727</v>
      </c>
    </row>
    <row r="3103" spans="1:1" x14ac:dyDescent="0.25">
      <c r="A3103" t="s">
        <v>17570</v>
      </c>
    </row>
    <row r="3104" spans="1:1" x14ac:dyDescent="0.25">
      <c r="A3104" t="s">
        <v>15729</v>
      </c>
    </row>
    <row r="3105" spans="1:1" x14ac:dyDescent="0.25">
      <c r="A3105" t="s">
        <v>17571</v>
      </c>
    </row>
    <row r="3106" spans="1:1" x14ac:dyDescent="0.25">
      <c r="A3106" t="s">
        <v>17572</v>
      </c>
    </row>
    <row r="3107" spans="1:1" x14ac:dyDescent="0.25">
      <c r="A3107" t="s">
        <v>17573</v>
      </c>
    </row>
    <row r="3108" spans="1:1" x14ac:dyDescent="0.25">
      <c r="A3108" t="s">
        <v>17574</v>
      </c>
    </row>
    <row r="3109" spans="1:1" x14ac:dyDescent="0.25">
      <c r="A3109" t="s">
        <v>15733</v>
      </c>
    </row>
    <row r="3110" spans="1:1" x14ac:dyDescent="0.25">
      <c r="A3110" t="s">
        <v>15734</v>
      </c>
    </row>
    <row r="3111" spans="1:1" x14ac:dyDescent="0.25">
      <c r="A3111" t="s">
        <v>15735</v>
      </c>
    </row>
    <row r="3112" spans="1:1" x14ac:dyDescent="0.25">
      <c r="A3112" t="s">
        <v>17575</v>
      </c>
    </row>
    <row r="3113" spans="1:1" x14ac:dyDescent="0.25">
      <c r="A3113" t="s">
        <v>15736</v>
      </c>
    </row>
    <row r="3114" spans="1:1" x14ac:dyDescent="0.25">
      <c r="A3114" t="s">
        <v>17576</v>
      </c>
    </row>
    <row r="3115" spans="1:1" x14ac:dyDescent="0.25">
      <c r="A3115" t="s">
        <v>17577</v>
      </c>
    </row>
    <row r="3116" spans="1:1" x14ac:dyDescent="0.25">
      <c r="A3116" t="s">
        <v>17578</v>
      </c>
    </row>
    <row r="3117" spans="1:1" x14ac:dyDescent="0.25">
      <c r="A3117" t="s">
        <v>17579</v>
      </c>
    </row>
    <row r="3118" spans="1:1" x14ac:dyDescent="0.25">
      <c r="A3118" t="s">
        <v>17580</v>
      </c>
    </row>
    <row r="3119" spans="1:1" x14ac:dyDescent="0.25">
      <c r="A3119" t="s">
        <v>17581</v>
      </c>
    </row>
    <row r="3120" spans="1:1" x14ac:dyDescent="0.25">
      <c r="A3120" t="s">
        <v>17582</v>
      </c>
    </row>
    <row r="3121" spans="1:1" x14ac:dyDescent="0.25">
      <c r="A3121" t="s">
        <v>17583</v>
      </c>
    </row>
    <row r="3122" spans="1:1" x14ac:dyDescent="0.25">
      <c r="A3122" t="s">
        <v>15751</v>
      </c>
    </row>
    <row r="3123" spans="1:1" x14ac:dyDescent="0.25">
      <c r="A3123" t="s">
        <v>17584</v>
      </c>
    </row>
    <row r="3124" spans="1:1" x14ac:dyDescent="0.25">
      <c r="A3124" t="s">
        <v>17585</v>
      </c>
    </row>
    <row r="3125" spans="1:1" x14ac:dyDescent="0.25">
      <c r="A3125" t="s">
        <v>17586</v>
      </c>
    </row>
    <row r="3126" spans="1:1" x14ac:dyDescent="0.25">
      <c r="A3126" t="s">
        <v>17587</v>
      </c>
    </row>
    <row r="3127" spans="1:1" x14ac:dyDescent="0.25">
      <c r="A3127" t="s">
        <v>17588</v>
      </c>
    </row>
    <row r="3128" spans="1:1" x14ac:dyDescent="0.25">
      <c r="A3128" t="s">
        <v>17589</v>
      </c>
    </row>
    <row r="3129" spans="1:1" x14ac:dyDescent="0.25">
      <c r="A3129" t="s">
        <v>15760</v>
      </c>
    </row>
    <row r="3130" spans="1:1" x14ac:dyDescent="0.25">
      <c r="A3130" t="s">
        <v>15761</v>
      </c>
    </row>
    <row r="3131" spans="1:1" x14ac:dyDescent="0.25">
      <c r="A3131" t="s">
        <v>17590</v>
      </c>
    </row>
    <row r="3132" spans="1:1" x14ac:dyDescent="0.25">
      <c r="A3132" t="s">
        <v>17591</v>
      </c>
    </row>
    <row r="3133" spans="1:1" x14ac:dyDescent="0.25">
      <c r="A3133" t="s">
        <v>17592</v>
      </c>
    </row>
    <row r="3134" spans="1:1" x14ac:dyDescent="0.25">
      <c r="A3134" t="s">
        <v>17593</v>
      </c>
    </row>
    <row r="3135" spans="1:1" x14ac:dyDescent="0.25">
      <c r="A3135" t="s">
        <v>17594</v>
      </c>
    </row>
    <row r="3136" spans="1:1" x14ac:dyDescent="0.25">
      <c r="A3136" t="s">
        <v>15764</v>
      </c>
    </row>
    <row r="3137" spans="1:1" x14ac:dyDescent="0.25">
      <c r="A3137" t="s">
        <v>17595</v>
      </c>
    </row>
    <row r="3138" spans="1:1" x14ac:dyDescent="0.25">
      <c r="A3138" t="s">
        <v>15766</v>
      </c>
    </row>
    <row r="3139" spans="1:1" x14ac:dyDescent="0.25">
      <c r="A3139" t="s">
        <v>15767</v>
      </c>
    </row>
    <row r="3140" spans="1:1" x14ac:dyDescent="0.25">
      <c r="A3140" t="s">
        <v>17596</v>
      </c>
    </row>
    <row r="3141" spans="1:1" x14ac:dyDescent="0.25">
      <c r="A3141" t="s">
        <v>17597</v>
      </c>
    </row>
    <row r="3142" spans="1:1" x14ac:dyDescent="0.25">
      <c r="A3142" t="s">
        <v>17598</v>
      </c>
    </row>
    <row r="3143" spans="1:1" x14ac:dyDescent="0.25">
      <c r="A3143" t="s">
        <v>17599</v>
      </c>
    </row>
    <row r="3144" spans="1:1" x14ac:dyDescent="0.25">
      <c r="A3144" t="s">
        <v>15771</v>
      </c>
    </row>
    <row r="3145" spans="1:1" x14ac:dyDescent="0.25">
      <c r="A3145" t="s">
        <v>17600</v>
      </c>
    </row>
    <row r="3146" spans="1:1" x14ac:dyDescent="0.25">
      <c r="A3146" t="s">
        <v>15774</v>
      </c>
    </row>
    <row r="3147" spans="1:1" x14ac:dyDescent="0.25">
      <c r="A3147" t="s">
        <v>15775</v>
      </c>
    </row>
    <row r="3148" spans="1:1" x14ac:dyDescent="0.25">
      <c r="A3148" t="s">
        <v>17601</v>
      </c>
    </row>
    <row r="3149" spans="1:1" x14ac:dyDescent="0.25">
      <c r="A3149" t="s">
        <v>15777</v>
      </c>
    </row>
    <row r="3150" spans="1:1" x14ac:dyDescent="0.25">
      <c r="A3150" t="s">
        <v>15779</v>
      </c>
    </row>
    <row r="3151" spans="1:1" x14ac:dyDescent="0.25">
      <c r="A3151" t="s">
        <v>17602</v>
      </c>
    </row>
    <row r="3152" spans="1:1" x14ac:dyDescent="0.25">
      <c r="A3152" t="s">
        <v>15781</v>
      </c>
    </row>
    <row r="3153" spans="1:1" x14ac:dyDescent="0.25">
      <c r="A3153" t="s">
        <v>17603</v>
      </c>
    </row>
    <row r="3154" spans="1:1" x14ac:dyDescent="0.25">
      <c r="A3154" t="s">
        <v>17604</v>
      </c>
    </row>
    <row r="3155" spans="1:1" x14ac:dyDescent="0.25">
      <c r="A3155" t="s">
        <v>17605</v>
      </c>
    </row>
    <row r="3156" spans="1:1" x14ac:dyDescent="0.25">
      <c r="A3156" t="s">
        <v>17606</v>
      </c>
    </row>
    <row r="3157" spans="1:1" x14ac:dyDescent="0.25">
      <c r="A3157" t="s">
        <v>15785</v>
      </c>
    </row>
    <row r="3158" spans="1:1" x14ac:dyDescent="0.25">
      <c r="A3158" t="s">
        <v>17607</v>
      </c>
    </row>
    <row r="3159" spans="1:1" x14ac:dyDescent="0.25">
      <c r="A3159" t="s">
        <v>17608</v>
      </c>
    </row>
    <row r="3160" spans="1:1" x14ac:dyDescent="0.25">
      <c r="A3160" t="s">
        <v>17609</v>
      </c>
    </row>
    <row r="3161" spans="1:1" x14ac:dyDescent="0.25">
      <c r="A3161" t="s">
        <v>15787</v>
      </c>
    </row>
    <row r="3162" spans="1:1" x14ac:dyDescent="0.25">
      <c r="A3162" t="s">
        <v>17610</v>
      </c>
    </row>
    <row r="3163" spans="1:1" x14ac:dyDescent="0.25">
      <c r="A3163" t="s">
        <v>15791</v>
      </c>
    </row>
    <row r="3164" spans="1:1" x14ac:dyDescent="0.25">
      <c r="A3164" t="s">
        <v>17611</v>
      </c>
    </row>
    <row r="3165" spans="1:1" x14ac:dyDescent="0.25">
      <c r="A3165" t="s">
        <v>15793</v>
      </c>
    </row>
    <row r="3166" spans="1:1" x14ac:dyDescent="0.25">
      <c r="A3166" t="s">
        <v>17612</v>
      </c>
    </row>
    <row r="3167" spans="1:1" x14ac:dyDescent="0.25">
      <c r="A3167" t="s">
        <v>17613</v>
      </c>
    </row>
    <row r="3168" spans="1:1" x14ac:dyDescent="0.25">
      <c r="A3168" t="s">
        <v>15796</v>
      </c>
    </row>
    <row r="3169" spans="1:1" x14ac:dyDescent="0.25">
      <c r="A3169" t="s">
        <v>15797</v>
      </c>
    </row>
    <row r="3170" spans="1:1" x14ac:dyDescent="0.25">
      <c r="A3170" t="s">
        <v>17614</v>
      </c>
    </row>
    <row r="3171" spans="1:1" x14ac:dyDescent="0.25">
      <c r="A3171" t="s">
        <v>15799</v>
      </c>
    </row>
    <row r="3172" spans="1:1" x14ac:dyDescent="0.25">
      <c r="A3172" t="s">
        <v>17615</v>
      </c>
    </row>
    <row r="3173" spans="1:1" x14ac:dyDescent="0.25">
      <c r="A3173" t="s">
        <v>15801</v>
      </c>
    </row>
    <row r="3174" spans="1:1" x14ac:dyDescent="0.25">
      <c r="A3174" t="s">
        <v>15802</v>
      </c>
    </row>
    <row r="3175" spans="1:1" x14ac:dyDescent="0.25">
      <c r="A3175" t="s">
        <v>15804</v>
      </c>
    </row>
    <row r="3176" spans="1:1" x14ac:dyDescent="0.25">
      <c r="A3176" t="s">
        <v>17616</v>
      </c>
    </row>
    <row r="3177" spans="1:1" x14ac:dyDescent="0.25">
      <c r="A3177" t="s">
        <v>15805</v>
      </c>
    </row>
    <row r="3178" spans="1:1" x14ac:dyDescent="0.25">
      <c r="A3178" t="s">
        <v>15806</v>
      </c>
    </row>
    <row r="3179" spans="1:1" x14ac:dyDescent="0.25">
      <c r="A3179" t="s">
        <v>17617</v>
      </c>
    </row>
    <row r="3180" spans="1:1" x14ac:dyDescent="0.25">
      <c r="A3180" t="s">
        <v>17618</v>
      </c>
    </row>
    <row r="3181" spans="1:1" x14ac:dyDescent="0.25">
      <c r="A3181" t="s">
        <v>15807</v>
      </c>
    </row>
    <row r="3182" spans="1:1" x14ac:dyDescent="0.25">
      <c r="A3182" t="s">
        <v>15808</v>
      </c>
    </row>
    <row r="3183" spans="1:1" x14ac:dyDescent="0.25">
      <c r="A3183" t="s">
        <v>15809</v>
      </c>
    </row>
    <row r="3184" spans="1:1" x14ac:dyDescent="0.25">
      <c r="A3184" t="s">
        <v>15811</v>
      </c>
    </row>
    <row r="3185" spans="1:1" x14ac:dyDescent="0.25">
      <c r="A3185" t="s">
        <v>17619</v>
      </c>
    </row>
    <row r="3186" spans="1:1" x14ac:dyDescent="0.25">
      <c r="A3186" t="s">
        <v>15816</v>
      </c>
    </row>
    <row r="3187" spans="1:1" x14ac:dyDescent="0.25">
      <c r="A3187" t="s">
        <v>17620</v>
      </c>
    </row>
    <row r="3188" spans="1:1" x14ac:dyDescent="0.25">
      <c r="A3188" t="s">
        <v>15818</v>
      </c>
    </row>
    <row r="3189" spans="1:1" x14ac:dyDescent="0.25">
      <c r="A3189" t="s">
        <v>15822</v>
      </c>
    </row>
    <row r="3190" spans="1:1" x14ac:dyDescent="0.25">
      <c r="A3190" t="s">
        <v>15823</v>
      </c>
    </row>
    <row r="3191" spans="1:1" x14ac:dyDescent="0.25">
      <c r="A3191" t="s">
        <v>15824</v>
      </c>
    </row>
    <row r="3192" spans="1:1" x14ac:dyDescent="0.25">
      <c r="A3192" t="s">
        <v>15825</v>
      </c>
    </row>
    <row r="3193" spans="1:1" x14ac:dyDescent="0.25">
      <c r="A3193" t="s">
        <v>15826</v>
      </c>
    </row>
    <row r="3194" spans="1:1" x14ac:dyDescent="0.25">
      <c r="A3194" t="s">
        <v>15827</v>
      </c>
    </row>
    <row r="3195" spans="1:1" x14ac:dyDescent="0.25">
      <c r="A3195" t="s">
        <v>15828</v>
      </c>
    </row>
    <row r="3196" spans="1:1" x14ac:dyDescent="0.25">
      <c r="A3196" t="s">
        <v>17621</v>
      </c>
    </row>
    <row r="3197" spans="1:1" x14ac:dyDescent="0.25">
      <c r="A3197" t="s">
        <v>15829</v>
      </c>
    </row>
    <row r="3198" spans="1:1" x14ac:dyDescent="0.25">
      <c r="A3198" t="s">
        <v>17622</v>
      </c>
    </row>
    <row r="3199" spans="1:1" x14ac:dyDescent="0.25">
      <c r="A3199" t="s">
        <v>17623</v>
      </c>
    </row>
    <row r="3200" spans="1:1" x14ac:dyDescent="0.25">
      <c r="A3200" t="s">
        <v>17624</v>
      </c>
    </row>
    <row r="3201" spans="1:1" x14ac:dyDescent="0.25">
      <c r="A3201" t="s">
        <v>17625</v>
      </c>
    </row>
    <row r="3202" spans="1:1" x14ac:dyDescent="0.25">
      <c r="A3202" t="s">
        <v>15833</v>
      </c>
    </row>
    <row r="3203" spans="1:1" x14ac:dyDescent="0.25">
      <c r="A3203" t="s">
        <v>17626</v>
      </c>
    </row>
    <row r="3204" spans="1:1" x14ac:dyDescent="0.25">
      <c r="A3204" t="s">
        <v>17627</v>
      </c>
    </row>
    <row r="3205" spans="1:1" x14ac:dyDescent="0.25">
      <c r="A3205" t="s">
        <v>15834</v>
      </c>
    </row>
    <row r="3206" spans="1:1" x14ac:dyDescent="0.25">
      <c r="A3206" t="s">
        <v>17628</v>
      </c>
    </row>
    <row r="3207" spans="1:1" x14ac:dyDescent="0.25">
      <c r="A3207" t="s">
        <v>15836</v>
      </c>
    </row>
    <row r="3208" spans="1:1" x14ac:dyDescent="0.25">
      <c r="A3208" t="s">
        <v>17629</v>
      </c>
    </row>
    <row r="3209" spans="1:1" x14ac:dyDescent="0.25">
      <c r="A3209" t="s">
        <v>15838</v>
      </c>
    </row>
    <row r="3210" spans="1:1" x14ac:dyDescent="0.25">
      <c r="A3210" t="s">
        <v>15839</v>
      </c>
    </row>
    <row r="3211" spans="1:1" x14ac:dyDescent="0.25">
      <c r="A3211" t="s">
        <v>15840</v>
      </c>
    </row>
    <row r="3212" spans="1:1" x14ac:dyDescent="0.25">
      <c r="A3212" t="s">
        <v>15841</v>
      </c>
    </row>
    <row r="3213" spans="1:1" x14ac:dyDescent="0.25">
      <c r="A3213" t="s">
        <v>17630</v>
      </c>
    </row>
    <row r="3214" spans="1:1" x14ac:dyDescent="0.25">
      <c r="A3214" t="s">
        <v>15842</v>
      </c>
    </row>
    <row r="3215" spans="1:1" x14ac:dyDescent="0.25">
      <c r="A3215" t="s">
        <v>17631</v>
      </c>
    </row>
    <row r="3216" spans="1:1" x14ac:dyDescent="0.25">
      <c r="A3216" t="s">
        <v>17632</v>
      </c>
    </row>
    <row r="3217" spans="1:1" x14ac:dyDescent="0.25">
      <c r="A3217" t="s">
        <v>15844</v>
      </c>
    </row>
    <row r="3218" spans="1:1" x14ac:dyDescent="0.25">
      <c r="A3218" t="s">
        <v>17633</v>
      </c>
    </row>
    <row r="3219" spans="1:1" x14ac:dyDescent="0.25">
      <c r="A3219" t="s">
        <v>15846</v>
      </c>
    </row>
    <row r="3220" spans="1:1" x14ac:dyDescent="0.25">
      <c r="A3220" t="s">
        <v>15847</v>
      </c>
    </row>
    <row r="3221" spans="1:1" x14ac:dyDescent="0.25">
      <c r="A3221" t="s">
        <v>17634</v>
      </c>
    </row>
    <row r="3222" spans="1:1" x14ac:dyDescent="0.25">
      <c r="A3222" t="s">
        <v>17635</v>
      </c>
    </row>
    <row r="3223" spans="1:1" x14ac:dyDescent="0.25">
      <c r="A3223" t="s">
        <v>17636</v>
      </c>
    </row>
    <row r="3224" spans="1:1" x14ac:dyDescent="0.25">
      <c r="A3224" t="s">
        <v>17637</v>
      </c>
    </row>
    <row r="3225" spans="1:1" x14ac:dyDescent="0.25">
      <c r="A3225" t="s">
        <v>17638</v>
      </c>
    </row>
    <row r="3226" spans="1:1" x14ac:dyDescent="0.25">
      <c r="A3226" t="s">
        <v>17639</v>
      </c>
    </row>
    <row r="3227" spans="1:1" x14ac:dyDescent="0.25">
      <c r="A3227" t="s">
        <v>17640</v>
      </c>
    </row>
    <row r="3228" spans="1:1" x14ac:dyDescent="0.25">
      <c r="A3228" t="s">
        <v>15854</v>
      </c>
    </row>
    <row r="3229" spans="1:1" x14ac:dyDescent="0.25">
      <c r="A3229" t="s">
        <v>15855</v>
      </c>
    </row>
    <row r="3230" spans="1:1" x14ac:dyDescent="0.25">
      <c r="A3230" t="s">
        <v>17641</v>
      </c>
    </row>
    <row r="3231" spans="1:1" x14ac:dyDescent="0.25">
      <c r="A3231" t="s">
        <v>15857</v>
      </c>
    </row>
    <row r="3232" spans="1:1" x14ac:dyDescent="0.25">
      <c r="A3232" t="s">
        <v>17642</v>
      </c>
    </row>
    <row r="3233" spans="1:1" x14ac:dyDescent="0.25">
      <c r="A3233" t="s">
        <v>15858</v>
      </c>
    </row>
    <row r="3234" spans="1:1" x14ac:dyDescent="0.25">
      <c r="A3234" t="s">
        <v>17643</v>
      </c>
    </row>
    <row r="3235" spans="1:1" x14ac:dyDescent="0.25">
      <c r="A3235" t="s">
        <v>15860</v>
      </c>
    </row>
    <row r="3236" spans="1:1" x14ac:dyDescent="0.25">
      <c r="A3236" t="s">
        <v>15861</v>
      </c>
    </row>
    <row r="3237" spans="1:1" x14ac:dyDescent="0.25">
      <c r="A3237" t="s">
        <v>17644</v>
      </c>
    </row>
    <row r="3238" spans="1:1" x14ac:dyDescent="0.25">
      <c r="A3238" t="s">
        <v>15863</v>
      </c>
    </row>
    <row r="3239" spans="1:1" x14ac:dyDescent="0.25">
      <c r="A3239" t="s">
        <v>17645</v>
      </c>
    </row>
    <row r="3240" spans="1:1" x14ac:dyDescent="0.25">
      <c r="A3240" t="s">
        <v>15865</v>
      </c>
    </row>
    <row r="3241" spans="1:1" x14ac:dyDescent="0.25">
      <c r="A3241" t="s">
        <v>15866</v>
      </c>
    </row>
    <row r="3242" spans="1:1" x14ac:dyDescent="0.25">
      <c r="A3242" t="s">
        <v>15867</v>
      </c>
    </row>
    <row r="3243" spans="1:1" x14ac:dyDescent="0.25">
      <c r="A3243" t="s">
        <v>15868</v>
      </c>
    </row>
    <row r="3244" spans="1:1" x14ac:dyDescent="0.25">
      <c r="A3244" t="s">
        <v>17646</v>
      </c>
    </row>
    <row r="3245" spans="1:1" x14ac:dyDescent="0.25">
      <c r="A3245" t="s">
        <v>15869</v>
      </c>
    </row>
    <row r="3246" spans="1:1" x14ac:dyDescent="0.25">
      <c r="A3246" t="s">
        <v>15870</v>
      </c>
    </row>
    <row r="3247" spans="1:1" x14ac:dyDescent="0.25">
      <c r="A3247" t="s">
        <v>17647</v>
      </c>
    </row>
    <row r="3248" spans="1:1" x14ac:dyDescent="0.25">
      <c r="A3248" t="s">
        <v>17648</v>
      </c>
    </row>
    <row r="3249" spans="1:1" x14ac:dyDescent="0.25">
      <c r="A3249" t="s">
        <v>17649</v>
      </c>
    </row>
    <row r="3250" spans="1:1" x14ac:dyDescent="0.25">
      <c r="A3250" t="s">
        <v>17650</v>
      </c>
    </row>
    <row r="3251" spans="1:1" x14ac:dyDescent="0.25">
      <c r="A3251" t="s">
        <v>17651</v>
      </c>
    </row>
    <row r="3252" spans="1:1" x14ac:dyDescent="0.25">
      <c r="A3252" t="s">
        <v>15876</v>
      </c>
    </row>
    <row r="3253" spans="1:1" x14ac:dyDescent="0.25">
      <c r="A3253" t="s">
        <v>17652</v>
      </c>
    </row>
    <row r="3254" spans="1:1" x14ac:dyDescent="0.25">
      <c r="A3254" t="s">
        <v>15877</v>
      </c>
    </row>
    <row r="3255" spans="1:1" x14ac:dyDescent="0.25">
      <c r="A3255" t="s">
        <v>17653</v>
      </c>
    </row>
    <row r="3256" spans="1:1" x14ac:dyDescent="0.25">
      <c r="A3256" t="s">
        <v>15878</v>
      </c>
    </row>
    <row r="3257" spans="1:1" x14ac:dyDescent="0.25">
      <c r="A3257" t="s">
        <v>15879</v>
      </c>
    </row>
    <row r="3258" spans="1:1" x14ac:dyDescent="0.25">
      <c r="A3258" t="s">
        <v>15880</v>
      </c>
    </row>
    <row r="3259" spans="1:1" x14ac:dyDescent="0.25">
      <c r="A3259" t="s">
        <v>15881</v>
      </c>
    </row>
    <row r="3260" spans="1:1" x14ac:dyDescent="0.25">
      <c r="A3260" t="s">
        <v>15882</v>
      </c>
    </row>
    <row r="3261" spans="1:1" x14ac:dyDescent="0.25">
      <c r="A3261" t="s">
        <v>17654</v>
      </c>
    </row>
    <row r="3262" spans="1:1" x14ac:dyDescent="0.25">
      <c r="A3262" t="s">
        <v>15884</v>
      </c>
    </row>
    <row r="3263" spans="1:1" x14ac:dyDescent="0.25">
      <c r="A3263" t="s">
        <v>15885</v>
      </c>
    </row>
    <row r="3264" spans="1:1" x14ac:dyDescent="0.25">
      <c r="A3264" t="s">
        <v>15886</v>
      </c>
    </row>
    <row r="3265" spans="1:1" x14ac:dyDescent="0.25">
      <c r="A3265" t="s">
        <v>15887</v>
      </c>
    </row>
    <row r="3266" spans="1:1" x14ac:dyDescent="0.25">
      <c r="A3266" t="s">
        <v>15888</v>
      </c>
    </row>
    <row r="3267" spans="1:1" x14ac:dyDescent="0.25">
      <c r="A3267" t="s">
        <v>17655</v>
      </c>
    </row>
    <row r="3268" spans="1:1" x14ac:dyDescent="0.25">
      <c r="A3268" t="s">
        <v>15889</v>
      </c>
    </row>
    <row r="3269" spans="1:1" x14ac:dyDescent="0.25">
      <c r="A3269" t="s">
        <v>15890</v>
      </c>
    </row>
    <row r="3270" spans="1:1" x14ac:dyDescent="0.25">
      <c r="A3270" t="s">
        <v>15892</v>
      </c>
    </row>
    <row r="3271" spans="1:1" x14ac:dyDescent="0.25">
      <c r="A3271" t="s">
        <v>17656</v>
      </c>
    </row>
    <row r="3272" spans="1:1" x14ac:dyDescent="0.25">
      <c r="A3272" t="s">
        <v>15894</v>
      </c>
    </row>
    <row r="3273" spans="1:1" x14ac:dyDescent="0.25">
      <c r="A3273" t="s">
        <v>17657</v>
      </c>
    </row>
    <row r="3274" spans="1:1" x14ac:dyDescent="0.25">
      <c r="A3274" t="s">
        <v>17658</v>
      </c>
    </row>
    <row r="3275" spans="1:1" x14ac:dyDescent="0.25">
      <c r="A3275" t="s">
        <v>15897</v>
      </c>
    </row>
    <row r="3276" spans="1:1" x14ac:dyDescent="0.25">
      <c r="A3276" t="s">
        <v>15898</v>
      </c>
    </row>
    <row r="3277" spans="1:1" x14ac:dyDescent="0.25">
      <c r="A3277" t="s">
        <v>15899</v>
      </c>
    </row>
    <row r="3278" spans="1:1" x14ac:dyDescent="0.25">
      <c r="A3278" t="s">
        <v>17659</v>
      </c>
    </row>
    <row r="3279" spans="1:1" x14ac:dyDescent="0.25">
      <c r="A3279" t="s">
        <v>17660</v>
      </c>
    </row>
    <row r="3280" spans="1:1" x14ac:dyDescent="0.25">
      <c r="A3280" t="s">
        <v>17661</v>
      </c>
    </row>
    <row r="3281" spans="1:1" x14ac:dyDescent="0.25">
      <c r="A3281" t="s">
        <v>15904</v>
      </c>
    </row>
    <row r="3282" spans="1:1" x14ac:dyDescent="0.25">
      <c r="A3282" t="s">
        <v>17662</v>
      </c>
    </row>
    <row r="3283" spans="1:1" x14ac:dyDescent="0.25">
      <c r="A3283" t="s">
        <v>17663</v>
      </c>
    </row>
    <row r="3284" spans="1:1" x14ac:dyDescent="0.25">
      <c r="A3284" t="s">
        <v>17664</v>
      </c>
    </row>
    <row r="3285" spans="1:1" x14ac:dyDescent="0.25">
      <c r="A3285" t="s">
        <v>15912</v>
      </c>
    </row>
    <row r="3286" spans="1:1" x14ac:dyDescent="0.25">
      <c r="A3286" t="s">
        <v>15913</v>
      </c>
    </row>
    <row r="3287" spans="1:1" x14ac:dyDescent="0.25">
      <c r="A3287" t="s">
        <v>15914</v>
      </c>
    </row>
    <row r="3288" spans="1:1" x14ac:dyDescent="0.25">
      <c r="A3288" t="s">
        <v>17665</v>
      </c>
    </row>
    <row r="3289" spans="1:1" x14ac:dyDescent="0.25">
      <c r="A3289" t="s">
        <v>15916</v>
      </c>
    </row>
    <row r="3290" spans="1:1" x14ac:dyDescent="0.25">
      <c r="A3290" t="s">
        <v>15918</v>
      </c>
    </row>
    <row r="3291" spans="1:1" x14ac:dyDescent="0.25">
      <c r="A3291" t="s">
        <v>15919</v>
      </c>
    </row>
    <row r="3292" spans="1:1" x14ac:dyDescent="0.25">
      <c r="A3292" t="s">
        <v>15920</v>
      </c>
    </row>
    <row r="3293" spans="1:1" x14ac:dyDescent="0.25">
      <c r="A3293" t="s">
        <v>15921</v>
      </c>
    </row>
    <row r="3294" spans="1:1" x14ac:dyDescent="0.25">
      <c r="A3294" t="s">
        <v>15922</v>
      </c>
    </row>
    <row r="3295" spans="1:1" x14ac:dyDescent="0.25">
      <c r="A3295" t="s">
        <v>15923</v>
      </c>
    </row>
    <row r="3296" spans="1:1" x14ac:dyDescent="0.25">
      <c r="A3296" t="s">
        <v>17666</v>
      </c>
    </row>
    <row r="3297" spans="1:1" x14ac:dyDescent="0.25">
      <c r="A3297" t="s">
        <v>17667</v>
      </c>
    </row>
    <row r="3298" spans="1:1" x14ac:dyDescent="0.25">
      <c r="A3298" t="s">
        <v>15929</v>
      </c>
    </row>
    <row r="3299" spans="1:1" x14ac:dyDescent="0.25">
      <c r="A3299" t="s">
        <v>15930</v>
      </c>
    </row>
    <row r="3300" spans="1:1" x14ac:dyDescent="0.25">
      <c r="A3300" t="s">
        <v>15931</v>
      </c>
    </row>
    <row r="3301" spans="1:1" x14ac:dyDescent="0.25">
      <c r="A3301" t="s">
        <v>15932</v>
      </c>
    </row>
    <row r="3302" spans="1:1" x14ac:dyDescent="0.25">
      <c r="A3302" t="s">
        <v>15933</v>
      </c>
    </row>
    <row r="3303" spans="1:1" x14ac:dyDescent="0.25">
      <c r="A3303" t="s">
        <v>15934</v>
      </c>
    </row>
    <row r="3304" spans="1:1" x14ac:dyDescent="0.25">
      <c r="A3304" t="s">
        <v>17668</v>
      </c>
    </row>
    <row r="3305" spans="1:1" x14ac:dyDescent="0.25">
      <c r="A3305" t="s">
        <v>15936</v>
      </c>
    </row>
    <row r="3306" spans="1:1" x14ac:dyDescent="0.25">
      <c r="A3306" t="s">
        <v>15937</v>
      </c>
    </row>
    <row r="3307" spans="1:1" x14ac:dyDescent="0.25">
      <c r="A3307" t="s">
        <v>17669</v>
      </c>
    </row>
    <row r="3308" spans="1:1" x14ac:dyDescent="0.25">
      <c r="A3308" t="s">
        <v>15939</v>
      </c>
    </row>
    <row r="3309" spans="1:1" x14ac:dyDescent="0.25">
      <c r="A3309" t="s">
        <v>15941</v>
      </c>
    </row>
    <row r="3310" spans="1:1" x14ac:dyDescent="0.25">
      <c r="A3310" t="s">
        <v>15942</v>
      </c>
    </row>
    <row r="3311" spans="1:1" x14ac:dyDescent="0.25">
      <c r="A3311" t="s">
        <v>15943</v>
      </c>
    </row>
    <row r="3312" spans="1:1" x14ac:dyDescent="0.25">
      <c r="A3312" t="s">
        <v>15944</v>
      </c>
    </row>
    <row r="3313" spans="1:1" x14ac:dyDescent="0.25">
      <c r="A3313" t="s">
        <v>15945</v>
      </c>
    </row>
    <row r="3314" spans="1:1" x14ac:dyDescent="0.25">
      <c r="A3314" t="s">
        <v>15946</v>
      </c>
    </row>
    <row r="3315" spans="1:1" x14ac:dyDescent="0.25">
      <c r="A3315" t="s">
        <v>17670</v>
      </c>
    </row>
    <row r="3316" spans="1:1" x14ac:dyDescent="0.25">
      <c r="A3316" t="s">
        <v>15947</v>
      </c>
    </row>
    <row r="3317" spans="1:1" x14ac:dyDescent="0.25">
      <c r="A3317" t="s">
        <v>15948</v>
      </c>
    </row>
    <row r="3318" spans="1:1" x14ac:dyDescent="0.25">
      <c r="A3318" t="s">
        <v>15949</v>
      </c>
    </row>
    <row r="3319" spans="1:1" x14ac:dyDescent="0.25">
      <c r="A3319" t="s">
        <v>15950</v>
      </c>
    </row>
    <row r="3320" spans="1:1" x14ac:dyDescent="0.25">
      <c r="A3320" t="s">
        <v>17671</v>
      </c>
    </row>
    <row r="3321" spans="1:1" x14ac:dyDescent="0.25">
      <c r="A3321" t="s">
        <v>15951</v>
      </c>
    </row>
    <row r="3322" spans="1:1" x14ac:dyDescent="0.25">
      <c r="A3322" t="s">
        <v>17672</v>
      </c>
    </row>
    <row r="3323" spans="1:1" x14ac:dyDescent="0.25">
      <c r="A3323" t="s">
        <v>15952</v>
      </c>
    </row>
    <row r="3324" spans="1:1" x14ac:dyDescent="0.25">
      <c r="A3324" t="s">
        <v>17673</v>
      </c>
    </row>
    <row r="3325" spans="1:1" x14ac:dyDescent="0.25">
      <c r="A3325" t="s">
        <v>15953</v>
      </c>
    </row>
    <row r="3326" spans="1:1" x14ac:dyDescent="0.25">
      <c r="A3326" t="s">
        <v>17674</v>
      </c>
    </row>
    <row r="3327" spans="1:1" x14ac:dyDescent="0.25">
      <c r="A3327" t="s">
        <v>15955</v>
      </c>
    </row>
    <row r="3328" spans="1:1" x14ac:dyDescent="0.25">
      <c r="A3328" t="s">
        <v>15956</v>
      </c>
    </row>
    <row r="3329" spans="1:1" x14ac:dyDescent="0.25">
      <c r="A3329" t="s">
        <v>15957</v>
      </c>
    </row>
    <row r="3330" spans="1:1" x14ac:dyDescent="0.25">
      <c r="A3330" t="s">
        <v>15958</v>
      </c>
    </row>
    <row r="3331" spans="1:1" x14ac:dyDescent="0.25">
      <c r="A3331" t="s">
        <v>17675</v>
      </c>
    </row>
    <row r="3332" spans="1:1" x14ac:dyDescent="0.25">
      <c r="A3332" t="s">
        <v>17676</v>
      </c>
    </row>
    <row r="3333" spans="1:1" x14ac:dyDescent="0.25">
      <c r="A3333" t="s">
        <v>17677</v>
      </c>
    </row>
    <row r="3334" spans="1:1" x14ac:dyDescent="0.25">
      <c r="A3334" t="s">
        <v>15961</v>
      </c>
    </row>
    <row r="3335" spans="1:1" x14ac:dyDescent="0.25">
      <c r="A3335" t="s">
        <v>17678</v>
      </c>
    </row>
    <row r="3336" spans="1:1" x14ac:dyDescent="0.25">
      <c r="A3336" t="s">
        <v>17679</v>
      </c>
    </row>
    <row r="3337" spans="1:1" x14ac:dyDescent="0.25">
      <c r="A3337" t="s">
        <v>17680</v>
      </c>
    </row>
    <row r="3338" spans="1:1" x14ac:dyDescent="0.25">
      <c r="A3338" t="s">
        <v>17681</v>
      </c>
    </row>
    <row r="3339" spans="1:1" x14ac:dyDescent="0.25">
      <c r="A3339" t="s">
        <v>17682</v>
      </c>
    </row>
    <row r="3340" spans="1:1" x14ac:dyDescent="0.25">
      <c r="A3340" t="s">
        <v>17683</v>
      </c>
    </row>
    <row r="3341" spans="1:1" x14ac:dyDescent="0.25">
      <c r="A3341" t="s">
        <v>15967</v>
      </c>
    </row>
    <row r="3342" spans="1:1" x14ac:dyDescent="0.25">
      <c r="A3342" t="s">
        <v>17684</v>
      </c>
    </row>
    <row r="3343" spans="1:1" x14ac:dyDescent="0.25">
      <c r="A3343" t="s">
        <v>17685</v>
      </c>
    </row>
    <row r="3344" spans="1:1" x14ac:dyDescent="0.25">
      <c r="A3344" t="s">
        <v>17686</v>
      </c>
    </row>
    <row r="3345" spans="1:1" x14ac:dyDescent="0.25">
      <c r="A3345" t="s">
        <v>15969</v>
      </c>
    </row>
    <row r="3346" spans="1:1" x14ac:dyDescent="0.25">
      <c r="A3346" t="s">
        <v>15970</v>
      </c>
    </row>
    <row r="3347" spans="1:1" x14ac:dyDescent="0.25">
      <c r="A3347" t="s">
        <v>17687</v>
      </c>
    </row>
    <row r="3348" spans="1:1" x14ac:dyDescent="0.25">
      <c r="A3348" t="s">
        <v>15972</v>
      </c>
    </row>
    <row r="3349" spans="1:1" x14ac:dyDescent="0.25">
      <c r="A3349" t="s">
        <v>17688</v>
      </c>
    </row>
    <row r="3350" spans="1:1" x14ac:dyDescent="0.25">
      <c r="A3350" t="s">
        <v>15974</v>
      </c>
    </row>
    <row r="3351" spans="1:1" x14ac:dyDescent="0.25">
      <c r="A3351" t="s">
        <v>17689</v>
      </c>
    </row>
    <row r="3352" spans="1:1" x14ac:dyDescent="0.25">
      <c r="A3352" t="s">
        <v>15976</v>
      </c>
    </row>
    <row r="3353" spans="1:1" x14ac:dyDescent="0.25">
      <c r="A3353" t="s">
        <v>15977</v>
      </c>
    </row>
    <row r="3354" spans="1:1" x14ac:dyDescent="0.25">
      <c r="A3354" t="s">
        <v>15978</v>
      </c>
    </row>
    <row r="3355" spans="1:1" x14ac:dyDescent="0.25">
      <c r="A3355" t="s">
        <v>15979</v>
      </c>
    </row>
    <row r="3356" spans="1:1" x14ac:dyDescent="0.25">
      <c r="A3356" t="s">
        <v>17690</v>
      </c>
    </row>
    <row r="3357" spans="1:1" x14ac:dyDescent="0.25">
      <c r="A3357" t="s">
        <v>15980</v>
      </c>
    </row>
    <row r="3358" spans="1:1" x14ac:dyDescent="0.25">
      <c r="A3358" t="s">
        <v>17691</v>
      </c>
    </row>
    <row r="3359" spans="1:1" x14ac:dyDescent="0.25">
      <c r="A3359" t="s">
        <v>17692</v>
      </c>
    </row>
    <row r="3360" spans="1:1" x14ac:dyDescent="0.25">
      <c r="A3360" t="s">
        <v>17693</v>
      </c>
    </row>
    <row r="3361" spans="1:1" x14ac:dyDescent="0.25">
      <c r="A3361" t="s">
        <v>15985</v>
      </c>
    </row>
    <row r="3362" spans="1:1" x14ac:dyDescent="0.25">
      <c r="A3362" t="s">
        <v>15986</v>
      </c>
    </row>
    <row r="3363" spans="1:1" x14ac:dyDescent="0.25">
      <c r="A3363" t="s">
        <v>17694</v>
      </c>
    </row>
    <row r="3364" spans="1:1" x14ac:dyDescent="0.25">
      <c r="A3364" t="s">
        <v>15988</v>
      </c>
    </row>
    <row r="3365" spans="1:1" x14ac:dyDescent="0.25">
      <c r="A3365" t="s">
        <v>15989</v>
      </c>
    </row>
    <row r="3366" spans="1:1" x14ac:dyDescent="0.25">
      <c r="A3366" t="s">
        <v>15990</v>
      </c>
    </row>
    <row r="3367" spans="1:1" x14ac:dyDescent="0.25">
      <c r="A3367" t="s">
        <v>15991</v>
      </c>
    </row>
    <row r="3368" spans="1:1" x14ac:dyDescent="0.25">
      <c r="A3368" t="s">
        <v>15992</v>
      </c>
    </row>
    <row r="3369" spans="1:1" x14ac:dyDescent="0.25">
      <c r="A3369" t="s">
        <v>17695</v>
      </c>
    </row>
    <row r="3370" spans="1:1" x14ac:dyDescent="0.25">
      <c r="A3370" t="s">
        <v>15994</v>
      </c>
    </row>
    <row r="3371" spans="1:1" x14ac:dyDescent="0.25">
      <c r="A3371" t="s">
        <v>15995</v>
      </c>
    </row>
    <row r="3372" spans="1:1" x14ac:dyDescent="0.25">
      <c r="A3372" t="s">
        <v>15997</v>
      </c>
    </row>
    <row r="3373" spans="1:1" x14ac:dyDescent="0.25">
      <c r="A3373" t="s">
        <v>15999</v>
      </c>
    </row>
    <row r="3374" spans="1:1" x14ac:dyDescent="0.25">
      <c r="A3374" t="s">
        <v>17696</v>
      </c>
    </row>
    <row r="3375" spans="1:1" x14ac:dyDescent="0.25">
      <c r="A3375" t="s">
        <v>16000</v>
      </c>
    </row>
    <row r="3376" spans="1:1" x14ac:dyDescent="0.25">
      <c r="A3376" t="s">
        <v>17697</v>
      </c>
    </row>
    <row r="3377" spans="1:1" x14ac:dyDescent="0.25">
      <c r="A3377" t="s">
        <v>17698</v>
      </c>
    </row>
    <row r="3378" spans="1:1" x14ac:dyDescent="0.25">
      <c r="A3378" t="s">
        <v>17699</v>
      </c>
    </row>
    <row r="3379" spans="1:1" x14ac:dyDescent="0.25">
      <c r="A3379" t="s">
        <v>17700</v>
      </c>
    </row>
    <row r="3380" spans="1:1" x14ac:dyDescent="0.25">
      <c r="A3380" t="s">
        <v>16002</v>
      </c>
    </row>
    <row r="3381" spans="1:1" x14ac:dyDescent="0.25">
      <c r="A3381" t="s">
        <v>17701</v>
      </c>
    </row>
    <row r="3382" spans="1:1" x14ac:dyDescent="0.25">
      <c r="A3382" t="s">
        <v>17702</v>
      </c>
    </row>
    <row r="3383" spans="1:1" x14ac:dyDescent="0.25">
      <c r="A3383" t="s">
        <v>16005</v>
      </c>
    </row>
    <row r="3384" spans="1:1" x14ac:dyDescent="0.25">
      <c r="A3384" t="s">
        <v>17703</v>
      </c>
    </row>
    <row r="3385" spans="1:1" x14ac:dyDescent="0.25">
      <c r="A3385" t="s">
        <v>17704</v>
      </c>
    </row>
    <row r="3386" spans="1:1" x14ac:dyDescent="0.25">
      <c r="A3386" t="s">
        <v>16008</v>
      </c>
    </row>
    <row r="3387" spans="1:1" x14ac:dyDescent="0.25">
      <c r="A3387" t="s">
        <v>17705</v>
      </c>
    </row>
    <row r="3388" spans="1:1" x14ac:dyDescent="0.25">
      <c r="A3388" t="s">
        <v>17706</v>
      </c>
    </row>
    <row r="3389" spans="1:1" x14ac:dyDescent="0.25">
      <c r="A3389" t="s">
        <v>16011</v>
      </c>
    </row>
    <row r="3390" spans="1:1" x14ac:dyDescent="0.25">
      <c r="A3390" t="s">
        <v>17707</v>
      </c>
    </row>
    <row r="3391" spans="1:1" x14ac:dyDescent="0.25">
      <c r="A3391" t="s">
        <v>16013</v>
      </c>
    </row>
    <row r="3392" spans="1:1" x14ac:dyDescent="0.25">
      <c r="A3392" t="s">
        <v>17708</v>
      </c>
    </row>
    <row r="3393" spans="1:1" x14ac:dyDescent="0.25">
      <c r="A3393" t="s">
        <v>17709</v>
      </c>
    </row>
    <row r="3394" spans="1:1" x14ac:dyDescent="0.25">
      <c r="A3394" t="s">
        <v>16016</v>
      </c>
    </row>
    <row r="3395" spans="1:1" x14ac:dyDescent="0.25">
      <c r="A3395" t="s">
        <v>16018</v>
      </c>
    </row>
    <row r="3396" spans="1:1" x14ac:dyDescent="0.25">
      <c r="A3396" t="s">
        <v>17710</v>
      </c>
    </row>
    <row r="3397" spans="1:1" x14ac:dyDescent="0.25">
      <c r="A3397" t="s">
        <v>17711</v>
      </c>
    </row>
    <row r="3398" spans="1:1" x14ac:dyDescent="0.25">
      <c r="A3398" t="s">
        <v>16020</v>
      </c>
    </row>
    <row r="3399" spans="1:1" x14ac:dyDescent="0.25">
      <c r="A3399" t="s">
        <v>17712</v>
      </c>
    </row>
    <row r="3400" spans="1:1" x14ac:dyDescent="0.25">
      <c r="A3400" t="s">
        <v>16021</v>
      </c>
    </row>
    <row r="3401" spans="1:1" x14ac:dyDescent="0.25">
      <c r="A3401" t="s">
        <v>16023</v>
      </c>
    </row>
    <row r="3402" spans="1:1" x14ac:dyDescent="0.25">
      <c r="A3402" t="s">
        <v>17713</v>
      </c>
    </row>
    <row r="3403" spans="1:1" x14ac:dyDescent="0.25">
      <c r="A3403" t="s">
        <v>16025</v>
      </c>
    </row>
    <row r="3404" spans="1:1" x14ac:dyDescent="0.25">
      <c r="A3404" t="s">
        <v>16026</v>
      </c>
    </row>
    <row r="3405" spans="1:1" x14ac:dyDescent="0.25">
      <c r="A3405" t="s">
        <v>16027</v>
      </c>
    </row>
    <row r="3406" spans="1:1" x14ac:dyDescent="0.25">
      <c r="A3406" t="s">
        <v>16028</v>
      </c>
    </row>
    <row r="3407" spans="1:1" x14ac:dyDescent="0.25">
      <c r="A3407" t="s">
        <v>16029</v>
      </c>
    </row>
    <row r="3408" spans="1:1" x14ac:dyDescent="0.25">
      <c r="A3408" t="s">
        <v>17714</v>
      </c>
    </row>
    <row r="3409" spans="1:1" x14ac:dyDescent="0.25">
      <c r="A3409" t="s">
        <v>16030</v>
      </c>
    </row>
    <row r="3410" spans="1:1" x14ac:dyDescent="0.25">
      <c r="A3410" t="s">
        <v>16031</v>
      </c>
    </row>
    <row r="3411" spans="1:1" x14ac:dyDescent="0.25">
      <c r="A3411" t="s">
        <v>16032</v>
      </c>
    </row>
    <row r="3412" spans="1:1" x14ac:dyDescent="0.25">
      <c r="A3412" t="s">
        <v>17715</v>
      </c>
    </row>
    <row r="3413" spans="1:1" x14ac:dyDescent="0.25">
      <c r="A3413" t="s">
        <v>16034</v>
      </c>
    </row>
    <row r="3414" spans="1:1" x14ac:dyDescent="0.25">
      <c r="A3414" t="s">
        <v>16035</v>
      </c>
    </row>
    <row r="3415" spans="1:1" x14ac:dyDescent="0.25">
      <c r="A3415" t="s">
        <v>16037</v>
      </c>
    </row>
    <row r="3416" spans="1:1" x14ac:dyDescent="0.25">
      <c r="A3416" t="s">
        <v>17716</v>
      </c>
    </row>
    <row r="3417" spans="1:1" x14ac:dyDescent="0.25">
      <c r="A3417" t="s">
        <v>16038</v>
      </c>
    </row>
    <row r="3418" spans="1:1" x14ac:dyDescent="0.25">
      <c r="A3418" t="s">
        <v>16039</v>
      </c>
    </row>
    <row r="3419" spans="1:1" x14ac:dyDescent="0.25">
      <c r="A3419" t="s">
        <v>16040</v>
      </c>
    </row>
    <row r="3420" spans="1:1" x14ac:dyDescent="0.25">
      <c r="A3420" t="s">
        <v>16041</v>
      </c>
    </row>
    <row r="3421" spans="1:1" x14ac:dyDescent="0.25">
      <c r="A3421" t="s">
        <v>16042</v>
      </c>
    </row>
    <row r="3422" spans="1:1" x14ac:dyDescent="0.25">
      <c r="A3422" t="s">
        <v>17717</v>
      </c>
    </row>
    <row r="3423" spans="1:1" x14ac:dyDescent="0.25">
      <c r="A3423" t="s">
        <v>16043</v>
      </c>
    </row>
    <row r="3424" spans="1:1" x14ac:dyDescent="0.25">
      <c r="A3424" t="s">
        <v>17718</v>
      </c>
    </row>
    <row r="3425" spans="1:1" x14ac:dyDescent="0.25">
      <c r="A3425" t="s">
        <v>16044</v>
      </c>
    </row>
    <row r="3426" spans="1:1" x14ac:dyDescent="0.25">
      <c r="A3426" t="s">
        <v>17719</v>
      </c>
    </row>
    <row r="3427" spans="1:1" x14ac:dyDescent="0.25">
      <c r="A3427" t="s">
        <v>17720</v>
      </c>
    </row>
    <row r="3428" spans="1:1" x14ac:dyDescent="0.25">
      <c r="A3428" t="s">
        <v>17721</v>
      </c>
    </row>
    <row r="3429" spans="1:1" x14ac:dyDescent="0.25">
      <c r="A3429" t="s">
        <v>17722</v>
      </c>
    </row>
    <row r="3430" spans="1:1" x14ac:dyDescent="0.25">
      <c r="A3430" t="s">
        <v>17723</v>
      </c>
    </row>
    <row r="3431" spans="1:1" x14ac:dyDescent="0.25">
      <c r="A3431" t="s">
        <v>16049</v>
      </c>
    </row>
    <row r="3432" spans="1:1" x14ac:dyDescent="0.25">
      <c r="A3432" t="s">
        <v>16050</v>
      </c>
    </row>
    <row r="3433" spans="1:1" x14ac:dyDescent="0.25">
      <c r="A3433" t="s">
        <v>16051</v>
      </c>
    </row>
    <row r="3434" spans="1:1" x14ac:dyDescent="0.25">
      <c r="A3434" t="s">
        <v>16053</v>
      </c>
    </row>
    <row r="3435" spans="1:1" x14ac:dyDescent="0.25">
      <c r="A3435" t="s">
        <v>17724</v>
      </c>
    </row>
    <row r="3436" spans="1:1" x14ac:dyDescent="0.25">
      <c r="A3436" t="s">
        <v>16055</v>
      </c>
    </row>
    <row r="3437" spans="1:1" x14ac:dyDescent="0.25">
      <c r="A3437" t="s">
        <v>17725</v>
      </c>
    </row>
    <row r="3438" spans="1:1" x14ac:dyDescent="0.25">
      <c r="A3438" t="s">
        <v>16058</v>
      </c>
    </row>
    <row r="3439" spans="1:1" x14ac:dyDescent="0.25">
      <c r="A3439" t="s">
        <v>17726</v>
      </c>
    </row>
    <row r="3440" spans="1:1" x14ac:dyDescent="0.25">
      <c r="A3440" t="s">
        <v>17727</v>
      </c>
    </row>
    <row r="3441" spans="1:1" x14ac:dyDescent="0.25">
      <c r="A3441" t="s">
        <v>17728</v>
      </c>
    </row>
    <row r="3442" spans="1:1" x14ac:dyDescent="0.25">
      <c r="A3442" t="s">
        <v>16063</v>
      </c>
    </row>
    <row r="3443" spans="1:1" x14ac:dyDescent="0.25">
      <c r="A3443" t="s">
        <v>17729</v>
      </c>
    </row>
    <row r="3444" spans="1:1" x14ac:dyDescent="0.25">
      <c r="A3444" t="s">
        <v>17730</v>
      </c>
    </row>
    <row r="3445" spans="1:1" x14ac:dyDescent="0.25">
      <c r="A3445" t="s">
        <v>16066</v>
      </c>
    </row>
    <row r="3446" spans="1:1" x14ac:dyDescent="0.25">
      <c r="A3446" t="s">
        <v>16067</v>
      </c>
    </row>
    <row r="3447" spans="1:1" x14ac:dyDescent="0.25">
      <c r="A3447" t="s">
        <v>16068</v>
      </c>
    </row>
    <row r="3448" spans="1:1" x14ac:dyDescent="0.25">
      <c r="A3448" t="s">
        <v>17731</v>
      </c>
    </row>
    <row r="3449" spans="1:1" x14ac:dyDescent="0.25">
      <c r="A3449" t="s">
        <v>16071</v>
      </c>
    </row>
    <row r="3450" spans="1:1" x14ac:dyDescent="0.25">
      <c r="A3450" t="s">
        <v>16073</v>
      </c>
    </row>
    <row r="3451" spans="1:1" x14ac:dyDescent="0.25">
      <c r="A3451" t="s">
        <v>16074</v>
      </c>
    </row>
    <row r="3452" spans="1:1" x14ac:dyDescent="0.25">
      <c r="A3452" t="s">
        <v>17732</v>
      </c>
    </row>
    <row r="3453" spans="1:1" x14ac:dyDescent="0.25">
      <c r="A3453" t="s">
        <v>16075</v>
      </c>
    </row>
    <row r="3454" spans="1:1" x14ac:dyDescent="0.25">
      <c r="A3454" t="s">
        <v>17733</v>
      </c>
    </row>
    <row r="3455" spans="1:1" x14ac:dyDescent="0.25">
      <c r="A3455" t="s">
        <v>16076</v>
      </c>
    </row>
    <row r="3456" spans="1:1" x14ac:dyDescent="0.25">
      <c r="A3456" t="s">
        <v>17734</v>
      </c>
    </row>
    <row r="3457" spans="1:1" x14ac:dyDescent="0.25">
      <c r="A3457" t="s">
        <v>17735</v>
      </c>
    </row>
    <row r="3458" spans="1:1" x14ac:dyDescent="0.25">
      <c r="A3458" t="s">
        <v>16078</v>
      </c>
    </row>
    <row r="3459" spans="1:1" x14ac:dyDescent="0.25">
      <c r="A3459" t="s">
        <v>17736</v>
      </c>
    </row>
    <row r="3460" spans="1:1" x14ac:dyDescent="0.25">
      <c r="A3460" t="s">
        <v>16080</v>
      </c>
    </row>
    <row r="3461" spans="1:1" x14ac:dyDescent="0.25">
      <c r="A3461" t="s">
        <v>16081</v>
      </c>
    </row>
    <row r="3462" spans="1:1" x14ac:dyDescent="0.25">
      <c r="A3462" t="s">
        <v>16082</v>
      </c>
    </row>
    <row r="3463" spans="1:1" x14ac:dyDescent="0.25">
      <c r="A3463" t="s">
        <v>16085</v>
      </c>
    </row>
    <row r="3464" spans="1:1" x14ac:dyDescent="0.25">
      <c r="A3464" t="s">
        <v>16086</v>
      </c>
    </row>
    <row r="3465" spans="1:1" x14ac:dyDescent="0.25">
      <c r="A3465" t="s">
        <v>16088</v>
      </c>
    </row>
    <row r="3466" spans="1:1" x14ac:dyDescent="0.25">
      <c r="A3466" t="s">
        <v>17737</v>
      </c>
    </row>
    <row r="3467" spans="1:1" x14ac:dyDescent="0.25">
      <c r="A3467" t="s">
        <v>16090</v>
      </c>
    </row>
    <row r="3468" spans="1:1" x14ac:dyDescent="0.25">
      <c r="A3468" t="s">
        <v>17738</v>
      </c>
    </row>
    <row r="3469" spans="1:1" x14ac:dyDescent="0.25">
      <c r="A3469" t="s">
        <v>16092</v>
      </c>
    </row>
    <row r="3470" spans="1:1" x14ac:dyDescent="0.25">
      <c r="A3470" t="s">
        <v>17739</v>
      </c>
    </row>
    <row r="3471" spans="1:1" x14ac:dyDescent="0.25">
      <c r="A3471" t="s">
        <v>16094</v>
      </c>
    </row>
    <row r="3472" spans="1:1" x14ac:dyDescent="0.25">
      <c r="A3472" t="s">
        <v>16095</v>
      </c>
    </row>
    <row r="3473" spans="1:1" x14ac:dyDescent="0.25">
      <c r="A3473" t="s">
        <v>16096</v>
      </c>
    </row>
    <row r="3474" spans="1:1" x14ac:dyDescent="0.25">
      <c r="A3474" t="s">
        <v>16097</v>
      </c>
    </row>
    <row r="3475" spans="1:1" x14ac:dyDescent="0.25">
      <c r="A3475" t="s">
        <v>16098</v>
      </c>
    </row>
    <row r="3476" spans="1:1" x14ac:dyDescent="0.25">
      <c r="A3476" t="s">
        <v>16099</v>
      </c>
    </row>
    <row r="3477" spans="1:1" x14ac:dyDescent="0.25">
      <c r="A3477" t="s">
        <v>16103</v>
      </c>
    </row>
    <row r="3478" spans="1:1" x14ac:dyDescent="0.25">
      <c r="A3478" t="s">
        <v>16104</v>
      </c>
    </row>
    <row r="3479" spans="1:1" x14ac:dyDescent="0.25">
      <c r="A3479" t="s">
        <v>16105</v>
      </c>
    </row>
    <row r="3480" spans="1:1" x14ac:dyDescent="0.25">
      <c r="A3480" t="s">
        <v>16106</v>
      </c>
    </row>
    <row r="3481" spans="1:1" x14ac:dyDescent="0.25">
      <c r="A3481" t="s">
        <v>17740</v>
      </c>
    </row>
    <row r="3482" spans="1:1" x14ac:dyDescent="0.25">
      <c r="A3482" t="s">
        <v>16108</v>
      </c>
    </row>
    <row r="3483" spans="1:1" x14ac:dyDescent="0.25">
      <c r="A3483" t="s">
        <v>17741</v>
      </c>
    </row>
    <row r="3484" spans="1:1" x14ac:dyDescent="0.25">
      <c r="A3484" t="s">
        <v>16111</v>
      </c>
    </row>
    <row r="3485" spans="1:1" x14ac:dyDescent="0.25">
      <c r="A3485" t="s">
        <v>16112</v>
      </c>
    </row>
    <row r="3486" spans="1:1" x14ac:dyDescent="0.25">
      <c r="A3486" t="s">
        <v>16113</v>
      </c>
    </row>
    <row r="3487" spans="1:1" x14ac:dyDescent="0.25">
      <c r="A3487" t="s">
        <v>16115</v>
      </c>
    </row>
    <row r="3488" spans="1:1" x14ac:dyDescent="0.25">
      <c r="A3488" t="s">
        <v>16117</v>
      </c>
    </row>
    <row r="3489" spans="1:1" x14ac:dyDescent="0.25">
      <c r="A3489" t="s">
        <v>17742</v>
      </c>
    </row>
    <row r="3490" spans="1:1" x14ac:dyDescent="0.25">
      <c r="A3490" t="s">
        <v>16123</v>
      </c>
    </row>
    <row r="3491" spans="1:1" x14ac:dyDescent="0.25">
      <c r="A3491" t="s">
        <v>16125</v>
      </c>
    </row>
    <row r="3492" spans="1:1" x14ac:dyDescent="0.25">
      <c r="A3492" t="s">
        <v>16126</v>
      </c>
    </row>
    <row r="3493" spans="1:1" x14ac:dyDescent="0.25">
      <c r="A3493" t="s">
        <v>17743</v>
      </c>
    </row>
    <row r="3494" spans="1:1" x14ac:dyDescent="0.25">
      <c r="A3494" t="s">
        <v>16129</v>
      </c>
    </row>
    <row r="3495" spans="1:1" x14ac:dyDescent="0.25">
      <c r="A3495" t="s">
        <v>17744</v>
      </c>
    </row>
    <row r="3496" spans="1:1" x14ac:dyDescent="0.25">
      <c r="A3496" t="s">
        <v>16135</v>
      </c>
    </row>
    <row r="3497" spans="1:1" x14ac:dyDescent="0.25">
      <c r="A3497" t="s">
        <v>16137</v>
      </c>
    </row>
    <row r="3498" spans="1:1" x14ac:dyDescent="0.25">
      <c r="A3498" t="s">
        <v>17745</v>
      </c>
    </row>
    <row r="3499" spans="1:1" x14ac:dyDescent="0.25">
      <c r="A3499" t="s">
        <v>16139</v>
      </c>
    </row>
    <row r="3500" spans="1:1" x14ac:dyDescent="0.25">
      <c r="A3500" t="s">
        <v>17746</v>
      </c>
    </row>
    <row r="3501" spans="1:1" x14ac:dyDescent="0.25">
      <c r="A3501" t="s">
        <v>17747</v>
      </c>
    </row>
    <row r="3502" spans="1:1" x14ac:dyDescent="0.25">
      <c r="A3502" t="s">
        <v>16141</v>
      </c>
    </row>
    <row r="3503" spans="1:1" x14ac:dyDescent="0.25">
      <c r="A3503" t="s">
        <v>17748</v>
      </c>
    </row>
    <row r="3504" spans="1:1" x14ac:dyDescent="0.25">
      <c r="A3504" t="s">
        <v>16143</v>
      </c>
    </row>
    <row r="3505" spans="1:1" x14ac:dyDescent="0.25">
      <c r="A3505" t="s">
        <v>17749</v>
      </c>
    </row>
    <row r="3506" spans="1:1" x14ac:dyDescent="0.25">
      <c r="A3506" t="s">
        <v>17750</v>
      </c>
    </row>
    <row r="3507" spans="1:1" x14ac:dyDescent="0.25">
      <c r="A3507" t="s">
        <v>17751</v>
      </c>
    </row>
    <row r="3508" spans="1:1" x14ac:dyDescent="0.25">
      <c r="A3508" t="s">
        <v>16147</v>
      </c>
    </row>
    <row r="3509" spans="1:1" x14ac:dyDescent="0.25">
      <c r="A3509" t="s">
        <v>17752</v>
      </c>
    </row>
    <row r="3510" spans="1:1" x14ac:dyDescent="0.25">
      <c r="A3510" t="s">
        <v>17753</v>
      </c>
    </row>
    <row r="3511" spans="1:1" x14ac:dyDescent="0.25">
      <c r="A3511" t="s">
        <v>17754</v>
      </c>
    </row>
    <row r="3512" spans="1:1" x14ac:dyDescent="0.25">
      <c r="A3512" t="s">
        <v>17755</v>
      </c>
    </row>
    <row r="3513" spans="1:1" x14ac:dyDescent="0.25">
      <c r="A3513" t="s">
        <v>17756</v>
      </c>
    </row>
    <row r="3514" spans="1:1" x14ac:dyDescent="0.25">
      <c r="A3514" t="s">
        <v>17757</v>
      </c>
    </row>
    <row r="3515" spans="1:1" x14ac:dyDescent="0.25">
      <c r="A3515" t="s">
        <v>17758</v>
      </c>
    </row>
    <row r="3516" spans="1:1" x14ac:dyDescent="0.25">
      <c r="A3516" t="s">
        <v>17759</v>
      </c>
    </row>
    <row r="3517" spans="1:1" x14ac:dyDescent="0.25">
      <c r="A3517" t="s">
        <v>17760</v>
      </c>
    </row>
    <row r="3518" spans="1:1" x14ac:dyDescent="0.25">
      <c r="A3518" t="s">
        <v>16153</v>
      </c>
    </row>
    <row r="3519" spans="1:1" x14ac:dyDescent="0.25">
      <c r="A3519" t="s">
        <v>16154</v>
      </c>
    </row>
    <row r="3520" spans="1:1" x14ac:dyDescent="0.25">
      <c r="A3520" t="s">
        <v>16155</v>
      </c>
    </row>
    <row r="3521" spans="1:1" x14ac:dyDescent="0.25">
      <c r="A3521" t="s">
        <v>16156</v>
      </c>
    </row>
    <row r="3522" spans="1:1" x14ac:dyDescent="0.25">
      <c r="A3522" t="s">
        <v>16157</v>
      </c>
    </row>
    <row r="3523" spans="1:1" x14ac:dyDescent="0.25">
      <c r="A3523" t="s">
        <v>17761</v>
      </c>
    </row>
    <row r="3524" spans="1:1" x14ac:dyDescent="0.25">
      <c r="A3524" t="s">
        <v>16159</v>
      </c>
    </row>
    <row r="3525" spans="1:1" x14ac:dyDescent="0.25">
      <c r="A3525" t="s">
        <v>16160</v>
      </c>
    </row>
    <row r="3526" spans="1:1" x14ac:dyDescent="0.25">
      <c r="A3526" t="s">
        <v>16161</v>
      </c>
    </row>
    <row r="3527" spans="1:1" x14ac:dyDescent="0.25">
      <c r="A3527" t="s">
        <v>16162</v>
      </c>
    </row>
    <row r="3528" spans="1:1" x14ac:dyDescent="0.25">
      <c r="A3528" t="s">
        <v>17762</v>
      </c>
    </row>
    <row r="3529" spans="1:1" x14ac:dyDescent="0.25">
      <c r="A3529" t="s">
        <v>16164</v>
      </c>
    </row>
    <row r="3530" spans="1:1" x14ac:dyDescent="0.25">
      <c r="A3530" t="s">
        <v>17763</v>
      </c>
    </row>
    <row r="3531" spans="1:1" x14ac:dyDescent="0.25">
      <c r="A3531" t="s">
        <v>16166</v>
      </c>
    </row>
    <row r="3532" spans="1:1" x14ac:dyDescent="0.25">
      <c r="A3532" t="s">
        <v>16167</v>
      </c>
    </row>
    <row r="3533" spans="1:1" x14ac:dyDescent="0.25">
      <c r="A3533" t="s">
        <v>17764</v>
      </c>
    </row>
    <row r="3534" spans="1:1" x14ac:dyDescent="0.25">
      <c r="A3534" t="s">
        <v>17765</v>
      </c>
    </row>
    <row r="3535" spans="1:1" x14ac:dyDescent="0.25">
      <c r="A3535" t="s">
        <v>17766</v>
      </c>
    </row>
    <row r="3536" spans="1:1" x14ac:dyDescent="0.25">
      <c r="A3536" t="s">
        <v>16169</v>
      </c>
    </row>
    <row r="3537" spans="1:1" x14ac:dyDescent="0.25">
      <c r="A3537" t="s">
        <v>17767</v>
      </c>
    </row>
    <row r="3538" spans="1:1" x14ac:dyDescent="0.25">
      <c r="A3538" t="s">
        <v>16170</v>
      </c>
    </row>
    <row r="3539" spans="1:1" x14ac:dyDescent="0.25">
      <c r="A3539" t="s">
        <v>16171</v>
      </c>
    </row>
    <row r="3540" spans="1:1" x14ac:dyDescent="0.25">
      <c r="A3540" t="s">
        <v>16172</v>
      </c>
    </row>
    <row r="3541" spans="1:1" x14ac:dyDescent="0.25">
      <c r="A3541" t="s">
        <v>16173</v>
      </c>
    </row>
    <row r="3542" spans="1:1" x14ac:dyDescent="0.25">
      <c r="A3542" t="s">
        <v>16174</v>
      </c>
    </row>
    <row r="3543" spans="1:1" x14ac:dyDescent="0.25">
      <c r="A3543" t="s">
        <v>16175</v>
      </c>
    </row>
    <row r="3544" spans="1:1" x14ac:dyDescent="0.25">
      <c r="A3544" t="s">
        <v>16176</v>
      </c>
    </row>
    <row r="3545" spans="1:1" x14ac:dyDescent="0.25">
      <c r="A3545" t="s">
        <v>16177</v>
      </c>
    </row>
    <row r="3546" spans="1:1" x14ac:dyDescent="0.25">
      <c r="A3546" t="s">
        <v>16178</v>
      </c>
    </row>
    <row r="3547" spans="1:1" x14ac:dyDescent="0.25">
      <c r="A3547" t="s">
        <v>16179</v>
      </c>
    </row>
    <row r="3548" spans="1:1" x14ac:dyDescent="0.25">
      <c r="A3548" t="s">
        <v>16180</v>
      </c>
    </row>
    <row r="3549" spans="1:1" x14ac:dyDescent="0.25">
      <c r="A3549" t="s">
        <v>16181</v>
      </c>
    </row>
    <row r="3550" spans="1:1" x14ac:dyDescent="0.25">
      <c r="A3550" t="s">
        <v>16182</v>
      </c>
    </row>
    <row r="3551" spans="1:1" x14ac:dyDescent="0.25">
      <c r="A3551" t="s">
        <v>17768</v>
      </c>
    </row>
    <row r="3552" spans="1:1" x14ac:dyDescent="0.25">
      <c r="A3552" t="s">
        <v>16183</v>
      </c>
    </row>
    <row r="3553" spans="1:1" x14ac:dyDescent="0.25">
      <c r="A3553" t="s">
        <v>16184</v>
      </c>
    </row>
    <row r="3554" spans="1:1" x14ac:dyDescent="0.25">
      <c r="A3554" t="s">
        <v>16185</v>
      </c>
    </row>
    <row r="3555" spans="1:1" x14ac:dyDescent="0.25">
      <c r="A3555" t="s">
        <v>16186</v>
      </c>
    </row>
    <row r="3556" spans="1:1" x14ac:dyDescent="0.25">
      <c r="A3556" t="s">
        <v>17769</v>
      </c>
    </row>
    <row r="3557" spans="1:1" x14ac:dyDescent="0.25">
      <c r="A3557" t="s">
        <v>17770</v>
      </c>
    </row>
    <row r="3558" spans="1:1" x14ac:dyDescent="0.25">
      <c r="A3558" t="s">
        <v>16187</v>
      </c>
    </row>
    <row r="3559" spans="1:1" x14ac:dyDescent="0.25">
      <c r="A3559" t="s">
        <v>17771</v>
      </c>
    </row>
    <row r="3560" spans="1:1" x14ac:dyDescent="0.25">
      <c r="A3560" t="s">
        <v>17772</v>
      </c>
    </row>
    <row r="3561" spans="1:1" x14ac:dyDescent="0.25">
      <c r="A3561" t="s">
        <v>17773</v>
      </c>
    </row>
    <row r="3562" spans="1:1" x14ac:dyDescent="0.25">
      <c r="A3562" t="s">
        <v>17774</v>
      </c>
    </row>
    <row r="3563" spans="1:1" x14ac:dyDescent="0.25">
      <c r="A3563" t="s">
        <v>17775</v>
      </c>
    </row>
    <row r="3564" spans="1:1" x14ac:dyDescent="0.25">
      <c r="A3564" t="s">
        <v>17776</v>
      </c>
    </row>
    <row r="3565" spans="1:1" x14ac:dyDescent="0.25">
      <c r="A3565" t="s">
        <v>17777</v>
      </c>
    </row>
    <row r="3566" spans="1:1" x14ac:dyDescent="0.25">
      <c r="A3566" t="s">
        <v>16193</v>
      </c>
    </row>
    <row r="3567" spans="1:1" x14ac:dyDescent="0.25">
      <c r="A3567" t="s">
        <v>16194</v>
      </c>
    </row>
    <row r="3568" spans="1:1" x14ac:dyDescent="0.25">
      <c r="A3568" t="s">
        <v>16195</v>
      </c>
    </row>
    <row r="3569" spans="1:1" x14ac:dyDescent="0.25">
      <c r="A3569" t="s">
        <v>17778</v>
      </c>
    </row>
    <row r="3570" spans="1:1" x14ac:dyDescent="0.25">
      <c r="A3570" t="s">
        <v>16196</v>
      </c>
    </row>
    <row r="3571" spans="1:1" x14ac:dyDescent="0.25">
      <c r="A3571" t="s">
        <v>16197</v>
      </c>
    </row>
    <row r="3572" spans="1:1" x14ac:dyDescent="0.25">
      <c r="A3572" t="s">
        <v>16198</v>
      </c>
    </row>
    <row r="3573" spans="1:1" x14ac:dyDescent="0.25">
      <c r="A3573" t="s">
        <v>16199</v>
      </c>
    </row>
    <row r="3574" spans="1:1" x14ac:dyDescent="0.25">
      <c r="A3574" t="s">
        <v>16200</v>
      </c>
    </row>
    <row r="3575" spans="1:1" x14ac:dyDescent="0.25">
      <c r="A3575" t="s">
        <v>17779</v>
      </c>
    </row>
    <row r="3576" spans="1:1" x14ac:dyDescent="0.25">
      <c r="A3576" t="s">
        <v>16201</v>
      </c>
    </row>
    <row r="3577" spans="1:1" x14ac:dyDescent="0.25">
      <c r="A3577" t="s">
        <v>16202</v>
      </c>
    </row>
    <row r="3578" spans="1:1" x14ac:dyDescent="0.25">
      <c r="A3578" t="s">
        <v>16204</v>
      </c>
    </row>
    <row r="3579" spans="1:1" x14ac:dyDescent="0.25">
      <c r="A3579" t="s">
        <v>16205</v>
      </c>
    </row>
    <row r="3580" spans="1:1" x14ac:dyDescent="0.25">
      <c r="A3580" t="s">
        <v>17780</v>
      </c>
    </row>
    <row r="3581" spans="1:1" x14ac:dyDescent="0.25">
      <c r="A3581" t="s">
        <v>16206</v>
      </c>
    </row>
    <row r="3582" spans="1:1" x14ac:dyDescent="0.25">
      <c r="A3582" t="s">
        <v>16207</v>
      </c>
    </row>
    <row r="3583" spans="1:1" x14ac:dyDescent="0.25">
      <c r="A3583" t="s">
        <v>16208</v>
      </c>
    </row>
    <row r="3584" spans="1:1" x14ac:dyDescent="0.25">
      <c r="A3584" t="s">
        <v>16209</v>
      </c>
    </row>
    <row r="3585" spans="1:1" x14ac:dyDescent="0.25">
      <c r="A3585" t="s">
        <v>17781</v>
      </c>
    </row>
    <row r="3586" spans="1:1" x14ac:dyDescent="0.25">
      <c r="A3586" t="s">
        <v>16210</v>
      </c>
    </row>
    <row r="3587" spans="1:1" x14ac:dyDescent="0.25">
      <c r="A3587" t="s">
        <v>16215</v>
      </c>
    </row>
    <row r="3588" spans="1:1" x14ac:dyDescent="0.25">
      <c r="A3588" t="s">
        <v>16216</v>
      </c>
    </row>
    <row r="3589" spans="1:1" x14ac:dyDescent="0.25">
      <c r="A3589" t="s">
        <v>17782</v>
      </c>
    </row>
    <row r="3590" spans="1:1" x14ac:dyDescent="0.25">
      <c r="A3590" t="s">
        <v>16217</v>
      </c>
    </row>
    <row r="3591" spans="1:1" x14ac:dyDescent="0.25">
      <c r="A3591" t="s">
        <v>17783</v>
      </c>
    </row>
    <row r="3592" spans="1:1" x14ac:dyDescent="0.25">
      <c r="A3592" t="s">
        <v>17784</v>
      </c>
    </row>
    <row r="3593" spans="1:1" x14ac:dyDescent="0.25">
      <c r="A3593" t="s">
        <v>17785</v>
      </c>
    </row>
    <row r="3594" spans="1:1" x14ac:dyDescent="0.25">
      <c r="A3594" t="s">
        <v>16219</v>
      </c>
    </row>
    <row r="3595" spans="1:1" x14ac:dyDescent="0.25">
      <c r="A3595" t="s">
        <v>17786</v>
      </c>
    </row>
    <row r="3596" spans="1:1" x14ac:dyDescent="0.25">
      <c r="A3596" t="s">
        <v>16221</v>
      </c>
    </row>
    <row r="3597" spans="1:1" x14ac:dyDescent="0.25">
      <c r="A3597" t="s">
        <v>16222</v>
      </c>
    </row>
    <row r="3598" spans="1:1" x14ac:dyDescent="0.25">
      <c r="A3598" t="s">
        <v>16223</v>
      </c>
    </row>
    <row r="3599" spans="1:1" x14ac:dyDescent="0.25">
      <c r="A3599" t="s">
        <v>16225</v>
      </c>
    </row>
    <row r="3600" spans="1:1" x14ac:dyDescent="0.25">
      <c r="A3600" t="s">
        <v>17787</v>
      </c>
    </row>
    <row r="3601" spans="1:1" x14ac:dyDescent="0.25">
      <c r="A3601" t="s">
        <v>17788</v>
      </c>
    </row>
    <row r="3602" spans="1:1" x14ac:dyDescent="0.25">
      <c r="A3602" t="s">
        <v>16227</v>
      </c>
    </row>
    <row r="3603" spans="1:1" x14ac:dyDescent="0.25">
      <c r="A3603" t="s">
        <v>16228</v>
      </c>
    </row>
    <row r="3604" spans="1:1" x14ac:dyDescent="0.25">
      <c r="A3604" t="s">
        <v>16231</v>
      </c>
    </row>
    <row r="3605" spans="1:1" x14ac:dyDescent="0.25">
      <c r="A3605" t="s">
        <v>16232</v>
      </c>
    </row>
    <row r="3606" spans="1:1" x14ac:dyDescent="0.25">
      <c r="A3606" t="s">
        <v>16233</v>
      </c>
    </row>
    <row r="3607" spans="1:1" x14ac:dyDescent="0.25">
      <c r="A3607" t="s">
        <v>16235</v>
      </c>
    </row>
    <row r="3608" spans="1:1" x14ac:dyDescent="0.25">
      <c r="A3608" t="s">
        <v>17789</v>
      </c>
    </row>
    <row r="3609" spans="1:1" x14ac:dyDescent="0.25">
      <c r="A3609" t="s">
        <v>16237</v>
      </c>
    </row>
    <row r="3610" spans="1:1" x14ac:dyDescent="0.25">
      <c r="A3610" t="s">
        <v>16238</v>
      </c>
    </row>
    <row r="3611" spans="1:1" x14ac:dyDescent="0.25">
      <c r="A3611" t="s">
        <v>16240</v>
      </c>
    </row>
    <row r="3612" spans="1:1" x14ac:dyDescent="0.25">
      <c r="A3612" t="s">
        <v>16241</v>
      </c>
    </row>
    <row r="3613" spans="1:1" x14ac:dyDescent="0.25">
      <c r="A3613" t="s">
        <v>16242</v>
      </c>
    </row>
    <row r="3614" spans="1:1" x14ac:dyDescent="0.25">
      <c r="A3614" t="s">
        <v>16244</v>
      </c>
    </row>
    <row r="3615" spans="1:1" x14ac:dyDescent="0.25">
      <c r="A3615" t="s">
        <v>16245</v>
      </c>
    </row>
    <row r="3616" spans="1:1" x14ac:dyDescent="0.25">
      <c r="A3616" t="s">
        <v>16246</v>
      </c>
    </row>
    <row r="3617" spans="1:1" x14ac:dyDescent="0.25">
      <c r="A3617" t="s">
        <v>17790</v>
      </c>
    </row>
    <row r="3618" spans="1:1" x14ac:dyDescent="0.25">
      <c r="A3618" t="s">
        <v>16248</v>
      </c>
    </row>
    <row r="3619" spans="1:1" x14ac:dyDescent="0.25">
      <c r="A3619" t="s">
        <v>16249</v>
      </c>
    </row>
    <row r="3620" spans="1:1" x14ac:dyDescent="0.25">
      <c r="A3620" t="s">
        <v>16250</v>
      </c>
    </row>
    <row r="3621" spans="1:1" x14ac:dyDescent="0.25">
      <c r="A3621" t="s">
        <v>16251</v>
      </c>
    </row>
    <row r="3622" spans="1:1" x14ac:dyDescent="0.25">
      <c r="A3622" t="s">
        <v>16252</v>
      </c>
    </row>
    <row r="3623" spans="1:1" x14ac:dyDescent="0.25">
      <c r="A3623" t="s">
        <v>16253</v>
      </c>
    </row>
    <row r="3624" spans="1:1" x14ac:dyDescent="0.25">
      <c r="A3624" t="s">
        <v>16256</v>
      </c>
    </row>
    <row r="3625" spans="1:1" x14ac:dyDescent="0.25">
      <c r="A3625" t="s">
        <v>16258</v>
      </c>
    </row>
    <row r="3626" spans="1:1" x14ac:dyDescent="0.25">
      <c r="A3626" t="s">
        <v>16259</v>
      </c>
    </row>
    <row r="3627" spans="1:1" x14ac:dyDescent="0.25">
      <c r="A3627" t="s">
        <v>17791</v>
      </c>
    </row>
    <row r="3628" spans="1:1" x14ac:dyDescent="0.25">
      <c r="A3628" t="s">
        <v>17792</v>
      </c>
    </row>
    <row r="3629" spans="1:1" x14ac:dyDescent="0.25">
      <c r="A3629" t="s">
        <v>16261</v>
      </c>
    </row>
    <row r="3630" spans="1:1" x14ac:dyDescent="0.25">
      <c r="A3630" t="s">
        <v>16262</v>
      </c>
    </row>
    <row r="3631" spans="1:1" x14ac:dyDescent="0.25">
      <c r="A3631" t="s">
        <v>16263</v>
      </c>
    </row>
    <row r="3632" spans="1:1" x14ac:dyDescent="0.25">
      <c r="A3632" t="s">
        <v>16264</v>
      </c>
    </row>
    <row r="3633" spans="1:1" x14ac:dyDescent="0.25">
      <c r="A3633" t="s">
        <v>17793</v>
      </c>
    </row>
    <row r="3634" spans="1:1" x14ac:dyDescent="0.25">
      <c r="A3634" t="s">
        <v>16266</v>
      </c>
    </row>
    <row r="3635" spans="1:1" x14ac:dyDescent="0.25">
      <c r="A3635" t="s">
        <v>16267</v>
      </c>
    </row>
    <row r="3636" spans="1:1" x14ac:dyDescent="0.25">
      <c r="A3636" t="s">
        <v>17794</v>
      </c>
    </row>
    <row r="3637" spans="1:1" x14ac:dyDescent="0.25">
      <c r="A3637" t="s">
        <v>16269</v>
      </c>
    </row>
    <row r="3638" spans="1:1" x14ac:dyDescent="0.25">
      <c r="A3638" t="s">
        <v>17795</v>
      </c>
    </row>
    <row r="3639" spans="1:1" x14ac:dyDescent="0.25">
      <c r="A3639" t="s">
        <v>16270</v>
      </c>
    </row>
    <row r="3640" spans="1:1" x14ac:dyDescent="0.25">
      <c r="A3640" t="s">
        <v>16271</v>
      </c>
    </row>
    <row r="3641" spans="1:1" x14ac:dyDescent="0.25">
      <c r="A3641" t="s">
        <v>16272</v>
      </c>
    </row>
    <row r="3642" spans="1:1" x14ac:dyDescent="0.25">
      <c r="A3642" t="s">
        <v>16273</v>
      </c>
    </row>
    <row r="3643" spans="1:1" x14ac:dyDescent="0.25">
      <c r="A3643" t="s">
        <v>16274</v>
      </c>
    </row>
    <row r="3644" spans="1:1" x14ac:dyDescent="0.25">
      <c r="A3644" t="s">
        <v>16275</v>
      </c>
    </row>
    <row r="3645" spans="1:1" x14ac:dyDescent="0.25">
      <c r="A3645" t="s">
        <v>16277</v>
      </c>
    </row>
    <row r="3646" spans="1:1" x14ac:dyDescent="0.25">
      <c r="A3646" t="s">
        <v>17796</v>
      </c>
    </row>
    <row r="3647" spans="1:1" x14ac:dyDescent="0.25">
      <c r="A3647" t="s">
        <v>16278</v>
      </c>
    </row>
    <row r="3648" spans="1:1" x14ac:dyDescent="0.25">
      <c r="A3648" t="s">
        <v>16279</v>
      </c>
    </row>
    <row r="3649" spans="1:1" x14ac:dyDescent="0.25">
      <c r="A3649" t="s">
        <v>16280</v>
      </c>
    </row>
    <row r="3650" spans="1:1" x14ac:dyDescent="0.25">
      <c r="A3650" t="s">
        <v>16281</v>
      </c>
    </row>
    <row r="3651" spans="1:1" x14ac:dyDescent="0.25">
      <c r="A3651" t="s">
        <v>16282</v>
      </c>
    </row>
    <row r="3652" spans="1:1" x14ac:dyDescent="0.25">
      <c r="A3652" t="s">
        <v>17797</v>
      </c>
    </row>
    <row r="3653" spans="1:1" x14ac:dyDescent="0.25">
      <c r="A3653" t="s">
        <v>17798</v>
      </c>
    </row>
    <row r="3654" spans="1:1" x14ac:dyDescent="0.25">
      <c r="A3654" t="s">
        <v>16283</v>
      </c>
    </row>
    <row r="3655" spans="1:1" x14ac:dyDescent="0.25">
      <c r="A3655" t="s">
        <v>16284</v>
      </c>
    </row>
    <row r="3656" spans="1:1" x14ac:dyDescent="0.25">
      <c r="A3656" t="s">
        <v>17799</v>
      </c>
    </row>
    <row r="3657" spans="1:1" x14ac:dyDescent="0.25">
      <c r="A3657" t="s">
        <v>16286</v>
      </c>
    </row>
    <row r="3658" spans="1:1" x14ac:dyDescent="0.25">
      <c r="A3658" t="s">
        <v>17800</v>
      </c>
    </row>
    <row r="3659" spans="1:1" x14ac:dyDescent="0.25">
      <c r="A3659" t="s">
        <v>16288</v>
      </c>
    </row>
    <row r="3660" spans="1:1" x14ac:dyDescent="0.25">
      <c r="A3660" t="s">
        <v>17801</v>
      </c>
    </row>
    <row r="3661" spans="1:1" x14ac:dyDescent="0.25">
      <c r="A3661" t="s">
        <v>16290</v>
      </c>
    </row>
    <row r="3662" spans="1:1" x14ac:dyDescent="0.25">
      <c r="A3662" t="s">
        <v>16291</v>
      </c>
    </row>
    <row r="3663" spans="1:1" x14ac:dyDescent="0.25">
      <c r="A3663" t="s">
        <v>17802</v>
      </c>
    </row>
    <row r="3664" spans="1:1" x14ac:dyDescent="0.25">
      <c r="A3664" t="s">
        <v>16292</v>
      </c>
    </row>
    <row r="3665" spans="1:1" x14ac:dyDescent="0.25">
      <c r="A3665" t="s">
        <v>17803</v>
      </c>
    </row>
    <row r="3666" spans="1:1" x14ac:dyDescent="0.25">
      <c r="A3666" t="s">
        <v>16296</v>
      </c>
    </row>
    <row r="3667" spans="1:1" x14ac:dyDescent="0.25">
      <c r="A3667" t="s">
        <v>17804</v>
      </c>
    </row>
    <row r="3668" spans="1:1" x14ac:dyDescent="0.25">
      <c r="A3668" t="s">
        <v>17805</v>
      </c>
    </row>
    <row r="3669" spans="1:1" x14ac:dyDescent="0.25">
      <c r="A3669" t="s">
        <v>16299</v>
      </c>
    </row>
    <row r="3670" spans="1:1" x14ac:dyDescent="0.25">
      <c r="A3670" t="s">
        <v>16300</v>
      </c>
    </row>
    <row r="3671" spans="1:1" x14ac:dyDescent="0.25">
      <c r="A3671" t="s">
        <v>17806</v>
      </c>
    </row>
    <row r="3672" spans="1:1" x14ac:dyDescent="0.25">
      <c r="A3672" t="s">
        <v>16303</v>
      </c>
    </row>
    <row r="3673" spans="1:1" x14ac:dyDescent="0.25">
      <c r="A3673" t="s">
        <v>17807</v>
      </c>
    </row>
    <row r="3674" spans="1:1" x14ac:dyDescent="0.25">
      <c r="A3674" t="s">
        <v>17808</v>
      </c>
    </row>
    <row r="3675" spans="1:1" x14ac:dyDescent="0.25">
      <c r="A3675" t="s">
        <v>16306</v>
      </c>
    </row>
    <row r="3676" spans="1:1" x14ac:dyDescent="0.25">
      <c r="A3676" t="s">
        <v>17809</v>
      </c>
    </row>
    <row r="3677" spans="1:1" x14ac:dyDescent="0.25">
      <c r="A3677" t="s">
        <v>16308</v>
      </c>
    </row>
    <row r="3678" spans="1:1" x14ac:dyDescent="0.25">
      <c r="A3678" t="s">
        <v>16310</v>
      </c>
    </row>
    <row r="3679" spans="1:1" x14ac:dyDescent="0.25">
      <c r="A3679" t="s">
        <v>17810</v>
      </c>
    </row>
    <row r="3680" spans="1:1" x14ac:dyDescent="0.25">
      <c r="A3680" t="s">
        <v>16312</v>
      </c>
    </row>
    <row r="3681" spans="1:1" x14ac:dyDescent="0.25">
      <c r="A3681" t="s">
        <v>17811</v>
      </c>
    </row>
    <row r="3682" spans="1:1" x14ac:dyDescent="0.25">
      <c r="A3682" t="s">
        <v>17812</v>
      </c>
    </row>
    <row r="3683" spans="1:1" x14ac:dyDescent="0.25">
      <c r="A3683" t="s">
        <v>16313</v>
      </c>
    </row>
    <row r="3684" spans="1:1" x14ac:dyDescent="0.25">
      <c r="A3684" t="s">
        <v>16314</v>
      </c>
    </row>
    <row r="3685" spans="1:1" x14ac:dyDescent="0.25">
      <c r="A3685" t="s">
        <v>16315</v>
      </c>
    </row>
    <row r="3686" spans="1:1" x14ac:dyDescent="0.25">
      <c r="A3686" t="s">
        <v>16316</v>
      </c>
    </row>
    <row r="3687" spans="1:1" x14ac:dyDescent="0.25">
      <c r="A3687" t="s">
        <v>16317</v>
      </c>
    </row>
    <row r="3688" spans="1:1" x14ac:dyDescent="0.25">
      <c r="A3688" t="s">
        <v>16319</v>
      </c>
    </row>
    <row r="3689" spans="1:1" x14ac:dyDescent="0.25">
      <c r="A3689" t="s">
        <v>16321</v>
      </c>
    </row>
    <row r="3690" spans="1:1" x14ac:dyDescent="0.25">
      <c r="A3690" t="s">
        <v>16322</v>
      </c>
    </row>
    <row r="3691" spans="1:1" x14ac:dyDescent="0.25">
      <c r="A3691" t="s">
        <v>17813</v>
      </c>
    </row>
    <row r="3692" spans="1:1" x14ac:dyDescent="0.25">
      <c r="A3692" t="s">
        <v>16323</v>
      </c>
    </row>
    <row r="3693" spans="1:1" x14ac:dyDescent="0.25">
      <c r="A3693" t="s">
        <v>17814</v>
      </c>
    </row>
    <row r="3694" spans="1:1" x14ac:dyDescent="0.25">
      <c r="A3694" t="s">
        <v>16325</v>
      </c>
    </row>
    <row r="3695" spans="1:1" x14ac:dyDescent="0.25">
      <c r="A3695" t="s">
        <v>17815</v>
      </c>
    </row>
    <row r="3696" spans="1:1" x14ac:dyDescent="0.25">
      <c r="A3696" t="s">
        <v>16326</v>
      </c>
    </row>
    <row r="3697" spans="1:1" x14ac:dyDescent="0.25">
      <c r="A3697" t="s">
        <v>17816</v>
      </c>
    </row>
    <row r="3698" spans="1:1" x14ac:dyDescent="0.25">
      <c r="A3698" t="s">
        <v>17817</v>
      </c>
    </row>
    <row r="3699" spans="1:1" x14ac:dyDescent="0.25">
      <c r="A3699" t="s">
        <v>16331</v>
      </c>
    </row>
    <row r="3700" spans="1:1" x14ac:dyDescent="0.25">
      <c r="A3700" t="s">
        <v>16332</v>
      </c>
    </row>
    <row r="3701" spans="1:1" x14ac:dyDescent="0.25">
      <c r="A3701" t="s">
        <v>17818</v>
      </c>
    </row>
    <row r="3702" spans="1:1" x14ac:dyDescent="0.25">
      <c r="A3702" t="s">
        <v>17819</v>
      </c>
    </row>
    <row r="3703" spans="1:1" x14ac:dyDescent="0.25">
      <c r="A3703" t="s">
        <v>17820</v>
      </c>
    </row>
    <row r="3704" spans="1:1" x14ac:dyDescent="0.25">
      <c r="A3704" t="s">
        <v>16336</v>
      </c>
    </row>
    <row r="3705" spans="1:1" x14ac:dyDescent="0.25">
      <c r="A3705" t="s">
        <v>16337</v>
      </c>
    </row>
    <row r="3706" spans="1:1" x14ac:dyDescent="0.25">
      <c r="A3706" t="s">
        <v>16338</v>
      </c>
    </row>
    <row r="3707" spans="1:1" x14ac:dyDescent="0.25">
      <c r="A3707" t="s">
        <v>17821</v>
      </c>
    </row>
    <row r="3708" spans="1:1" x14ac:dyDescent="0.25">
      <c r="A3708" t="s">
        <v>16340</v>
      </c>
    </row>
    <row r="3709" spans="1:1" x14ac:dyDescent="0.25">
      <c r="A3709" t="s">
        <v>16341</v>
      </c>
    </row>
    <row r="3710" spans="1:1" x14ac:dyDescent="0.25">
      <c r="A3710" t="s">
        <v>16342</v>
      </c>
    </row>
    <row r="3711" spans="1:1" x14ac:dyDescent="0.25">
      <c r="A3711" t="s">
        <v>16344</v>
      </c>
    </row>
    <row r="3712" spans="1:1" x14ac:dyDescent="0.25">
      <c r="A3712" t="s">
        <v>17822</v>
      </c>
    </row>
    <row r="3713" spans="1:1" x14ac:dyDescent="0.25">
      <c r="A3713" t="s">
        <v>16345</v>
      </c>
    </row>
    <row r="3714" spans="1:1" x14ac:dyDescent="0.25">
      <c r="A3714" t="s">
        <v>16346</v>
      </c>
    </row>
    <row r="3715" spans="1:1" x14ac:dyDescent="0.25">
      <c r="A3715" t="s">
        <v>16347</v>
      </c>
    </row>
    <row r="3716" spans="1:1" x14ac:dyDescent="0.25">
      <c r="A3716" t="s">
        <v>16348</v>
      </c>
    </row>
    <row r="3717" spans="1:1" x14ac:dyDescent="0.25">
      <c r="A3717" t="s">
        <v>16349</v>
      </c>
    </row>
    <row r="3718" spans="1:1" x14ac:dyDescent="0.25">
      <c r="A3718" t="s">
        <v>16350</v>
      </c>
    </row>
    <row r="3719" spans="1:1" x14ac:dyDescent="0.25">
      <c r="A3719" t="s">
        <v>17823</v>
      </c>
    </row>
    <row r="3720" spans="1:1" x14ac:dyDescent="0.25">
      <c r="A3720" t="s">
        <v>16352</v>
      </c>
    </row>
    <row r="3721" spans="1:1" x14ac:dyDescent="0.25">
      <c r="A3721" t="s">
        <v>16353</v>
      </c>
    </row>
    <row r="3722" spans="1:1" x14ac:dyDescent="0.25">
      <c r="A3722" t="s">
        <v>16354</v>
      </c>
    </row>
    <row r="3723" spans="1:1" x14ac:dyDescent="0.25">
      <c r="A3723" t="s">
        <v>17824</v>
      </c>
    </row>
    <row r="3724" spans="1:1" x14ac:dyDescent="0.25">
      <c r="A3724" t="s">
        <v>16356</v>
      </c>
    </row>
    <row r="3725" spans="1:1" x14ac:dyDescent="0.25">
      <c r="A3725" t="s">
        <v>16357</v>
      </c>
    </row>
    <row r="3726" spans="1:1" x14ac:dyDescent="0.25">
      <c r="A3726" t="s">
        <v>16358</v>
      </c>
    </row>
    <row r="3727" spans="1:1" x14ac:dyDescent="0.25">
      <c r="A3727" t="s">
        <v>17825</v>
      </c>
    </row>
    <row r="3728" spans="1:1" x14ac:dyDescent="0.25">
      <c r="A3728" t="s">
        <v>16360</v>
      </c>
    </row>
    <row r="3729" spans="1:1" x14ac:dyDescent="0.25">
      <c r="A3729" t="s">
        <v>16361</v>
      </c>
    </row>
    <row r="3730" spans="1:1" x14ac:dyDescent="0.25">
      <c r="A3730" t="s">
        <v>17826</v>
      </c>
    </row>
    <row r="3731" spans="1:1" x14ac:dyDescent="0.25">
      <c r="A3731" t="s">
        <v>17827</v>
      </c>
    </row>
    <row r="3732" spans="1:1" x14ac:dyDescent="0.25">
      <c r="A3732" t="s">
        <v>17828</v>
      </c>
    </row>
    <row r="3733" spans="1:1" x14ac:dyDescent="0.25">
      <c r="A3733" t="s">
        <v>17829</v>
      </c>
    </row>
    <row r="3734" spans="1:1" x14ac:dyDescent="0.25">
      <c r="A3734" t="s">
        <v>17830</v>
      </c>
    </row>
    <row r="3735" spans="1:1" x14ac:dyDescent="0.25">
      <c r="A3735" t="s">
        <v>16363</v>
      </c>
    </row>
    <row r="3736" spans="1:1" x14ac:dyDescent="0.25">
      <c r="A3736" t="s">
        <v>17831</v>
      </c>
    </row>
    <row r="3737" spans="1:1" x14ac:dyDescent="0.25">
      <c r="A3737" t="s">
        <v>17832</v>
      </c>
    </row>
    <row r="3738" spans="1:1" x14ac:dyDescent="0.25">
      <c r="A3738" t="s">
        <v>17833</v>
      </c>
    </row>
    <row r="3739" spans="1:1" x14ac:dyDescent="0.25">
      <c r="A3739" t="s">
        <v>17834</v>
      </c>
    </row>
    <row r="3740" spans="1:1" x14ac:dyDescent="0.25">
      <c r="A3740" t="s">
        <v>16364</v>
      </c>
    </row>
    <row r="3741" spans="1:1" x14ac:dyDescent="0.25">
      <c r="A3741" t="s">
        <v>16366</v>
      </c>
    </row>
    <row r="3742" spans="1:1" x14ac:dyDescent="0.25">
      <c r="A3742" t="s">
        <v>17835</v>
      </c>
    </row>
    <row r="3743" spans="1:1" x14ac:dyDescent="0.25">
      <c r="A3743" t="s">
        <v>16368</v>
      </c>
    </row>
    <row r="3744" spans="1:1" x14ac:dyDescent="0.25">
      <c r="A3744" t="s">
        <v>16369</v>
      </c>
    </row>
    <row r="3745" spans="1:1" x14ac:dyDescent="0.25">
      <c r="A3745" t="s">
        <v>16370</v>
      </c>
    </row>
    <row r="3746" spans="1:1" x14ac:dyDescent="0.25">
      <c r="A3746" t="s">
        <v>17836</v>
      </c>
    </row>
    <row r="3747" spans="1:1" x14ac:dyDescent="0.25">
      <c r="A3747" t="s">
        <v>16371</v>
      </c>
    </row>
    <row r="3748" spans="1:1" x14ac:dyDescent="0.25">
      <c r="A3748" t="s">
        <v>16372</v>
      </c>
    </row>
    <row r="3749" spans="1:1" x14ac:dyDescent="0.25">
      <c r="A3749" t="s">
        <v>16373</v>
      </c>
    </row>
    <row r="3750" spans="1:1" x14ac:dyDescent="0.25">
      <c r="A3750" t="s">
        <v>17837</v>
      </c>
    </row>
    <row r="3751" spans="1:1" x14ac:dyDescent="0.25">
      <c r="A3751" t="s">
        <v>16374</v>
      </c>
    </row>
    <row r="3752" spans="1:1" x14ac:dyDescent="0.25">
      <c r="A3752" t="s">
        <v>17838</v>
      </c>
    </row>
    <row r="3753" spans="1:1" x14ac:dyDescent="0.25">
      <c r="A3753" t="s">
        <v>16375</v>
      </c>
    </row>
    <row r="3754" spans="1:1" x14ac:dyDescent="0.25">
      <c r="A3754" t="s">
        <v>17839</v>
      </c>
    </row>
    <row r="3755" spans="1:1" x14ac:dyDescent="0.25">
      <c r="A3755" t="s">
        <v>16377</v>
      </c>
    </row>
    <row r="3756" spans="1:1" x14ac:dyDescent="0.25">
      <c r="A3756" t="s">
        <v>17840</v>
      </c>
    </row>
    <row r="3757" spans="1:1" x14ac:dyDescent="0.25">
      <c r="A3757" t="s">
        <v>17841</v>
      </c>
    </row>
    <row r="3758" spans="1:1" x14ac:dyDescent="0.25">
      <c r="A3758" t="s">
        <v>17842</v>
      </c>
    </row>
    <row r="3759" spans="1:1" x14ac:dyDescent="0.25">
      <c r="A3759" t="s">
        <v>16380</v>
      </c>
    </row>
    <row r="3760" spans="1:1" x14ac:dyDescent="0.25">
      <c r="A3760" t="s">
        <v>17843</v>
      </c>
    </row>
    <row r="3761" spans="1:1" x14ac:dyDescent="0.25">
      <c r="A3761" t="s">
        <v>16381</v>
      </c>
    </row>
    <row r="3762" spans="1:1" x14ac:dyDescent="0.25">
      <c r="A3762" t="s">
        <v>16382</v>
      </c>
    </row>
    <row r="3763" spans="1:1" x14ac:dyDescent="0.25">
      <c r="A3763" t="s">
        <v>16383</v>
      </c>
    </row>
    <row r="3764" spans="1:1" x14ac:dyDescent="0.25">
      <c r="A3764" t="s">
        <v>16384</v>
      </c>
    </row>
    <row r="3765" spans="1:1" x14ac:dyDescent="0.25">
      <c r="A3765" t="s">
        <v>16385</v>
      </c>
    </row>
    <row r="3766" spans="1:1" x14ac:dyDescent="0.25">
      <c r="A3766" t="s">
        <v>16386</v>
      </c>
    </row>
    <row r="3767" spans="1:1" x14ac:dyDescent="0.25">
      <c r="A3767" t="s">
        <v>16387</v>
      </c>
    </row>
    <row r="3768" spans="1:1" x14ac:dyDescent="0.25">
      <c r="A3768" t="s">
        <v>16388</v>
      </c>
    </row>
    <row r="3769" spans="1:1" x14ac:dyDescent="0.25">
      <c r="A3769" t="s">
        <v>16389</v>
      </c>
    </row>
    <row r="3770" spans="1:1" x14ac:dyDescent="0.25">
      <c r="A3770" t="s">
        <v>16390</v>
      </c>
    </row>
    <row r="3771" spans="1:1" x14ac:dyDescent="0.25">
      <c r="A3771" t="s">
        <v>16391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voltage</vt:lpstr>
      <vt:lpstr>power</vt:lpstr>
      <vt:lpstr>Generator2</vt:lpstr>
      <vt:lpstr>tpx</vt:lpstr>
      <vt:lpstr>Linhas</vt:lpstr>
      <vt:lpstr>Triplex_Lines</vt:lpstr>
      <vt:lpstr>Generator</vt:lpstr>
      <vt:lpstr>Teste 1 - OK</vt:lpstr>
      <vt:lpstr>Teste 2 - 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Ribeiro</dc:creator>
  <cp:lastModifiedBy>Tiago</cp:lastModifiedBy>
  <dcterms:created xsi:type="dcterms:W3CDTF">2015-06-05T18:17:20Z</dcterms:created>
  <dcterms:modified xsi:type="dcterms:W3CDTF">2020-07-22T22:28:12Z</dcterms:modified>
</cp:coreProperties>
</file>