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My Learning\Newcomer\NPower JDA\Course 2- Ezcel Basis\"/>
    </mc:Choice>
  </mc:AlternateContent>
  <xr:revisionPtr revIDLastSave="0" documentId="13_ncr:1_{B12C081F-CDBD-467F-816E-13A8C4ECEF27}" xr6:coauthVersionLast="47" xr6:coauthVersionMax="47" xr10:uidLastSave="{00000000-0000-0000-0000-000000000000}"/>
  <bookViews>
    <workbookView xWindow="-120" yWindow="-120" windowWidth="20730" windowHeight="11160" firstSheet="1" activeTab="1" xr2:uid="{00000000-000D-0000-FFFF-FFFF00000000}"/>
  </bookViews>
  <sheets>
    <sheet name="ThuLe-Course Grades Exercise" sheetId="1" r:id="rId1"/>
    <sheet name="Sheet1" sheetId="3" r:id="rId2"/>
    <sheet name="Sheet2" sheetId="4" r:id="rId3"/>
    <sheet name="Course Grades Exercise-Answered" sheetId="2" r:id="rId4"/>
  </sheets>
  <definedNames>
    <definedName name="_xlnm._FilterDatabase" localSheetId="0" hidden="1">'ThuLe-Course Grades Exercise'!$H$1:$K$22</definedName>
    <definedName name="Slicer_Week_1">#N/A</definedName>
    <definedName name="Slicer_Week_2">#N/A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LTpCdQl9qgCYPysVT2L8tS9blQ=="/>
    </ext>
  </extLst>
</workbook>
</file>

<file path=xl/calcChain.xml><?xml version="1.0" encoding="utf-8"?>
<calcChain xmlns="http://schemas.openxmlformats.org/spreadsheetml/2006/main">
  <c r="A18" i="1" l="1"/>
  <c r="B25" i="1"/>
  <c r="F24" i="1"/>
  <c r="E24" i="1"/>
  <c r="D24" i="1"/>
  <c r="C24" i="1"/>
  <c r="B24" i="1"/>
  <c r="F27" i="2"/>
  <c r="E27" i="2"/>
  <c r="D27" i="2"/>
  <c r="C27" i="2"/>
  <c r="B27" i="2"/>
  <c r="F26" i="2"/>
  <c r="E26" i="2"/>
  <c r="D26" i="2"/>
  <c r="C26" i="2"/>
  <c r="B26" i="2"/>
  <c r="B25" i="2"/>
  <c r="F24" i="2"/>
  <c r="F25" i="2" s="1"/>
  <c r="E24" i="2"/>
  <c r="E25" i="2" s="1"/>
  <c r="D24" i="2"/>
  <c r="D25" i="2" s="1"/>
  <c r="C24" i="2"/>
  <c r="C25" i="2" s="1"/>
  <c r="B24" i="2"/>
</calcChain>
</file>

<file path=xl/sharedStrings.xml><?xml version="1.0" encoding="utf-8"?>
<sst xmlns="http://schemas.openxmlformats.org/spreadsheetml/2006/main" count="131" uniqueCount="59">
  <si>
    <t>Npower Canada</t>
  </si>
  <si>
    <t>Instructions</t>
  </si>
  <si>
    <t>Your Name:</t>
  </si>
  <si>
    <t xml:space="preserve">Editing and formatting data </t>
  </si>
  <si>
    <t>Program:</t>
  </si>
  <si>
    <t xml:space="preserve">Merge &amp; center "Npower Canada" cells A1:C1, Apply Heading1 style </t>
  </si>
  <si>
    <t>Age:</t>
  </si>
  <si>
    <t>Change the background color for merged cells to Blue, Accent1, Darker 25%</t>
  </si>
  <si>
    <t>Change the font color for merged cells to white</t>
  </si>
  <si>
    <t>Fill in your training information</t>
  </si>
  <si>
    <t>#</t>
  </si>
  <si>
    <t>Week 1</t>
  </si>
  <si>
    <t>Week 2</t>
  </si>
  <si>
    <t>Week 3</t>
  </si>
  <si>
    <t>Week 4</t>
  </si>
  <si>
    <t>Week 5</t>
  </si>
  <si>
    <t>Rename the active sheet with your name, leave the other sheet by default</t>
  </si>
  <si>
    <t>Course 1</t>
  </si>
  <si>
    <t>Tables &amp; Conditional formatting</t>
  </si>
  <si>
    <t>Course 2</t>
  </si>
  <si>
    <t>Format the courses weekly grades as a table cells "A7:F15"</t>
  </si>
  <si>
    <t>Course 3</t>
  </si>
  <si>
    <t>Remove the table filter option if selected</t>
  </si>
  <si>
    <t>Course 4</t>
  </si>
  <si>
    <t>Fill in the scores for each week</t>
  </si>
  <si>
    <t>Course 5</t>
  </si>
  <si>
    <t xml:space="preserve">Fix cells C9 &amp; F8 to reflect numbers not percentages </t>
  </si>
  <si>
    <t>Course 6</t>
  </si>
  <si>
    <t>Remove any decimal values in the table</t>
  </si>
  <si>
    <t>Course 7</t>
  </si>
  <si>
    <t>Apply conditional formatting on weeks 1,2,3 to highlight scores &gt; 80</t>
  </si>
  <si>
    <t>Course 8</t>
  </si>
  <si>
    <t>Apply conditional formatting on week 4 to highlight the highest score</t>
  </si>
  <si>
    <t>Course 9</t>
  </si>
  <si>
    <t>Apply conditional formatting on week 5 to highlight the lowest score</t>
  </si>
  <si>
    <t>Simple functions</t>
  </si>
  <si>
    <t xml:space="preserve">In the Summary table calculate the total for each course </t>
  </si>
  <si>
    <t>In the Summary table calculate the average for each course</t>
  </si>
  <si>
    <t>In the summary table calculate the highest, lowest score for each course</t>
  </si>
  <si>
    <t>Relative &amp; Absolute reference</t>
  </si>
  <si>
    <t>Summary</t>
  </si>
  <si>
    <t>Weeks number</t>
  </si>
  <si>
    <t>Use weeks number cell "I 22" to calculate the course average. Hint[ divide over $I$22 ]</t>
  </si>
  <si>
    <t>Total</t>
  </si>
  <si>
    <t>Average</t>
  </si>
  <si>
    <t>Highest score</t>
  </si>
  <si>
    <t>Lowest Score</t>
  </si>
  <si>
    <t>Sarah</t>
  </si>
  <si>
    <t>JDA-Calgary</t>
  </si>
  <si>
    <t>Le Thi Anh Thu</t>
  </si>
  <si>
    <t>JDA</t>
  </si>
  <si>
    <t>Row Labels</t>
  </si>
  <si>
    <t>Grand Total</t>
  </si>
  <si>
    <t>Sum of Week 2</t>
  </si>
  <si>
    <t>Sum of Week 3</t>
  </si>
  <si>
    <t>Sum of Week 4</t>
  </si>
  <si>
    <t>Sum of Week 5</t>
  </si>
  <si>
    <t>Sum of Field1</t>
  </si>
  <si>
    <t>Sum of Week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</si>
</sst>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scheme val="minor"/>
    </font>
    <font>
      <sz val="11"/>
      <color theme="1"/>
      <name val="Calibri"/>
      <family val="2"/>
      <scheme val="minor"/>
    </font>
    <font>
      <sz val="11"/>
      <color theme="1"/>
      <name val="Calibri"/>
      <family val="2"/>
    </font>
    <font>
      <sz val="14"/>
      <color theme="1"/>
      <name val="Calibri"/>
      <family val="2"/>
    </font>
    <font>
      <sz val="11"/>
      <name val="Calibri"/>
      <family val="2"/>
    </font>
    <font>
      <sz val="11"/>
      <color theme="1"/>
      <name val="Calibri"/>
      <family val="2"/>
      <scheme val="minor"/>
    </font>
    <font>
      <b/>
      <sz val="11"/>
      <color theme="1"/>
      <name val="Calibri"/>
      <family val="2"/>
    </font>
    <font>
      <b/>
      <sz val="14"/>
      <color theme="1"/>
      <name val="Calibri"/>
      <family val="2"/>
    </font>
    <font>
      <b/>
      <sz val="15"/>
      <color rgb="FF000000"/>
      <name val="Calibri"/>
      <family val="2"/>
      <scheme val="minor"/>
    </font>
    <font>
      <b/>
      <sz val="11"/>
      <color rgb="FF000000"/>
      <name val="Calibri"/>
      <family val="2"/>
    </font>
    <font>
      <sz val="11"/>
      <color rgb="FF000000"/>
      <name val="Calibri"/>
      <family val="2"/>
    </font>
    <font>
      <sz val="11"/>
      <color rgb="FF000000"/>
      <name val="Arial"/>
      <family val="2"/>
    </font>
    <font>
      <sz val="11"/>
      <color theme="1"/>
      <name val="Arial"/>
      <family val="2"/>
    </font>
    <font>
      <b/>
      <sz val="11"/>
      <color theme="1"/>
      <name val="Arial"/>
      <family val="2"/>
    </font>
    <font>
      <b/>
      <sz val="15"/>
      <color theme="0"/>
      <name val="Calibri"/>
      <family val="2"/>
      <scheme val="minor"/>
    </font>
  </fonts>
  <fills count="13">
    <fill>
      <patternFill patternType="none"/>
    </fill>
    <fill>
      <patternFill patternType="gray125"/>
    </fill>
    <fill>
      <patternFill patternType="solid">
        <fgColor rgb="FF38761D"/>
        <bgColor rgb="FF38761D"/>
      </patternFill>
    </fill>
    <fill>
      <patternFill patternType="solid">
        <fgColor rgb="FF8EAADB"/>
        <bgColor rgb="FF8EAADB"/>
      </patternFill>
    </fill>
    <fill>
      <patternFill patternType="solid">
        <fgColor rgb="FFC5E0B3"/>
        <bgColor rgb="FFC5E0B3"/>
      </patternFill>
    </fill>
    <fill>
      <patternFill patternType="solid">
        <fgColor rgb="FFC55A11"/>
        <bgColor rgb="FFC55A11"/>
      </patternFill>
    </fill>
    <fill>
      <patternFill patternType="solid">
        <fgColor rgb="FFED7D31"/>
        <bgColor rgb="FFED7D31"/>
      </patternFill>
    </fill>
    <fill>
      <patternFill patternType="solid">
        <fgColor rgb="FFFBE4D5"/>
        <bgColor rgb="FFFBE4D5"/>
      </patternFill>
    </fill>
    <fill>
      <patternFill patternType="solid">
        <fgColor rgb="FFD9E2F3"/>
        <bgColor rgb="FFD9E2F3"/>
      </patternFill>
    </fill>
    <fill>
      <patternFill patternType="solid">
        <fgColor rgb="FF2F5496"/>
        <bgColor rgb="FF2F5496"/>
      </patternFill>
    </fill>
    <fill>
      <patternFill patternType="solid">
        <fgColor theme="4" tint="0.59996337778862885"/>
        <bgColor indexed="64"/>
      </patternFill>
    </fill>
    <fill>
      <patternFill patternType="solid">
        <fgColor rgb="FFFFFF00"/>
        <bgColor rgb="FFC5E0B3"/>
      </patternFill>
    </fill>
    <fill>
      <patternFill patternType="lightGray">
        <fgColor rgb="FF002060"/>
        <bgColor rgb="FF002060"/>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bottom>
      <diagonal/>
    </border>
    <border>
      <left/>
      <right/>
      <top/>
      <bottom style="thick">
        <color theme="4"/>
      </bottom>
      <diagonal/>
    </border>
    <border>
      <left/>
      <right/>
      <top/>
      <bottom/>
      <diagonal/>
    </border>
    <border>
      <left/>
      <right/>
      <top/>
      <bottom/>
      <diagonal/>
    </border>
    <border>
      <left/>
      <right style="thin">
        <color rgb="FF000000"/>
      </right>
      <top/>
      <bottom/>
      <diagonal/>
    </border>
    <border>
      <left/>
      <right/>
      <top/>
      <bottom/>
      <diagonal/>
    </border>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3">
    <xf numFmtId="0" fontId="0" fillId="0" borderId="0"/>
    <xf numFmtId="0" fontId="1" fillId="10" borderId="0" applyNumberFormat="0" applyBorder="0" applyAlignment="0" applyProtection="0"/>
    <xf numFmtId="0" fontId="14" fillId="12" borderId="12">
      <alignment horizontal="center"/>
    </xf>
  </cellStyleXfs>
  <cellXfs count="80">
    <xf numFmtId="0" fontId="0" fillId="0" borderId="0" xfId="0"/>
    <xf numFmtId="0" fontId="2" fillId="0" borderId="1" xfId="0" applyFont="1" applyBorder="1"/>
    <xf numFmtId="0" fontId="2" fillId="0" borderId="0" xfId="0" applyFont="1"/>
    <xf numFmtId="0" fontId="2" fillId="3" borderId="1" xfId="0" applyFont="1" applyFill="1" applyBorder="1"/>
    <xf numFmtId="0" fontId="2" fillId="4" borderId="0" xfId="0" applyFont="1" applyFill="1" applyAlignment="1">
      <alignment horizontal="right"/>
    </xf>
    <xf numFmtId="0" fontId="2" fillId="4" borderId="8" xfId="0" applyFont="1" applyFill="1" applyBorder="1"/>
    <xf numFmtId="0" fontId="2" fillId="0" borderId="0" xfId="0" applyFont="1" applyAlignment="1">
      <alignment horizontal="center"/>
    </xf>
    <xf numFmtId="0" fontId="6" fillId="0" borderId="0" xfId="0" applyFont="1"/>
    <xf numFmtId="10" fontId="2" fillId="0" borderId="0" xfId="0" applyNumberFormat="1" applyFont="1" applyAlignment="1">
      <alignment horizontal="right"/>
    </xf>
    <xf numFmtId="0" fontId="2" fillId="4" borderId="0" xfId="0" applyFont="1" applyFill="1" applyAlignment="1">
      <alignment horizontal="right" vertical="top"/>
    </xf>
    <xf numFmtId="0" fontId="2" fillId="4" borderId="8" xfId="0" applyFont="1" applyFill="1" applyBorder="1" applyAlignment="1">
      <alignment wrapText="1"/>
    </xf>
    <xf numFmtId="0" fontId="2" fillId="6" borderId="1" xfId="0" applyFont="1" applyFill="1" applyBorder="1"/>
    <xf numFmtId="0" fontId="6" fillId="6" borderId="1" xfId="0" applyFont="1" applyFill="1" applyBorder="1"/>
    <xf numFmtId="0" fontId="6" fillId="7" borderId="1" xfId="0" applyFont="1" applyFill="1" applyBorder="1"/>
    <xf numFmtId="0" fontId="2" fillId="7" borderId="1" xfId="0" applyFont="1" applyFill="1" applyBorder="1"/>
    <xf numFmtId="0" fontId="6" fillId="8" borderId="1" xfId="0" applyFont="1" applyFill="1" applyBorder="1"/>
    <xf numFmtId="0" fontId="2" fillId="8" borderId="1" xfId="0" applyFont="1" applyFill="1" applyBorder="1"/>
    <xf numFmtId="0" fontId="10" fillId="0" borderId="0" xfId="0" applyFont="1" applyAlignment="1">
      <alignment vertical="center"/>
    </xf>
    <xf numFmtId="0" fontId="10" fillId="4" borderId="15" xfId="0" applyFont="1" applyFill="1" applyBorder="1" applyAlignment="1">
      <alignment horizontal="right" vertical="center"/>
    </xf>
    <xf numFmtId="0" fontId="11" fillId="4" borderId="16" xfId="0" applyFont="1" applyFill="1" applyBorder="1" applyAlignment="1">
      <alignment vertical="center"/>
    </xf>
    <xf numFmtId="0" fontId="10" fillId="4" borderId="16" xfId="0" applyFont="1" applyFill="1" applyBorder="1" applyAlignment="1">
      <alignment vertical="center"/>
    </xf>
    <xf numFmtId="1" fontId="2" fillId="0" borderId="0" xfId="0" applyNumberFormat="1" applyFont="1"/>
    <xf numFmtId="1" fontId="12" fillId="0" borderId="0" xfId="0" applyNumberFormat="1" applyFont="1"/>
    <xf numFmtId="0" fontId="13" fillId="0" borderId="0" xfId="0" applyFont="1"/>
    <xf numFmtId="0" fontId="2" fillId="0" borderId="0" xfId="0" applyFont="1" applyAlignment="1">
      <alignment horizontal="left"/>
    </xf>
    <xf numFmtId="0" fontId="10" fillId="4" borderId="15" xfId="0" applyFont="1" applyFill="1" applyBorder="1" applyAlignment="1">
      <alignment horizontal="right" vertical="top"/>
    </xf>
    <xf numFmtId="0" fontId="10" fillId="4" borderId="16" xfId="0" applyFont="1" applyFill="1" applyBorder="1" applyAlignment="1">
      <alignment vertical="center" wrapText="1"/>
    </xf>
    <xf numFmtId="0" fontId="6" fillId="0" borderId="1" xfId="0" applyFont="1" applyBorder="1"/>
    <xf numFmtId="1" fontId="2" fillId="0" borderId="3" xfId="0" applyNumberFormat="1" applyFont="1" applyBorder="1"/>
    <xf numFmtId="0" fontId="2" fillId="0" borderId="3" xfId="0" applyFont="1" applyBorder="1"/>
    <xf numFmtId="0" fontId="6" fillId="4" borderId="0" xfId="0" applyFont="1" applyFill="1"/>
    <xf numFmtId="0" fontId="0" fillId="0" borderId="0" xfId="0"/>
    <xf numFmtId="0" fontId="7" fillId="5" borderId="2" xfId="0" applyFont="1" applyFill="1" applyBorder="1" applyAlignment="1">
      <alignment horizontal="center"/>
    </xf>
    <xf numFmtId="0" fontId="4" fillId="0" borderId="9" xfId="0" applyFont="1" applyBorder="1"/>
    <xf numFmtId="0" fontId="4" fillId="0" borderId="3" xfId="0" applyFont="1" applyBorder="1"/>
    <xf numFmtId="0" fontId="3" fillId="2" borderId="2" xfId="0" applyFont="1" applyFill="1" applyBorder="1" applyAlignment="1">
      <alignment horizontal="center"/>
    </xf>
    <xf numFmtId="0" fontId="5" fillId="0" borderId="4" xfId="0" applyFont="1" applyBorder="1"/>
    <xf numFmtId="0" fontId="4" fillId="0" borderId="5" xfId="0" applyFont="1" applyBorder="1"/>
    <xf numFmtId="0" fontId="6" fillId="4" borderId="6" xfId="0" applyFont="1" applyFill="1" applyBorder="1"/>
    <xf numFmtId="0" fontId="4" fillId="0" borderId="7" xfId="0" applyFont="1" applyBorder="1"/>
    <xf numFmtId="0" fontId="9" fillId="4" borderId="13" xfId="0" applyFont="1" applyFill="1" applyBorder="1" applyAlignment="1">
      <alignment horizontal="left" vertical="center"/>
    </xf>
    <xf numFmtId="0" fontId="4" fillId="0" borderId="14" xfId="0" applyFont="1" applyBorder="1"/>
    <xf numFmtId="0" fontId="6" fillId="4" borderId="13" xfId="0" applyFont="1" applyFill="1" applyBorder="1" applyAlignment="1">
      <alignment horizontal="left"/>
    </xf>
    <xf numFmtId="0" fontId="7" fillId="5" borderId="13" xfId="0" applyFont="1" applyFill="1" applyBorder="1" applyAlignment="1">
      <alignment horizontal="center" vertical="center"/>
    </xf>
    <xf numFmtId="0" fontId="4" fillId="0" borderId="17" xfId="0" applyFont="1" applyBorder="1"/>
    <xf numFmtId="0" fontId="8" fillId="9" borderId="10" xfId="0" applyFont="1" applyFill="1" applyBorder="1" applyAlignment="1">
      <alignment horizontal="center"/>
    </xf>
    <xf numFmtId="0" fontId="4" fillId="0" borderId="11" xfId="0" applyFont="1" applyBorder="1"/>
    <xf numFmtId="0" fontId="4" fillId="0" borderId="12" xfId="0" applyFont="1" applyBorder="1"/>
    <xf numFmtId="0" fontId="3" fillId="2" borderId="13" xfId="0" applyFont="1" applyFill="1" applyBorder="1" applyAlignment="1">
      <alignment horizontal="center"/>
    </xf>
    <xf numFmtId="0" fontId="2" fillId="3" borderId="2" xfId="0" applyFont="1" applyFill="1" applyBorder="1" applyAlignment="1">
      <alignment horizontal="center"/>
    </xf>
    <xf numFmtId="0" fontId="9" fillId="4" borderId="13" xfId="0" applyFont="1" applyFill="1" applyBorder="1" applyAlignment="1">
      <alignment vertical="center"/>
    </xf>
    <xf numFmtId="0" fontId="1" fillId="0" borderId="4" xfId="0" applyFont="1" applyBorder="1"/>
    <xf numFmtId="0" fontId="2" fillId="11" borderId="8" xfId="0" applyFont="1" applyFill="1" applyBorder="1"/>
    <xf numFmtId="1" fontId="2" fillId="0" borderId="0" xfId="0" applyNumberFormat="1" applyFont="1" applyAlignment="1">
      <alignment horizontal="right"/>
    </xf>
    <xf numFmtId="1" fontId="2" fillId="7" borderId="1" xfId="0" applyNumberFormat="1" applyFont="1" applyFill="1" applyBorder="1"/>
    <xf numFmtId="1" fontId="2" fillId="8" borderId="1" xfId="0" applyNumberFormat="1" applyFont="1" applyFill="1" applyBorder="1"/>
    <xf numFmtId="0" fontId="14" fillId="12" borderId="12" xfId="2">
      <alignment horizontal="center"/>
    </xf>
    <xf numFmtId="0" fontId="0" fillId="0" borderId="18" xfId="0" applyBorder="1"/>
    <xf numFmtId="0" fontId="0" fillId="0" borderId="18" xfId="0" pivotButton="1" applyBorder="1"/>
    <xf numFmtId="1" fontId="0" fillId="0" borderId="18" xfId="0" applyNumberFormat="1" applyBorder="1" applyAlignment="1">
      <alignment horizontal="left"/>
    </xf>
    <xf numFmtId="1" fontId="0" fillId="0" borderId="19" xfId="0" applyNumberFormat="1" applyBorder="1" applyAlignment="1">
      <alignment horizontal="left"/>
    </xf>
    <xf numFmtId="1" fontId="0" fillId="0" borderId="20" xfId="0" applyNumberFormat="1" applyBorder="1" applyAlignment="1">
      <alignment horizontal="left"/>
    </xf>
    <xf numFmtId="1" fontId="0" fillId="0" borderId="19" xfId="0" applyNumberFormat="1" applyBorder="1" applyAlignment="1">
      <alignment horizontal="left" indent="1"/>
    </xf>
    <xf numFmtId="0" fontId="0" fillId="0" borderId="21" xfId="0" applyBorder="1"/>
    <xf numFmtId="0" fontId="0" fillId="0" borderId="18" xfId="0" applyNumberFormat="1" applyBorder="1"/>
    <xf numFmtId="0" fontId="0" fillId="0" borderId="21" xfId="0" applyNumberFormat="1" applyBorder="1"/>
    <xf numFmtId="0" fontId="0" fillId="0" borderId="19" xfId="0" applyNumberFormat="1" applyBorder="1"/>
    <xf numFmtId="0" fontId="0" fillId="0" borderId="22" xfId="0" applyNumberFormat="1" applyBorder="1"/>
    <xf numFmtId="0" fontId="0" fillId="0" borderId="20" xfId="0" applyNumberFormat="1" applyBorder="1"/>
    <xf numFmtId="0" fontId="0" fillId="0" borderId="23" xfId="0" applyNumberFormat="1" applyBorder="1"/>
    <xf numFmtId="0" fontId="0" fillId="0" borderId="24" xfId="0" applyBorder="1"/>
    <xf numFmtId="0" fontId="0" fillId="0" borderId="24" xfId="0" applyNumberFormat="1" applyBorder="1"/>
    <xf numFmtId="0" fontId="0" fillId="0" borderId="25" xfId="0" applyNumberFormat="1" applyBorder="1"/>
    <xf numFmtId="0" fontId="0" fillId="0" borderId="26" xfId="0" applyNumberFormat="1" applyBorder="1"/>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1" fontId="0" fillId="0" borderId="24" xfId="0" applyNumberFormat="1" applyBorder="1"/>
    <xf numFmtId="1" fontId="0" fillId="0" borderId="25" xfId="0" applyNumberFormat="1" applyBorder="1"/>
    <xf numFmtId="1" fontId="0" fillId="0" borderId="26" xfId="0" applyNumberFormat="1" applyBorder="1"/>
  </cellXfs>
  <cellStyles count="3">
    <cellStyle name="20% - Accent1" xfId="1" builtinId="30" customBuiltin="1"/>
    <cellStyle name="Normal" xfId="0" builtinId="0"/>
    <cellStyle name="Style 1" xfId="2" xr:uid="{D2224400-7E23-48CC-BE95-56CA014090A9}"/>
  </cellStyles>
  <dxfs count="19">
    <dxf>
      <font>
        <color rgb="FF9C0006"/>
      </font>
      <fill>
        <patternFill>
          <bgColor rgb="FFFFC7CE"/>
        </patternFill>
      </fill>
    </dxf>
    <dxf>
      <font>
        <color theme="9" tint="-0.499984740745262"/>
      </font>
      <fill>
        <patternFill>
          <bgColor rgb="FFFFC7CE"/>
        </patternFill>
      </fill>
    </dxf>
    <dxf>
      <font>
        <color rgb="FF9C0006"/>
      </font>
      <fill>
        <patternFill patternType="solid">
          <fgColor rgb="FFFFC7CE"/>
          <bgColor rgb="FFFFC7CE"/>
        </patternFill>
      </fill>
    </dxf>
    <dxf>
      <fill>
        <patternFill>
          <bgColor rgb="FF92D050"/>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none"/>
      </font>
    </dxf>
    <dxf>
      <fill>
        <patternFill patternType="solid">
          <fgColor rgb="FFD9E2F3"/>
          <bgColor rgb="FFD9E2F3"/>
        </patternFill>
      </fill>
    </dxf>
    <dxf>
      <fill>
        <patternFill patternType="solid">
          <fgColor rgb="FFFBE4D5"/>
          <bgColor rgb="FFFBE4D5"/>
        </patternFill>
      </fill>
    </dxf>
    <dxf>
      <fill>
        <patternFill patternType="solid">
          <fgColor theme="5"/>
          <bgColor theme="5"/>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Course Grades Exercise-Answered-style" pivot="0" count="3" xr9:uid="{00000000-0011-0000-FFFF-FFFF00000000}">
      <tableStyleElement type="headerRow" dxfId="18"/>
      <tableStyleElement type="firstRowStripe" dxfId="17"/>
      <tableStyleElement type="secondRowStripe" dxfId="16"/>
    </tableStyle>
    <tableStyle name="Course Grades Exercise-Answered-style 2" pivot="0" count="3" xr9:uid="{00000000-0011-0000-FFFF-FFFF01000000}">
      <tableStyleElement type="headerRow" dxfId="15"/>
      <tableStyleElement type="firstRowStripe" dxfId="14"/>
      <tableStyleElement type="secondRowStripe" dxfId="13"/>
    </tableStyle>
  </tableStyles>
  <colors>
    <mruColors>
      <color rgb="FFA6BB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1</xdr:row>
      <xdr:rowOff>133350</xdr:rowOff>
    </xdr:from>
    <xdr:to>
      <xdr:col>5</xdr:col>
      <xdr:colOff>485775</xdr:colOff>
      <xdr:row>14</xdr:row>
      <xdr:rowOff>180975</xdr:rowOff>
    </xdr:to>
    <mc:AlternateContent xmlns:mc="http://schemas.openxmlformats.org/markup-compatibility/2006">
      <mc:Choice xmlns:a14="http://schemas.microsoft.com/office/drawing/2010/main" Requires="a14">
        <xdr:graphicFrame macro="">
          <xdr:nvGraphicFramePr>
            <xdr:cNvPr id="4" name="Week 1">
              <a:extLst>
                <a:ext uri="{FF2B5EF4-FFF2-40B4-BE49-F238E27FC236}">
                  <a16:creationId xmlns:a16="http://schemas.microsoft.com/office/drawing/2014/main" id="{D17E3CF1-89F2-29B0-B27D-732029261FFA}"/>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dr:sp macro="" textlink="">
          <xdr:nvSpPr>
            <xdr:cNvPr id="0" name=""/>
            <xdr:cNvSpPr>
              <a:spLocks noTextEdit="1"/>
            </xdr:cNvSpPr>
          </xdr:nvSpPr>
          <xdr:spPr>
            <a:xfrm>
              <a:off x="3267075" y="3238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85725</xdr:colOff>
      <xdr:row>4</xdr:row>
      <xdr:rowOff>38100</xdr:rowOff>
    </xdr:from>
    <xdr:to>
      <xdr:col>6</xdr:col>
      <xdr:colOff>9525</xdr:colOff>
      <xdr:row>17</xdr:row>
      <xdr:rowOff>85725</xdr:rowOff>
    </xdr:to>
    <mc:AlternateContent xmlns:mc="http://schemas.openxmlformats.org/markup-compatibility/2006">
      <mc:Choice xmlns:a14="http://schemas.microsoft.com/office/drawing/2010/main" Requires="a14">
        <xdr:graphicFrame macro="">
          <xdr:nvGraphicFramePr>
            <xdr:cNvPr id="5" name="Week 2">
              <a:extLst>
                <a:ext uri="{FF2B5EF4-FFF2-40B4-BE49-F238E27FC236}">
                  <a16:creationId xmlns:a16="http://schemas.microsoft.com/office/drawing/2014/main" id="{2A311672-4E29-6090-6AB9-E5424F455099}"/>
                </a:ext>
              </a:extLst>
            </xdr:cNvPr>
            <xdr:cNvGraphicFramePr/>
          </xdr:nvGraphicFramePr>
          <xdr:xfrm>
            <a:off x="0" y="0"/>
            <a:ext cx="0" cy="0"/>
          </xdr:xfrm>
          <a:graphic>
            <a:graphicData uri="http://schemas.microsoft.com/office/drawing/2010/slicer">
              <sle:slicer xmlns:sle="http://schemas.microsoft.com/office/drawing/2010/slicer" name="Week 2"/>
            </a:graphicData>
          </a:graphic>
        </xdr:graphicFrame>
      </mc:Choice>
      <mc:Fallback>
        <xdr:sp macro="" textlink="">
          <xdr:nvSpPr>
            <xdr:cNvPr id="0" name=""/>
            <xdr:cNvSpPr>
              <a:spLocks noTextEdit="1"/>
            </xdr:cNvSpPr>
          </xdr:nvSpPr>
          <xdr:spPr>
            <a:xfrm>
              <a:off x="3743325" y="8001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u Le" refreshedDate="44942.950675231485" createdVersion="8" refreshedVersion="8" minRefreshableVersion="3" recordCount="8" xr:uid="{E2964DAF-7562-427D-A471-C8F79EC64F08}">
  <cacheSource type="worksheet">
    <worksheetSource name="Table_1"/>
  </cacheSource>
  <cacheFields count="7">
    <cacheField name="#" numFmtId="0">
      <sharedItems count="8">
        <s v="Course 1"/>
        <s v="Course 2"/>
        <s v="Course 3"/>
        <s v="Course 4"/>
        <s v="Course 5"/>
        <s v="Course 6"/>
        <s v="Course 7"/>
        <s v="Course 8"/>
      </sharedItems>
    </cacheField>
    <cacheField name="Week 1" numFmtId="1">
      <sharedItems containsSemiMixedTypes="0" containsString="0" containsNumber="1" containsInteger="1" minValue="0" maxValue="100" count="7">
        <n v="60"/>
        <n v="55"/>
        <n v="0"/>
        <n v="77"/>
        <n v="20"/>
        <n v="80"/>
        <n v="100"/>
      </sharedItems>
    </cacheField>
    <cacheField name="Week 2" numFmtId="1">
      <sharedItems containsSemiMixedTypes="0" containsString="0" containsNumber="1" minValue="0.2" maxValue="100" count="7">
        <n v="70"/>
        <n v="0.2"/>
        <n v="20"/>
        <n v="55"/>
        <n v="90"/>
        <n v="30"/>
        <n v="100"/>
      </sharedItems>
    </cacheField>
    <cacheField name="Week 3" numFmtId="1">
      <sharedItems containsSemiMixedTypes="0" containsString="0" containsNumber="1" containsInteger="1" minValue="0" maxValue="90" count="8">
        <n v="0"/>
        <n v="80"/>
        <n v="45"/>
        <n v="50"/>
        <n v="30"/>
        <n v="70"/>
        <n v="90"/>
        <n v="77"/>
      </sharedItems>
    </cacheField>
    <cacheField name="Week 4" numFmtId="1">
      <sharedItems containsSemiMixedTypes="0" containsString="0" containsNumber="1" containsInteger="1" minValue="14" maxValue="90"/>
    </cacheField>
    <cacheField name="Week 5" numFmtId="1">
      <sharedItems containsSemiMixedTypes="0" containsString="0" containsNumber="1" containsInteger="1" minValue="1" maxValue="90"/>
    </cacheField>
    <cacheField name="Field1" numFmtId="0" formula="'Week 2'" databaseField="0"/>
  </cacheFields>
  <extLst>
    <ext xmlns:x14="http://schemas.microsoft.com/office/spreadsheetml/2009/9/main" uri="{725AE2AE-9491-48be-B2B4-4EB974FC3084}">
      <x14:pivotCacheDefinition pivotCacheId="88827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x v="0"/>
    <n v="90"/>
    <n v="1"/>
  </r>
  <r>
    <x v="1"/>
    <x v="1"/>
    <x v="1"/>
    <x v="1"/>
    <n v="80"/>
    <n v="80"/>
  </r>
  <r>
    <x v="2"/>
    <x v="2"/>
    <x v="2"/>
    <x v="2"/>
    <n v="60"/>
    <n v="30"/>
  </r>
  <r>
    <x v="3"/>
    <x v="3"/>
    <x v="3"/>
    <x v="3"/>
    <n v="14"/>
    <n v="20"/>
  </r>
  <r>
    <x v="4"/>
    <x v="0"/>
    <x v="4"/>
    <x v="4"/>
    <n v="40"/>
    <n v="85"/>
  </r>
  <r>
    <x v="5"/>
    <x v="4"/>
    <x v="5"/>
    <x v="5"/>
    <n v="53"/>
    <n v="90"/>
  </r>
  <r>
    <x v="6"/>
    <x v="5"/>
    <x v="0"/>
    <x v="6"/>
    <n v="30"/>
    <n v="20"/>
  </r>
  <r>
    <x v="7"/>
    <x v="6"/>
    <x v="6"/>
    <x v="7"/>
    <n v="90"/>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F73B3A-8720-4086-A0F7-2E35DE113345}"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1" firstHeaderRow="0" firstDataRow="1" firstDataCol="1"/>
  <pivotFields count="7">
    <pivotField showAll="0"/>
    <pivotField axis="axisRow" numFmtId="1" showAll="0">
      <items count="8">
        <item x="2"/>
        <item sd="0" x="4"/>
        <item sd="0" x="1"/>
        <item x="0"/>
        <item sd="0" x="3"/>
        <item x="5"/>
        <item sd="0" x="6"/>
        <item t="default"/>
      </items>
    </pivotField>
    <pivotField dataField="1" numFmtId="1" showAll="0">
      <items count="8">
        <item x="1"/>
        <item x="2"/>
        <item x="5"/>
        <item x="3"/>
        <item x="0"/>
        <item x="4"/>
        <item x="6"/>
        <item t="default"/>
      </items>
    </pivotField>
    <pivotField dataField="1" numFmtId="1" showAll="0">
      <items count="9">
        <item x="0"/>
        <item x="4"/>
        <item x="2"/>
        <item x="3"/>
        <item x="5"/>
        <item x="7"/>
        <item x="1"/>
        <item x="6"/>
        <item t="default"/>
      </items>
    </pivotField>
    <pivotField dataField="1" numFmtId="1" showAll="0"/>
    <pivotField dataField="1" numFmtId="1" showAll="0"/>
    <pivotField dataField="1" dragToRow="0" dragToCol="0" dragToPage="0" showAll="0" defaultSubtotal="0"/>
  </pivotFields>
  <rowFields count="1">
    <field x="1"/>
  </rowFields>
  <rowItems count="8">
    <i>
      <x/>
    </i>
    <i>
      <x v="1"/>
    </i>
    <i>
      <x v="2"/>
    </i>
    <i>
      <x v="3"/>
    </i>
    <i>
      <x v="4"/>
    </i>
    <i>
      <x v="5"/>
    </i>
    <i>
      <x v="6"/>
    </i>
    <i t="grand">
      <x/>
    </i>
  </rowItems>
  <colFields count="1">
    <field x="-2"/>
  </colFields>
  <colItems count="5">
    <i>
      <x/>
    </i>
    <i i="1">
      <x v="1"/>
    </i>
    <i i="2">
      <x v="2"/>
    </i>
    <i i="3">
      <x v="3"/>
    </i>
    <i i="4">
      <x v="4"/>
    </i>
  </colItems>
  <dataFields count="5">
    <dataField name="Sum of Week 5" fld="5" baseField="0" baseItem="0"/>
    <dataField name="Sum of Field1" fld="6" baseField="0" baseItem="0" numFmtId="1"/>
    <dataField name="Sum of Week 4" fld="4" baseField="0" baseItem="0"/>
    <dataField name="Sum of Week 3" fld="3" baseField="0" baseItem="0"/>
    <dataField name="Sum of Week 2"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59976E-D500-4599-A82B-CA87C5065429}"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0" firstHeaderRow="0" firstDataRow="1" firstDataCol="1"/>
  <pivotFields count="7">
    <pivotField axis="axisRow" showAll="0">
      <items count="9">
        <item x="0"/>
        <item x="1"/>
        <item x="2"/>
        <item x="3"/>
        <item x="4"/>
        <item x="5"/>
        <item x="6"/>
        <item x="7"/>
        <item t="default"/>
      </items>
    </pivotField>
    <pivotField axis="axisRow" dataField="1" numFmtId="1" showAll="0">
      <items count="8">
        <item x="2"/>
        <item x="4"/>
        <item x="1"/>
        <item x="0"/>
        <item x="3"/>
        <item x="5"/>
        <item x="6"/>
        <item t="default"/>
      </items>
    </pivotField>
    <pivotField dataField="1" numFmtId="1" showAll="0"/>
    <pivotField dataField="1" numFmtId="1" showAll="0"/>
    <pivotField dataField="1" numFmtId="1" showAll="0"/>
    <pivotField dataField="1" numFmtId="1" showAll="0"/>
    <pivotField dragToRow="0" dragToCol="0" dragToPage="0" showAll="0" defaultSubtotal="0"/>
  </pivotFields>
  <rowFields count="2">
    <field x="0"/>
    <field x="1"/>
  </rowFields>
  <rowItems count="17">
    <i>
      <x/>
    </i>
    <i r="1">
      <x v="3"/>
    </i>
    <i>
      <x v="1"/>
    </i>
    <i r="1">
      <x v="2"/>
    </i>
    <i>
      <x v="2"/>
    </i>
    <i r="1">
      <x/>
    </i>
    <i>
      <x v="3"/>
    </i>
    <i r="1">
      <x v="4"/>
    </i>
    <i>
      <x v="4"/>
    </i>
    <i r="1">
      <x v="3"/>
    </i>
    <i>
      <x v="5"/>
    </i>
    <i r="1">
      <x v="1"/>
    </i>
    <i>
      <x v="6"/>
    </i>
    <i r="1">
      <x v="5"/>
    </i>
    <i>
      <x v="7"/>
    </i>
    <i r="1">
      <x v="6"/>
    </i>
    <i t="grand">
      <x/>
    </i>
  </rowItems>
  <colFields count="1">
    <field x="-2"/>
  </colFields>
  <colItems count="5">
    <i>
      <x/>
    </i>
    <i i="1">
      <x v="1"/>
    </i>
    <i i="2">
      <x v="2"/>
    </i>
    <i i="3">
      <x v="3"/>
    </i>
    <i i="4">
      <x v="4"/>
    </i>
  </colItems>
  <dataFields count="5">
    <dataField name="Sum of Week 1" fld="1" baseField="0" baseItem="0"/>
    <dataField name="Sum of Week 2" fld="2" baseField="0" baseItem="0"/>
    <dataField name="Sum of Week 3" fld="3" baseField="0" baseItem="0"/>
    <dataField name="Sum of Week 4" fld="4" baseField="0" baseItem="0"/>
    <dataField name="Sum of Week 5"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1" xr10:uid="{A184EB15-6D55-4BD7-9240-317FDF2F7F87}" sourceName="Week 1">
  <pivotTables>
    <pivotTable tabId="3" name="PivotTable1"/>
  </pivotTables>
  <data>
    <tabular pivotCacheId="88827091">
      <items count="7">
        <i x="2" s="1"/>
        <i x="4" s="1"/>
        <i x="1" s="1"/>
        <i x="0" s="1"/>
        <i x="3"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2" xr10:uid="{2C8DA2B2-BB2F-4B28-BB19-CA20FB6F2C36}" sourceName="Week 2">
  <pivotTables>
    <pivotTable tabId="3" name="PivotTable1"/>
  </pivotTables>
  <data>
    <tabular pivotCacheId="88827091">
      <items count="7">
        <i x="1" s="1"/>
        <i x="2" s="1"/>
        <i x="5" s="1"/>
        <i x="3" s="1"/>
        <i x="0"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1" xr10:uid="{86E4EB53-6C2F-4B5E-ABA5-5A8CEF510EC1}" cache="Slicer_Week_1" caption="Week 1" rowHeight="241300"/>
  <slicer name="Week 2" xr10:uid="{36166073-67B4-4E3A-9013-D592580F9198}" cache="Slicer_Week_2" caption="Week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059C3D-DF5D-4640-AB42-C86139BB5658}" name="Table3" displayName="Table3" ref="A7:F16" totalsRowShown="0" headerRowDxfId="5" dataDxfId="6">
  <tableColumns count="6">
    <tableColumn id="1" xr3:uid="{B89424A3-A1FE-4910-BF6A-2E61382D44FC}" name="#" dataDxfId="12"/>
    <tableColumn id="2" xr3:uid="{1B134E5D-0C23-4119-82CE-AFD661C23285}" name="Week 1" dataDxfId="11"/>
    <tableColumn id="3" xr3:uid="{7965F93B-77D5-48F3-A1D9-969FCBA1F4E8}" name="Week 2" dataDxfId="10"/>
    <tableColumn id="4" xr3:uid="{EC82FDE3-F67A-4BAF-9AA2-999E4C20D839}" name="Week 3" dataDxfId="9"/>
    <tableColumn id="5" xr3:uid="{E7012ED9-1929-4825-8B51-4B9E1356A2AD}" name="Week 4" dataDxfId="8"/>
    <tableColumn id="6" xr3:uid="{7253C789-D769-4821-87EA-F451E1337284}" name="Week 5" dataDxfId="7"/>
  </tableColumns>
  <tableStyleInfo name="Course Grades Exercise-Answered-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F15">
  <tableColumns count="6">
    <tableColumn id="1" xr3:uid="{00000000-0010-0000-0000-000001000000}" name="#"/>
    <tableColumn id="2" xr3:uid="{00000000-0010-0000-0000-000002000000}" name="Week 1"/>
    <tableColumn id="3" xr3:uid="{00000000-0010-0000-0000-000003000000}" name="Week 2"/>
    <tableColumn id="4" xr3:uid="{00000000-0010-0000-0000-000004000000}" name="Week 3"/>
    <tableColumn id="5" xr3:uid="{00000000-0010-0000-0000-000005000000}" name="Week 4"/>
    <tableColumn id="6" xr3:uid="{00000000-0010-0000-0000-000006000000}" name="Week 5"/>
  </tableColumns>
  <tableStyleInfo name="Course Grades Exercise-Answered-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3:F27">
  <tableColumns count="6">
    <tableColumn id="1" xr3:uid="{00000000-0010-0000-0100-000001000000}" name="#"/>
    <tableColumn id="2" xr3:uid="{00000000-0010-0000-0100-000002000000}" name="Course 1"/>
    <tableColumn id="3" xr3:uid="{00000000-0010-0000-0100-000003000000}" name="Course 2"/>
    <tableColumn id="4" xr3:uid="{00000000-0010-0000-0100-000004000000}" name="Course 3"/>
    <tableColumn id="5" xr3:uid="{00000000-0010-0000-0100-000005000000}" name="Course 4"/>
    <tableColumn id="6" xr3:uid="{00000000-0010-0000-0100-000006000000}" name="Course 5"/>
  </tableColumns>
  <tableStyleInfo name="Course Grades Exercise-Answer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3"/>
  <sheetViews>
    <sheetView workbookViewId="0">
      <selection activeCell="B7" sqref="B7"/>
    </sheetView>
  </sheetViews>
  <sheetFormatPr defaultColWidth="14.42578125" defaultRowHeight="15" customHeight="1" x14ac:dyDescent="0.25"/>
  <cols>
    <col min="7" max="8" width="0" hidden="1" customWidth="1"/>
    <col min="9" max="9" width="14.42578125" customWidth="1"/>
    <col min="11" max="11" width="66.42578125" customWidth="1"/>
  </cols>
  <sheetData>
    <row r="1" spans="1:11" ht="15" customHeight="1" thickBot="1" x14ac:dyDescent="0.35">
      <c r="A1" s="56" t="s">
        <v>0</v>
      </c>
      <c r="B1" s="56"/>
      <c r="C1" s="56"/>
      <c r="D1" s="2"/>
      <c r="E1" s="2"/>
      <c r="F1" s="2"/>
      <c r="G1" s="2"/>
      <c r="H1" s="2"/>
      <c r="I1" s="2"/>
      <c r="J1" s="35" t="s">
        <v>1</v>
      </c>
      <c r="K1" s="34"/>
    </row>
    <row r="2" spans="1:11" ht="15.75" thickTop="1" x14ac:dyDescent="0.25">
      <c r="A2" s="3" t="s">
        <v>2</v>
      </c>
      <c r="B2" s="51" t="s">
        <v>49</v>
      </c>
      <c r="C2" s="37"/>
      <c r="D2" s="2"/>
      <c r="E2" s="2"/>
      <c r="F2" s="2"/>
      <c r="G2" s="2"/>
      <c r="H2" s="2"/>
      <c r="I2" s="2"/>
      <c r="J2" s="38" t="s">
        <v>3</v>
      </c>
      <c r="K2" s="39"/>
    </row>
    <row r="3" spans="1:11" x14ac:dyDescent="0.25">
      <c r="A3" s="3" t="s">
        <v>4</v>
      </c>
      <c r="B3" s="51" t="s">
        <v>50</v>
      </c>
      <c r="C3" s="37"/>
      <c r="D3" s="2"/>
      <c r="E3" s="2"/>
      <c r="F3" s="2"/>
      <c r="G3" s="2"/>
      <c r="H3" s="2"/>
      <c r="I3" s="2"/>
      <c r="J3" s="4">
        <v>1</v>
      </c>
      <c r="K3" s="5" t="s">
        <v>5</v>
      </c>
    </row>
    <row r="4" spans="1:11" x14ac:dyDescent="0.25">
      <c r="A4" s="3" t="s">
        <v>6</v>
      </c>
      <c r="B4" s="36"/>
      <c r="C4" s="37"/>
      <c r="D4" s="2"/>
      <c r="E4" s="2"/>
      <c r="F4" s="2"/>
      <c r="G4" s="2"/>
      <c r="H4" s="2"/>
      <c r="I4" s="2"/>
      <c r="J4" s="4">
        <v>2</v>
      </c>
      <c r="K4" s="52" t="s">
        <v>7</v>
      </c>
    </row>
    <row r="5" spans="1:11" x14ac:dyDescent="0.25">
      <c r="A5" s="2"/>
      <c r="B5" s="2"/>
      <c r="C5" s="2"/>
      <c r="D5" s="2"/>
      <c r="E5" s="2"/>
      <c r="F5" s="2"/>
      <c r="G5" s="2"/>
      <c r="H5" s="2"/>
      <c r="I5" s="2"/>
      <c r="J5" s="4">
        <v>3</v>
      </c>
      <c r="K5" s="5" t="s">
        <v>8</v>
      </c>
    </row>
    <row r="6" spans="1:11" x14ac:dyDescent="0.25">
      <c r="A6" s="2"/>
      <c r="B6" s="2"/>
      <c r="C6" s="2"/>
      <c r="D6" s="2"/>
      <c r="E6" s="2"/>
      <c r="F6" s="2"/>
      <c r="G6" s="2"/>
      <c r="H6" s="2"/>
      <c r="I6" s="2"/>
      <c r="J6" s="4">
        <v>4</v>
      </c>
      <c r="K6" s="5" t="s">
        <v>9</v>
      </c>
    </row>
    <row r="7" spans="1:11" x14ac:dyDescent="0.25">
      <c r="A7" s="6" t="s">
        <v>10</v>
      </c>
      <c r="B7" s="7" t="s">
        <v>11</v>
      </c>
      <c r="C7" s="7" t="s">
        <v>12</v>
      </c>
      <c r="D7" s="7" t="s">
        <v>13</v>
      </c>
      <c r="E7" s="7" t="s">
        <v>14</v>
      </c>
      <c r="F7" s="7" t="s">
        <v>15</v>
      </c>
      <c r="G7" s="2"/>
      <c r="H7" s="2"/>
      <c r="I7" s="2"/>
      <c r="J7" s="4">
        <v>5</v>
      </c>
      <c r="K7" s="5" t="s">
        <v>16</v>
      </c>
    </row>
    <row r="8" spans="1:11" x14ac:dyDescent="0.25">
      <c r="A8" s="7" t="s">
        <v>23</v>
      </c>
      <c r="B8" s="53">
        <v>0</v>
      </c>
      <c r="C8" s="53">
        <v>0</v>
      </c>
      <c r="D8" s="53">
        <v>0</v>
      </c>
      <c r="E8" s="53">
        <v>0</v>
      </c>
      <c r="F8" s="53">
        <v>0</v>
      </c>
      <c r="G8" s="2"/>
      <c r="H8" s="2"/>
      <c r="I8" s="2"/>
      <c r="J8" s="30" t="s">
        <v>18</v>
      </c>
      <c r="K8" s="31"/>
    </row>
    <row r="9" spans="1:11" x14ac:dyDescent="0.25">
      <c r="A9" s="7" t="s">
        <v>25</v>
      </c>
      <c r="B9" s="53">
        <v>0</v>
      </c>
      <c r="C9" s="53">
        <v>0</v>
      </c>
      <c r="D9" s="53">
        <v>80</v>
      </c>
      <c r="E9" s="53">
        <v>0</v>
      </c>
      <c r="F9" s="53">
        <v>0</v>
      </c>
      <c r="G9" s="2"/>
      <c r="H9" s="2"/>
      <c r="I9" s="2"/>
      <c r="J9" s="4">
        <v>1</v>
      </c>
      <c r="K9" s="5" t="s">
        <v>20</v>
      </c>
    </row>
    <row r="10" spans="1:11" x14ac:dyDescent="0.25">
      <c r="A10" s="7" t="s">
        <v>29</v>
      </c>
      <c r="B10" s="53">
        <v>0</v>
      </c>
      <c r="C10" s="53">
        <v>0</v>
      </c>
      <c r="D10" s="53">
        <v>0</v>
      </c>
      <c r="E10" s="53">
        <v>0</v>
      </c>
      <c r="F10" s="53">
        <v>0</v>
      </c>
      <c r="G10" s="2"/>
      <c r="H10" s="2"/>
      <c r="I10" s="2"/>
      <c r="J10" s="4">
        <v>2</v>
      </c>
      <c r="K10" s="52" t="s">
        <v>22</v>
      </c>
    </row>
    <row r="11" spans="1:11" x14ac:dyDescent="0.25">
      <c r="A11" s="7" t="s">
        <v>31</v>
      </c>
      <c r="B11" s="53">
        <v>0</v>
      </c>
      <c r="C11" s="53">
        <v>0</v>
      </c>
      <c r="D11" s="53">
        <v>0</v>
      </c>
      <c r="E11" s="53">
        <v>0</v>
      </c>
      <c r="F11" s="53">
        <v>0</v>
      </c>
      <c r="G11" s="2"/>
      <c r="H11" s="2"/>
      <c r="I11" s="2"/>
      <c r="J11" s="4">
        <v>3</v>
      </c>
      <c r="K11" s="5" t="s">
        <v>24</v>
      </c>
    </row>
    <row r="12" spans="1:11" x14ac:dyDescent="0.25">
      <c r="A12" s="7" t="s">
        <v>33</v>
      </c>
      <c r="B12" s="53">
        <v>0</v>
      </c>
      <c r="C12" s="53">
        <v>0</v>
      </c>
      <c r="D12" s="53">
        <v>0</v>
      </c>
      <c r="E12" s="53">
        <v>0</v>
      </c>
      <c r="F12" s="53">
        <v>0</v>
      </c>
      <c r="G12" s="2"/>
      <c r="H12" s="2"/>
      <c r="I12" s="2"/>
      <c r="J12" s="4">
        <v>4</v>
      </c>
      <c r="K12" s="5" t="s">
        <v>26</v>
      </c>
    </row>
    <row r="13" spans="1:11" x14ac:dyDescent="0.25">
      <c r="A13" s="7" t="s">
        <v>27</v>
      </c>
      <c r="B13" s="53">
        <v>0</v>
      </c>
      <c r="C13" s="53">
        <v>95</v>
      </c>
      <c r="D13" s="53">
        <v>0</v>
      </c>
      <c r="E13" s="53">
        <v>0</v>
      </c>
      <c r="F13" s="53">
        <v>0</v>
      </c>
      <c r="G13" s="2"/>
      <c r="H13" s="2"/>
      <c r="I13" s="2"/>
      <c r="J13" s="4">
        <v>5</v>
      </c>
      <c r="K13" s="5" t="s">
        <v>28</v>
      </c>
    </row>
    <row r="14" spans="1:11" x14ac:dyDescent="0.25">
      <c r="A14" s="7" t="s">
        <v>17</v>
      </c>
      <c r="B14" s="53">
        <v>60</v>
      </c>
      <c r="C14" s="53">
        <v>70</v>
      </c>
      <c r="D14" s="53">
        <v>80</v>
      </c>
      <c r="E14" s="8">
        <v>0.9</v>
      </c>
      <c r="F14" s="53">
        <v>1</v>
      </c>
      <c r="G14" s="2"/>
      <c r="H14" s="2"/>
      <c r="I14" s="2"/>
      <c r="J14" s="4">
        <v>6</v>
      </c>
      <c r="K14" s="5" t="s">
        <v>30</v>
      </c>
    </row>
    <row r="15" spans="1:11" x14ac:dyDescent="0.25">
      <c r="A15" s="7" t="s">
        <v>21</v>
      </c>
      <c r="B15" s="53">
        <v>85</v>
      </c>
      <c r="C15" s="53">
        <v>0</v>
      </c>
      <c r="D15" s="53">
        <v>0</v>
      </c>
      <c r="E15" s="53">
        <v>0</v>
      </c>
      <c r="F15" s="53">
        <v>0</v>
      </c>
      <c r="G15" s="2"/>
      <c r="H15" s="2"/>
      <c r="I15" s="2"/>
      <c r="J15" s="4">
        <v>7</v>
      </c>
      <c r="K15" s="5" t="s">
        <v>32</v>
      </c>
    </row>
    <row r="16" spans="1:11" x14ac:dyDescent="0.25">
      <c r="A16" s="7" t="s">
        <v>19</v>
      </c>
      <c r="B16" s="53">
        <v>90</v>
      </c>
      <c r="C16" s="53">
        <v>92</v>
      </c>
      <c r="D16" s="53">
        <v>90</v>
      </c>
      <c r="E16" s="53">
        <v>95</v>
      </c>
      <c r="F16" s="53">
        <v>80</v>
      </c>
      <c r="G16" s="2"/>
      <c r="H16" s="2"/>
      <c r="I16" s="2"/>
      <c r="J16" s="4">
        <v>8</v>
      </c>
      <c r="K16" s="5" t="s">
        <v>34</v>
      </c>
    </row>
    <row r="17" spans="1:11" x14ac:dyDescent="0.25">
      <c r="A17" s="2"/>
      <c r="B17" s="2"/>
      <c r="C17" s="2"/>
      <c r="D17" s="2"/>
      <c r="E17" s="2"/>
      <c r="F17" s="2"/>
      <c r="G17" s="2"/>
      <c r="H17" s="2"/>
      <c r="I17" s="2"/>
      <c r="J17" s="30" t="s">
        <v>35</v>
      </c>
      <c r="K17" s="31"/>
    </row>
    <row r="18" spans="1:11" x14ac:dyDescent="0.25">
      <c r="A18" s="2">
        <f>SUM(INDEX($B$8:$F$15,COLUMN(A1),0))</f>
        <v>0</v>
      </c>
      <c r="B18" s="2"/>
      <c r="C18" s="2"/>
      <c r="D18" s="2"/>
      <c r="E18" s="2"/>
      <c r="F18" s="2"/>
      <c r="G18" s="2"/>
      <c r="H18" s="2"/>
      <c r="I18" s="2"/>
      <c r="J18" s="4">
        <v>1</v>
      </c>
      <c r="K18" s="5" t="s">
        <v>36</v>
      </c>
    </row>
    <row r="19" spans="1:11" x14ac:dyDescent="0.25">
      <c r="A19" s="2"/>
      <c r="B19" s="2"/>
      <c r="C19" s="2"/>
      <c r="D19" s="2"/>
      <c r="E19" s="2"/>
      <c r="F19" s="2"/>
      <c r="G19" s="2"/>
      <c r="H19" s="2"/>
      <c r="I19" s="2"/>
      <c r="J19" s="4">
        <v>2</v>
      </c>
      <c r="K19" s="5" t="s">
        <v>37</v>
      </c>
    </row>
    <row r="20" spans="1:11" x14ac:dyDescent="0.25">
      <c r="A20" s="2"/>
      <c r="B20" s="2"/>
      <c r="C20" s="2"/>
      <c r="D20" s="2"/>
      <c r="E20" s="2"/>
      <c r="F20" s="2"/>
      <c r="G20" s="2"/>
      <c r="H20" s="2"/>
      <c r="I20" s="2"/>
      <c r="J20" s="4">
        <v>3</v>
      </c>
      <c r="K20" s="5" t="s">
        <v>38</v>
      </c>
    </row>
    <row r="21" spans="1:11" x14ac:dyDescent="0.25">
      <c r="A21" s="1"/>
      <c r="B21" s="1"/>
      <c r="C21" s="1"/>
      <c r="D21" s="1"/>
      <c r="E21" s="1"/>
      <c r="F21" s="1"/>
      <c r="G21" s="2"/>
      <c r="H21" s="2"/>
      <c r="I21" s="2"/>
      <c r="J21" s="30" t="s">
        <v>39</v>
      </c>
      <c r="K21" s="31"/>
    </row>
    <row r="22" spans="1:11" ht="15" customHeight="1" x14ac:dyDescent="0.3">
      <c r="A22" s="32" t="s">
        <v>40</v>
      </c>
      <c r="B22" s="33"/>
      <c r="C22" s="33"/>
      <c r="D22" s="33"/>
      <c r="E22" s="33"/>
      <c r="F22" s="34"/>
      <c r="G22" s="2"/>
      <c r="H22" s="7" t="s">
        <v>41</v>
      </c>
      <c r="I22" s="2">
        <v>5</v>
      </c>
      <c r="J22" s="9">
        <v>1</v>
      </c>
      <c r="K22" s="10" t="s">
        <v>42</v>
      </c>
    </row>
    <row r="23" spans="1:11" x14ac:dyDescent="0.25">
      <c r="A23" s="11" t="s">
        <v>10</v>
      </c>
      <c r="B23" s="12" t="s">
        <v>17</v>
      </c>
      <c r="C23" s="12" t="s">
        <v>19</v>
      </c>
      <c r="D23" s="12" t="s">
        <v>21</v>
      </c>
      <c r="E23" s="12" t="s">
        <v>23</v>
      </c>
      <c r="F23" s="12" t="s">
        <v>25</v>
      </c>
      <c r="G23" s="2"/>
      <c r="H23" s="2"/>
      <c r="I23" s="2"/>
      <c r="J23" s="2"/>
      <c r="K23" s="2"/>
    </row>
    <row r="24" spans="1:11" x14ac:dyDescent="0.25">
      <c r="A24" s="13" t="s">
        <v>43</v>
      </c>
      <c r="B24" s="54">
        <f>SUM(B8:F8)</f>
        <v>0</v>
      </c>
      <c r="C24" s="54">
        <f>SUM(B9:F9)</f>
        <v>80</v>
      </c>
      <c r="D24" s="54">
        <f>SUM(B10:H19)</f>
        <v>838.9</v>
      </c>
      <c r="E24" s="54">
        <f>SUM(B11:H11)</f>
        <v>0</v>
      </c>
      <c r="F24" s="54">
        <f>SUM(B12:F12)</f>
        <v>0</v>
      </c>
      <c r="G24" s="2"/>
      <c r="H24" s="2"/>
      <c r="I24" s="2"/>
      <c r="J24" s="2"/>
      <c r="K24" s="2"/>
    </row>
    <row r="25" spans="1:11" x14ac:dyDescent="0.25">
      <c r="A25" s="15" t="s">
        <v>44</v>
      </c>
      <c r="B25" s="55">
        <f>AVERAGE(B8:F8)</f>
        <v>0</v>
      </c>
      <c r="C25" s="16"/>
      <c r="D25" s="16"/>
      <c r="E25" s="16"/>
      <c r="F25" s="16"/>
      <c r="G25" s="2"/>
      <c r="H25" s="2"/>
      <c r="I25" s="2"/>
      <c r="J25" s="2"/>
      <c r="K25" s="2"/>
    </row>
    <row r="26" spans="1:11" x14ac:dyDescent="0.25">
      <c r="A26" s="13" t="s">
        <v>45</v>
      </c>
      <c r="B26" s="14"/>
      <c r="C26" s="14"/>
      <c r="D26" s="14"/>
      <c r="E26" s="14"/>
      <c r="F26" s="14"/>
      <c r="G26" s="2"/>
      <c r="H26" s="2"/>
      <c r="I26" s="2"/>
      <c r="J26" s="2"/>
      <c r="K26" s="2"/>
    </row>
    <row r="27" spans="1:11" x14ac:dyDescent="0.25">
      <c r="A27" s="15" t="s">
        <v>46</v>
      </c>
      <c r="B27" s="16"/>
      <c r="C27" s="16"/>
      <c r="D27" s="16"/>
      <c r="E27" s="16"/>
      <c r="F27" s="16"/>
      <c r="G27" s="2"/>
      <c r="H27" s="2"/>
      <c r="I27" s="2"/>
      <c r="J27" s="2"/>
      <c r="K27" s="2"/>
    </row>
    <row r="28" spans="1:11" x14ac:dyDescent="0.25">
      <c r="A28" s="2"/>
      <c r="B28" s="2"/>
      <c r="C28" s="2"/>
      <c r="D28" s="2"/>
      <c r="E28" s="2"/>
      <c r="F28" s="2"/>
      <c r="G28" s="2"/>
      <c r="H28" s="2"/>
      <c r="I28" s="2"/>
      <c r="J28" s="2"/>
      <c r="K28" s="2"/>
    </row>
    <row r="29" spans="1:11" x14ac:dyDescent="0.25">
      <c r="A29" s="2"/>
      <c r="B29" s="2"/>
      <c r="C29" s="2"/>
      <c r="D29" s="2"/>
      <c r="E29" s="2"/>
      <c r="F29" s="2"/>
      <c r="G29" s="2"/>
      <c r="H29" s="2"/>
      <c r="I29" s="2"/>
      <c r="J29" s="2"/>
      <c r="K29" s="2"/>
    </row>
    <row r="30" spans="1:11" x14ac:dyDescent="0.25">
      <c r="A30" s="2"/>
      <c r="B30" s="2"/>
      <c r="C30" s="2"/>
      <c r="D30" s="2"/>
      <c r="E30" s="2"/>
      <c r="F30" s="2"/>
      <c r="G30" s="2"/>
      <c r="H30" s="2"/>
      <c r="I30" s="2"/>
      <c r="J30" s="2"/>
      <c r="K30" s="2"/>
    </row>
    <row r="31" spans="1:11" x14ac:dyDescent="0.25">
      <c r="A31" s="2"/>
      <c r="B31" s="2"/>
      <c r="C31" s="2"/>
      <c r="D31" s="2"/>
      <c r="E31" s="2"/>
      <c r="F31" s="2"/>
      <c r="G31" s="2"/>
      <c r="H31" s="2"/>
      <c r="I31" s="2"/>
      <c r="J31" s="2"/>
      <c r="K31" s="2"/>
    </row>
    <row r="32" spans="1:11" x14ac:dyDescent="0.25">
      <c r="A32" s="2"/>
      <c r="B32" s="2"/>
      <c r="C32" s="2"/>
      <c r="D32" s="2"/>
      <c r="E32" s="2"/>
      <c r="F32" s="2"/>
      <c r="G32" s="2"/>
      <c r="H32" s="2"/>
      <c r="I32" s="2"/>
      <c r="J32" s="2"/>
      <c r="K32" s="2"/>
    </row>
    <row r="33" spans="1:11" x14ac:dyDescent="0.25">
      <c r="A33" s="2"/>
      <c r="B33" s="2"/>
      <c r="C33" s="2"/>
      <c r="D33" s="2"/>
      <c r="E33" s="2"/>
      <c r="F33" s="2"/>
      <c r="G33" s="2"/>
      <c r="H33" s="2"/>
      <c r="I33" s="2"/>
      <c r="J33" s="2"/>
      <c r="K33" s="2"/>
    </row>
  </sheetData>
  <autoFilter ref="H1:K22" xr:uid="{00000000-0001-0000-0000-000000000000}">
    <filterColumn colId="2" showButton="0"/>
  </autoFilter>
  <mergeCells count="10">
    <mergeCell ref="J21:K21"/>
    <mergeCell ref="A22:F22"/>
    <mergeCell ref="J1:K1"/>
    <mergeCell ref="B2:C2"/>
    <mergeCell ref="J2:K2"/>
    <mergeCell ref="B3:C3"/>
    <mergeCell ref="B4:C4"/>
    <mergeCell ref="J8:K8"/>
    <mergeCell ref="J17:K17"/>
    <mergeCell ref="A1:C1"/>
  </mergeCells>
  <conditionalFormatting sqref="E8:E16">
    <cfRule type="top10" dxfId="4" priority="4" rank="1"/>
  </conditionalFormatting>
  <conditionalFormatting sqref="B8:D16">
    <cfRule type="cellIs" dxfId="3" priority="1" operator="greaterThan">
      <formula>80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2746C-27E5-4287-9324-F71205E3C18D}">
  <dimension ref="A3:F11"/>
  <sheetViews>
    <sheetView tabSelected="1" workbookViewId="0">
      <selection activeCell="C4" sqref="C4"/>
    </sheetView>
  </sheetViews>
  <sheetFormatPr defaultRowHeight="15" x14ac:dyDescent="0.25"/>
  <cols>
    <col min="1" max="1" width="13.140625" bestFit="1" customWidth="1"/>
    <col min="2" max="2" width="14.28515625" bestFit="1" customWidth="1"/>
    <col min="3" max="3" width="13.140625" bestFit="1" customWidth="1"/>
    <col min="4" max="6" width="14.28515625" bestFit="1" customWidth="1"/>
  </cols>
  <sheetData>
    <row r="3" spans="1:6" x14ac:dyDescent="0.25">
      <c r="A3" s="58" t="s">
        <v>51</v>
      </c>
      <c r="B3" s="57" t="s">
        <v>56</v>
      </c>
      <c r="C3" s="70" t="s">
        <v>57</v>
      </c>
      <c r="D3" s="70" t="s">
        <v>55</v>
      </c>
      <c r="E3" s="70" t="s">
        <v>54</v>
      </c>
      <c r="F3" s="63" t="s">
        <v>53</v>
      </c>
    </row>
    <row r="4" spans="1:6" x14ac:dyDescent="0.25">
      <c r="A4" s="59">
        <v>0</v>
      </c>
      <c r="B4" s="64">
        <v>30</v>
      </c>
      <c r="C4" s="77">
        <v>20</v>
      </c>
      <c r="D4" s="71">
        <v>60</v>
      </c>
      <c r="E4" s="71">
        <v>45</v>
      </c>
      <c r="F4" s="65">
        <v>20</v>
      </c>
    </row>
    <row r="5" spans="1:6" x14ac:dyDescent="0.25">
      <c r="A5" s="60">
        <v>20</v>
      </c>
      <c r="B5" s="66">
        <v>90</v>
      </c>
      <c r="C5" s="78">
        <v>30</v>
      </c>
      <c r="D5" s="72">
        <v>53</v>
      </c>
      <c r="E5" s="72">
        <v>70</v>
      </c>
      <c r="F5" s="67">
        <v>30</v>
      </c>
    </row>
    <row r="6" spans="1:6" x14ac:dyDescent="0.25">
      <c r="A6" s="60">
        <v>55</v>
      </c>
      <c r="B6" s="66">
        <v>80</v>
      </c>
      <c r="C6" s="78">
        <v>0.2</v>
      </c>
      <c r="D6" s="72">
        <v>80</v>
      </c>
      <c r="E6" s="72">
        <v>80</v>
      </c>
      <c r="F6" s="67">
        <v>0.2</v>
      </c>
    </row>
    <row r="7" spans="1:6" x14ac:dyDescent="0.25">
      <c r="A7" s="60">
        <v>60</v>
      </c>
      <c r="B7" s="66">
        <v>86</v>
      </c>
      <c r="C7" s="78">
        <v>160</v>
      </c>
      <c r="D7" s="72">
        <v>130</v>
      </c>
      <c r="E7" s="72">
        <v>30</v>
      </c>
      <c r="F7" s="67">
        <v>160</v>
      </c>
    </row>
    <row r="8" spans="1:6" x14ac:dyDescent="0.25">
      <c r="A8" s="60">
        <v>77</v>
      </c>
      <c r="B8" s="66">
        <v>20</v>
      </c>
      <c r="C8" s="78">
        <v>55</v>
      </c>
      <c r="D8" s="72">
        <v>14</v>
      </c>
      <c r="E8" s="72">
        <v>50</v>
      </c>
      <c r="F8" s="67">
        <v>55</v>
      </c>
    </row>
    <row r="9" spans="1:6" x14ac:dyDescent="0.25">
      <c r="A9" s="60">
        <v>80</v>
      </c>
      <c r="B9" s="66">
        <v>20</v>
      </c>
      <c r="C9" s="78">
        <v>70</v>
      </c>
      <c r="D9" s="72">
        <v>30</v>
      </c>
      <c r="E9" s="72">
        <v>90</v>
      </c>
      <c r="F9" s="67">
        <v>70</v>
      </c>
    </row>
    <row r="10" spans="1:6" x14ac:dyDescent="0.25">
      <c r="A10" s="60">
        <v>100</v>
      </c>
      <c r="B10" s="66">
        <v>80</v>
      </c>
      <c r="C10" s="78">
        <v>100</v>
      </c>
      <c r="D10" s="72">
        <v>90</v>
      </c>
      <c r="E10" s="72">
        <v>77</v>
      </c>
      <c r="F10" s="67">
        <v>100</v>
      </c>
    </row>
    <row r="11" spans="1:6" x14ac:dyDescent="0.25">
      <c r="A11" s="61" t="s">
        <v>52</v>
      </c>
      <c r="B11" s="68">
        <v>406</v>
      </c>
      <c r="C11" s="79">
        <v>435.2</v>
      </c>
      <c r="D11" s="73">
        <v>457</v>
      </c>
      <c r="E11" s="73">
        <v>442</v>
      </c>
      <c r="F11" s="69">
        <v>435.2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B29CD-34F4-42C1-86AF-58F005AA2F85}">
  <dimension ref="A3:F20"/>
  <sheetViews>
    <sheetView workbookViewId="0">
      <selection activeCell="E7" sqref="E7"/>
    </sheetView>
  </sheetViews>
  <sheetFormatPr defaultRowHeight="15" x14ac:dyDescent="0.25"/>
  <cols>
    <col min="1" max="1" width="13.140625" bestFit="1" customWidth="1"/>
    <col min="2" max="6" width="14.28515625" bestFit="1" customWidth="1"/>
  </cols>
  <sheetData>
    <row r="3" spans="1:6" x14ac:dyDescent="0.25">
      <c r="A3" s="58" t="s">
        <v>51</v>
      </c>
      <c r="B3" s="57" t="s">
        <v>58</v>
      </c>
      <c r="C3" s="70" t="s">
        <v>53</v>
      </c>
      <c r="D3" s="70" t="s">
        <v>54</v>
      </c>
      <c r="E3" s="70" t="s">
        <v>55</v>
      </c>
      <c r="F3" s="63" t="s">
        <v>56</v>
      </c>
    </row>
    <row r="4" spans="1:6" x14ac:dyDescent="0.25">
      <c r="A4" s="74" t="s">
        <v>17</v>
      </c>
      <c r="B4" s="64">
        <v>60</v>
      </c>
      <c r="C4" s="71">
        <v>70</v>
      </c>
      <c r="D4" s="71">
        <v>0</v>
      </c>
      <c r="E4" s="71">
        <v>90</v>
      </c>
      <c r="F4" s="65">
        <v>1</v>
      </c>
    </row>
    <row r="5" spans="1:6" x14ac:dyDescent="0.25">
      <c r="A5" s="62">
        <v>60</v>
      </c>
      <c r="B5" s="66">
        <v>60</v>
      </c>
      <c r="C5" s="72">
        <v>70</v>
      </c>
      <c r="D5" s="72">
        <v>0</v>
      </c>
      <c r="E5" s="72">
        <v>90</v>
      </c>
      <c r="F5" s="67">
        <v>1</v>
      </c>
    </row>
    <row r="6" spans="1:6" x14ac:dyDescent="0.25">
      <c r="A6" s="75" t="s">
        <v>19</v>
      </c>
      <c r="B6" s="66">
        <v>55</v>
      </c>
      <c r="C6" s="72">
        <v>0.2</v>
      </c>
      <c r="D6" s="72">
        <v>80</v>
      </c>
      <c r="E6" s="72">
        <v>80</v>
      </c>
      <c r="F6" s="67">
        <v>80</v>
      </c>
    </row>
    <row r="7" spans="1:6" x14ac:dyDescent="0.25">
      <c r="A7" s="62">
        <v>55</v>
      </c>
      <c r="B7" s="66">
        <v>55</v>
      </c>
      <c r="C7" s="72">
        <v>0.2</v>
      </c>
      <c r="D7" s="72">
        <v>80</v>
      </c>
      <c r="E7" s="72">
        <v>80</v>
      </c>
      <c r="F7" s="67">
        <v>80</v>
      </c>
    </row>
    <row r="8" spans="1:6" x14ac:dyDescent="0.25">
      <c r="A8" s="75" t="s">
        <v>21</v>
      </c>
      <c r="B8" s="66">
        <v>0</v>
      </c>
      <c r="C8" s="72">
        <v>20</v>
      </c>
      <c r="D8" s="72">
        <v>45</v>
      </c>
      <c r="E8" s="72">
        <v>60</v>
      </c>
      <c r="F8" s="67">
        <v>30</v>
      </c>
    </row>
    <row r="9" spans="1:6" x14ac:dyDescent="0.25">
      <c r="A9" s="62">
        <v>0</v>
      </c>
      <c r="B9" s="66">
        <v>0</v>
      </c>
      <c r="C9" s="72">
        <v>20</v>
      </c>
      <c r="D9" s="72">
        <v>45</v>
      </c>
      <c r="E9" s="72">
        <v>60</v>
      </c>
      <c r="F9" s="67">
        <v>30</v>
      </c>
    </row>
    <row r="10" spans="1:6" x14ac:dyDescent="0.25">
      <c r="A10" s="75" t="s">
        <v>23</v>
      </c>
      <c r="B10" s="66">
        <v>77</v>
      </c>
      <c r="C10" s="72">
        <v>55</v>
      </c>
      <c r="D10" s="72">
        <v>50</v>
      </c>
      <c r="E10" s="72">
        <v>14</v>
      </c>
      <c r="F10" s="67">
        <v>20</v>
      </c>
    </row>
    <row r="11" spans="1:6" x14ac:dyDescent="0.25">
      <c r="A11" s="62">
        <v>77</v>
      </c>
      <c r="B11" s="66">
        <v>77</v>
      </c>
      <c r="C11" s="72">
        <v>55</v>
      </c>
      <c r="D11" s="72">
        <v>50</v>
      </c>
      <c r="E11" s="72">
        <v>14</v>
      </c>
      <c r="F11" s="67">
        <v>20</v>
      </c>
    </row>
    <row r="12" spans="1:6" x14ac:dyDescent="0.25">
      <c r="A12" s="75" t="s">
        <v>25</v>
      </c>
      <c r="B12" s="66">
        <v>60</v>
      </c>
      <c r="C12" s="72">
        <v>90</v>
      </c>
      <c r="D12" s="72">
        <v>30</v>
      </c>
      <c r="E12" s="72">
        <v>40</v>
      </c>
      <c r="F12" s="67">
        <v>85</v>
      </c>
    </row>
    <row r="13" spans="1:6" x14ac:dyDescent="0.25">
      <c r="A13" s="62">
        <v>60</v>
      </c>
      <c r="B13" s="66">
        <v>60</v>
      </c>
      <c r="C13" s="72">
        <v>90</v>
      </c>
      <c r="D13" s="72">
        <v>30</v>
      </c>
      <c r="E13" s="72">
        <v>40</v>
      </c>
      <c r="F13" s="67">
        <v>85</v>
      </c>
    </row>
    <row r="14" spans="1:6" x14ac:dyDescent="0.25">
      <c r="A14" s="75" t="s">
        <v>27</v>
      </c>
      <c r="B14" s="66">
        <v>20</v>
      </c>
      <c r="C14" s="72">
        <v>30</v>
      </c>
      <c r="D14" s="72">
        <v>70</v>
      </c>
      <c r="E14" s="72">
        <v>53</v>
      </c>
      <c r="F14" s="67">
        <v>90</v>
      </c>
    </row>
    <row r="15" spans="1:6" x14ac:dyDescent="0.25">
      <c r="A15" s="62">
        <v>20</v>
      </c>
      <c r="B15" s="66">
        <v>20</v>
      </c>
      <c r="C15" s="72">
        <v>30</v>
      </c>
      <c r="D15" s="72">
        <v>70</v>
      </c>
      <c r="E15" s="72">
        <v>53</v>
      </c>
      <c r="F15" s="67">
        <v>90</v>
      </c>
    </row>
    <row r="16" spans="1:6" x14ac:dyDescent="0.25">
      <c r="A16" s="75" t="s">
        <v>29</v>
      </c>
      <c r="B16" s="66">
        <v>80</v>
      </c>
      <c r="C16" s="72">
        <v>70</v>
      </c>
      <c r="D16" s="72">
        <v>90</v>
      </c>
      <c r="E16" s="72">
        <v>30</v>
      </c>
      <c r="F16" s="67">
        <v>20</v>
      </c>
    </row>
    <row r="17" spans="1:6" x14ac:dyDescent="0.25">
      <c r="A17" s="62">
        <v>80</v>
      </c>
      <c r="B17" s="66">
        <v>80</v>
      </c>
      <c r="C17" s="72">
        <v>70</v>
      </c>
      <c r="D17" s="72">
        <v>90</v>
      </c>
      <c r="E17" s="72">
        <v>30</v>
      </c>
      <c r="F17" s="67">
        <v>20</v>
      </c>
    </row>
    <row r="18" spans="1:6" x14ac:dyDescent="0.25">
      <c r="A18" s="75" t="s">
        <v>31</v>
      </c>
      <c r="B18" s="66">
        <v>100</v>
      </c>
      <c r="C18" s="72">
        <v>100</v>
      </c>
      <c r="D18" s="72">
        <v>77</v>
      </c>
      <c r="E18" s="72">
        <v>90</v>
      </c>
      <c r="F18" s="67">
        <v>80</v>
      </c>
    </row>
    <row r="19" spans="1:6" x14ac:dyDescent="0.25">
      <c r="A19" s="62">
        <v>100</v>
      </c>
      <c r="B19" s="66">
        <v>100</v>
      </c>
      <c r="C19" s="72">
        <v>100</v>
      </c>
      <c r="D19" s="72">
        <v>77</v>
      </c>
      <c r="E19" s="72">
        <v>90</v>
      </c>
      <c r="F19" s="67">
        <v>80</v>
      </c>
    </row>
    <row r="20" spans="1:6" x14ac:dyDescent="0.25">
      <c r="A20" s="76" t="s">
        <v>52</v>
      </c>
      <c r="B20" s="68">
        <v>452</v>
      </c>
      <c r="C20" s="73">
        <v>435.2</v>
      </c>
      <c r="D20" s="73">
        <v>442</v>
      </c>
      <c r="E20" s="73">
        <v>457</v>
      </c>
      <c r="F20" s="69">
        <v>406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workbookViewId="0">
      <selection activeCell="A7" sqref="A7:F15"/>
    </sheetView>
  </sheetViews>
  <sheetFormatPr defaultColWidth="14.42578125" defaultRowHeight="15" customHeight="1" x14ac:dyDescent="0.25"/>
  <cols>
    <col min="1" max="1" width="12.85546875" customWidth="1"/>
    <col min="2" max="6" width="10.7109375" customWidth="1"/>
    <col min="7" max="7" width="8.7109375" customWidth="1"/>
    <col min="8" max="8" width="14.7109375" customWidth="1"/>
    <col min="9" max="9" width="4.85546875" customWidth="1"/>
    <col min="10" max="10" width="8.7109375" customWidth="1"/>
    <col min="11" max="11" width="67.85546875" customWidth="1"/>
    <col min="12" max="12" width="8.7109375" customWidth="1"/>
    <col min="13" max="13" width="9.140625" customWidth="1"/>
    <col min="14" max="14" width="8.7109375" customWidth="1"/>
    <col min="15" max="15" width="9.140625" customWidth="1"/>
    <col min="16" max="26" width="8.7109375" customWidth="1"/>
  </cols>
  <sheetData>
    <row r="1" spans="1:16" ht="19.5" x14ac:dyDescent="0.3">
      <c r="A1" s="45" t="s">
        <v>0</v>
      </c>
      <c r="B1" s="46"/>
      <c r="C1" s="47"/>
      <c r="J1" s="48" t="s">
        <v>1</v>
      </c>
      <c r="K1" s="41"/>
    </row>
    <row r="2" spans="1:16" x14ac:dyDescent="0.25">
      <c r="A2" s="3" t="s">
        <v>2</v>
      </c>
      <c r="B2" s="49" t="s">
        <v>47</v>
      </c>
      <c r="C2" s="34"/>
      <c r="J2" s="50" t="s">
        <v>3</v>
      </c>
      <c r="K2" s="41"/>
      <c r="L2" s="17"/>
      <c r="M2" s="17"/>
      <c r="N2" s="17"/>
      <c r="O2" s="17"/>
      <c r="P2" s="17"/>
    </row>
    <row r="3" spans="1:16" x14ac:dyDescent="0.25">
      <c r="A3" s="3" t="s">
        <v>4</v>
      </c>
      <c r="B3" s="49" t="s">
        <v>48</v>
      </c>
      <c r="C3" s="34"/>
      <c r="J3" s="18">
        <v>1</v>
      </c>
      <c r="K3" s="19" t="s">
        <v>5</v>
      </c>
      <c r="L3" s="17"/>
      <c r="M3" s="17"/>
      <c r="N3" s="17"/>
      <c r="O3" s="17"/>
      <c r="P3" s="17"/>
    </row>
    <row r="4" spans="1:16" x14ac:dyDescent="0.25">
      <c r="A4" s="3" t="s">
        <v>6</v>
      </c>
      <c r="B4" s="49"/>
      <c r="C4" s="34"/>
      <c r="J4" s="18">
        <v>2</v>
      </c>
      <c r="K4" s="20" t="s">
        <v>7</v>
      </c>
      <c r="L4" s="17"/>
      <c r="M4" s="17"/>
    </row>
    <row r="5" spans="1:16" x14ac:dyDescent="0.25">
      <c r="J5" s="18">
        <v>3</v>
      </c>
      <c r="K5" s="20" t="s">
        <v>8</v>
      </c>
      <c r="L5" s="17"/>
      <c r="M5" s="17"/>
    </row>
    <row r="6" spans="1:16" x14ac:dyDescent="0.25">
      <c r="J6" s="18">
        <v>4</v>
      </c>
      <c r="K6" s="20" t="s">
        <v>9</v>
      </c>
      <c r="L6" s="17"/>
      <c r="M6" s="17"/>
    </row>
    <row r="7" spans="1:16" x14ac:dyDescent="0.25">
      <c r="A7" s="6" t="s">
        <v>10</v>
      </c>
      <c r="B7" s="7" t="s">
        <v>11</v>
      </c>
      <c r="C7" s="7" t="s">
        <v>12</v>
      </c>
      <c r="D7" s="7" t="s">
        <v>13</v>
      </c>
      <c r="E7" s="7" t="s">
        <v>14</v>
      </c>
      <c r="F7" s="7" t="s">
        <v>15</v>
      </c>
      <c r="J7" s="18">
        <v>5</v>
      </c>
      <c r="K7" s="19" t="s">
        <v>16</v>
      </c>
      <c r="L7" s="17"/>
    </row>
    <row r="8" spans="1:16" x14ac:dyDescent="0.25">
      <c r="A8" s="7" t="s">
        <v>17</v>
      </c>
      <c r="B8" s="21">
        <v>60</v>
      </c>
      <c r="C8" s="21">
        <v>70</v>
      </c>
      <c r="D8" s="22">
        <v>0</v>
      </c>
      <c r="E8" s="21">
        <v>90</v>
      </c>
      <c r="F8" s="21">
        <v>1</v>
      </c>
      <c r="J8" s="40" t="s">
        <v>18</v>
      </c>
      <c r="K8" s="41"/>
      <c r="L8" s="17"/>
    </row>
    <row r="9" spans="1:16" x14ac:dyDescent="0.25">
      <c r="A9" s="7" t="s">
        <v>19</v>
      </c>
      <c r="B9" s="21">
        <v>55</v>
      </c>
      <c r="C9" s="21">
        <v>0.2</v>
      </c>
      <c r="D9" s="22">
        <v>80</v>
      </c>
      <c r="E9" s="21">
        <v>80</v>
      </c>
      <c r="F9" s="21">
        <v>80</v>
      </c>
      <c r="J9" s="18">
        <v>1</v>
      </c>
      <c r="K9" s="19" t="s">
        <v>20</v>
      </c>
      <c r="L9" s="17"/>
      <c r="M9" s="17"/>
    </row>
    <row r="10" spans="1:16" x14ac:dyDescent="0.25">
      <c r="A10" s="7" t="s">
        <v>21</v>
      </c>
      <c r="B10" s="21">
        <v>0</v>
      </c>
      <c r="C10" s="21">
        <v>20</v>
      </c>
      <c r="D10" s="22">
        <v>45</v>
      </c>
      <c r="E10" s="21">
        <v>60</v>
      </c>
      <c r="F10" s="21">
        <v>30</v>
      </c>
      <c r="J10" s="18">
        <v>2</v>
      </c>
      <c r="K10" s="20" t="s">
        <v>22</v>
      </c>
      <c r="L10" s="17"/>
      <c r="M10" s="17"/>
    </row>
    <row r="11" spans="1:16" x14ac:dyDescent="0.25">
      <c r="A11" s="7" t="s">
        <v>23</v>
      </c>
      <c r="B11" s="21">
        <v>77</v>
      </c>
      <c r="C11" s="21">
        <v>55</v>
      </c>
      <c r="D11" s="22">
        <v>50</v>
      </c>
      <c r="E11" s="21">
        <v>14</v>
      </c>
      <c r="F11" s="21">
        <v>20</v>
      </c>
      <c r="J11" s="18">
        <v>3</v>
      </c>
      <c r="K11" s="20" t="s">
        <v>24</v>
      </c>
      <c r="L11" s="17"/>
      <c r="M11" s="17"/>
    </row>
    <row r="12" spans="1:16" x14ac:dyDescent="0.25">
      <c r="A12" s="7" t="s">
        <v>25</v>
      </c>
      <c r="B12" s="21">
        <v>60</v>
      </c>
      <c r="C12" s="21">
        <v>90</v>
      </c>
      <c r="D12" s="22">
        <v>30</v>
      </c>
      <c r="E12" s="21">
        <v>40</v>
      </c>
      <c r="F12" s="21">
        <v>85</v>
      </c>
      <c r="J12" s="18">
        <v>4</v>
      </c>
      <c r="K12" s="19" t="s">
        <v>26</v>
      </c>
      <c r="L12" s="17"/>
      <c r="M12" s="17"/>
    </row>
    <row r="13" spans="1:16" x14ac:dyDescent="0.25">
      <c r="A13" s="7" t="s">
        <v>27</v>
      </c>
      <c r="B13" s="21">
        <v>20</v>
      </c>
      <c r="C13" s="21">
        <v>30</v>
      </c>
      <c r="D13" s="22">
        <v>70</v>
      </c>
      <c r="E13" s="21">
        <v>53</v>
      </c>
      <c r="F13" s="21">
        <v>90</v>
      </c>
      <c r="J13" s="18">
        <v>5</v>
      </c>
      <c r="K13" s="20" t="s">
        <v>28</v>
      </c>
      <c r="L13" s="17"/>
      <c r="M13" s="17"/>
    </row>
    <row r="14" spans="1:16" x14ac:dyDescent="0.25">
      <c r="A14" s="7" t="s">
        <v>29</v>
      </c>
      <c r="B14" s="21">
        <v>80</v>
      </c>
      <c r="C14" s="21">
        <v>70</v>
      </c>
      <c r="D14" s="22">
        <v>90</v>
      </c>
      <c r="E14" s="21">
        <v>30</v>
      </c>
      <c r="F14" s="21">
        <v>20</v>
      </c>
      <c r="J14" s="18">
        <v>6</v>
      </c>
      <c r="K14" s="20" t="s">
        <v>30</v>
      </c>
      <c r="L14" s="17"/>
      <c r="M14" s="17"/>
    </row>
    <row r="15" spans="1:16" x14ac:dyDescent="0.25">
      <c r="A15" s="7" t="s">
        <v>31</v>
      </c>
      <c r="B15" s="21">
        <v>100</v>
      </c>
      <c r="C15" s="21">
        <v>100</v>
      </c>
      <c r="D15" s="22">
        <v>77</v>
      </c>
      <c r="E15" s="21">
        <v>90</v>
      </c>
      <c r="F15" s="21">
        <v>80</v>
      </c>
      <c r="J15" s="18">
        <v>7</v>
      </c>
      <c r="K15" s="20" t="s">
        <v>32</v>
      </c>
      <c r="L15" s="17"/>
      <c r="M15" s="17"/>
    </row>
    <row r="16" spans="1:16" x14ac:dyDescent="0.25">
      <c r="A16" s="23"/>
      <c r="B16" s="21"/>
      <c r="C16" s="21"/>
      <c r="D16" s="22"/>
      <c r="E16" s="22"/>
      <c r="F16" s="22"/>
      <c r="J16" s="18">
        <v>8</v>
      </c>
      <c r="K16" s="20" t="s">
        <v>34</v>
      </c>
    </row>
    <row r="17" spans="1:16" x14ac:dyDescent="0.25">
      <c r="J17" s="40" t="s">
        <v>35</v>
      </c>
      <c r="K17" s="41"/>
      <c r="L17" s="17"/>
      <c r="M17" s="17"/>
      <c r="N17" s="17"/>
      <c r="O17" s="17"/>
    </row>
    <row r="18" spans="1:16" x14ac:dyDescent="0.25">
      <c r="J18" s="18">
        <v>1</v>
      </c>
      <c r="K18" s="20" t="s">
        <v>36</v>
      </c>
      <c r="L18" s="17"/>
      <c r="M18" s="17"/>
      <c r="N18" s="17"/>
      <c r="O18" s="17"/>
    </row>
    <row r="19" spans="1:16" x14ac:dyDescent="0.25">
      <c r="J19" s="18">
        <v>2</v>
      </c>
      <c r="K19" s="20" t="s">
        <v>37</v>
      </c>
      <c r="L19" s="17"/>
      <c r="M19" s="17"/>
      <c r="N19" s="17"/>
      <c r="O19" s="17"/>
      <c r="P19" s="17"/>
    </row>
    <row r="20" spans="1:16" x14ac:dyDescent="0.25">
      <c r="J20" s="18">
        <v>3</v>
      </c>
      <c r="K20" s="20" t="s">
        <v>38</v>
      </c>
    </row>
    <row r="21" spans="1:16" ht="16.5" customHeight="1" x14ac:dyDescent="0.25">
      <c r="J21" s="42" t="s">
        <v>39</v>
      </c>
      <c r="K21" s="41"/>
    </row>
    <row r="22" spans="1:16" ht="25.5" customHeight="1" x14ac:dyDescent="0.25">
      <c r="A22" s="43" t="s">
        <v>40</v>
      </c>
      <c r="B22" s="44"/>
      <c r="C22" s="44"/>
      <c r="D22" s="44"/>
      <c r="E22" s="44"/>
      <c r="F22" s="41"/>
      <c r="H22" s="7" t="s">
        <v>41</v>
      </c>
      <c r="I22" s="24">
        <v>5</v>
      </c>
      <c r="J22" s="25">
        <v>1</v>
      </c>
      <c r="K22" s="26" t="s">
        <v>42</v>
      </c>
    </row>
    <row r="23" spans="1:16" ht="15.75" customHeight="1" x14ac:dyDescent="0.25">
      <c r="A23" s="2" t="s">
        <v>10</v>
      </c>
      <c r="B23" s="7" t="s">
        <v>17</v>
      </c>
      <c r="C23" s="7" t="s">
        <v>19</v>
      </c>
      <c r="D23" s="7" t="s">
        <v>21</v>
      </c>
      <c r="E23" s="7" t="s">
        <v>23</v>
      </c>
      <c r="F23" s="7" t="s">
        <v>25</v>
      </c>
    </row>
    <row r="24" spans="1:16" ht="15.75" customHeight="1" x14ac:dyDescent="0.25">
      <c r="A24" s="27" t="s">
        <v>43</v>
      </c>
      <c r="B24" s="28">
        <f t="shared" ref="B24:F24" si="0">SUM(INDEX($B$8:$F$15,COLUMN(A1),0))</f>
        <v>221</v>
      </c>
      <c r="C24" s="28">
        <f t="shared" si="0"/>
        <v>295.2</v>
      </c>
      <c r="D24" s="28">
        <f t="shared" si="0"/>
        <v>155</v>
      </c>
      <c r="E24" s="28">
        <f t="shared" si="0"/>
        <v>216</v>
      </c>
      <c r="F24" s="28">
        <f t="shared" si="0"/>
        <v>305</v>
      </c>
    </row>
    <row r="25" spans="1:16" ht="15.75" customHeight="1" x14ac:dyDescent="0.25">
      <c r="A25" s="27" t="s">
        <v>44</v>
      </c>
      <c r="B25" s="29">
        <f t="shared" ref="B25:F25" si="1">B24/$I$22</f>
        <v>44.2</v>
      </c>
      <c r="C25" s="29">
        <f t="shared" si="1"/>
        <v>59.04</v>
      </c>
      <c r="D25" s="29">
        <f t="shared" si="1"/>
        <v>31</v>
      </c>
      <c r="E25" s="29">
        <f t="shared" si="1"/>
        <v>43.2</v>
      </c>
      <c r="F25" s="29">
        <f t="shared" si="1"/>
        <v>61</v>
      </c>
    </row>
    <row r="26" spans="1:16" ht="15.75" customHeight="1" x14ac:dyDescent="0.25">
      <c r="A26" s="27" t="s">
        <v>45</v>
      </c>
      <c r="B26" s="28">
        <f t="shared" ref="B26:F26" si="2">MAX(INDEX($B$8:$F$15,COLUMN(A1),0))</f>
        <v>90</v>
      </c>
      <c r="C26" s="28">
        <f t="shared" si="2"/>
        <v>80</v>
      </c>
      <c r="D26" s="28">
        <f t="shared" si="2"/>
        <v>60</v>
      </c>
      <c r="E26" s="28">
        <f t="shared" si="2"/>
        <v>77</v>
      </c>
      <c r="F26" s="28">
        <f t="shared" si="2"/>
        <v>90</v>
      </c>
    </row>
    <row r="27" spans="1:16" ht="15.75" customHeight="1" x14ac:dyDescent="0.25">
      <c r="A27" s="27" t="s">
        <v>46</v>
      </c>
      <c r="B27" s="28">
        <f t="shared" ref="B27:F27" si="3">MIN(INDEX($B$8:$F$15,COLUMN(A1),0))</f>
        <v>0</v>
      </c>
      <c r="C27" s="28">
        <f t="shared" si="3"/>
        <v>0.2</v>
      </c>
      <c r="D27" s="28">
        <f t="shared" si="3"/>
        <v>0</v>
      </c>
      <c r="E27" s="28">
        <f t="shared" si="3"/>
        <v>14</v>
      </c>
      <c r="F27" s="28">
        <f t="shared" si="3"/>
        <v>30</v>
      </c>
    </row>
    <row r="28" spans="1:16" ht="15.75" customHeight="1" x14ac:dyDescent="0.25">
      <c r="M28" s="17"/>
      <c r="N28" s="17"/>
    </row>
    <row r="29" spans="1:16" ht="15.75" customHeight="1" x14ac:dyDescent="0.25"/>
    <row r="30" spans="1:16" ht="15.75" customHeight="1" x14ac:dyDescent="0.25"/>
    <row r="31" spans="1:16" ht="15.75" customHeight="1" x14ac:dyDescent="0.25"/>
    <row r="32" spans="1:1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
    <mergeCell ref="J17:K17"/>
    <mergeCell ref="J21:K21"/>
    <mergeCell ref="A22:F22"/>
    <mergeCell ref="A1:C1"/>
    <mergeCell ref="J1:K1"/>
    <mergeCell ref="B2:C2"/>
    <mergeCell ref="J2:K2"/>
    <mergeCell ref="B3:C3"/>
    <mergeCell ref="B4:C4"/>
    <mergeCell ref="J8:K8"/>
  </mergeCells>
  <conditionalFormatting sqref="B8:D15">
    <cfRule type="cellIs" dxfId="2" priority="3" operator="greaterThan">
      <formula>80</formula>
    </cfRule>
  </conditionalFormatting>
  <conditionalFormatting sqref="E8:E15">
    <cfRule type="top10" dxfId="1" priority="2" rank="1"/>
  </conditionalFormatting>
  <conditionalFormatting sqref="F8:F15">
    <cfRule type="top10" dxfId="0" priority="1" bottom="1" rank="1"/>
  </conditionalFormatting>
  <pageMargins left="0.7" right="0.7" top="0.75" bottom="0.75" header="0" footer="0"/>
  <pageSetup orientation="portrait"/>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ThuLe-Course Grades Exercise</vt:lpstr>
      <vt:lpstr>Sheet1</vt:lpstr>
      <vt:lpstr>Sheet2</vt:lpstr>
      <vt:lpstr>Course Grades Exercise-Answered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Elsayed</dc:creator>
  <cp:lastModifiedBy>Thu Le</cp:lastModifiedBy>
  <dcterms:created xsi:type="dcterms:W3CDTF">2021-02-17T16:36:31Z</dcterms:created>
  <dcterms:modified xsi:type="dcterms:W3CDTF">2023-01-18T02:36:56Z</dcterms:modified>
</cp:coreProperties>
</file>