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<sst xmlns="http://schemas.openxmlformats.org/spreadsheetml/2006/main" count="60" uniqueCount="60">
  <si>
    <t xml:space="preserve">part </t>
  </si>
  <si>
    <t xml:space="preserve">amount</t>
  </si>
  <si>
    <t xml:space="preserve">price</t>
  </si>
  <si>
    <t xml:space="preserve">driver_right</t>
  </si>
  <si>
    <t xml:space="preserve">driver_left</t>
  </si>
  <si>
    <t xml:space="preserve">power_supply_holder_0</t>
  </si>
  <si>
    <t xml:space="preserve">top_cover_right</t>
  </si>
  <si>
    <t xml:space="preserve">top_cover_left</t>
  </si>
  <si>
    <t xml:space="preserve">spacer_top_right</t>
  </si>
  <si>
    <t xml:space="preserve">spacer_right_lower</t>
  </si>
  <si>
    <t xml:space="preserve">lid</t>
  </si>
  <si>
    <t xml:space="preserve">base</t>
  </si>
  <si>
    <t xml:space="preserve">front_lower</t>
  </si>
  <si>
    <t xml:space="preserve">back_lower</t>
  </si>
  <si>
    <t xml:space="preserve">left_lower</t>
  </si>
  <si>
    <t xml:space="preserve">right_lower</t>
  </si>
  <si>
    <t xml:space="preserve">led_base</t>
  </si>
  <si>
    <t xml:space="preserve">chamber_front</t>
  </si>
  <si>
    <t xml:space="preserve">chamber_back</t>
  </si>
  <si>
    <t xml:space="preserve">chamber_left_0</t>
  </si>
  <si>
    <t xml:space="preserve">chamber_right_0</t>
  </si>
  <si>
    <t xml:space="preserve">chamber_left_1</t>
  </si>
  <si>
    <t xml:space="preserve">chamber_right_1</t>
  </si>
  <si>
    <t xml:space="preserve">control_panel_top</t>
  </si>
  <si>
    <t xml:space="preserve">interlock_case_a</t>
  </si>
  <si>
    <t xml:space="preserve">endstop</t>
  </si>
  <si>
    <t xml:space="preserve">exhaust_shield</t>
  </si>
  <si>
    <t xml:space="preserve">control_panel_bottom</t>
  </si>
  <si>
    <t xml:space="preserve">handle</t>
  </si>
  <si>
    <t xml:space="preserve">hinge_right_lock</t>
  </si>
  <si>
    <t xml:space="preserve">hinge_left_lock</t>
  </si>
  <si>
    <t xml:space="preserve">hinge_left</t>
  </si>
  <si>
    <t xml:space="preserve">interlock_case_b</t>
  </si>
  <si>
    <t xml:space="preserve">hinge_right</t>
  </si>
  <si>
    <t xml:space="preserve">fan_protection</t>
  </si>
  <si>
    <t xml:space="preserve">chamber_plug</t>
  </si>
  <si>
    <t xml:space="preserve">shipping costs</t>
  </si>
  <si>
    <t xml:space="preserve">E200-R22-C10R</t>
  </si>
  <si>
    <t xml:space="preserve">https://www.digikey.de/en/products/detail/e-switch/E200-R22-C10R/24614866</t>
  </si>
  <si>
    <t xml:space="preserve">Adafruit AHT20 - Temperature &amp; Humidity Sensor Breakout Board</t>
  </si>
  <si>
    <t xml:space="preserve">https://eckstein-shop.de/AdafruitAHT20-Temperature26HumiditySensorBreakoutBoardEN</t>
  </si>
  <si>
    <t xml:space="preserve">GEN4-ULCD-24DT</t>
  </si>
  <si>
    <t xml:space="preserve">https://www.digikey.de/en/products/detail/4d-systems-pty-ltd/GEN4-ULCD-24DT/5823656</t>
  </si>
  <si>
    <t xml:space="preserve">HA60151V4-1000U-A99</t>
  </si>
  <si>
    <t xml:space="preserve">https://www.digikey.de/en/products/detail/sunon-fans/HA60151V4-1000U-A99/6198730</t>
  </si>
  <si>
    <t xml:space="preserve">Power Plug</t>
  </si>
  <si>
    <t xml:space="preserve">https://www.digikey.de/en/products/detail/schurter-inc/6145-2173-000/641837?s=N4IgTCBcDaIGwEYAsBWAdGBB2AzGgDISALoC%2BQA</t>
  </si>
  <si>
    <t xml:space="preserve">AC/DC CONVERTER 12V 500W</t>
  </si>
  <si>
    <t xml:space="preserve">https://www.digikey.de/en/products/detail/mean-well-usa-inc/rsp-500-12/7706337</t>
  </si>
  <si>
    <t xml:space="preserve">Aluminium Cooling aggregates LA</t>
  </si>
  <si>
    <t xml:space="preserve">https://www.digikey.de/en/products/detail/fischer-elektronik/la-v-30-150-12/25992980</t>
  </si>
  <si>
    <t xml:space="preserve">uven2-mk3-main-board</t>
  </si>
  <si>
    <t xml:space="preserve">uven2-mk3-cc-driver-25x</t>
  </si>
  <si>
    <t xml:space="preserve">uven2-mk3-lid-switch-A</t>
  </si>
  <si>
    <t xml:space="preserve">uven2-mk3-lid-switch-B</t>
  </si>
  <si>
    <t xml:space="preserve">uven2-mk3-led-array-100x</t>
  </si>
  <si>
    <t xml:space="preserve">SBT-10X-UV-A120-AH365-22</t>
  </si>
  <si>
    <t xml:space="preserve">https://eu.mouser.com/ProductDetail/Luminus-Devices/SBT-10X-UV-A120-AH365-22?qs=olJun0bQHM%252B9b8T%252BKify%252Bw%3D%3D&amp;srsltid=AfmBOoq0gDPa9KVt6GO4x6EpNYbofD1oggbO1lTKVAkKUzZeowZmQhlR</t>
  </si>
  <si>
    <t xml:space="preserve">quarz glas plate 150zx150x2mm</t>
  </si>
  <si>
    <t xml:space="preserve">https://www.g-v-b-shop.de/quarzglas/platten/mechanisch-poliert/natuerliches-quarzglas/1446/150-150-2-mm-en08-quarzglasplatten?c=211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</si>
</sst>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665];[RED]\-#,##0.00\ [$€-665]"/>
    <numFmt numFmtId="166" formatCode="_-* #,##0.00&quot; €&quot;_-;\-* #,##0.00&quot; €&quot;_-;_-* \-??&quot; €&quot;_-;_-@_-"/>
    <numFmt numFmtId="167" formatCode="_-[$€-2]\ * #,##0.00_-;\-[$€-2]\ * #,##0.00_-;_-[$€-2]\ * \-??_-;_-@_-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55" activeCellId="0" sqref="F5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0"/>
    <col collapsed="false" customWidth="true" hidden="false" outlineLevel="0" max="2" min="2" style="0" width="16.28"/>
    <col collapsed="false" customWidth="true" hidden="false" outlineLevel="0" max="3" min="3" style="0" width="1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n">
        <v>1</v>
      </c>
      <c r="C2" s="1" t="n">
        <v>25.56</v>
      </c>
    </row>
    <row r="3" customFormat="false" ht="15" hidden="false" customHeight="false" outlineLevel="0" collapsed="false">
      <c r="A3" s="0" t="s">
        <v>4</v>
      </c>
      <c r="B3" s="0" t="n">
        <v>1</v>
      </c>
      <c r="C3" s="1" t="n">
        <v>25.56</v>
      </c>
    </row>
    <row r="4" customFormat="false" ht="15" hidden="false" customHeight="false" outlineLevel="0" collapsed="false">
      <c r="A4" s="0" t="s">
        <v>5</v>
      </c>
      <c r="B4" s="0" t="n">
        <v>4</v>
      </c>
      <c r="C4" s="1" t="n">
        <v>34.92</v>
      </c>
    </row>
    <row r="5" customFormat="false" ht="15" hidden="false" customHeight="false" outlineLevel="0" collapsed="false">
      <c r="A5" s="0" t="s">
        <v>6</v>
      </c>
      <c r="B5" s="0" t="n">
        <v>1</v>
      </c>
      <c r="C5" s="1" t="n">
        <v>8.13</v>
      </c>
    </row>
    <row r="6" customFormat="false" ht="15" hidden="false" customHeight="false" outlineLevel="0" collapsed="false">
      <c r="A6" s="0" t="s">
        <v>7</v>
      </c>
      <c r="B6" s="0" t="n">
        <v>1</v>
      </c>
      <c r="C6" s="1" t="n">
        <v>7.37</v>
      </c>
    </row>
    <row r="7" customFormat="false" ht="15" hidden="false" customHeight="false" outlineLevel="0" collapsed="false">
      <c r="A7" s="0" t="s">
        <v>8</v>
      </c>
      <c r="B7" s="0" t="n">
        <v>2</v>
      </c>
      <c r="C7" s="1" t="n">
        <v>10.92</v>
      </c>
    </row>
    <row r="8" customFormat="false" ht="15" hidden="false" customHeight="false" outlineLevel="0" collapsed="false">
      <c r="A8" s="0" t="s">
        <v>9</v>
      </c>
      <c r="B8" s="0" t="n">
        <v>2</v>
      </c>
      <c r="C8" s="1" t="n">
        <v>11.5</v>
      </c>
    </row>
    <row r="9" customFormat="false" ht="15" hidden="false" customHeight="false" outlineLevel="0" collapsed="false">
      <c r="A9" s="0" t="s">
        <v>10</v>
      </c>
      <c r="B9" s="0" t="n">
        <v>1</v>
      </c>
      <c r="C9" s="1" t="n">
        <v>18.43</v>
      </c>
    </row>
    <row r="10" customFormat="false" ht="15" hidden="false" customHeight="false" outlineLevel="0" collapsed="false">
      <c r="A10" s="0" t="s">
        <v>11</v>
      </c>
      <c r="B10" s="0" t="n">
        <v>1</v>
      </c>
      <c r="C10" s="1" t="n">
        <v>11.49</v>
      </c>
    </row>
    <row r="11" customFormat="false" ht="15" hidden="false" customHeight="false" outlineLevel="0" collapsed="false">
      <c r="A11" s="0" t="s">
        <v>12</v>
      </c>
      <c r="B11" s="0" t="n">
        <v>1</v>
      </c>
      <c r="C11" s="1" t="n">
        <v>22.98</v>
      </c>
    </row>
    <row r="12" customFormat="false" ht="15" hidden="false" customHeight="false" outlineLevel="0" collapsed="false">
      <c r="A12" s="0" t="s">
        <v>13</v>
      </c>
      <c r="B12" s="0" t="n">
        <v>1</v>
      </c>
      <c r="C12" s="1" t="n">
        <v>38.64</v>
      </c>
    </row>
    <row r="13" customFormat="false" ht="15" hidden="false" customHeight="false" outlineLevel="0" collapsed="false">
      <c r="A13" s="0" t="s">
        <v>14</v>
      </c>
      <c r="B13" s="0" t="n">
        <v>1</v>
      </c>
      <c r="C13" s="1" t="n">
        <v>17.71</v>
      </c>
    </row>
    <row r="14" customFormat="false" ht="15" hidden="false" customHeight="false" outlineLevel="0" collapsed="false">
      <c r="A14" s="0" t="s">
        <v>15</v>
      </c>
      <c r="B14" s="0" t="n">
        <v>1</v>
      </c>
      <c r="C14" s="1" t="n">
        <v>17.71</v>
      </c>
    </row>
    <row r="15" customFormat="false" ht="15" hidden="false" customHeight="false" outlineLevel="0" collapsed="false">
      <c r="A15" s="0" t="s">
        <v>16</v>
      </c>
      <c r="B15" s="0" t="n">
        <v>1</v>
      </c>
      <c r="C15" s="1" t="n">
        <v>28.43</v>
      </c>
    </row>
    <row r="16" customFormat="false" ht="15" hidden="false" customHeight="false" outlineLevel="0" collapsed="false">
      <c r="A16" s="0" t="s">
        <v>17</v>
      </c>
      <c r="B16" s="0" t="n">
        <v>1</v>
      </c>
      <c r="C16" s="1" t="n">
        <v>13.63</v>
      </c>
    </row>
    <row r="17" customFormat="false" ht="15" hidden="false" customHeight="false" outlineLevel="0" collapsed="false">
      <c r="A17" s="0" t="s">
        <v>18</v>
      </c>
      <c r="B17" s="0" t="n">
        <v>1</v>
      </c>
      <c r="C17" s="1" t="n">
        <v>27.28</v>
      </c>
    </row>
    <row r="18" customFormat="false" ht="15" hidden="false" customHeight="false" outlineLevel="0" collapsed="false">
      <c r="A18" s="0" t="s">
        <v>19</v>
      </c>
      <c r="B18" s="0" t="n">
        <v>1</v>
      </c>
      <c r="C18" s="1" t="n">
        <v>10.96</v>
      </c>
    </row>
    <row r="19" customFormat="false" ht="15" hidden="false" customHeight="false" outlineLevel="0" collapsed="false">
      <c r="A19" s="0" t="s">
        <v>20</v>
      </c>
      <c r="B19" s="0" t="n">
        <v>1</v>
      </c>
      <c r="C19" s="1" t="n">
        <v>10.96</v>
      </c>
    </row>
    <row r="20" customFormat="false" ht="15" hidden="false" customHeight="false" outlineLevel="0" collapsed="false">
      <c r="A20" s="0" t="s">
        <v>21</v>
      </c>
      <c r="B20" s="0" t="n">
        <v>1</v>
      </c>
      <c r="C20" s="1" t="n">
        <v>30.79</v>
      </c>
    </row>
    <row r="21" customFormat="false" ht="15" hidden="false" customHeight="false" outlineLevel="0" collapsed="false">
      <c r="A21" s="0" t="s">
        <v>22</v>
      </c>
      <c r="B21" s="0" t="n">
        <v>1</v>
      </c>
      <c r="C21" s="1" t="n">
        <v>30.79</v>
      </c>
    </row>
    <row r="22" customFormat="false" ht="15" hidden="false" customHeight="false" outlineLevel="0" collapsed="false">
      <c r="A22" s="0" t="s">
        <v>23</v>
      </c>
      <c r="B22" s="0" t="n">
        <v>1</v>
      </c>
      <c r="C22" s="1" t="n">
        <v>11.21</v>
      </c>
    </row>
    <row r="23" customFormat="false" ht="15" hidden="false" customHeight="false" outlineLevel="0" collapsed="false">
      <c r="A23" s="0" t="s">
        <v>24</v>
      </c>
      <c r="B23" s="0" t="n">
        <v>1</v>
      </c>
      <c r="C23" s="1" t="n">
        <v>0.85</v>
      </c>
    </row>
    <row r="24" customFormat="false" ht="15" hidden="false" customHeight="false" outlineLevel="0" collapsed="false">
      <c r="A24" s="0" t="s">
        <v>25</v>
      </c>
      <c r="B24" s="0" t="n">
        <v>1</v>
      </c>
      <c r="C24" s="1" t="n">
        <v>0.85</v>
      </c>
    </row>
    <row r="25" customFormat="false" ht="15" hidden="false" customHeight="false" outlineLevel="0" collapsed="false">
      <c r="A25" s="0" t="s">
        <v>26</v>
      </c>
      <c r="B25" s="0" t="n">
        <v>1</v>
      </c>
      <c r="C25" s="1" t="n">
        <v>16.72</v>
      </c>
    </row>
    <row r="26" customFormat="false" ht="15" hidden="false" customHeight="false" outlineLevel="0" collapsed="false">
      <c r="A26" s="0" t="s">
        <v>27</v>
      </c>
      <c r="B26" s="0" t="n">
        <v>1</v>
      </c>
      <c r="C26" s="1" t="n">
        <v>11.3</v>
      </c>
    </row>
    <row r="27" customFormat="false" ht="15" hidden="false" customHeight="false" outlineLevel="0" collapsed="false">
      <c r="A27" s="0" t="s">
        <v>28</v>
      </c>
      <c r="B27" s="0" t="n">
        <v>1</v>
      </c>
      <c r="C27" s="1" t="n">
        <v>0.85</v>
      </c>
    </row>
    <row r="28" customFormat="false" ht="15" hidden="false" customHeight="false" outlineLevel="0" collapsed="false">
      <c r="A28" s="0" t="s">
        <v>29</v>
      </c>
      <c r="B28" s="0" t="n">
        <v>1</v>
      </c>
      <c r="C28" s="1" t="n">
        <v>0.85</v>
      </c>
    </row>
    <row r="29" customFormat="false" ht="15" hidden="false" customHeight="false" outlineLevel="0" collapsed="false">
      <c r="A29" s="0" t="s">
        <v>30</v>
      </c>
      <c r="B29" s="0" t="n">
        <v>1</v>
      </c>
      <c r="C29" s="1" t="n">
        <v>0.85</v>
      </c>
    </row>
    <row r="30" customFormat="false" ht="15" hidden="false" customHeight="false" outlineLevel="0" collapsed="false">
      <c r="A30" s="0" t="s">
        <v>31</v>
      </c>
      <c r="B30" s="0" t="n">
        <v>1</v>
      </c>
      <c r="C30" s="1" t="n">
        <v>0.85</v>
      </c>
    </row>
    <row r="31" customFormat="false" ht="15" hidden="false" customHeight="false" outlineLevel="0" collapsed="false">
      <c r="A31" s="0" t="s">
        <v>32</v>
      </c>
      <c r="B31" s="0" t="n">
        <v>1</v>
      </c>
      <c r="C31" s="1" t="n">
        <v>0.85</v>
      </c>
    </row>
    <row r="32" customFormat="false" ht="15" hidden="false" customHeight="false" outlineLevel="0" collapsed="false">
      <c r="A32" s="0" t="s">
        <v>33</v>
      </c>
      <c r="B32" s="0" t="n">
        <v>1</v>
      </c>
      <c r="C32" s="1" t="n">
        <v>0.85</v>
      </c>
    </row>
    <row r="33" customFormat="false" ht="15" hidden="false" customHeight="false" outlineLevel="0" collapsed="false">
      <c r="A33" s="0" t="s">
        <v>34</v>
      </c>
      <c r="B33" s="0" t="n">
        <v>1</v>
      </c>
      <c r="C33" s="1" t="n">
        <v>4.73</v>
      </c>
    </row>
    <row r="34" customFormat="false" ht="15" hidden="false" customHeight="false" outlineLevel="0" collapsed="false">
      <c r="A34" s="0" t="s">
        <v>35</v>
      </c>
      <c r="B34" s="0" t="n">
        <v>2</v>
      </c>
      <c r="C34" s="1" t="n">
        <v>2.76</v>
      </c>
    </row>
    <row r="35" customFormat="false" ht="15" hidden="false" customHeight="false" outlineLevel="0" collapsed="false">
      <c r="A35" s="0" t="s">
        <v>36</v>
      </c>
      <c r="C35" s="1" t="n">
        <v>140</v>
      </c>
    </row>
    <row r="36" customFormat="false" ht="15" hidden="false" customHeight="false" outlineLevel="0" collapsed="false">
      <c r="A36" s="0" t="s">
        <v>37</v>
      </c>
      <c r="B36" s="0" t="n">
        <v>1</v>
      </c>
      <c r="C36" s="2" t="n">
        <v>33.93</v>
      </c>
      <c r="E36" s="0" t="s">
        <v>38</v>
      </c>
    </row>
    <row r="37" customFormat="false" ht="15" hidden="false" customHeight="false" outlineLevel="0" collapsed="false">
      <c r="A37" s="0" t="s">
        <v>39</v>
      </c>
      <c r="B37" s="0" t="n">
        <v>2</v>
      </c>
      <c r="C37" s="2" t="n">
        <f aca="false">5.95*B37</f>
        <v>11.9</v>
      </c>
      <c r="E37" s="0" t="s">
        <v>40</v>
      </c>
    </row>
    <row r="38" customFormat="false" ht="15" hidden="false" customHeight="false" outlineLevel="0" collapsed="false">
      <c r="A38" s="0" t="s">
        <v>41</v>
      </c>
      <c r="B38" s="0" t="n">
        <v>1</v>
      </c>
      <c r="C38" s="2" t="n">
        <v>38.62</v>
      </c>
      <c r="E38" s="0" t="s">
        <v>42</v>
      </c>
    </row>
    <row r="39" customFormat="false" ht="15" hidden="false" customHeight="false" outlineLevel="0" collapsed="false">
      <c r="A39" s="0" t="s">
        <v>43</v>
      </c>
      <c r="B39" s="0" t="n">
        <v>4</v>
      </c>
      <c r="C39" s="2" t="n">
        <f aca="false">4.42*B39</f>
        <v>17.68</v>
      </c>
      <c r="E39" s="0" t="s">
        <v>44</v>
      </c>
    </row>
    <row r="40" customFormat="false" ht="15" hidden="false" customHeight="false" outlineLevel="0" collapsed="false">
      <c r="A40" s="0" t="s">
        <v>45</v>
      </c>
      <c r="B40" s="0" t="n">
        <v>1</v>
      </c>
      <c r="C40" s="2" t="n">
        <v>27.25</v>
      </c>
      <c r="E40" s="0" t="s">
        <v>46</v>
      </c>
    </row>
    <row r="41" customFormat="false" ht="15" hidden="false" customHeight="false" outlineLevel="0" collapsed="false">
      <c r="A41" s="0" t="s">
        <v>47</v>
      </c>
      <c r="B41" s="0" t="n">
        <v>4</v>
      </c>
      <c r="C41" s="2" t="n">
        <f aca="false">81.27*B41</f>
        <v>325.08</v>
      </c>
      <c r="E41" s="0" t="s">
        <v>48</v>
      </c>
    </row>
    <row r="42" customFormat="false" ht="15" hidden="false" customHeight="false" outlineLevel="0" collapsed="false">
      <c r="A42" s="0" t="s">
        <v>49</v>
      </c>
      <c r="B42" s="0" t="n">
        <v>1</v>
      </c>
      <c r="C42" s="2" t="n">
        <v>387.69</v>
      </c>
      <c r="E42" s="0" t="s">
        <v>50</v>
      </c>
    </row>
    <row r="43" customFormat="false" ht="15" hidden="false" customHeight="false" outlineLevel="0" collapsed="false">
      <c r="A43" s="0" t="s">
        <v>51</v>
      </c>
      <c r="B43" s="0" t="n">
        <v>1</v>
      </c>
      <c r="C43" s="2" t="n">
        <v>104.92</v>
      </c>
    </row>
    <row r="44" customFormat="false" ht="15" hidden="false" customHeight="false" outlineLevel="0" collapsed="false">
      <c r="A44" s="0" t="s">
        <v>52</v>
      </c>
      <c r="B44" s="0" t="n">
        <v>4</v>
      </c>
      <c r="C44" s="2" t="n">
        <v>334.91</v>
      </c>
    </row>
    <row r="45" customFormat="false" ht="15" hidden="false" customHeight="false" outlineLevel="0" collapsed="false">
      <c r="A45" s="0" t="s">
        <v>53</v>
      </c>
      <c r="B45" s="0" t="n">
        <v>1</v>
      </c>
      <c r="C45" s="2" t="n">
        <v>78.26</v>
      </c>
    </row>
    <row r="46" customFormat="false" ht="15" hidden="false" customHeight="false" outlineLevel="0" collapsed="false">
      <c r="A46" s="0" t="s">
        <v>54</v>
      </c>
      <c r="B46" s="0" t="n">
        <v>1</v>
      </c>
      <c r="C46" s="2" t="n">
        <v>76.11</v>
      </c>
    </row>
    <row r="47" customFormat="false" ht="13.8" hidden="false" customHeight="false" outlineLevel="0" collapsed="false">
      <c r="A47" s="0" t="s">
        <v>55</v>
      </c>
      <c r="B47" s="0" t="n">
        <v>1</v>
      </c>
      <c r="C47" s="1" t="n">
        <v>109.71</v>
      </c>
    </row>
    <row r="48" customFormat="false" ht="14.9" hidden="false" customHeight="false" outlineLevel="0" collapsed="false">
      <c r="A48" s="3" t="s">
        <v>56</v>
      </c>
      <c r="B48" s="0" t="n">
        <v>100</v>
      </c>
      <c r="C48" s="1" t="n">
        <f aca="false">8.74*B48</f>
        <v>874</v>
      </c>
      <c r="E48" s="0" t="s">
        <v>57</v>
      </c>
    </row>
    <row r="49" customFormat="false" ht="15" hidden="false" customHeight="false" outlineLevel="0" collapsed="false">
      <c r="A49" s="0" t="s">
        <v>58</v>
      </c>
      <c r="B49" s="0" t="n">
        <v>1</v>
      </c>
      <c r="C49" s="2" t="n">
        <v>36.47</v>
      </c>
      <c r="E49" s="0" t="s">
        <v>59</v>
      </c>
    </row>
    <row r="50" customFormat="false" ht="15" hidden="false" customHeight="false" outlineLevel="0" collapsed="false">
      <c r="C50" s="2"/>
    </row>
    <row r="51" customFormat="false" ht="15" hidden="false" customHeight="false" outlineLevel="0" collapsed="false">
      <c r="C51" s="2"/>
    </row>
    <row r="52" customFormat="false" ht="13.8" hidden="false" customHeight="false" outlineLevel="0" collapsed="false">
      <c r="C52" s="4" t="n">
        <f aca="false">SUM(C2:C50)</f>
        <v>3053.81</v>
      </c>
    </row>
    <row r="53" customFormat="false" ht="15" hidden="false" customHeight="false" outlineLevel="0" collapsed="false">
      <c r="C53" s="2"/>
    </row>
    <row r="54" customFormat="false" ht="15" hidden="false" customHeight="false" outlineLevel="0" collapsed="false">
      <c r="C54" s="2"/>
    </row>
    <row r="55" customFormat="false" ht="15" hidden="false" customHeight="false" outlineLevel="0" collapsed="false">
      <c r="C55" s="2"/>
    </row>
    <row r="56" customFormat="false" ht="15" hidden="false" customHeight="false" outlineLevel="0" collapsed="false">
      <c r="C56" s="2"/>
    </row>
    <row r="57" customFormat="false" ht="15" hidden="false" customHeight="false" outlineLevel="0" collapsed="false">
      <c r="C57" s="2"/>
    </row>
    <row r="58" customFormat="false" ht="15" hidden="false" customHeight="false" outlineLevel="0" collapsed="false">
      <c r="C58" s="2"/>
    </row>
    <row r="59" customFormat="false" ht="15" hidden="false" customHeight="false" outlineLevel="0" collapsed="false">
      <c r="C59" s="2"/>
    </row>
    <row r="60" customFormat="false" ht="15" hidden="false" customHeight="false" outlineLevel="0" collapsed="false">
      <c r="C60" s="2"/>
    </row>
    <row r="61" customFormat="false" ht="15" hidden="false" customHeight="false" outlineLevel="0" collapsed="false">
      <c r="C61" s="2"/>
    </row>
    <row r="62" customFormat="false" ht="15" hidden="false" customHeight="false" outlineLevel="0" collapsed="false">
      <c r="C62" s="2"/>
    </row>
    <row r="63" customFormat="false" ht="15" hidden="false" customHeight="false" outlineLevel="0" collapsed="false">
      <c r="C63" s="2"/>
    </row>
    <row r="64" customFormat="false" ht="15" hidden="false" customHeight="false" outlineLevel="0" collapsed="false">
      <c r="C64" s="2"/>
    </row>
    <row r="65" customFormat="false" ht="15" hidden="false" customHeight="false" outlineLevel="0" collapsed="false">
      <c r="C65" s="2"/>
    </row>
    <row r="66" customFormat="false" ht="15" hidden="false" customHeight="false" outlineLevel="0" collapsed="false">
      <c r="C66" s="2"/>
    </row>
    <row r="67" customFormat="false" ht="15" hidden="false" customHeight="false" outlineLevel="0" collapsed="false">
      <c r="C67" s="2"/>
    </row>
    <row r="68" customFormat="false" ht="15" hidden="false" customHeight="false" outlineLevel="0" collapsed="false">
      <c r="C68" s="2"/>
    </row>
    <row r="69" customFormat="false" ht="15" hidden="false" customHeight="false" outlineLevel="0" collapsed="false">
      <c r="C69" s="2"/>
    </row>
    <row r="70" customFormat="false" ht="15" hidden="false" customHeight="false" outlineLevel="0" collapsed="false">
      <c r="C70" s="2"/>
    </row>
    <row r="7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2025-08-25T11:01:26Z</dcterms:created>
  <dc:creator>Simon Trendel</dc:creator>
  <dc:description/>
  <dc:language>en-US</dc:language>
  <cp:lastModifiedBy/>
  <dcterms:modified xsi:type="dcterms:W3CDTF">2025-08-25T14:19:20Z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