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th\Papers\Papers S5\Minor Project\documentation\"/>
    </mc:Choice>
  </mc:AlternateContent>
  <xr:revisionPtr revIDLastSave="0" documentId="13_ncr:1_{1A64222D-6E08-43F8-8217-FFA98D92E8E6}" xr6:coauthVersionLast="47" xr6:coauthVersionMax="47" xr10:uidLastSave="{00000000-0000-0000-0000-000000000000}"/>
  <bookViews>
    <workbookView xWindow="-120" yWindow="-120" windowWidth="20730" windowHeight="11040" activeTab="1" xr2:uid="{559ED112-E58E-4D8F-9F4B-BCD00CA40EEC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B26" i="3" s="1"/>
  <c r="D26" i="3" s="1"/>
  <c r="B35" i="3" s="1"/>
  <c r="D35" i="3" s="1"/>
  <c r="B44" i="3" s="1"/>
  <c r="D44" i="3" s="1"/>
  <c r="B53" i="3" s="1"/>
  <c r="D53" i="3" s="1"/>
  <c r="B62" i="3" s="1"/>
  <c r="D62" i="3" s="1"/>
  <c r="B71" i="3" s="1"/>
  <c r="D71" i="3" s="1"/>
  <c r="B80" i="3" s="1"/>
  <c r="D80" i="3" s="1"/>
  <c r="B89" i="3" s="1"/>
  <c r="D89" i="3" s="1"/>
  <c r="B98" i="3" s="1"/>
  <c r="D98" i="3" s="1"/>
  <c r="B107" i="3" s="1"/>
  <c r="D107" i="3" s="1"/>
  <c r="B116" i="3" s="1"/>
  <c r="D116" i="3" s="1"/>
  <c r="D8" i="3"/>
</calcChain>
</file>

<file path=xl/sharedStrings.xml><?xml version="1.0" encoding="utf-8"?>
<sst xmlns="http://schemas.openxmlformats.org/spreadsheetml/2006/main" count="63" uniqueCount="20">
  <si>
    <t>Start Date</t>
  </si>
  <si>
    <t>Task 1</t>
  </si>
  <si>
    <t>Duration</t>
  </si>
  <si>
    <t>Finish Date</t>
  </si>
  <si>
    <t>Defining Scope and Objectives</t>
  </si>
  <si>
    <t>Duration:</t>
  </si>
  <si>
    <t>5 days</t>
  </si>
  <si>
    <t>End Date</t>
  </si>
  <si>
    <t>User Requirements Analysis</t>
  </si>
  <si>
    <t>System Analysis</t>
  </si>
  <si>
    <t>Web Scraping Module</t>
  </si>
  <si>
    <t>Data Processing Module</t>
  </si>
  <si>
    <t>Django Framework and Interface</t>
  </si>
  <si>
    <t>Error Handling</t>
  </si>
  <si>
    <t>Documentation</t>
  </si>
  <si>
    <t>Implementation</t>
  </si>
  <si>
    <t>User/Manual Testing</t>
  </si>
  <si>
    <t>Technical Documentation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</si>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</sst>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Days&quot;"/>
  </numFmts>
  <fonts count="5" x14ac:knownFonts="1">
    <font>
      <sz val="11"/>
      <color theme="1"/>
      <name val="Calibri"/>
      <family val="2"/>
      <scheme val="minor"/>
    </font>
    <font>
      <sz val="14"/>
      <color theme="4"/>
      <name val="Arial"/>
      <family val="2"/>
    </font>
    <font>
      <sz val="9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4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4" fontId="0" fillId="2" borderId="6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14" fontId="0" fillId="0" borderId="0" xfId="0" applyNumberFormat="1" applyFill="1" applyBorder="1" applyAlignment="1"/>
    <xf numFmtId="164" fontId="3" fillId="2" borderId="9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0" fillId="0" borderId="0" xfId="0" applyFill="1"/>
    <xf numFmtId="0" fontId="4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image" Target="../media/image27.emf"/><Relationship Id="rId3" Type="http://schemas.openxmlformats.org/officeDocument/2006/relationships/image" Target="../media/image17.emf"/><Relationship Id="rId7" Type="http://schemas.openxmlformats.org/officeDocument/2006/relationships/image" Target="../media/image21.emf"/><Relationship Id="rId12" Type="http://schemas.openxmlformats.org/officeDocument/2006/relationships/image" Target="../media/image26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6" Type="http://schemas.openxmlformats.org/officeDocument/2006/relationships/image" Target="../media/image20.emf"/><Relationship Id="rId11" Type="http://schemas.openxmlformats.org/officeDocument/2006/relationships/image" Target="../media/image25.emf"/><Relationship Id="rId5" Type="http://schemas.openxmlformats.org/officeDocument/2006/relationships/image" Target="../media/image19.emf"/><Relationship Id="rId10" Type="http://schemas.openxmlformats.org/officeDocument/2006/relationships/image" Target="../media/image24.emf"/><Relationship Id="rId4" Type="http://schemas.openxmlformats.org/officeDocument/2006/relationships/image" Target="../media/image18.emf"/><Relationship Id="rId9" Type="http://schemas.openxmlformats.org/officeDocument/2006/relationships/image" Target="../media/image23.emf"/><Relationship Id="rId1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540817</xdr:colOff>
          <xdr:row>14</xdr:row>
          <xdr:rowOff>68331</xdr:rowOff>
        </xdr:from>
        <xdr:to>
          <xdr:col>16</xdr:col>
          <xdr:colOff>550342</xdr:colOff>
          <xdr:row>21</xdr:row>
          <xdr:rowOff>68333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CB621919-A5A5-5368-5033-D034C094E4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8" spid="_x0000_s32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14453" y="2817592"/>
              <a:ext cx="2434071" cy="138545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409423</xdr:colOff>
          <xdr:row>9</xdr:row>
          <xdr:rowOff>136475</xdr:rowOff>
        </xdr:from>
        <xdr:to>
          <xdr:col>21</xdr:col>
          <xdr:colOff>418949</xdr:colOff>
          <xdr:row>16</xdr:row>
          <xdr:rowOff>141447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72A8A212-D8DE-2FF2-305D-8D1CE8C9491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1:$E$17" spid="_x0000_s32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713741" y="1911589"/>
              <a:ext cx="2434072" cy="139042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408451</xdr:colOff>
          <xdr:row>18</xdr:row>
          <xdr:rowOff>143819</xdr:rowOff>
        </xdr:from>
        <xdr:to>
          <xdr:col>21</xdr:col>
          <xdr:colOff>408450</xdr:colOff>
          <xdr:row>25</xdr:row>
          <xdr:rowOff>143819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8F7A3E5B-6CFF-5B3D-C9CF-733EF20B237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0:$E$26" spid="_x0000_s321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0809473" y="3647907"/>
              <a:ext cx="2447298" cy="135574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494219</xdr:colOff>
          <xdr:row>9</xdr:row>
          <xdr:rowOff>144237</xdr:rowOff>
        </xdr:from>
        <xdr:to>
          <xdr:col>26</xdr:col>
          <xdr:colOff>494220</xdr:colOff>
          <xdr:row>16</xdr:row>
          <xdr:rowOff>129118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4D0C58A4-7762-26E8-7B00-A533C36F9E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9:$E$35" spid="_x0000_s322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3954365" y="1896281"/>
              <a:ext cx="2447300" cy="134758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545178</xdr:colOff>
          <xdr:row>18</xdr:row>
          <xdr:rowOff>64352</xdr:rowOff>
        </xdr:from>
        <xdr:to>
          <xdr:col>26</xdr:col>
          <xdr:colOff>554703</xdr:colOff>
          <xdr:row>25</xdr:row>
          <xdr:rowOff>80406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1AC96CEC-8ECC-F98E-9439-D74BEF0F01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38:$E$44" spid="_x0000_s322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4005324" y="3568440"/>
              <a:ext cx="2456824" cy="137180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543793</xdr:colOff>
          <xdr:row>27</xdr:row>
          <xdr:rowOff>121455</xdr:rowOff>
        </xdr:from>
        <xdr:to>
          <xdr:col>26</xdr:col>
          <xdr:colOff>553317</xdr:colOff>
          <xdr:row>34</xdr:row>
          <xdr:rowOff>136574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8895337F-56F9-482E-118C-22D54908314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47:$E$53" spid="_x0000_s322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3878793" y="5425148"/>
              <a:ext cx="2434069" cy="137892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8058</xdr:colOff>
          <xdr:row>9</xdr:row>
          <xdr:rowOff>143516</xdr:rowOff>
        </xdr:from>
        <xdr:to>
          <xdr:col>32</xdr:col>
          <xdr:colOff>8057</xdr:colOff>
          <xdr:row>16</xdr:row>
          <xdr:rowOff>128397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36F301B7-6D0B-17D6-0302-3AD11C66958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65:$E$71" spid="_x0000_s322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7076858" y="1905641"/>
              <a:ext cx="2438399" cy="13564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7842</xdr:colOff>
          <xdr:row>18</xdr:row>
          <xdr:rowOff>65646</xdr:rowOff>
        </xdr:from>
        <xdr:to>
          <xdr:col>32</xdr:col>
          <xdr:colOff>17367</xdr:colOff>
          <xdr:row>25</xdr:row>
          <xdr:rowOff>81700</xdr:rowOff>
        </xdr:to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BC2D9C18-E9EC-2D9B-D9C7-41D69F6CB8F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74:$E$80" spid="_x0000_s3224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7076642" y="3589896"/>
              <a:ext cx="2447925" cy="137812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57981</xdr:colOff>
          <xdr:row>9</xdr:row>
          <xdr:rowOff>42452</xdr:rowOff>
        </xdr:from>
        <xdr:to>
          <xdr:col>37</xdr:col>
          <xdr:colOff>57981</xdr:colOff>
          <xdr:row>16</xdr:row>
          <xdr:rowOff>42452</xdr:rowOff>
        </xdr:to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139222D1-C1E4-86EE-74C0-CCA906CCC1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83:$E$89" spid="_x0000_s3225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9943848" y="1811381"/>
              <a:ext cx="2410409" cy="138015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388321</xdr:colOff>
          <xdr:row>29</xdr:row>
          <xdr:rowOff>33286</xdr:rowOff>
        </xdr:from>
        <xdr:to>
          <xdr:col>32</xdr:col>
          <xdr:colOff>388323</xdr:colOff>
          <xdr:row>36</xdr:row>
          <xdr:rowOff>38888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EF2635CD-493F-4EEF-8709-10CCD2CDD26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92:$E$98" spid="_x0000_s3226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7261178" y="5709408"/>
              <a:ext cx="2410410" cy="136631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451529</xdr:colOff>
          <xdr:row>29</xdr:row>
          <xdr:rowOff>24518</xdr:rowOff>
        </xdr:from>
        <xdr:to>
          <xdr:col>37</xdr:col>
          <xdr:colOff>451530</xdr:colOff>
          <xdr:row>36</xdr:row>
          <xdr:rowOff>10911</xdr:rowOff>
        </xdr:to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92DAF6FD-565D-0F05-E3AD-92C384B2018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01:$E$107" spid="_x0000_s3227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20337396" y="5700640"/>
              <a:ext cx="2410410" cy="134710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217406</xdr:colOff>
          <xdr:row>13</xdr:row>
          <xdr:rowOff>131</xdr:rowOff>
        </xdr:from>
        <xdr:to>
          <xdr:col>42</xdr:col>
          <xdr:colOff>217406</xdr:colOff>
          <xdr:row>20</xdr:row>
          <xdr:rowOff>131</xdr:rowOff>
        </xdr:to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80FD0AFD-8657-18BE-7007-6578B0FD3A5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10:$E$116" spid="_x0000_s3228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23250588" y="2626722"/>
              <a:ext cx="2424545" cy="141431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550342</xdr:colOff>
      <xdr:row>13</xdr:row>
      <xdr:rowOff>49665</xdr:rowOff>
    </xdr:from>
    <xdr:to>
      <xdr:col>17</xdr:col>
      <xdr:colOff>409423</xdr:colOff>
      <xdr:row>17</xdr:row>
      <xdr:rowOff>157629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556AC721-D48E-B06A-A705-D58FB91D9CA1}"/>
            </a:ext>
          </a:extLst>
        </xdr:cNvPr>
        <xdr:cNvCxnSpPr>
          <a:stCxn id="5" idx="3"/>
          <a:endCxn id="8" idx="1"/>
        </xdr:cNvCxnSpPr>
      </xdr:nvCxnSpPr>
      <xdr:spPr>
        <a:xfrm flipV="1">
          <a:off x="10313467" y="2579743"/>
          <a:ext cx="469276" cy="89675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550342</xdr:colOff>
      <xdr:row>17</xdr:row>
      <xdr:rowOff>151763</xdr:rowOff>
    </xdr:from>
    <xdr:to>
      <xdr:col>17</xdr:col>
      <xdr:colOff>408451</xdr:colOff>
      <xdr:row>22</xdr:row>
      <xdr:rowOff>43007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2FB520E5-5F1D-4327-C52C-B71AA7EAFE3E}"/>
            </a:ext>
          </a:extLst>
        </xdr:cNvPr>
        <xdr:cNvCxnSpPr>
          <a:stCxn id="5" idx="3"/>
          <a:endCxn id="9" idx="1"/>
        </xdr:cNvCxnSpPr>
      </xdr:nvCxnSpPr>
      <xdr:spPr>
        <a:xfrm>
          <a:off x="10339539" y="3468132"/>
          <a:ext cx="469934" cy="85764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418949</xdr:colOff>
      <xdr:row>13</xdr:row>
      <xdr:rowOff>39342</xdr:rowOff>
    </xdr:from>
    <xdr:to>
      <xdr:col>22</xdr:col>
      <xdr:colOff>494219</xdr:colOff>
      <xdr:row>13</xdr:row>
      <xdr:rowOff>41626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3687BA97-A4FB-97D9-15E2-6E4FFE1B5C94}"/>
            </a:ext>
          </a:extLst>
        </xdr:cNvPr>
        <xdr:cNvCxnSpPr>
          <a:stCxn id="8" idx="3"/>
          <a:endCxn id="10" idx="1"/>
        </xdr:cNvCxnSpPr>
      </xdr:nvCxnSpPr>
      <xdr:spPr>
        <a:xfrm flipV="1">
          <a:off x="13267270" y="2570072"/>
          <a:ext cx="687095" cy="228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408450</xdr:colOff>
      <xdr:row>13</xdr:row>
      <xdr:rowOff>22813</xdr:rowOff>
    </xdr:from>
    <xdr:to>
      <xdr:col>22</xdr:col>
      <xdr:colOff>142853</xdr:colOff>
      <xdr:row>22</xdr:row>
      <xdr:rowOff>47081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98C6B39F-6C01-2EA7-4111-FAC4AC6E54A3}"/>
            </a:ext>
          </a:extLst>
        </xdr:cNvPr>
        <xdr:cNvCxnSpPr>
          <a:stCxn id="9" idx="3"/>
        </xdr:cNvCxnSpPr>
      </xdr:nvCxnSpPr>
      <xdr:spPr>
        <a:xfrm flipV="1">
          <a:off x="13256771" y="2553543"/>
          <a:ext cx="346228" cy="17763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494220</xdr:colOff>
      <xdr:row>13</xdr:row>
      <xdr:rowOff>40707</xdr:rowOff>
    </xdr:from>
    <xdr:to>
      <xdr:col>28</xdr:col>
      <xdr:colOff>8058</xdr:colOff>
      <xdr:row>13</xdr:row>
      <xdr:rowOff>41428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8018C52A-F5F1-FCA5-7A9C-C56C9FB36906}"/>
            </a:ext>
          </a:extLst>
        </xdr:cNvPr>
        <xdr:cNvCxnSpPr>
          <a:stCxn id="10" idx="3"/>
          <a:endCxn id="16" idx="1"/>
        </xdr:cNvCxnSpPr>
      </xdr:nvCxnSpPr>
      <xdr:spPr>
        <a:xfrm flipV="1">
          <a:off x="16343820" y="2583882"/>
          <a:ext cx="733038" cy="72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554703</xdr:colOff>
      <xdr:row>13</xdr:row>
      <xdr:rowOff>61487</xdr:rowOff>
    </xdr:from>
    <xdr:to>
      <xdr:col>27</xdr:col>
      <xdr:colOff>274843</xdr:colOff>
      <xdr:row>21</xdr:row>
      <xdr:rowOff>177265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932199BA-39D8-8785-4D90-93AC956F5BEA}"/>
            </a:ext>
          </a:extLst>
        </xdr:cNvPr>
        <xdr:cNvCxnSpPr>
          <a:stCxn id="12" idx="3"/>
        </xdr:cNvCxnSpPr>
      </xdr:nvCxnSpPr>
      <xdr:spPr>
        <a:xfrm flipV="1">
          <a:off x="16462148" y="2592217"/>
          <a:ext cx="331965" cy="166619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553317</xdr:colOff>
      <xdr:row>21</xdr:row>
      <xdr:rowOff>119063</xdr:rowOff>
    </xdr:from>
    <xdr:to>
      <xdr:col>27</xdr:col>
      <xdr:colOff>282774</xdr:colOff>
      <xdr:row>31</xdr:row>
      <xdr:rowOff>32277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429F4036-DF62-6B08-EE5D-2FED8CE75C5A}"/>
            </a:ext>
          </a:extLst>
        </xdr:cNvPr>
        <xdr:cNvCxnSpPr>
          <a:stCxn id="13" idx="3"/>
        </xdr:cNvCxnSpPr>
      </xdr:nvCxnSpPr>
      <xdr:spPr>
        <a:xfrm flipV="1">
          <a:off x="16418395" y="4211836"/>
          <a:ext cx="339652" cy="184798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8057</xdr:colOff>
      <xdr:row>12</xdr:row>
      <xdr:rowOff>149366</xdr:rowOff>
    </xdr:from>
    <xdr:to>
      <xdr:col>33</xdr:col>
      <xdr:colOff>57981</xdr:colOff>
      <xdr:row>13</xdr:row>
      <xdr:rowOff>48482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D4D42398-69C8-CD7B-BC02-66DDC7514D9A}"/>
            </a:ext>
          </a:extLst>
        </xdr:cNvPr>
        <xdr:cNvCxnSpPr>
          <a:stCxn id="16" idx="3"/>
          <a:endCxn id="24" idx="1"/>
        </xdr:cNvCxnSpPr>
      </xdr:nvCxnSpPr>
      <xdr:spPr>
        <a:xfrm flipV="1">
          <a:off x="19291322" y="2501458"/>
          <a:ext cx="652526" cy="9350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17367</xdr:colOff>
      <xdr:row>12</xdr:row>
      <xdr:rowOff>149366</xdr:rowOff>
    </xdr:from>
    <xdr:to>
      <xdr:col>33</xdr:col>
      <xdr:colOff>57981</xdr:colOff>
      <xdr:row>21</xdr:row>
      <xdr:rowOff>170867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F7F50F91-0A3F-4F64-1FD2-D5042D6506F9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9300632" y="2501458"/>
          <a:ext cx="643216" cy="179042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388322</xdr:colOff>
      <xdr:row>16</xdr:row>
      <xdr:rowOff>42452</xdr:rowOff>
    </xdr:from>
    <xdr:to>
      <xdr:col>35</xdr:col>
      <xdr:colOff>57982</xdr:colOff>
      <xdr:row>29</xdr:row>
      <xdr:rowOff>33286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4AB506B7-24E8-F7AA-939A-7BF337A3EADA}"/>
            </a:ext>
          </a:extLst>
        </xdr:cNvPr>
        <xdr:cNvCxnSpPr>
          <a:cxnSpLocks/>
          <a:stCxn id="24" idx="2"/>
          <a:endCxn id="26" idx="0"/>
        </xdr:cNvCxnSpPr>
      </xdr:nvCxnSpPr>
      <xdr:spPr>
        <a:xfrm rot="5400000">
          <a:off x="18548781" y="3109136"/>
          <a:ext cx="2517874" cy="2682670"/>
        </a:xfrm>
        <a:prstGeom prst="bentConnector3">
          <a:avLst>
            <a:gd name="adj1" fmla="val 870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237497</xdr:colOff>
          <xdr:row>3</xdr:row>
          <xdr:rowOff>125207</xdr:rowOff>
        </xdr:from>
        <xdr:to>
          <xdr:col>16</xdr:col>
          <xdr:colOff>247022</xdr:colOff>
          <xdr:row>8</xdr:row>
          <xdr:rowOff>100165</xdr:rowOff>
        </xdr:to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F39D05B6-3F49-4019-B8A6-B1D397F518A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19" spid="_x0000_s3229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8126348" y="708997"/>
              <a:ext cx="1830029" cy="965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518989</xdr:colOff>
          <xdr:row>36</xdr:row>
          <xdr:rowOff>174474</xdr:rowOff>
        </xdr:from>
        <xdr:to>
          <xdr:col>41</xdr:col>
          <xdr:colOff>528514</xdr:colOff>
          <xdr:row>41</xdr:row>
          <xdr:rowOff>174474</xdr:rowOff>
        </xdr:to>
        <xdr:pic>
          <xdr:nvPicPr>
            <xdr:cNvPr id="72" name="Picture 71">
              <a:extLst>
                <a:ext uri="{FF2B5EF4-FFF2-40B4-BE49-F238E27FC236}">
                  <a16:creationId xmlns:a16="http://schemas.microsoft.com/office/drawing/2014/main" id="{5C2EE3C4-5186-4489-8D97-714D7A31AB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6" spid="_x0000_s3230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23745727" y="7142495"/>
              <a:ext cx="1843215" cy="9626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35</xdr:col>
      <xdr:colOff>57982</xdr:colOff>
      <xdr:row>16</xdr:row>
      <xdr:rowOff>42452</xdr:rowOff>
    </xdr:from>
    <xdr:to>
      <xdr:col>35</xdr:col>
      <xdr:colOff>451530</xdr:colOff>
      <xdr:row>29</xdr:row>
      <xdr:rowOff>24518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FAFCEFE2-2CBF-E2FB-AB1B-9E3993080B3B}"/>
            </a:ext>
          </a:extLst>
        </xdr:cNvPr>
        <xdr:cNvCxnSpPr>
          <a:stCxn id="24" idx="2"/>
          <a:endCxn id="27" idx="0"/>
        </xdr:cNvCxnSpPr>
      </xdr:nvCxnSpPr>
      <xdr:spPr>
        <a:xfrm rot="16200000" flipH="1">
          <a:off x="20091274" y="4249313"/>
          <a:ext cx="2509106" cy="3935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57981</xdr:colOff>
      <xdr:row>12</xdr:row>
      <xdr:rowOff>149366</xdr:rowOff>
    </xdr:from>
    <xdr:to>
      <xdr:col>38</xdr:col>
      <xdr:colOff>217406</xdr:colOff>
      <xdr:row>16</xdr:row>
      <xdr:rowOff>76082</xdr:rowOff>
    </xdr:to>
    <xdr:cxnSp macro="">
      <xdr:nvCxnSpPr>
        <xdr:cNvPr id="128" name="Connector: Elbow 127">
          <a:extLst>
            <a:ext uri="{FF2B5EF4-FFF2-40B4-BE49-F238E27FC236}">
              <a16:creationId xmlns:a16="http://schemas.microsoft.com/office/drawing/2014/main" id="{D47C5BF8-2DC2-D2E8-761C-4ED55D0D8A1B}"/>
            </a:ext>
          </a:extLst>
        </xdr:cNvPr>
        <xdr:cNvCxnSpPr>
          <a:stCxn id="24" idx="3"/>
          <a:endCxn id="28" idx="1"/>
        </xdr:cNvCxnSpPr>
      </xdr:nvCxnSpPr>
      <xdr:spPr>
        <a:xfrm>
          <a:off x="22354257" y="2501458"/>
          <a:ext cx="762027" cy="72370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217408</xdr:colOff>
      <xdr:row>19</xdr:row>
      <xdr:rowOff>171471</xdr:rowOff>
    </xdr:from>
    <xdr:to>
      <xdr:col>40</xdr:col>
      <xdr:colOff>218138</xdr:colOff>
      <xdr:row>36</xdr:row>
      <xdr:rowOff>174473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942178B3-4ED2-B351-3FC5-078BDFEEE809}"/>
            </a:ext>
          </a:extLst>
        </xdr:cNvPr>
        <xdr:cNvCxnSpPr>
          <a:stCxn id="28" idx="2"/>
          <a:endCxn id="72" idx="0"/>
        </xdr:cNvCxnSpPr>
      </xdr:nvCxnSpPr>
      <xdr:spPr>
        <a:xfrm rot="16200000" flipH="1">
          <a:off x="23027883" y="5503042"/>
          <a:ext cx="3278175" cy="73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545580</xdr:colOff>
      <xdr:row>8</xdr:row>
      <xdr:rowOff>100165</xdr:rowOff>
    </xdr:from>
    <xdr:to>
      <xdr:col>14</xdr:col>
      <xdr:colOff>545678</xdr:colOff>
      <xdr:row>14</xdr:row>
      <xdr:rowOff>68331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BAB0913F-FD86-4C07-3793-5B25D5497535}"/>
            </a:ext>
          </a:extLst>
        </xdr:cNvPr>
        <xdr:cNvCxnSpPr>
          <a:stCxn id="71" idx="2"/>
          <a:endCxn id="5" idx="0"/>
        </xdr:cNvCxnSpPr>
      </xdr:nvCxnSpPr>
      <xdr:spPr>
        <a:xfrm rot="5400000">
          <a:off x="8473441" y="2242687"/>
          <a:ext cx="1135746" cy="9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5F4C-2755-4996-B4B3-B26759502F98}">
  <dimension ref="A2:H9"/>
  <sheetViews>
    <sheetView topLeftCell="D2" zoomScale="113" workbookViewId="0">
      <selection activeCell="G9" sqref="E3:H9"/>
    </sheetView>
  </sheetViews>
  <sheetFormatPr defaultRowHeight="15" x14ac:dyDescent="0.25"/>
  <cols>
    <col min="1" max="2" width="10.42578125" bestFit="1" customWidth="1"/>
    <col min="3" max="3" width="14.5703125" customWidth="1"/>
  </cols>
  <sheetData>
    <row r="2" spans="1:8" ht="15.75" thickBot="1" x14ac:dyDescent="0.3">
      <c r="B2" t="s">
        <v>1</v>
      </c>
    </row>
    <row r="3" spans="1:8" x14ac:dyDescent="0.25">
      <c r="A3" t="s">
        <v>0</v>
      </c>
      <c r="B3" t="s">
        <v>2</v>
      </c>
      <c r="C3" t="s">
        <v>3</v>
      </c>
      <c r="E3" s="2" t="s">
        <v>4</v>
      </c>
      <c r="F3" s="3"/>
      <c r="G3" s="3"/>
      <c r="H3" s="4"/>
    </row>
    <row r="4" spans="1:8" ht="15" customHeight="1" x14ac:dyDescent="0.25">
      <c r="E4" s="5"/>
      <c r="F4" s="6"/>
      <c r="G4" s="6"/>
      <c r="H4" s="7"/>
    </row>
    <row r="5" spans="1:8" ht="18.75" customHeight="1" thickBot="1" x14ac:dyDescent="0.3">
      <c r="E5" s="8"/>
      <c r="F5" s="9"/>
      <c r="G5" s="9"/>
      <c r="H5" s="10"/>
    </row>
    <row r="6" spans="1:8" ht="15" customHeight="1" x14ac:dyDescent="0.25">
      <c r="E6" s="11" t="s">
        <v>5</v>
      </c>
      <c r="F6" s="12"/>
      <c r="G6" s="12"/>
      <c r="H6" s="13"/>
    </row>
    <row r="7" spans="1:8" ht="15.75" x14ac:dyDescent="0.25">
      <c r="E7" s="14" t="s">
        <v>6</v>
      </c>
      <c r="F7" s="15"/>
      <c r="G7" s="15"/>
      <c r="H7" s="16"/>
    </row>
    <row r="8" spans="1:8" x14ac:dyDescent="0.25">
      <c r="E8" s="21" t="s">
        <v>0</v>
      </c>
      <c r="F8" s="22"/>
      <c r="G8" s="17" t="s">
        <v>7</v>
      </c>
      <c r="H8" s="18"/>
    </row>
    <row r="9" spans="1:8" ht="15.75" thickBot="1" x14ac:dyDescent="0.3">
      <c r="E9" s="23">
        <v>45204</v>
      </c>
      <c r="F9" s="24"/>
      <c r="G9" s="19">
        <v>45209</v>
      </c>
      <c r="H9" s="20"/>
    </row>
  </sheetData>
  <mergeCells count="7">
    <mergeCell ref="E3:H5"/>
    <mergeCell ref="E6:H6"/>
    <mergeCell ref="E7:H7"/>
    <mergeCell ref="G8:H8"/>
    <mergeCell ref="G9:H9"/>
    <mergeCell ref="E8:F8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90C5-8A46-4B20-B709-A6E15BA3186E}">
  <sheetPr>
    <pageSetUpPr fitToPage="1"/>
  </sheetPr>
  <dimension ref="B1:K130"/>
  <sheetViews>
    <sheetView tabSelected="1" zoomScale="33" zoomScaleNormal="115" workbookViewId="0">
      <selection activeCell="BE39" sqref="BE39"/>
    </sheetView>
  </sheetViews>
  <sheetFormatPr defaultRowHeight="15" x14ac:dyDescent="0.25"/>
  <cols>
    <col min="6" max="6" width="9.140625" style="1"/>
  </cols>
  <sheetData>
    <row r="1" spans="2:5" ht="15.75" thickBot="1" x14ac:dyDescent="0.3"/>
    <row r="2" spans="2:5" ht="15" customHeight="1" x14ac:dyDescent="0.25">
      <c r="B2" s="2" t="s">
        <v>4</v>
      </c>
      <c r="C2" s="3"/>
      <c r="D2" s="3"/>
      <c r="E2" s="4"/>
    </row>
    <row r="3" spans="2:5" ht="15" customHeight="1" x14ac:dyDescent="0.25">
      <c r="B3" s="5"/>
      <c r="C3" s="6"/>
      <c r="D3" s="6"/>
      <c r="E3" s="7"/>
    </row>
    <row r="4" spans="2:5" ht="15" customHeight="1" thickBot="1" x14ac:dyDescent="0.3">
      <c r="B4" s="8"/>
      <c r="C4" s="9"/>
      <c r="D4" s="9"/>
      <c r="E4" s="10"/>
    </row>
    <row r="5" spans="2:5" ht="15" customHeight="1" x14ac:dyDescent="0.25">
      <c r="B5" s="11" t="s">
        <v>5</v>
      </c>
      <c r="C5" s="12"/>
      <c r="D5" s="12"/>
      <c r="E5" s="13"/>
    </row>
    <row r="6" spans="2:5" ht="16.5" customHeight="1" x14ac:dyDescent="0.25">
      <c r="B6" s="27">
        <v>2</v>
      </c>
      <c r="C6" s="28"/>
      <c r="D6" s="28"/>
      <c r="E6" s="29"/>
    </row>
    <row r="7" spans="2:5" ht="15.75" customHeight="1" x14ac:dyDescent="0.25">
      <c r="B7" s="21" t="s">
        <v>0</v>
      </c>
      <c r="C7" s="22"/>
      <c r="D7" s="17" t="s">
        <v>7</v>
      </c>
      <c r="E7" s="18"/>
    </row>
    <row r="8" spans="2:5" ht="15.75" thickBot="1" x14ac:dyDescent="0.3">
      <c r="B8" s="23">
        <v>45219</v>
      </c>
      <c r="C8" s="24"/>
      <c r="D8" s="19">
        <f>(B8+B6)</f>
        <v>45221</v>
      </c>
      <c r="E8" s="20"/>
    </row>
    <row r="9" spans="2:5" x14ac:dyDescent="0.25">
      <c r="B9" s="25"/>
      <c r="C9" s="25"/>
      <c r="D9" s="25"/>
      <c r="E9" s="25"/>
    </row>
    <row r="10" spans="2:5" ht="15.75" thickBot="1" x14ac:dyDescent="0.3">
      <c r="B10" s="26"/>
      <c r="C10" s="26"/>
      <c r="D10" s="26"/>
      <c r="E10" s="26"/>
    </row>
    <row r="11" spans="2:5" x14ac:dyDescent="0.25">
      <c r="B11" s="2" t="s">
        <v>8</v>
      </c>
      <c r="C11" s="3"/>
      <c r="D11" s="3"/>
      <c r="E11" s="4"/>
    </row>
    <row r="12" spans="2:5" x14ac:dyDescent="0.25">
      <c r="B12" s="5"/>
      <c r="C12" s="6"/>
      <c r="D12" s="6"/>
      <c r="E12" s="7"/>
    </row>
    <row r="13" spans="2:5" ht="15.75" customHeight="1" thickBot="1" x14ac:dyDescent="0.3">
      <c r="B13" s="8"/>
      <c r="C13" s="9"/>
      <c r="D13" s="9"/>
      <c r="E13" s="10"/>
    </row>
    <row r="14" spans="2:5" ht="15" customHeight="1" x14ac:dyDescent="0.25">
      <c r="B14" s="11" t="s">
        <v>5</v>
      </c>
      <c r="C14" s="12"/>
      <c r="D14" s="12"/>
      <c r="E14" s="13"/>
    </row>
    <row r="15" spans="2:5" ht="16.5" customHeight="1" x14ac:dyDescent="0.25">
      <c r="B15" s="27">
        <v>2</v>
      </c>
      <c r="C15" s="28"/>
      <c r="D15" s="28"/>
      <c r="E15" s="29"/>
    </row>
    <row r="16" spans="2:5" x14ac:dyDescent="0.25">
      <c r="B16" s="21" t="s">
        <v>0</v>
      </c>
      <c r="C16" s="22"/>
      <c r="D16" s="17" t="s">
        <v>7</v>
      </c>
      <c r="E16" s="18"/>
    </row>
    <row r="17" spans="2:5" ht="15.75" thickBot="1" x14ac:dyDescent="0.3">
      <c r="B17" s="23">
        <v>45221</v>
      </c>
      <c r="C17" s="24"/>
      <c r="D17" s="19">
        <f>(B17+B15)</f>
        <v>45223</v>
      </c>
      <c r="E17" s="20"/>
    </row>
    <row r="19" spans="2:5" ht="15.75" thickBot="1" x14ac:dyDescent="0.3"/>
    <row r="20" spans="2:5" x14ac:dyDescent="0.25">
      <c r="B20" s="2" t="s">
        <v>9</v>
      </c>
      <c r="C20" s="3"/>
      <c r="D20" s="3"/>
      <c r="E20" s="4"/>
    </row>
    <row r="21" spans="2:5" x14ac:dyDescent="0.25">
      <c r="B21" s="5"/>
      <c r="C21" s="6"/>
      <c r="D21" s="6"/>
      <c r="E21" s="7"/>
    </row>
    <row r="22" spans="2:5" ht="15.75" thickBot="1" x14ac:dyDescent="0.3">
      <c r="B22" s="8"/>
      <c r="C22" s="9"/>
      <c r="D22" s="9"/>
      <c r="E22" s="10"/>
    </row>
    <row r="23" spans="2:5" x14ac:dyDescent="0.25">
      <c r="B23" s="11" t="s">
        <v>5</v>
      </c>
      <c r="C23" s="12"/>
      <c r="D23" s="12"/>
      <c r="E23" s="13"/>
    </row>
    <row r="24" spans="2:5" ht="15.75" x14ac:dyDescent="0.25">
      <c r="B24" s="27">
        <v>1</v>
      </c>
      <c r="C24" s="28"/>
      <c r="D24" s="28"/>
      <c r="E24" s="29"/>
    </row>
    <row r="25" spans="2:5" x14ac:dyDescent="0.25">
      <c r="B25" s="21" t="s">
        <v>0</v>
      </c>
      <c r="C25" s="22"/>
      <c r="D25" s="17" t="s">
        <v>7</v>
      </c>
      <c r="E25" s="18"/>
    </row>
    <row r="26" spans="2:5" ht="15.75" thickBot="1" x14ac:dyDescent="0.3">
      <c r="B26" s="23">
        <f>D17</f>
        <v>45223</v>
      </c>
      <c r="C26" s="24"/>
      <c r="D26" s="19">
        <f>(B26+B24)</f>
        <v>45224</v>
      </c>
      <c r="E26" s="20"/>
    </row>
    <row r="28" spans="2:5" ht="15.75" thickBot="1" x14ac:dyDescent="0.3"/>
    <row r="29" spans="2:5" x14ac:dyDescent="0.25">
      <c r="B29" s="2" t="s">
        <v>10</v>
      </c>
      <c r="C29" s="3"/>
      <c r="D29" s="3"/>
      <c r="E29" s="4"/>
    </row>
    <row r="30" spans="2:5" x14ac:dyDescent="0.25">
      <c r="B30" s="5"/>
      <c r="C30" s="6"/>
      <c r="D30" s="6"/>
      <c r="E30" s="7"/>
    </row>
    <row r="31" spans="2:5" ht="15.75" thickBot="1" x14ac:dyDescent="0.3">
      <c r="B31" s="8"/>
      <c r="C31" s="9"/>
      <c r="D31" s="9"/>
      <c r="E31" s="10"/>
    </row>
    <row r="32" spans="2:5" x14ac:dyDescent="0.25">
      <c r="B32" s="11" t="s">
        <v>5</v>
      </c>
      <c r="C32" s="12"/>
      <c r="D32" s="12"/>
      <c r="E32" s="13"/>
    </row>
    <row r="33" spans="2:5" ht="15.75" x14ac:dyDescent="0.25">
      <c r="B33" s="27">
        <v>5</v>
      </c>
      <c r="C33" s="28"/>
      <c r="D33" s="28"/>
      <c r="E33" s="29"/>
    </row>
    <row r="34" spans="2:5" x14ac:dyDescent="0.25">
      <c r="B34" s="21" t="s">
        <v>0</v>
      </c>
      <c r="C34" s="22"/>
      <c r="D34" s="17" t="s">
        <v>7</v>
      </c>
      <c r="E34" s="18"/>
    </row>
    <row r="35" spans="2:5" ht="15.75" thickBot="1" x14ac:dyDescent="0.3">
      <c r="B35" s="23">
        <f>D26</f>
        <v>45224</v>
      </c>
      <c r="C35" s="24"/>
      <c r="D35" s="19">
        <f>(B35+B33)</f>
        <v>45229</v>
      </c>
      <c r="E35" s="20"/>
    </row>
    <row r="37" spans="2:5" ht="15.75" thickBot="1" x14ac:dyDescent="0.3"/>
    <row r="38" spans="2:5" x14ac:dyDescent="0.25">
      <c r="B38" s="2" t="s">
        <v>11</v>
      </c>
      <c r="C38" s="3"/>
      <c r="D38" s="3"/>
      <c r="E38" s="4"/>
    </row>
    <row r="39" spans="2:5" x14ac:dyDescent="0.25">
      <c r="B39" s="5"/>
      <c r="C39" s="6"/>
      <c r="D39" s="6"/>
      <c r="E39" s="7"/>
    </row>
    <row r="40" spans="2:5" ht="15.75" thickBot="1" x14ac:dyDescent="0.3">
      <c r="B40" s="8"/>
      <c r="C40" s="9"/>
      <c r="D40" s="9"/>
      <c r="E40" s="10"/>
    </row>
    <row r="41" spans="2:5" x14ac:dyDescent="0.25">
      <c r="B41" s="11" t="s">
        <v>5</v>
      </c>
      <c r="C41" s="12"/>
      <c r="D41" s="12"/>
      <c r="E41" s="13"/>
    </row>
    <row r="42" spans="2:5" ht="15.75" x14ac:dyDescent="0.25">
      <c r="B42" s="27">
        <v>2</v>
      </c>
      <c r="C42" s="28"/>
      <c r="D42" s="28"/>
      <c r="E42" s="29"/>
    </row>
    <row r="43" spans="2:5" x14ac:dyDescent="0.25">
      <c r="B43" s="21" t="s">
        <v>0</v>
      </c>
      <c r="C43" s="22"/>
      <c r="D43" s="17" t="s">
        <v>7</v>
      </c>
      <c r="E43" s="18"/>
    </row>
    <row r="44" spans="2:5" ht="15.75" thickBot="1" x14ac:dyDescent="0.3">
      <c r="B44" s="23">
        <f>D35</f>
        <v>45229</v>
      </c>
      <c r="C44" s="24"/>
      <c r="D44" s="19">
        <f>(B44+B42)</f>
        <v>45231</v>
      </c>
      <c r="E44" s="20"/>
    </row>
    <row r="46" spans="2:5" ht="15.75" thickBot="1" x14ac:dyDescent="0.3"/>
    <row r="47" spans="2:5" x14ac:dyDescent="0.25">
      <c r="B47" s="2" t="s">
        <v>12</v>
      </c>
      <c r="C47" s="3"/>
      <c r="D47" s="3"/>
      <c r="E47" s="4"/>
    </row>
    <row r="48" spans="2:5" x14ac:dyDescent="0.25">
      <c r="B48" s="5"/>
      <c r="C48" s="6"/>
      <c r="D48" s="6"/>
      <c r="E48" s="7"/>
    </row>
    <row r="49" spans="2:5" ht="15.75" thickBot="1" x14ac:dyDescent="0.3">
      <c r="B49" s="8"/>
      <c r="C49" s="9"/>
      <c r="D49" s="9"/>
      <c r="E49" s="10"/>
    </row>
    <row r="50" spans="2:5" x14ac:dyDescent="0.25">
      <c r="B50" s="11" t="s">
        <v>5</v>
      </c>
      <c r="C50" s="12"/>
      <c r="D50" s="12"/>
      <c r="E50" s="13"/>
    </row>
    <row r="51" spans="2:5" ht="15.75" x14ac:dyDescent="0.25">
      <c r="B51" s="27">
        <v>1</v>
      </c>
      <c r="C51" s="28"/>
      <c r="D51" s="28"/>
      <c r="E51" s="29"/>
    </row>
    <row r="52" spans="2:5" x14ac:dyDescent="0.25">
      <c r="B52" s="21" t="s">
        <v>0</v>
      </c>
      <c r="C52" s="22"/>
      <c r="D52" s="17" t="s">
        <v>7</v>
      </c>
      <c r="E52" s="18"/>
    </row>
    <row r="53" spans="2:5" ht="15.75" thickBot="1" x14ac:dyDescent="0.3">
      <c r="B53" s="23">
        <f>D44</f>
        <v>45231</v>
      </c>
      <c r="C53" s="24"/>
      <c r="D53" s="19">
        <f>(B53+B51)</f>
        <v>45232</v>
      </c>
      <c r="E53" s="20"/>
    </row>
    <row r="55" spans="2:5" ht="15.75" thickBot="1" x14ac:dyDescent="0.3"/>
    <row r="56" spans="2:5" x14ac:dyDescent="0.25">
      <c r="B56" s="2" t="s">
        <v>12</v>
      </c>
      <c r="C56" s="3"/>
      <c r="D56" s="3"/>
      <c r="E56" s="4"/>
    </row>
    <row r="57" spans="2:5" x14ac:dyDescent="0.25">
      <c r="B57" s="5"/>
      <c r="C57" s="6"/>
      <c r="D57" s="6"/>
      <c r="E57" s="7"/>
    </row>
    <row r="58" spans="2:5" ht="15.75" thickBot="1" x14ac:dyDescent="0.3">
      <c r="B58" s="8"/>
      <c r="C58" s="9"/>
      <c r="D58" s="9"/>
      <c r="E58" s="10"/>
    </row>
    <row r="59" spans="2:5" x14ac:dyDescent="0.25">
      <c r="B59" s="11" t="s">
        <v>5</v>
      </c>
      <c r="C59" s="12"/>
      <c r="D59" s="12"/>
      <c r="E59" s="13"/>
    </row>
    <row r="60" spans="2:5" ht="15.75" x14ac:dyDescent="0.25">
      <c r="B60" s="27">
        <v>1</v>
      </c>
      <c r="C60" s="28"/>
      <c r="D60" s="28"/>
      <c r="E60" s="29"/>
    </row>
    <row r="61" spans="2:5" x14ac:dyDescent="0.25">
      <c r="B61" s="21" t="s">
        <v>0</v>
      </c>
      <c r="C61" s="22"/>
      <c r="D61" s="17" t="s">
        <v>7</v>
      </c>
      <c r="E61" s="18"/>
    </row>
    <row r="62" spans="2:5" ht="15.75" thickBot="1" x14ac:dyDescent="0.3">
      <c r="B62" s="23">
        <f>D53</f>
        <v>45232</v>
      </c>
      <c r="C62" s="24"/>
      <c r="D62" s="19">
        <f>(B62+B60)</f>
        <v>45233</v>
      </c>
      <c r="E62" s="20"/>
    </row>
    <row r="64" spans="2:5" ht="15.75" thickBot="1" x14ac:dyDescent="0.3"/>
    <row r="65" spans="2:5" x14ac:dyDescent="0.25">
      <c r="B65" s="2" t="s">
        <v>13</v>
      </c>
      <c r="C65" s="3"/>
      <c r="D65" s="3"/>
      <c r="E65" s="4"/>
    </row>
    <row r="66" spans="2:5" x14ac:dyDescent="0.25">
      <c r="B66" s="5"/>
      <c r="C66" s="6"/>
      <c r="D66" s="6"/>
      <c r="E66" s="7"/>
    </row>
    <row r="67" spans="2:5" ht="15.75" thickBot="1" x14ac:dyDescent="0.3">
      <c r="B67" s="8"/>
      <c r="C67" s="9"/>
      <c r="D67" s="9"/>
      <c r="E67" s="10"/>
    </row>
    <row r="68" spans="2:5" x14ac:dyDescent="0.25">
      <c r="B68" s="11" t="s">
        <v>5</v>
      </c>
      <c r="C68" s="12"/>
      <c r="D68" s="12"/>
      <c r="E68" s="13"/>
    </row>
    <row r="69" spans="2:5" ht="15.75" x14ac:dyDescent="0.25">
      <c r="B69" s="27">
        <v>1</v>
      </c>
      <c r="C69" s="28"/>
      <c r="D69" s="28"/>
      <c r="E69" s="29"/>
    </row>
    <row r="70" spans="2:5" x14ac:dyDescent="0.25">
      <c r="B70" s="21" t="s">
        <v>0</v>
      </c>
      <c r="C70" s="22"/>
      <c r="D70" s="17" t="s">
        <v>7</v>
      </c>
      <c r="E70" s="18"/>
    </row>
    <row r="71" spans="2:5" ht="15.75" thickBot="1" x14ac:dyDescent="0.3">
      <c r="B71" s="23">
        <f>D62</f>
        <v>45233</v>
      </c>
      <c r="C71" s="24"/>
      <c r="D71" s="19">
        <f>(B71+B69)</f>
        <v>45234</v>
      </c>
      <c r="E71" s="20"/>
    </row>
    <row r="73" spans="2:5" ht="15.75" thickBot="1" x14ac:dyDescent="0.3"/>
    <row r="74" spans="2:5" x14ac:dyDescent="0.25">
      <c r="B74" s="2" t="s">
        <v>14</v>
      </c>
      <c r="C74" s="3"/>
      <c r="D74" s="3"/>
      <c r="E74" s="4"/>
    </row>
    <row r="75" spans="2:5" x14ac:dyDescent="0.25">
      <c r="B75" s="5"/>
      <c r="C75" s="6"/>
      <c r="D75" s="6"/>
      <c r="E75" s="7"/>
    </row>
    <row r="76" spans="2:5" ht="15.75" thickBot="1" x14ac:dyDescent="0.3">
      <c r="B76" s="8"/>
      <c r="C76" s="9"/>
      <c r="D76" s="9"/>
      <c r="E76" s="10"/>
    </row>
    <row r="77" spans="2:5" x14ac:dyDescent="0.25">
      <c r="B77" s="11" t="s">
        <v>5</v>
      </c>
      <c r="C77" s="12"/>
      <c r="D77" s="12"/>
      <c r="E77" s="13"/>
    </row>
    <row r="78" spans="2:5" ht="15.75" x14ac:dyDescent="0.25">
      <c r="B78" s="27">
        <v>4</v>
      </c>
      <c r="C78" s="28"/>
      <c r="D78" s="28"/>
      <c r="E78" s="29"/>
    </row>
    <row r="79" spans="2:5" x14ac:dyDescent="0.25">
      <c r="B79" s="21" t="s">
        <v>0</v>
      </c>
      <c r="C79" s="22"/>
      <c r="D79" s="17" t="s">
        <v>7</v>
      </c>
      <c r="E79" s="18"/>
    </row>
    <row r="80" spans="2:5" ht="15.75" thickBot="1" x14ac:dyDescent="0.3">
      <c r="B80" s="23">
        <f>D71</f>
        <v>45234</v>
      </c>
      <c r="C80" s="24"/>
      <c r="D80" s="19">
        <f>(B80+B78)</f>
        <v>45238</v>
      </c>
      <c r="E80" s="20"/>
    </row>
    <row r="82" spans="2:5" ht="15.75" thickBot="1" x14ac:dyDescent="0.3"/>
    <row r="83" spans="2:5" x14ac:dyDescent="0.25">
      <c r="B83" s="2" t="s">
        <v>15</v>
      </c>
      <c r="C83" s="3"/>
      <c r="D83" s="3"/>
      <c r="E83" s="4"/>
    </row>
    <row r="84" spans="2:5" x14ac:dyDescent="0.25">
      <c r="B84" s="5"/>
      <c r="C84" s="6"/>
      <c r="D84" s="6"/>
      <c r="E84" s="7"/>
    </row>
    <row r="85" spans="2:5" ht="15.75" thickBot="1" x14ac:dyDescent="0.3">
      <c r="B85" s="8"/>
      <c r="C85" s="9"/>
      <c r="D85" s="9"/>
      <c r="E85" s="10"/>
    </row>
    <row r="86" spans="2:5" x14ac:dyDescent="0.25">
      <c r="B86" s="11" t="s">
        <v>5</v>
      </c>
      <c r="C86" s="12"/>
      <c r="D86" s="12"/>
      <c r="E86" s="13"/>
    </row>
    <row r="87" spans="2:5" ht="15.75" x14ac:dyDescent="0.25">
      <c r="B87" s="27">
        <v>1</v>
      </c>
      <c r="C87" s="28"/>
      <c r="D87" s="28"/>
      <c r="E87" s="29"/>
    </row>
    <row r="88" spans="2:5" x14ac:dyDescent="0.25">
      <c r="B88" s="21" t="s">
        <v>0</v>
      </c>
      <c r="C88" s="22"/>
      <c r="D88" s="17" t="s">
        <v>7</v>
      </c>
      <c r="E88" s="18"/>
    </row>
    <row r="89" spans="2:5" ht="15.75" thickBot="1" x14ac:dyDescent="0.3">
      <c r="B89" s="23">
        <f>D80</f>
        <v>45238</v>
      </c>
      <c r="C89" s="24"/>
      <c r="D89" s="19">
        <f>(B89+B87)</f>
        <v>45239</v>
      </c>
      <c r="E89" s="20"/>
    </row>
    <row r="91" spans="2:5" ht="15.75" thickBot="1" x14ac:dyDescent="0.3"/>
    <row r="92" spans="2:5" x14ac:dyDescent="0.25">
      <c r="B92" s="2" t="s">
        <v>16</v>
      </c>
      <c r="C92" s="3"/>
      <c r="D92" s="3"/>
      <c r="E92" s="4"/>
    </row>
    <row r="93" spans="2:5" x14ac:dyDescent="0.25">
      <c r="B93" s="5"/>
      <c r="C93" s="6"/>
      <c r="D93" s="6"/>
      <c r="E93" s="7"/>
    </row>
    <row r="94" spans="2:5" ht="15.75" thickBot="1" x14ac:dyDescent="0.3">
      <c r="B94" s="8"/>
      <c r="C94" s="9"/>
      <c r="D94" s="9"/>
      <c r="E94" s="10"/>
    </row>
    <row r="95" spans="2:5" ht="15" customHeight="1" x14ac:dyDescent="0.25">
      <c r="B95" s="11" t="s">
        <v>5</v>
      </c>
      <c r="C95" s="12"/>
      <c r="D95" s="12"/>
      <c r="E95" s="13"/>
    </row>
    <row r="96" spans="2:5" ht="15.75" customHeight="1" x14ac:dyDescent="0.25">
      <c r="B96" s="27">
        <v>1</v>
      </c>
      <c r="C96" s="28"/>
      <c r="D96" s="28"/>
      <c r="E96" s="29"/>
    </row>
    <row r="97" spans="2:10" ht="15.75" customHeight="1" x14ac:dyDescent="0.25">
      <c r="B97" s="21" t="s">
        <v>0</v>
      </c>
      <c r="C97" s="22"/>
      <c r="D97" s="17" t="s">
        <v>7</v>
      </c>
      <c r="E97" s="18"/>
    </row>
    <row r="98" spans="2:10" ht="15.75" thickBot="1" x14ac:dyDescent="0.3">
      <c r="B98" s="23">
        <f>D89</f>
        <v>45239</v>
      </c>
      <c r="C98" s="24"/>
      <c r="D98" s="19">
        <f>(B98+B96)</f>
        <v>45240</v>
      </c>
      <c r="E98" s="20"/>
    </row>
    <row r="100" spans="2:10" ht="15.75" thickBot="1" x14ac:dyDescent="0.3"/>
    <row r="101" spans="2:10" x14ac:dyDescent="0.25">
      <c r="B101" s="2" t="s">
        <v>13</v>
      </c>
      <c r="C101" s="3"/>
      <c r="D101" s="3"/>
      <c r="E101" s="4"/>
    </row>
    <row r="102" spans="2:10" x14ac:dyDescent="0.25">
      <c r="B102" s="5"/>
      <c r="C102" s="6"/>
      <c r="D102" s="6"/>
      <c r="E102" s="7"/>
    </row>
    <row r="103" spans="2:10" ht="15.75" thickBot="1" x14ac:dyDescent="0.3">
      <c r="B103" s="8"/>
      <c r="C103" s="9"/>
      <c r="D103" s="9"/>
      <c r="E103" s="10"/>
    </row>
    <row r="104" spans="2:10" x14ac:dyDescent="0.25">
      <c r="B104" s="11" t="s">
        <v>5</v>
      </c>
      <c r="C104" s="12"/>
      <c r="D104" s="12"/>
      <c r="E104" s="13"/>
    </row>
    <row r="105" spans="2:10" ht="15.75" x14ac:dyDescent="0.25">
      <c r="B105" s="27">
        <v>4</v>
      </c>
      <c r="C105" s="28"/>
      <c r="D105" s="28"/>
      <c r="E105" s="29"/>
    </row>
    <row r="106" spans="2:10" x14ac:dyDescent="0.25">
      <c r="B106" s="21" t="s">
        <v>0</v>
      </c>
      <c r="C106" s="22"/>
      <c r="D106" s="17" t="s">
        <v>7</v>
      </c>
      <c r="E106" s="18"/>
    </row>
    <row r="107" spans="2:10" ht="15.75" thickBot="1" x14ac:dyDescent="0.3">
      <c r="B107" s="23">
        <f>D98</f>
        <v>45240</v>
      </c>
      <c r="C107" s="24"/>
      <c r="D107" s="19">
        <f>(B107+B105)</f>
        <v>45244</v>
      </c>
      <c r="E107" s="20"/>
    </row>
    <row r="109" spans="2:10" ht="15.75" thickBot="1" x14ac:dyDescent="0.3">
      <c r="J109" s="30"/>
    </row>
    <row r="110" spans="2:10" x14ac:dyDescent="0.25">
      <c r="B110" s="2" t="s">
        <v>17</v>
      </c>
      <c r="C110" s="3"/>
      <c r="D110" s="3"/>
      <c r="E110" s="4"/>
    </row>
    <row r="111" spans="2:10" x14ac:dyDescent="0.25">
      <c r="B111" s="5"/>
      <c r="C111" s="6"/>
      <c r="D111" s="6"/>
      <c r="E111" s="7"/>
    </row>
    <row r="112" spans="2:10" ht="15.75" thickBot="1" x14ac:dyDescent="0.3">
      <c r="B112" s="8"/>
      <c r="C112" s="9"/>
      <c r="D112" s="9"/>
      <c r="E112" s="10"/>
    </row>
    <row r="113" spans="2:11" x14ac:dyDescent="0.25">
      <c r="B113" s="11" t="s">
        <v>5</v>
      </c>
      <c r="C113" s="12"/>
      <c r="D113" s="12"/>
      <c r="E113" s="13"/>
    </row>
    <row r="114" spans="2:11" ht="15.75" x14ac:dyDescent="0.25">
      <c r="B114" s="27">
        <v>3</v>
      </c>
      <c r="C114" s="28"/>
      <c r="D114" s="28"/>
      <c r="E114" s="29"/>
    </row>
    <row r="115" spans="2:11" x14ac:dyDescent="0.25">
      <c r="B115" s="21" t="s">
        <v>0</v>
      </c>
      <c r="C115" s="22"/>
      <c r="D115" s="17" t="s">
        <v>7</v>
      </c>
      <c r="E115" s="18"/>
    </row>
    <row r="116" spans="2:11" ht="15.75" thickBot="1" x14ac:dyDescent="0.3">
      <c r="B116" s="23">
        <f>D107</f>
        <v>45244</v>
      </c>
      <c r="C116" s="24"/>
      <c r="D116" s="19">
        <f>(B116+B114)</f>
        <v>45247</v>
      </c>
      <c r="E116" s="20"/>
    </row>
    <row r="118" spans="2:11" ht="15.75" thickBot="1" x14ac:dyDescent="0.3"/>
    <row r="119" spans="2:11" x14ac:dyDescent="0.25">
      <c r="C119" s="31" t="s">
        <v>18</v>
      </c>
      <c r="D119" s="32"/>
      <c r="E119" s="33"/>
    </row>
    <row r="120" spans="2:11" x14ac:dyDescent="0.25">
      <c r="C120" s="34"/>
      <c r="D120" s="35"/>
      <c r="E120" s="36"/>
      <c r="K120" s="30"/>
    </row>
    <row r="121" spans="2:11" x14ac:dyDescent="0.25">
      <c r="C121" s="34"/>
      <c r="D121" s="35"/>
      <c r="E121" s="36"/>
    </row>
    <row r="122" spans="2:11" x14ac:dyDescent="0.25">
      <c r="C122" s="34"/>
      <c r="D122" s="35"/>
      <c r="E122" s="36"/>
    </row>
    <row r="123" spans="2:11" ht="15.75" thickBot="1" x14ac:dyDescent="0.3">
      <c r="C123" s="37"/>
      <c r="D123" s="38"/>
      <c r="E123" s="39"/>
    </row>
    <row r="125" spans="2:11" ht="15.75" thickBot="1" x14ac:dyDescent="0.3"/>
    <row r="126" spans="2:11" x14ac:dyDescent="0.25">
      <c r="C126" s="31" t="s">
        <v>19</v>
      </c>
      <c r="D126" s="32"/>
      <c r="E126" s="33"/>
    </row>
    <row r="127" spans="2:11" x14ac:dyDescent="0.25">
      <c r="C127" s="34"/>
      <c r="D127" s="35"/>
      <c r="E127" s="36"/>
    </row>
    <row r="128" spans="2:11" x14ac:dyDescent="0.25">
      <c r="C128" s="34"/>
      <c r="D128" s="35"/>
      <c r="E128" s="36"/>
    </row>
    <row r="129" spans="3:5" x14ac:dyDescent="0.25">
      <c r="C129" s="34"/>
      <c r="D129" s="35"/>
      <c r="E129" s="36"/>
    </row>
    <row r="130" spans="3:5" ht="15.75" thickBot="1" x14ac:dyDescent="0.3">
      <c r="C130" s="37"/>
      <c r="D130" s="38"/>
      <c r="E130" s="39"/>
    </row>
  </sheetData>
  <mergeCells count="93">
    <mergeCell ref="C119:E123"/>
    <mergeCell ref="C126:E130"/>
    <mergeCell ref="B113:E113"/>
    <mergeCell ref="B114:E114"/>
    <mergeCell ref="B115:C115"/>
    <mergeCell ref="D115:E115"/>
    <mergeCell ref="B116:C116"/>
    <mergeCell ref="D116:E116"/>
    <mergeCell ref="B106:C106"/>
    <mergeCell ref="D106:E106"/>
    <mergeCell ref="B107:C107"/>
    <mergeCell ref="D107:E107"/>
    <mergeCell ref="B110:E112"/>
    <mergeCell ref="B98:C98"/>
    <mergeCell ref="D98:E98"/>
    <mergeCell ref="B101:E103"/>
    <mergeCell ref="B104:E104"/>
    <mergeCell ref="B105:E105"/>
    <mergeCell ref="B92:E94"/>
    <mergeCell ref="B95:E95"/>
    <mergeCell ref="B96:E96"/>
    <mergeCell ref="B97:C97"/>
    <mergeCell ref="D97:E97"/>
    <mergeCell ref="B86:E86"/>
    <mergeCell ref="B87:E87"/>
    <mergeCell ref="B88:C88"/>
    <mergeCell ref="D88:E88"/>
    <mergeCell ref="B89:C89"/>
    <mergeCell ref="D89:E89"/>
    <mergeCell ref="B79:C79"/>
    <mergeCell ref="D79:E79"/>
    <mergeCell ref="B80:C80"/>
    <mergeCell ref="D80:E80"/>
    <mergeCell ref="B83:E85"/>
    <mergeCell ref="B71:C71"/>
    <mergeCell ref="D71:E71"/>
    <mergeCell ref="B74:E76"/>
    <mergeCell ref="B77:E77"/>
    <mergeCell ref="B78:E78"/>
    <mergeCell ref="B65:E67"/>
    <mergeCell ref="B68:E68"/>
    <mergeCell ref="B69:E69"/>
    <mergeCell ref="B70:C70"/>
    <mergeCell ref="D70:E70"/>
    <mergeCell ref="B59:E59"/>
    <mergeCell ref="B60:E60"/>
    <mergeCell ref="B61:C61"/>
    <mergeCell ref="D61:E61"/>
    <mergeCell ref="B62:C62"/>
    <mergeCell ref="D62:E62"/>
    <mergeCell ref="B52:C52"/>
    <mergeCell ref="D52:E52"/>
    <mergeCell ref="B53:C53"/>
    <mergeCell ref="D53:E53"/>
    <mergeCell ref="B56:E58"/>
    <mergeCell ref="B44:C44"/>
    <mergeCell ref="D44:E44"/>
    <mergeCell ref="B47:E49"/>
    <mergeCell ref="B50:E50"/>
    <mergeCell ref="B51:E51"/>
    <mergeCell ref="B43:C43"/>
    <mergeCell ref="D43:E43"/>
    <mergeCell ref="B38:E40"/>
    <mergeCell ref="B42:E42"/>
    <mergeCell ref="B35:C35"/>
    <mergeCell ref="D35:E35"/>
    <mergeCell ref="B41:E41"/>
    <mergeCell ref="B32:E32"/>
    <mergeCell ref="B34:C34"/>
    <mergeCell ref="D34:E34"/>
    <mergeCell ref="B29:E31"/>
    <mergeCell ref="B33:E33"/>
    <mergeCell ref="B25:C25"/>
    <mergeCell ref="D25:E25"/>
    <mergeCell ref="B26:C26"/>
    <mergeCell ref="D26:E26"/>
    <mergeCell ref="B20:E22"/>
    <mergeCell ref="B23:E23"/>
    <mergeCell ref="B24:E24"/>
    <mergeCell ref="B14:E14"/>
    <mergeCell ref="B15:E15"/>
    <mergeCell ref="B16:C16"/>
    <mergeCell ref="D16:E16"/>
    <mergeCell ref="B17:C17"/>
    <mergeCell ref="D17:E17"/>
    <mergeCell ref="B2:E4"/>
    <mergeCell ref="B5:E5"/>
    <mergeCell ref="B6:E6"/>
    <mergeCell ref="B7:C7"/>
    <mergeCell ref="D7:E7"/>
    <mergeCell ref="B8:C8"/>
    <mergeCell ref="D8:E8"/>
    <mergeCell ref="B11:E13"/>
  </mergeCells>
  <pageMargins left="0.7" right="0.7" top="0.75" bottom="0.75" header="0.3" footer="0.3"/>
  <pageSetup paperSize="9" scale="2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Verma</dc:creator>
  <cp:lastModifiedBy>Parth Verma</cp:lastModifiedBy>
  <cp:lastPrinted>2023-12-06T08:08:13Z</cp:lastPrinted>
  <dcterms:created xsi:type="dcterms:W3CDTF">2023-12-06T03:57:24Z</dcterms:created>
  <dcterms:modified xsi:type="dcterms:W3CDTF">2023-12-06T08:10:24Z</dcterms:modified>
</cp:coreProperties>
</file>