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EA2D2148-CE89-4A40-B567-678596411B93}" xr6:coauthVersionLast="47" xr6:coauthVersionMax="47" xr10:uidLastSave="{00000000-0000-0000-0000-000000000000}"/>
  <bookViews>
    <workbookView xWindow="-120" yWindow="-120" windowWidth="29040" windowHeight="15840" xr2:uid="{00000000-000D-0000-FFFF-FFFF00000000}"/>
  </bookViews>
  <sheets>
    <sheet name="PO-WO Sheet" sheetId="3" r:id="rId1"/>
    <sheet name="Budget" sheetId="6" r:id="rId2"/>
  </sheets>
  <definedNames>
    <definedName name="_xlnm._FilterDatabase" localSheetId="0" hidden="1">'PO-WO Sheet'!$A$1:$C$1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6" l="1"/>
</calcChain>
</file>

<file path=xl/sharedStrings.xml><?xml version="1.0" encoding="utf-8"?>
<sst xmlns="http://schemas.openxmlformats.org/spreadsheetml/2006/main" count="320" uniqueCount="153">
  <si>
    <t>SO Line Item Details</t>
  </si>
  <si>
    <t>Unit</t>
  </si>
  <si>
    <t>Qty</t>
  </si>
  <si>
    <t>Amount</t>
  </si>
  <si>
    <t>M19</t>
  </si>
  <si>
    <t>BUFFER TANK.
SUPPLY INSTALLATION TASTING &amp; COMMISSIONNING 990 LTR SINGLE WALL BUFFER TANK</t>
  </si>
  <si>
    <t>SET</t>
  </si>
  <si>
    <t>M22</t>
  </si>
  <si>
    <t>MS PROFILE PLATE 12 THK 150 X 150</t>
  </si>
  <si>
    <t>KGS</t>
  </si>
  <si>
    <t>MS CHANNEL 100 X 50 MAKE SAIL</t>
  </si>
  <si>
    <t>M1</t>
  </si>
  <si>
    <t>12C X 2.5 SQ.MM COPPER ARMOURED CABLES</t>
  </si>
  <si>
    <t>MTR</t>
  </si>
  <si>
    <t>M3</t>
  </si>
  <si>
    <t>10C X 2.5 SQ.MM COPPER ARMOURED CABLES</t>
  </si>
  <si>
    <t>M5</t>
  </si>
  <si>
    <t>6C X 2.5 SQ.MM COPPER ARMOURED CABLES</t>
  </si>
  <si>
    <t>M9</t>
  </si>
  <si>
    <t>3C X 2.5 SQ.MM COPPER ARMOURED CABLES</t>
  </si>
  <si>
    <t>M11</t>
  </si>
  <si>
    <t>2C X 4 SQ.MM COPPER ARMOURED CABLES</t>
  </si>
  <si>
    <t>M13</t>
  </si>
  <si>
    <t>2C X 2.5 SQ.MM COPPER ARMOURED CABLES</t>
  </si>
  <si>
    <t>M15</t>
  </si>
  <si>
    <t>16 PAIR X 1 SQ MM CU SHIELDED ARMD CABLE
MAKE POLYCAB</t>
  </si>
  <si>
    <t>M7</t>
  </si>
  <si>
    <t>4C X 2.5 SQ.MM CU FLEXIBLE SHIELDED CABLE</t>
  </si>
  <si>
    <t>M2</t>
  </si>
  <si>
    <t>SUPPLY OF END TERMINATION OF 12C, 2.5 SQMM COPPER ARMOURED CONTROL CABLE REF.LINE ITEM NO. 20-70</t>
  </si>
  <si>
    <t>NOS</t>
  </si>
  <si>
    <t>M4</t>
  </si>
  <si>
    <t>10 C X 2.5 SQ.MM ARM. CU CABLE END TERMINATION</t>
  </si>
  <si>
    <t>M6</t>
  </si>
  <si>
    <t>6 C X 2.5 SQ.MM ARM CU CABLE END TERMINATION</t>
  </si>
  <si>
    <t>M8</t>
  </si>
  <si>
    <t>4C X 2.5 SQ.MM CU FLEXIBLE SHIELDED CABLE END TERMINATION</t>
  </si>
  <si>
    <t>M10</t>
  </si>
  <si>
    <t>3C 2.5SQMM END TERMINATION</t>
  </si>
  <si>
    <t>M12</t>
  </si>
  <si>
    <t>2C X 4 SQ.MM ARMOURED CU CABLE END TERMINATION</t>
  </si>
  <si>
    <t>M14</t>
  </si>
  <si>
    <t>2C 2.5SQMM END TERMINATION</t>
  </si>
  <si>
    <t>M16</t>
  </si>
  <si>
    <t>16 PAIR X 1 SQ MM SHEILDED ARMOURED MULTISTRAND (1 RUN) END TERMINATION</t>
  </si>
  <si>
    <t>M25</t>
  </si>
  <si>
    <t>GI EARTHING PATTI 75 X 6 HOT DIP</t>
  </si>
  <si>
    <t>M27</t>
  </si>
  <si>
    <t>FIRE EXTINGUISHER CO2 4.5KG (KANEX- MAKE))</t>
  </si>
  <si>
    <t>M29</t>
  </si>
  <si>
    <t>SAFETY SAFETY CHARTS ONLY ENGLISH)</t>
  </si>
  <si>
    <t>M30</t>
  </si>
  <si>
    <t>SAFETY 440V ENAMELED DANGER BOARD SUPPLY &amp; INSTALLATION)</t>
  </si>
  <si>
    <t>M31</t>
  </si>
  <si>
    <t>SAND BUCKET WITH STAND</t>
  </si>
  <si>
    <t>M28</t>
  </si>
  <si>
    <t>CONCONSUM1471 (FIRST AID BOX STANDARD)</t>
  </si>
  <si>
    <t>M23</t>
  </si>
  <si>
    <t>EARTHING MATERIAL
PROVIDING, INSTALLING, TESTING AND COMMISSIONING OF PLATE ELECTRODE EARTHING STATION AS PER IS3043 INCLUDING THE FOLLOWING ITEMS
1.400(L)X400(W)X450(D)MM, 150MM THICK BLOCK WORK INSPECTION CHAMBER WITH CI COVER/ LID. 2. 600X600X3MM COPPER PLATE, 15MM GI LINE / FUNNEL, 50MM LINE FOR WATERING , CI FRAME AND CI COVER,SALT &amp; CHARCOAL MIXTURE,M10 BOLTS &amp; NUTS, UNIVERSAL STAINLESS STEEL CLAMPS. SYSTEM SHALL BE IN FULL COMPLIANCE WITH IS:3043 - 2018 EARTHING STANDARDS/ NBC 2016 (LATEST)</t>
  </si>
  <si>
    <t>M24</t>
  </si>
  <si>
    <t>EARTHING MATERIAL
PROVIDING, INSTALLING, TESTING AND COMMISSIONING OF EARTHING STATION INCLUDING THE FOLLOWING ITEMS
1.400(L)X400(W)X450(D)MM, 150MM THICK BLOCK WORK INSPECTION CHAMBER WITH CI COVER/ LID HINGED TO CI FRAME . 2. 100MM ID DIA 13MM THICK, CI PIPE, WATERING FUNNEL WITH WIRE MESH , SALT, CHARCOAL,M10 BOLTS &amp; NUTS, UNIVERSAL STAINLESS STEEL CLAMPS,
600X600X3 MM GI PLATE.</t>
  </si>
  <si>
    <t>(1.5" / 40 MM MS PIPE ERW C CLASS MAKE JINDAL WITH MTC)</t>
  </si>
  <si>
    <t>(250 NB MS PIPE CLASS B ERW MAKE JINDAL WITH MTC)</t>
  </si>
  <si>
    <t>(400NB PIPE B CLASS ERW MAKE JINDAL WITH MTC)</t>
  </si>
  <si>
    <t>MACHINERY HIRING CHARGES</t>
  </si>
  <si>
    <t>LS</t>
  </si>
  <si>
    <t>VEHICLE HIRING EXPENSE</t>
  </si>
  <si>
    <t>TRIP</t>
  </si>
  <si>
    <t>M20</t>
  </si>
  <si>
    <t>MOBILE ALUMINIUM SCAFFOLDING. MATERIAL 150KGS, CAPACITY, PLATFORM HEIGHT 4.3 TOWER HEIGHT, 6.3 MTR, WORKING HEIGHTS 7 MTR.</t>
  </si>
  <si>
    <t>LOT</t>
  </si>
  <si>
    <t>M17</t>
  </si>
  <si>
    <t>40 NB ELBOW.90 B/W</t>
  </si>
  <si>
    <t>40NB MS FLANGE SORF 150# CLASS</t>
  </si>
  <si>
    <t>STD STUD ANCHOR HSV M12X100
17 PACK - 30 NOS EACH PACKET</t>
  </si>
  <si>
    <t>REDOXIDE 20 LTR</t>
  </si>
  <si>
    <t>GOLDEN BROWN PAINT 20 LTR</t>
  </si>
  <si>
    <t>10 LTRS THINNER 10 LTRS THINNER</t>
  </si>
  <si>
    <t>LTR</t>
  </si>
  <si>
    <t>ALIMINIUM SILVER SYNTHETIC ENAMAL PAINT 20LTRS TIN</t>
  </si>
  <si>
    <t>PAINT BRUSH 5"</t>
  </si>
  <si>
    <t>PAINT BRUSH 2"</t>
  </si>
  <si>
    <t>2" PAINT ROLLER</t>
  </si>
  <si>
    <t>PCS</t>
  </si>
  <si>
    <t>2 INCH ROLLER REFILL</t>
  </si>
  <si>
    <t>COTTON WASTE</t>
  </si>
  <si>
    <t>1.5" / 40 MM MS PIPE ERW C CLASS MAKE JINDAL WITH MTC</t>
  </si>
  <si>
    <t>250 NB MS PIPE CLASS B ERW MAKE JINDAL WITH MTC</t>
  </si>
  <si>
    <t>M21</t>
  </si>
  <si>
    <t>400NB PIPE B CLASS ERW MAKE JINDAL WITH MTC</t>
  </si>
  <si>
    <t>SCAFFOLDING RENTAL EXPNESE-PURCHASE
First month &amp; second month DG1 Iron cuplock Scaffolding</t>
  </si>
  <si>
    <t>SCAFFOLDING RENTAL EXPNESE-PURCHASE
First month &amp; second month DG2 Iron cuplock Scaffolding</t>
  </si>
  <si>
    <t>S1</t>
  </si>
  <si>
    <t>SERVICE EXPENSE-PURCHASE
Service Charges for Exhaust system, Steel and Fuel system fabrication and Installation.
1. 16" MS JINDAL PIPE ERECTION AND 50 MM THIK ALUMINIUM  CLADDING ONLY, LABOUR CHARGES PER MTR - 1850 X 340 =  6,29,000,
2.  10" MS JINDAL PIPE ERECTION AND 50 MM THIK ALUMINIUM  CLADDING ONLY, LABOUR CHARGES PER MTR - 1200 X 65 = 78000.
3. 1500 KvA SILENCER ERECTION AND ALUMINIUM CLADDING ONLY, LABOUR CHARGES EACH ONE - 7500 X 8 = 60,000
4. MS STEEL FABRICATION  AND PIPING WITH ERECTION ONLY LABOUR CHARGES PER KGS  25 X 15000 = 3,75,000
5. 10" MS PIPE &amp; FABRICATION ERECTION EACH ONE, 5000 X 40 NOS = 20,000.
6. FUEL PIPE FABRICATION &amp; ERETION ONLY LABOUR CHARGES PER MTR, 200 X 325 = 65,000
7. 10" BELLOW ERECTION &amp; FITTING EACH ONE, 1000 X 16 = 16,000, 
TOTAL - 12,43,000 + 18% GST EXTRA</t>
  </si>
  <si>
    <t>TOTAL</t>
  </si>
  <si>
    <t>Line Item Detail</t>
  </si>
  <si>
    <t>CONTROL CABLING :</t>
  </si>
  <si>
    <t>12C x 2.5 sq.mm Armoured Cu Cable  (PCC - Control Panel) Supply &amp; Laying</t>
  </si>
  <si>
    <t>Nos</t>
  </si>
  <si>
    <t>End Termination Supply &amp; Installation</t>
  </si>
  <si>
    <t>10 C x 2.5 Sq.mm Arm. Cu cable (PCC - Control Panel) Supply &amp; Laying</t>
  </si>
  <si>
    <t>Mtrs.</t>
  </si>
  <si>
    <t>End Termination Supply &amp; Laying</t>
  </si>
  <si>
    <t>6 C x 2.5 Sq.mm Arm Cu cable (Alternator to Control panel) Supply &amp; Laying</t>
  </si>
  <si>
    <t>4C x 2.5 Sq.mm Cu Flexible shielded cable (PCC - PCC) Supply &amp; Laying</t>
  </si>
  <si>
    <t>3C x 2.5 Sq.mm Arm Cu cable (PCC TO PCC) Supply &amp; Laying</t>
  </si>
  <si>
    <t>2C x 4 sq.mm Armoured Cu Cable (Battery Charger - DG Batteries) Supply &amp; Laying</t>
  </si>
  <si>
    <t>2C x 2.5 Sq.mm Arm. Cu cable (Accoustic - Control Panel / Aviation light - Control Panel ) Supply &amp; Laying</t>
  </si>
  <si>
    <t>Supply and installation of 10 Triad x 1 sq mm Sheilded Armoured Multistrand (1 Run) Supply &amp; Laying</t>
  </si>
  <si>
    <t>2" Class 'C' MS pipe for 1500 KVA  DG Set Supply, Erection, Testing &amp; Commissioning</t>
  </si>
  <si>
    <t>M18</t>
  </si>
  <si>
    <t xml:space="preserve">Fuel Fittings like Bends, Valves Flages </t>
  </si>
  <si>
    <t xml:space="preserve"> Day tank of 990 L mounted on the elevated steel structure for gravity flow of fuel to DG sets Supply &amp; Installation</t>
  </si>
  <si>
    <t>KG</t>
  </si>
  <si>
    <t xml:space="preserve">5 mm thick  MS pipe Class B 10" Exhaust Pipe with 50mm thick Rock wool insulation thickness of 64 Kg/m3, 26 SWG Aluminium cladding before Residential Silencer. Supply , Erection, Testing &amp; Commissioning  </t>
  </si>
  <si>
    <t>5 mm thick  MS pipe Class B 16" Exhaust Pipe with Glass wool insulation thickness of 64 Kg/m3, 26 SWG Aluminium cladding after Residential Silencer. Supply , Erection, Testing &amp; Commissioning</t>
  </si>
  <si>
    <t>Supply, fabrication, commisioning and erection of steel structure &amp; painting  with two coats of primer and two coats of approved enamel paint. The arrangement of structure shall be for individual stack. Design of the stack to be approved by the Structure consultant. Supply , Erection, Testing &amp; Commissioning</t>
  </si>
  <si>
    <t>Providing, installing, testing and commissioning of Plate electrode earthing station as per IS3043 including the following items 
1.400(L)x400(W)x450(D)mm, 150mm thick block work inspection chamber with CI Cover/ Lid. 
2. 600x600x3mm copper plate, 15mm GI line / funnel, 50mm line for watering , CI frame and CI cover,Salt &amp; charcoal mixture,M10 bolts &amp; nuts, universal stainless steel clamps. System shall be in full compliance with IS:3043 - 2018 Earthing Standards/ NBC 2016 (latest). 
3. Cost to include 75x6 Cu. strips, 3meter lenght connecting clamps with copper plate, brass bolts &amp; nuts as per standards. 
4. Cost to include necessary excavation to an extent of 400(W &amp; L), back filling around the Plate.</t>
  </si>
  <si>
    <t>Mtr</t>
  </si>
  <si>
    <t>Providing, installing, testing and commissioning of earthing station including the following items 
1.400(L)x400(W)x450(D)mm, 150mm thick block work inspection chamber with CI Cover/ Lid hinged to CI frame . 
2. 100mm ID dia 13mm thick, CI pipe, watering funnel with wire mesh , Salt, charcoal,M10 bolts &amp; nuts, universal stainless steel clamps ,  . 
System shall be in full compliance with IS:3043-2018 Earthing Standards/ NBC 2016 (latest). 
3. Cost to include necessary excavation to an extent of 400(W &amp; L), back filling around the Rod/ Pipe.</t>
  </si>
  <si>
    <t>75  x 6 mm GI strip</t>
  </si>
  <si>
    <t>M26</t>
  </si>
  <si>
    <t xml:space="preserve">75 x 6 mm Copper strip </t>
  </si>
  <si>
    <t>Set</t>
  </si>
  <si>
    <t>Fire extinguishers - CO2 type - 4.5kg Supply &amp; Installation</t>
  </si>
  <si>
    <t>Nos.</t>
  </si>
  <si>
    <t>First aid box complete with all standard first aid materials Supply &amp; Installation</t>
  </si>
  <si>
    <t>Safety Charts in English &amp; Kannada Supply &amp; Installation</t>
  </si>
  <si>
    <t>440V enameled Danger Board Supply &amp; Installation</t>
  </si>
  <si>
    <t>Set of two sand buckets with stand Supply &amp; Installation</t>
  </si>
  <si>
    <t>Supply ,Erection, Testing &amp; Commissioning</t>
  </si>
  <si>
    <t>2500A 4P, EF, ACB  o/c, s/c, e/f releases mounted on Alternator with  Adopter Box suitable for cablet termination. Supply ,Erection, Testing &amp; Commissioning</t>
  </si>
  <si>
    <t>S2</t>
  </si>
  <si>
    <t>RM</t>
  </si>
  <si>
    <t>Supply and installation of 10 Triad x 1 sq mm Sheilded Armoured Multistrand (1 Run)</t>
  </si>
  <si>
    <t>S3</t>
  </si>
  <si>
    <t xml:space="preserve"> Day tank of 990 L mounted on the elevated steel structure for gravity flow of fuel to DG sets .Supply &amp; Installation</t>
  </si>
  <si>
    <t>10" Exhaust Pipe with 50mm thick Rock wool insulation thickness of 64 Kg/m3, Aluminium cladding before Residential Silencer Supply , Erection, Testing &amp; Commissioning</t>
  </si>
  <si>
    <t>16" Exhaust Pipe with Glass wool insulation thickness of 64 Kg/m3, Aluminium cladding after Residential Silencer Supply , Erection, Testing &amp; Commissioning</t>
  </si>
  <si>
    <t>Supply, fabrication, commisioning and erection of steel structure &amp; painting  with two coats of primer and two coats of approved enamel paint. The arrangement of structure shall be for individual stack. Design of the stack to be approved by the Structure consultant .Supply , Erection, Testing &amp; Commissioning</t>
  </si>
  <si>
    <t>S4</t>
  </si>
  <si>
    <t>Kg</t>
  </si>
  <si>
    <t>First fill of Diesel</t>
  </si>
  <si>
    <t>SM</t>
  </si>
  <si>
    <t>Professional charges towards obtaining permission for installation as well as for running of 4 nos Generator sets from Chief  of KS State Pollution Control Board and any other statutory body as may be .</t>
  </si>
  <si>
    <t>OS</t>
  </si>
  <si>
    <t>AS-BUILT DRAWINGS                                                                                        Drawing made on Autocad of the total work executed including 4 sets of blue prints and 1 set of original tracings and CDs.</t>
  </si>
  <si>
    <t>DG Installation Related</t>
  </si>
  <si>
    <t>Electrical System Related</t>
  </si>
  <si>
    <t>Fuel System Related</t>
  </si>
  <si>
    <t>Exhaust System Related</t>
  </si>
  <si>
    <t>Safety Material</t>
  </si>
  <si>
    <t>Other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</si>
</sst>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0" x14ac:knownFonts="1">
    <font>
      <sz val="11"/>
      <color theme="1"/>
      <name val="Calibri"/>
      <family val="2"/>
      <scheme val="minor"/>
    </font>
    <font>
      <sz val="10"/>
      <color rgb="FF000000"/>
      <name val="Times New Roman"/>
      <family val="1"/>
    </font>
    <font>
      <b/>
      <sz val="11"/>
      <color theme="1"/>
      <name val="DengXian"/>
      <charset val="134"/>
    </font>
    <font>
      <sz val="11"/>
      <color theme="1"/>
      <name val="DengXian"/>
      <charset val="134"/>
    </font>
    <font>
      <sz val="11"/>
      <color theme="1"/>
      <name val="Calibri"/>
      <family val="2"/>
      <scheme val="minor"/>
    </font>
    <font>
      <sz val="12"/>
      <color theme="1"/>
      <name val="Calibri"/>
      <family val="2"/>
      <scheme val="minor"/>
    </font>
    <font>
      <sz val="12"/>
      <name val="Calibri"/>
      <family val="2"/>
      <scheme val="minor"/>
    </font>
    <font>
      <b/>
      <sz val="16"/>
      <color theme="1"/>
      <name val="Calibri"/>
      <family val="2"/>
      <scheme val="minor"/>
    </font>
    <font>
      <sz val="16"/>
      <color theme="1"/>
      <name val="DengXian"/>
      <charset val="134"/>
    </font>
    <font>
      <sz val="12"/>
      <color theme="1"/>
      <name val="Calibri"/>
      <family val="2"/>
    </font>
    <font>
      <sz val="12"/>
      <color rgb="FF000000"/>
      <name val="Calibri"/>
      <family val="2"/>
    </font>
    <font>
      <sz val="12"/>
      <name val="Calibri"/>
      <family val="2"/>
    </font>
    <font>
      <sz val="10"/>
      <name val="Arial"/>
      <family val="2"/>
    </font>
    <font>
      <b/>
      <sz val="12"/>
      <name val="Calibri"/>
      <family val="2"/>
    </font>
    <font>
      <b/>
      <sz val="12"/>
      <color rgb="FF000000"/>
      <name val="Calibri"/>
      <family val="2"/>
    </font>
    <font>
      <b/>
      <sz val="12"/>
      <color theme="1"/>
      <name val="Calibri"/>
      <family val="2"/>
    </font>
    <font>
      <sz val="11"/>
      <color theme="1"/>
      <name val="Calibri"/>
      <family val="2"/>
    </font>
    <font>
      <sz val="10"/>
      <color theme="1"/>
      <name val="Trebuchet MS"/>
      <family val="2"/>
    </font>
    <font>
      <sz val="9"/>
      <color rgb="FF000000"/>
      <name val="Calibri"/>
      <family val="2"/>
    </font>
    <font>
      <sz val="10"/>
      <color rgb="FF000000"/>
      <name val="ARIAL"/>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9">
    <xf numFmtId="0" fontId="0" fillId="0" borderId="0"/>
    <xf numFmtId="0" fontId="1" fillId="0" borderId="0"/>
    <xf numFmtId="43" fontId="4" fillId="0" borderId="0" applyFont="0" applyFill="0" applyBorder="0" applyAlignment="0" applyProtection="0"/>
    <xf numFmtId="0" fontId="4"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cellStyleXfs>
  <cellXfs count="82">
    <xf numFmtId="0" fontId="0" fillId="0" borderId="0" xfId="0"/>
    <xf numFmtId="0" fontId="6" fillId="0" borderId="1" xfId="3" applyFont="1" applyBorder="1" applyAlignment="1" applyProtection="1">
      <alignment horizontal="left" vertical="center" wrapText="1"/>
      <protection hidden="1"/>
    </xf>
    <xf numFmtId="0" fontId="5" fillId="0" borderId="1" xfId="0" applyFont="1" applyBorder="1" applyAlignment="1">
      <alignment horizontal="center" vertical="center"/>
    </xf>
    <xf numFmtId="0" fontId="6" fillId="0" borderId="1" xfId="3" applyFont="1" applyBorder="1" applyAlignment="1" applyProtection="1">
      <alignment horizontal="center" vertical="center" wrapText="1"/>
      <protection hidden="1"/>
    </xf>
    <xf numFmtId="0" fontId="11" fillId="2"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0" fontId="9" fillId="2" borderId="1" xfId="1" quotePrefix="1" applyFont="1" applyFill="1" applyBorder="1" applyAlignment="1">
      <alignment horizontal="left" vertical="center"/>
    </xf>
    <xf numFmtId="0" fontId="9" fillId="2" borderId="1" xfId="1" applyFont="1" applyFill="1" applyBorder="1" applyAlignment="1">
      <alignment horizontal="left" vertical="center"/>
    </xf>
    <xf numFmtId="0" fontId="9" fillId="2" borderId="1" xfId="5" quotePrefix="1" applyFont="1" applyFill="1" applyBorder="1" applyAlignment="1">
      <alignment horizontal="left" vertical="center" wrapText="1"/>
    </xf>
    <xf numFmtId="0" fontId="9" fillId="2" borderId="1" xfId="5" applyFont="1" applyFill="1" applyBorder="1" applyAlignment="1">
      <alignment horizontal="left" vertical="center" wrapText="1"/>
    </xf>
    <xf numFmtId="0" fontId="9"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3" fontId="10" fillId="2" borderId="0" xfId="0" applyNumberFormat="1" applyFont="1" applyFill="1" applyAlignment="1">
      <alignment horizontal="center" vertical="center" shrinkToFit="1"/>
    </xf>
    <xf numFmtId="0" fontId="10" fillId="2" borderId="0" xfId="0" applyFont="1" applyFill="1" applyAlignment="1">
      <alignment horizontal="left" vertical="center" wrapText="1"/>
    </xf>
    <xf numFmtId="0" fontId="10" fillId="2" borderId="0" xfId="0" applyFont="1" applyFill="1" applyAlignment="1">
      <alignment horizontal="center" vertical="center"/>
    </xf>
    <xf numFmtId="0" fontId="9" fillId="2" borderId="0" xfId="0" applyFont="1" applyFill="1" applyAlignment="1">
      <alignment horizontal="left" vertical="center" wrapText="1"/>
    </xf>
    <xf numFmtId="0" fontId="9" fillId="2" borderId="0" xfId="0" applyFont="1" applyFill="1" applyAlignment="1">
      <alignment horizontal="center" vertical="center"/>
    </xf>
    <xf numFmtId="0" fontId="13" fillId="2" borderId="0" xfId="1" applyFont="1" applyFill="1" applyAlignment="1">
      <alignment horizontal="left" vertical="center" wrapText="1"/>
    </xf>
    <xf numFmtId="0" fontId="9" fillId="2" borderId="0" xfId="0" applyFont="1" applyFill="1" applyAlignment="1">
      <alignment horizontal="center" vertical="center" wrapText="1"/>
    </xf>
    <xf numFmtId="0" fontId="11" fillId="2" borderId="0" xfId="4" applyFont="1" applyFill="1" applyAlignment="1">
      <alignment horizontal="left" vertical="center" wrapText="1"/>
    </xf>
    <xf numFmtId="0" fontId="11" fillId="2" borderId="0" xfId="1" applyFont="1" applyFill="1" applyAlignment="1">
      <alignment horizontal="center" vertical="center" wrapText="1"/>
    </xf>
    <xf numFmtId="0" fontId="9" fillId="2" borderId="0" xfId="1" applyFont="1" applyFill="1" applyAlignment="1">
      <alignment horizontal="left" vertical="center" wrapText="1"/>
    </xf>
    <xf numFmtId="0" fontId="11" fillId="2" borderId="0" xfId="1" applyFont="1" applyFill="1" applyAlignment="1">
      <alignment horizontal="left" vertical="center" wrapText="1"/>
    </xf>
    <xf numFmtId="0" fontId="11" fillId="2" borderId="0" xfId="4" applyFont="1" applyFill="1" applyAlignment="1">
      <alignment horizontal="center" vertical="center"/>
    </xf>
    <xf numFmtId="0" fontId="13" fillId="2" borderId="0" xfId="0" applyFont="1" applyFill="1" applyAlignment="1">
      <alignment horizontal="left" vertical="center" wrapText="1"/>
    </xf>
    <xf numFmtId="0" fontId="10" fillId="2" borderId="0" xfId="1" applyFont="1" applyFill="1" applyAlignment="1">
      <alignment horizontal="left" vertical="center" wrapText="1"/>
    </xf>
    <xf numFmtId="0" fontId="10" fillId="2" borderId="0" xfId="1" applyFont="1" applyFill="1" applyAlignment="1">
      <alignment horizontal="center"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4" fontId="15" fillId="2" borderId="0" xfId="1" applyNumberFormat="1" applyFont="1" applyFill="1" applyAlignment="1">
      <alignment horizontal="left" vertical="center" wrapText="1"/>
    </xf>
    <xf numFmtId="1" fontId="10" fillId="2" borderId="0" xfId="0" applyNumberFormat="1" applyFont="1" applyFill="1" applyAlignment="1">
      <alignment horizontal="center" vertical="center" shrinkToFit="1"/>
    </xf>
    <xf numFmtId="2" fontId="10" fillId="2" borderId="0" xfId="0" applyNumberFormat="1" applyFont="1" applyFill="1" applyAlignment="1">
      <alignment horizontal="center" vertical="center" shrinkToFit="1"/>
    </xf>
    <xf numFmtId="3" fontId="14" fillId="2" borderId="0" xfId="0" applyNumberFormat="1" applyFont="1" applyFill="1" applyAlignment="1">
      <alignment horizontal="left" vertical="center" wrapText="1" shrinkToFit="1"/>
    </xf>
    <xf numFmtId="0" fontId="14" fillId="2" borderId="0" xfId="0" applyFont="1" applyFill="1" applyAlignment="1">
      <alignment horizontal="left" vertical="center" wrapText="1"/>
    </xf>
    <xf numFmtId="0" fontId="14" fillId="2" borderId="0" xfId="0" applyFont="1" applyFill="1" applyAlignment="1">
      <alignment horizontal="center" vertical="center"/>
    </xf>
    <xf numFmtId="0" fontId="17" fillId="2" borderId="1" xfId="1" applyFont="1" applyFill="1" applyBorder="1" applyAlignment="1">
      <alignment horizontal="center" vertical="center"/>
    </xf>
    <xf numFmtId="0" fontId="17" fillId="2" borderId="1" xfId="5" applyFont="1" applyFill="1" applyBorder="1" applyAlignment="1">
      <alignment horizontal="center" vertical="center"/>
    </xf>
    <xf numFmtId="0" fontId="17" fillId="2" borderId="4" xfId="5" applyFont="1" applyFill="1" applyBorder="1" applyAlignment="1">
      <alignment horizontal="center" vertical="center" wrapText="1"/>
    </xf>
    <xf numFmtId="0" fontId="17" fillId="2" borderId="5" xfId="5" applyFont="1" applyFill="1" applyBorder="1" applyAlignment="1">
      <alignment horizontal="center" vertical="center"/>
    </xf>
    <xf numFmtId="0" fontId="17" fillId="2" borderId="6" xfId="5" applyFont="1" applyFill="1" applyBorder="1" applyAlignment="1">
      <alignment horizontal="center" vertical="center"/>
    </xf>
    <xf numFmtId="166" fontId="9" fillId="2" borderId="1" xfId="1" applyNumberFormat="1" applyFont="1" applyFill="1" applyBorder="1" applyAlignment="1">
      <alignment horizontal="left" vertical="center"/>
    </xf>
    <xf numFmtId="0" fontId="17" fillId="2" borderId="1" xfId="1" applyFont="1" applyFill="1" applyBorder="1" applyAlignment="1">
      <alignment horizontal="left" vertical="center"/>
    </xf>
    <xf numFmtId="0" fontId="17" fillId="2" borderId="1" xfId="5" applyFont="1" applyFill="1" applyBorder="1" applyAlignment="1">
      <alignment horizontal="left" vertical="center"/>
    </xf>
    <xf numFmtId="0" fontId="9" fillId="2" borderId="1" xfId="5" applyFont="1" applyFill="1" applyBorder="1" applyAlignment="1">
      <alignment horizontal="left" vertical="center"/>
    </xf>
    <xf numFmtId="0" fontId="9" fillId="2" borderId="1" xfId="6" applyFont="1" applyFill="1" applyBorder="1" applyAlignment="1">
      <alignment horizontal="left" vertical="center"/>
    </xf>
    <xf numFmtId="0" fontId="15" fillId="2" borderId="1" xfId="1" quotePrefix="1" applyFont="1" applyFill="1" applyBorder="1" applyAlignment="1">
      <alignment horizontal="left" vertical="center"/>
    </xf>
    <xf numFmtId="0" fontId="9" fillId="2" borderId="1" xfId="6" quotePrefix="1" applyFont="1" applyFill="1" applyBorder="1" applyAlignment="1">
      <alignment horizontal="left" vertical="center"/>
    </xf>
    <xf numFmtId="0" fontId="9" fillId="2" borderId="1" xfId="0" applyFont="1" applyFill="1" applyBorder="1" applyAlignment="1">
      <alignment horizontal="left" vertical="center"/>
    </xf>
    <xf numFmtId="2" fontId="9" fillId="2" borderId="1" xfId="7" applyNumberFormat="1" applyFont="1" applyFill="1" applyBorder="1" applyAlignment="1">
      <alignment horizontal="left" vertical="center" wrapText="1"/>
    </xf>
    <xf numFmtId="3" fontId="10" fillId="2"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2" fillId="2" borderId="1" xfId="0" applyFont="1" applyFill="1" applyBorder="1" applyAlignment="1">
      <alignment horizontal="left" vertical="center"/>
    </xf>
    <xf numFmtId="0" fontId="3" fillId="2" borderId="0" xfId="0" applyFont="1" applyFill="1"/>
    <xf numFmtId="165" fontId="15" fillId="2" borderId="1" xfId="1" applyNumberFormat="1" applyFont="1" applyFill="1" applyBorder="1" applyAlignment="1">
      <alignment horizontal="left" vertical="center"/>
    </xf>
    <xf numFmtId="0" fontId="17" fillId="2" borderId="1" xfId="8" applyNumberFormat="1" applyFont="1" applyFill="1" applyBorder="1" applyAlignment="1" applyProtection="1">
      <alignment horizontal="left" vertical="center"/>
    </xf>
    <xf numFmtId="0" fontId="10" fillId="2" borderId="1" xfId="1" applyFont="1" applyFill="1" applyBorder="1" applyAlignment="1">
      <alignment horizontal="left" vertical="center"/>
    </xf>
    <xf numFmtId="0" fontId="14" fillId="2" borderId="1" xfId="0" applyFont="1" applyFill="1" applyBorder="1" applyAlignment="1">
      <alignment horizontal="left" vertical="center"/>
    </xf>
    <xf numFmtId="164" fontId="2" fillId="2" borderId="1" xfId="2" applyNumberFormat="1" applyFont="1" applyFill="1" applyBorder="1" applyAlignment="1">
      <alignment horizontal="left" vertical="center"/>
    </xf>
    <xf numFmtId="164" fontId="11" fillId="2" borderId="1" xfId="2" applyNumberFormat="1" applyFont="1" applyFill="1" applyBorder="1" applyAlignment="1">
      <alignment horizontal="left" vertical="center"/>
    </xf>
    <xf numFmtId="164" fontId="9" fillId="2" borderId="1" xfId="2" applyNumberFormat="1" applyFont="1" applyFill="1" applyBorder="1" applyAlignment="1">
      <alignment horizontal="left" vertical="center" wrapText="1"/>
    </xf>
    <xf numFmtId="164" fontId="10" fillId="2" borderId="1" xfId="2" applyNumberFormat="1" applyFont="1" applyFill="1" applyBorder="1" applyAlignment="1">
      <alignment horizontal="left" vertical="center"/>
    </xf>
    <xf numFmtId="164" fontId="16" fillId="2" borderId="1" xfId="2" applyNumberFormat="1" applyFont="1" applyFill="1" applyBorder="1" applyAlignment="1">
      <alignment horizontal="left" vertical="center"/>
    </xf>
    <xf numFmtId="164" fontId="18" fillId="2" borderId="2" xfId="2" applyNumberFormat="1" applyFont="1" applyFill="1" applyBorder="1" applyAlignment="1">
      <alignment horizontal="left" vertical="center"/>
    </xf>
    <xf numFmtId="164" fontId="18" fillId="2" borderId="3" xfId="2" applyNumberFormat="1" applyFont="1" applyFill="1" applyBorder="1" applyAlignment="1">
      <alignment horizontal="left" vertical="center"/>
    </xf>
    <xf numFmtId="164" fontId="10" fillId="2" borderId="0" xfId="2" applyNumberFormat="1" applyFont="1" applyFill="1" applyAlignment="1">
      <alignment horizontal="center" vertical="center"/>
    </xf>
    <xf numFmtId="164" fontId="9" fillId="2" borderId="0" xfId="2" applyNumberFormat="1" applyFont="1" applyFill="1" applyAlignment="1">
      <alignment horizontal="center" vertical="center" wrapText="1"/>
    </xf>
    <xf numFmtId="164" fontId="11" fillId="2" borderId="0" xfId="2" applyNumberFormat="1" applyFont="1" applyFill="1" applyAlignment="1">
      <alignment horizontal="center" vertical="center" wrapText="1"/>
    </xf>
    <xf numFmtId="164" fontId="11" fillId="2" borderId="0" xfId="2" applyNumberFormat="1" applyFont="1" applyFill="1" applyAlignment="1">
      <alignment horizontal="center" vertical="center"/>
    </xf>
    <xf numFmtId="164" fontId="10" fillId="2" borderId="0" xfId="2" applyNumberFormat="1" applyFont="1" applyFill="1" applyAlignment="1">
      <alignment horizontal="center" vertical="center" shrinkToFit="1"/>
    </xf>
    <xf numFmtId="164" fontId="9" fillId="2" borderId="0" xfId="2" applyNumberFormat="1" applyFont="1" applyFill="1" applyAlignment="1">
      <alignment horizontal="center" vertical="center"/>
    </xf>
    <xf numFmtId="164" fontId="3" fillId="2" borderId="0" xfId="2" applyNumberFormat="1" applyFont="1" applyFill="1" applyAlignment="1">
      <alignment horizontal="center" vertical="center"/>
    </xf>
    <xf numFmtId="164" fontId="3" fillId="2" borderId="0" xfId="2" applyNumberFormat="1" applyFont="1" applyFill="1"/>
    <xf numFmtId="0" fontId="10" fillId="2" borderId="1" xfId="1" quotePrefix="1" applyFont="1" applyFill="1" applyBorder="1" applyAlignment="1">
      <alignment horizontal="left" vertical="center"/>
    </xf>
    <xf numFmtId="0" fontId="10" fillId="2" borderId="1" xfId="5" quotePrefix="1" applyFont="1" applyFill="1" applyBorder="1" applyAlignment="1">
      <alignment horizontal="left" vertical="center" wrapText="1"/>
    </xf>
    <xf numFmtId="0" fontId="10" fillId="2" borderId="1" xfId="5" applyFont="1" applyFill="1" applyBorder="1" applyAlignment="1">
      <alignment horizontal="left" vertical="center" wrapText="1"/>
    </xf>
    <xf numFmtId="0" fontId="7" fillId="0" borderId="1" xfId="0" applyFont="1" applyBorder="1" applyAlignment="1">
      <alignment horizontal="center" vertical="center"/>
    </xf>
    <xf numFmtId="0" fontId="8" fillId="0" borderId="0" xfId="0" applyFont="1" applyAlignment="1">
      <alignment horizontal="center" vertical="center"/>
    </xf>
    <xf numFmtId="0" fontId="3" fillId="0" borderId="0" xfId="0" applyFont="1" applyAlignment="1">
      <alignment vertical="center"/>
    </xf>
    <xf numFmtId="0" fontId="19" fillId="0" borderId="1" xfId="0" applyFont="1" applyBorder="1" applyAlignment="1">
      <alignment vertical="center" wrapText="1"/>
    </xf>
    <xf numFmtId="0" fontId="3" fillId="0" borderId="0" xfId="0" applyFont="1" applyAlignment="1">
      <alignment horizontal="center" vertical="center"/>
    </xf>
  </cellXfs>
  <cellStyles count="9">
    <cellStyle name="Comma" xfId="2" builtinId="3"/>
    <cellStyle name="Comma 2 2 2 2" xfId="8" xr:uid="{20D539AD-A7DB-47D1-8CE4-A30350725D4E}"/>
    <cellStyle name="Normal" xfId="0" builtinId="0"/>
    <cellStyle name="Normal 2" xfId="1" xr:uid="{DBD58DE0-8520-43F8-A895-4DF218487A9B}"/>
    <cellStyle name="Normal 2 2 2 2" xfId="5" xr:uid="{D2FD3B41-719A-4B1C-BC4F-0E30D484C722}"/>
    <cellStyle name="Normal 27" xfId="3" xr:uid="{7C82474F-4306-4B94-8F5F-41967264BDA5}"/>
    <cellStyle name="Normal 4 2" xfId="4" xr:uid="{A1738858-5BA3-42AD-8EDC-E072AC9AB0D2}"/>
    <cellStyle name="Normal_ace-dg-est." xfId="6" xr:uid="{C6759708-C3CA-42F6-982E-FB031D6E8094}"/>
    <cellStyle name="Normal_ele.boq.l.t" xfId="7" xr:uid="{84D67372-B567-45DA-8AF1-FC05571E72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515366</xdr:colOff>
      <xdr:row>4</xdr:row>
      <xdr:rowOff>152400</xdr:rowOff>
    </xdr:from>
    <xdr:ext cx="15240" cy="60960"/>
    <xdr:pic>
      <xdr:nvPicPr>
        <xdr:cNvPr id="2" name="image10.png">
          <a:extLst>
            <a:ext uri="{FF2B5EF4-FFF2-40B4-BE49-F238E27FC236}">
              <a16:creationId xmlns:a16="http://schemas.microsoft.com/office/drawing/2014/main" id="{F755D81D-CA3C-4282-A860-BCDF1BB39F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4966" y="2381250"/>
          <a:ext cx="15240" cy="609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15240" cy="60960"/>
    <xdr:pic>
      <xdr:nvPicPr>
        <xdr:cNvPr id="2" name="image10.png">
          <a:extLst>
            <a:ext uri="{FF2B5EF4-FFF2-40B4-BE49-F238E27FC236}">
              <a16:creationId xmlns:a16="http://schemas.microsoft.com/office/drawing/2014/main" id="{1E9FF35E-7C85-4907-B413-BA49A83B66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2781300"/>
          <a:ext cx="15240" cy="60960"/>
        </a:xfrm>
        <a:prstGeom prst="rect">
          <a:avLst/>
        </a:prstGeom>
      </xdr:spPr>
    </xdr:pic>
    <xdr:clientData/>
  </xdr:oneCellAnchor>
  <xdr:oneCellAnchor>
    <xdr:from>
      <xdr:col>1</xdr:col>
      <xdr:colOff>515366</xdr:colOff>
      <xdr:row>12</xdr:row>
      <xdr:rowOff>152400</xdr:rowOff>
    </xdr:from>
    <xdr:ext cx="15240" cy="60960"/>
    <xdr:pic>
      <xdr:nvPicPr>
        <xdr:cNvPr id="3" name="image10.png">
          <a:extLst>
            <a:ext uri="{FF2B5EF4-FFF2-40B4-BE49-F238E27FC236}">
              <a16:creationId xmlns:a16="http://schemas.microsoft.com/office/drawing/2014/main" id="{E2A30947-2A61-42E8-A05F-1754698EB3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4966" y="3333750"/>
          <a:ext cx="15240" cy="60960"/>
        </a:xfrm>
        <a:prstGeom prst="rect">
          <a:avLst/>
        </a:prstGeom>
      </xdr:spPr>
    </xdr:pic>
    <xdr:clientData/>
  </xdr:oneCellAnchor>
  <xdr:oneCellAnchor>
    <xdr:from>
      <xdr:col>1</xdr:col>
      <xdr:colOff>515366</xdr:colOff>
      <xdr:row>13</xdr:row>
      <xdr:rowOff>152400</xdr:rowOff>
    </xdr:from>
    <xdr:ext cx="15240" cy="60960"/>
    <xdr:pic>
      <xdr:nvPicPr>
        <xdr:cNvPr id="4" name="image10.png">
          <a:extLst>
            <a:ext uri="{FF2B5EF4-FFF2-40B4-BE49-F238E27FC236}">
              <a16:creationId xmlns:a16="http://schemas.microsoft.com/office/drawing/2014/main" id="{BC375B4B-EAC1-492C-9CDF-0E9917D64B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4966" y="3781425"/>
          <a:ext cx="15240" cy="6096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D34C-13B2-4A3F-8248-4DB4B3E9B858}">
  <dimension ref="A1:C53"/>
  <sheetViews>
    <sheetView tabSelected="1" workbookViewId="0">
      <selection activeCell="A9" sqref="A9"/>
    </sheetView>
  </sheetViews>
  <sheetFormatPr defaultColWidth="9.140625" defaultRowHeight="14.25" x14ac:dyDescent="0.25"/>
  <cols>
    <col min="1" max="1" width="98" style="79" customWidth="1"/>
    <col min="2" max="3" width="14.140625" style="81" customWidth="1"/>
    <col min="4" max="16384" width="9.140625" style="79"/>
  </cols>
  <sheetData>
    <row r="1" spans="1:3" s="78" customFormat="1" ht="21" x14ac:dyDescent="0.25">
      <c r="A1" s="77" t="s">
        <v>0</v>
      </c>
      <c r="B1" s="77" t="s">
        <v>1</v>
      </c>
      <c r="C1" s="77" t="s">
        <v>2</v>
      </c>
    </row>
    <row r="2" spans="1:3" ht="31.5" x14ac:dyDescent="0.25">
      <c r="A2" s="1" t="s">
        <v>5</v>
      </c>
      <c r="B2" s="2" t="s">
        <v>6</v>
      </c>
      <c r="C2" s="3">
        <v>6</v>
      </c>
    </row>
    <row r="3" spans="1:3" ht="15.75" x14ac:dyDescent="0.25">
      <c r="A3" s="1" t="s">
        <v>8</v>
      </c>
      <c r="B3" s="2" t="s">
        <v>9</v>
      </c>
      <c r="C3" s="3">
        <v>250</v>
      </c>
    </row>
    <row r="4" spans="1:3" ht="15.75" x14ac:dyDescent="0.25">
      <c r="A4" s="1" t="s">
        <v>10</v>
      </c>
      <c r="B4" s="2" t="s">
        <v>9</v>
      </c>
      <c r="C4" s="3">
        <v>12500</v>
      </c>
    </row>
    <row r="5" spans="1:3" ht="15.75" x14ac:dyDescent="0.25">
      <c r="A5" s="1" t="s">
        <v>12</v>
      </c>
      <c r="B5" s="2" t="s">
        <v>13</v>
      </c>
      <c r="C5" s="3">
        <v>265</v>
      </c>
    </row>
    <row r="6" spans="1:3" ht="15.75" x14ac:dyDescent="0.25">
      <c r="A6" s="1" t="s">
        <v>15</v>
      </c>
      <c r="B6" s="2" t="s">
        <v>13</v>
      </c>
      <c r="C6" s="3">
        <v>265</v>
      </c>
    </row>
    <row r="7" spans="1:3" ht="15.75" x14ac:dyDescent="0.25">
      <c r="A7" s="1" t="s">
        <v>17</v>
      </c>
      <c r="B7" s="2" t="s">
        <v>13</v>
      </c>
      <c r="C7" s="3">
        <v>265</v>
      </c>
    </row>
    <row r="8" spans="1:3" ht="15.75" x14ac:dyDescent="0.25">
      <c r="A8" s="1" t="s">
        <v>19</v>
      </c>
      <c r="B8" s="2" t="s">
        <v>13</v>
      </c>
      <c r="C8" s="3">
        <v>1500</v>
      </c>
    </row>
    <row r="9" spans="1:3" ht="15.75" x14ac:dyDescent="0.25">
      <c r="A9" s="1" t="s">
        <v>21</v>
      </c>
      <c r="B9" s="2" t="s">
        <v>13</v>
      </c>
      <c r="C9" s="3">
        <v>265</v>
      </c>
    </row>
    <row r="10" spans="1:3" ht="15.75" x14ac:dyDescent="0.25">
      <c r="A10" s="1" t="s">
        <v>23</v>
      </c>
      <c r="B10" s="2" t="s">
        <v>13</v>
      </c>
      <c r="C10" s="3">
        <v>265</v>
      </c>
    </row>
    <row r="11" spans="1:3" ht="31.5" x14ac:dyDescent="0.25">
      <c r="A11" s="1" t="s">
        <v>25</v>
      </c>
      <c r="B11" s="2" t="s">
        <v>13</v>
      </c>
      <c r="C11" s="3">
        <v>240</v>
      </c>
    </row>
    <row r="12" spans="1:3" ht="15.75" x14ac:dyDescent="0.25">
      <c r="A12" s="1" t="s">
        <v>27</v>
      </c>
      <c r="B12" s="2" t="s">
        <v>13</v>
      </c>
      <c r="C12" s="3">
        <v>1500</v>
      </c>
    </row>
    <row r="13" spans="1:3" ht="31.5" x14ac:dyDescent="0.25">
      <c r="A13" s="1" t="s">
        <v>29</v>
      </c>
      <c r="B13" s="2" t="s">
        <v>30</v>
      </c>
      <c r="C13" s="3">
        <v>8</v>
      </c>
    </row>
    <row r="14" spans="1:3" ht="15.75" x14ac:dyDescent="0.25">
      <c r="A14" s="1" t="s">
        <v>32</v>
      </c>
      <c r="B14" s="2" t="s">
        <v>30</v>
      </c>
      <c r="C14" s="3">
        <v>8</v>
      </c>
    </row>
    <row r="15" spans="1:3" ht="15.75" x14ac:dyDescent="0.25">
      <c r="A15" s="1" t="s">
        <v>34</v>
      </c>
      <c r="B15" s="2" t="s">
        <v>30</v>
      </c>
      <c r="C15" s="3">
        <v>8</v>
      </c>
    </row>
    <row r="16" spans="1:3" ht="15.75" x14ac:dyDescent="0.25">
      <c r="A16" s="1" t="s">
        <v>36</v>
      </c>
      <c r="B16" s="2" t="s">
        <v>30</v>
      </c>
      <c r="C16" s="3">
        <v>26</v>
      </c>
    </row>
    <row r="17" spans="1:3" ht="15.75" x14ac:dyDescent="0.25">
      <c r="A17" s="1" t="s">
        <v>38</v>
      </c>
      <c r="B17" s="2" t="s">
        <v>30</v>
      </c>
      <c r="C17" s="3">
        <v>26</v>
      </c>
    </row>
    <row r="18" spans="1:3" ht="15.75" x14ac:dyDescent="0.25">
      <c r="A18" s="1" t="s">
        <v>40</v>
      </c>
      <c r="B18" s="2" t="s">
        <v>30</v>
      </c>
      <c r="C18" s="3">
        <v>8</v>
      </c>
    </row>
    <row r="19" spans="1:3" ht="15.75" x14ac:dyDescent="0.25">
      <c r="A19" s="1" t="s">
        <v>42</v>
      </c>
      <c r="B19" s="2" t="s">
        <v>30</v>
      </c>
      <c r="C19" s="3">
        <v>8</v>
      </c>
    </row>
    <row r="20" spans="1:3" ht="15.75" x14ac:dyDescent="0.25">
      <c r="A20" s="1" t="s">
        <v>44</v>
      </c>
      <c r="B20" s="2" t="s">
        <v>30</v>
      </c>
      <c r="C20" s="3">
        <v>8</v>
      </c>
    </row>
    <row r="21" spans="1:3" ht="15.75" x14ac:dyDescent="0.25">
      <c r="A21" s="1" t="s">
        <v>46</v>
      </c>
      <c r="B21" s="2" t="s">
        <v>13</v>
      </c>
      <c r="C21" s="3">
        <v>1000</v>
      </c>
    </row>
    <row r="22" spans="1:3" ht="15.75" x14ac:dyDescent="0.25">
      <c r="A22" s="1" t="s">
        <v>48</v>
      </c>
      <c r="B22" s="2" t="s">
        <v>30</v>
      </c>
      <c r="C22" s="3">
        <v>1</v>
      </c>
    </row>
    <row r="23" spans="1:3" ht="15.75" x14ac:dyDescent="0.25">
      <c r="A23" s="1" t="s">
        <v>50</v>
      </c>
      <c r="B23" s="2" t="s">
        <v>30</v>
      </c>
      <c r="C23" s="3">
        <v>1</v>
      </c>
    </row>
    <row r="24" spans="1:3" ht="15.75" x14ac:dyDescent="0.25">
      <c r="A24" s="1" t="s">
        <v>52</v>
      </c>
      <c r="B24" s="2" t="s">
        <v>30</v>
      </c>
      <c r="C24" s="3">
        <v>1</v>
      </c>
    </row>
    <row r="25" spans="1:3" ht="15.75" x14ac:dyDescent="0.25">
      <c r="A25" s="1" t="s">
        <v>54</v>
      </c>
      <c r="B25" s="2" t="s">
        <v>30</v>
      </c>
      <c r="C25" s="3">
        <v>1</v>
      </c>
    </row>
    <row r="26" spans="1:3" ht="15.75" x14ac:dyDescent="0.25">
      <c r="A26" s="1" t="s">
        <v>56</v>
      </c>
      <c r="B26" s="2" t="s">
        <v>30</v>
      </c>
      <c r="C26" s="3">
        <v>1</v>
      </c>
    </row>
    <row r="27" spans="1:3" ht="157.5" x14ac:dyDescent="0.25">
      <c r="A27" s="1" t="s">
        <v>58</v>
      </c>
      <c r="B27" s="2" t="s">
        <v>30</v>
      </c>
      <c r="C27" s="3">
        <v>8</v>
      </c>
    </row>
    <row r="28" spans="1:3" ht="157.5" x14ac:dyDescent="0.25">
      <c r="A28" s="1" t="s">
        <v>60</v>
      </c>
      <c r="B28" s="2" t="s">
        <v>30</v>
      </c>
      <c r="C28" s="3">
        <v>8</v>
      </c>
    </row>
    <row r="29" spans="1:3" ht="15.75" x14ac:dyDescent="0.25">
      <c r="A29" s="80" t="s">
        <v>61</v>
      </c>
      <c r="B29" s="2" t="s">
        <v>13</v>
      </c>
      <c r="C29" s="3">
        <v>325</v>
      </c>
    </row>
    <row r="30" spans="1:3" ht="15.75" x14ac:dyDescent="0.25">
      <c r="A30" s="80" t="s">
        <v>62</v>
      </c>
      <c r="B30" s="2" t="s">
        <v>13</v>
      </c>
      <c r="C30" s="3">
        <v>65</v>
      </c>
    </row>
    <row r="31" spans="1:3" ht="15.75" x14ac:dyDescent="0.25">
      <c r="A31" s="80" t="s">
        <v>63</v>
      </c>
      <c r="B31" s="2" t="s">
        <v>13</v>
      </c>
      <c r="C31" s="3">
        <v>340</v>
      </c>
    </row>
    <row r="32" spans="1:3" ht="15.75" x14ac:dyDescent="0.25">
      <c r="A32" s="80" t="s">
        <v>64</v>
      </c>
      <c r="B32" s="2" t="s">
        <v>65</v>
      </c>
      <c r="C32" s="3">
        <v>1</v>
      </c>
    </row>
    <row r="33" spans="1:3" ht="15.75" x14ac:dyDescent="0.25">
      <c r="A33" s="80" t="s">
        <v>64</v>
      </c>
      <c r="B33" s="2" t="s">
        <v>65</v>
      </c>
      <c r="C33" s="3">
        <v>1</v>
      </c>
    </row>
    <row r="34" spans="1:3" ht="15.75" x14ac:dyDescent="0.25">
      <c r="A34" s="80" t="s">
        <v>66</v>
      </c>
      <c r="B34" s="2" t="s">
        <v>67</v>
      </c>
      <c r="C34" s="3">
        <v>1</v>
      </c>
    </row>
    <row r="35" spans="1:3" ht="31.5" x14ac:dyDescent="0.25">
      <c r="A35" s="1" t="s">
        <v>69</v>
      </c>
      <c r="B35" s="2" t="s">
        <v>70</v>
      </c>
      <c r="C35" s="3">
        <v>2</v>
      </c>
    </row>
    <row r="36" spans="1:3" ht="15.75" x14ac:dyDescent="0.25">
      <c r="A36" s="1" t="s">
        <v>72</v>
      </c>
      <c r="B36" s="2" t="s">
        <v>30</v>
      </c>
      <c r="C36" s="3">
        <v>40</v>
      </c>
    </row>
    <row r="37" spans="1:3" ht="15.75" x14ac:dyDescent="0.25">
      <c r="A37" s="1" t="s">
        <v>73</v>
      </c>
      <c r="B37" s="2" t="s">
        <v>30</v>
      </c>
      <c r="C37" s="3">
        <v>48</v>
      </c>
    </row>
    <row r="38" spans="1:3" ht="31.5" x14ac:dyDescent="0.25">
      <c r="A38" s="1" t="s">
        <v>74</v>
      </c>
      <c r="B38" s="2" t="s">
        <v>30</v>
      </c>
      <c r="C38" s="3">
        <v>510</v>
      </c>
    </row>
    <row r="39" spans="1:3" ht="15.75" x14ac:dyDescent="0.25">
      <c r="A39" s="1" t="s">
        <v>75</v>
      </c>
      <c r="B39" s="2" t="s">
        <v>30</v>
      </c>
      <c r="C39" s="3">
        <v>8</v>
      </c>
    </row>
    <row r="40" spans="1:3" ht="15.75" x14ac:dyDescent="0.25">
      <c r="A40" s="1" t="s">
        <v>76</v>
      </c>
      <c r="B40" s="2" t="s">
        <v>30</v>
      </c>
      <c r="C40" s="3">
        <v>3</v>
      </c>
    </row>
    <row r="41" spans="1:3" ht="15.75" x14ac:dyDescent="0.25">
      <c r="A41" s="1" t="s">
        <v>77</v>
      </c>
      <c r="B41" s="2" t="s">
        <v>78</v>
      </c>
      <c r="C41" s="3">
        <v>10</v>
      </c>
    </row>
    <row r="42" spans="1:3" ht="15.75" x14ac:dyDescent="0.25">
      <c r="A42" s="1" t="s">
        <v>79</v>
      </c>
      <c r="B42" s="2" t="s">
        <v>78</v>
      </c>
      <c r="C42" s="3">
        <v>5</v>
      </c>
    </row>
    <row r="43" spans="1:3" ht="15.75" x14ac:dyDescent="0.25">
      <c r="A43" s="1" t="s">
        <v>80</v>
      </c>
      <c r="B43" s="2" t="s">
        <v>30</v>
      </c>
      <c r="C43" s="3">
        <v>10</v>
      </c>
    </row>
    <row r="44" spans="1:3" ht="15.75" x14ac:dyDescent="0.25">
      <c r="A44" s="1" t="s">
        <v>81</v>
      </c>
      <c r="B44" s="2" t="s">
        <v>30</v>
      </c>
      <c r="C44" s="3">
        <v>20</v>
      </c>
    </row>
    <row r="45" spans="1:3" ht="15.75" x14ac:dyDescent="0.25">
      <c r="A45" s="1" t="s">
        <v>82</v>
      </c>
      <c r="B45" s="2" t="s">
        <v>83</v>
      </c>
      <c r="C45" s="3">
        <v>30</v>
      </c>
    </row>
    <row r="46" spans="1:3" ht="15.75" x14ac:dyDescent="0.25">
      <c r="A46" s="1" t="s">
        <v>84</v>
      </c>
      <c r="B46" s="2" t="s">
        <v>30</v>
      </c>
      <c r="C46" s="3">
        <v>10</v>
      </c>
    </row>
    <row r="47" spans="1:3" ht="15.75" x14ac:dyDescent="0.25">
      <c r="A47" s="1" t="s">
        <v>85</v>
      </c>
      <c r="B47" s="2" t="s">
        <v>9</v>
      </c>
      <c r="C47" s="3">
        <v>10</v>
      </c>
    </row>
    <row r="48" spans="1:3" ht="15.75" x14ac:dyDescent="0.25">
      <c r="A48" s="1" t="s">
        <v>86</v>
      </c>
      <c r="B48" s="2" t="s">
        <v>13</v>
      </c>
      <c r="C48" s="3">
        <v>325</v>
      </c>
    </row>
    <row r="49" spans="1:3" ht="15.75" x14ac:dyDescent="0.25">
      <c r="A49" s="1" t="s">
        <v>87</v>
      </c>
      <c r="B49" s="2" t="s">
        <v>13</v>
      </c>
      <c r="C49" s="3">
        <v>65</v>
      </c>
    </row>
    <row r="50" spans="1:3" ht="15.75" x14ac:dyDescent="0.25">
      <c r="A50" s="1" t="s">
        <v>89</v>
      </c>
      <c r="B50" s="2" t="s">
        <v>13</v>
      </c>
      <c r="C50" s="3">
        <v>340</v>
      </c>
    </row>
    <row r="51" spans="1:3" ht="31.5" x14ac:dyDescent="0.25">
      <c r="A51" s="1" t="s">
        <v>90</v>
      </c>
      <c r="B51" s="2" t="s">
        <v>30</v>
      </c>
      <c r="C51" s="3">
        <v>1</v>
      </c>
    </row>
    <row r="52" spans="1:3" ht="31.5" x14ac:dyDescent="0.25">
      <c r="A52" s="1" t="s">
        <v>91</v>
      </c>
      <c r="B52" s="2" t="s">
        <v>30</v>
      </c>
      <c r="C52" s="3">
        <v>1</v>
      </c>
    </row>
    <row r="53" spans="1:3" ht="220.5" x14ac:dyDescent="0.25">
      <c r="A53" s="1" t="s">
        <v>93</v>
      </c>
      <c r="B53" s="2" t="s">
        <v>65</v>
      </c>
      <c r="C53" s="3">
        <v>1</v>
      </c>
    </row>
  </sheetData>
  <autoFilter ref="A1:C53" xr:uid="{0327D34C-13B2-4A3F-8248-4DB4B3E9B858}"/>
  <dataValidations count="1">
    <dataValidation allowBlank="1" showInputMessage="1" showErrorMessage="1" sqref="A2:A4" xr:uid="{8F62A312-3264-47C7-BBA6-775CE7496A9B}"/>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A196-139D-4AAA-8AE6-9AE12CAA7C9C}">
  <dimension ref="A1:E191"/>
  <sheetViews>
    <sheetView workbookViewId="0">
      <selection activeCell="B78" sqref="B78"/>
    </sheetView>
  </sheetViews>
  <sheetFormatPr defaultColWidth="9.140625" defaultRowHeight="14.25" x14ac:dyDescent="0.2"/>
  <cols>
    <col min="1" max="1" width="9.140625" style="54"/>
    <col min="2" max="2" width="81.7109375" style="54" customWidth="1"/>
    <col min="3" max="3" width="11.7109375" style="54" bestFit="1" customWidth="1"/>
    <col min="4" max="4" width="9.42578125" style="54" customWidth="1"/>
    <col min="5" max="5" width="17.7109375" style="73" customWidth="1"/>
    <col min="6" max="16384" width="9.140625" style="54"/>
  </cols>
  <sheetData>
    <row r="1" spans="1:5" x14ac:dyDescent="0.2">
      <c r="A1" s="52"/>
      <c r="B1" s="53" t="s">
        <v>95</v>
      </c>
      <c r="C1" s="53" t="s">
        <v>1</v>
      </c>
      <c r="D1" s="53" t="s">
        <v>2</v>
      </c>
      <c r="E1" s="59" t="s">
        <v>3</v>
      </c>
    </row>
    <row r="2" spans="1:5" ht="15.75" x14ac:dyDescent="0.2">
      <c r="A2" s="55"/>
      <c r="B2" s="45" t="s">
        <v>96</v>
      </c>
      <c r="C2" s="4"/>
      <c r="D2" s="56"/>
      <c r="E2" s="60"/>
    </row>
    <row r="3" spans="1:5" ht="15.75" x14ac:dyDescent="0.2">
      <c r="A3" s="40" t="s">
        <v>11</v>
      </c>
      <c r="B3" s="6" t="s">
        <v>97</v>
      </c>
      <c r="C3" s="4" t="s">
        <v>98</v>
      </c>
      <c r="D3" s="41">
        <v>265</v>
      </c>
      <c r="E3" s="60">
        <v>85065</v>
      </c>
    </row>
    <row r="4" spans="1:5" ht="15.75" x14ac:dyDescent="0.2">
      <c r="A4" s="9" t="s">
        <v>28</v>
      </c>
      <c r="B4" s="9" t="s">
        <v>99</v>
      </c>
      <c r="C4" s="4" t="s">
        <v>98</v>
      </c>
      <c r="D4" s="42">
        <v>8</v>
      </c>
      <c r="E4" s="60">
        <v>5008</v>
      </c>
    </row>
    <row r="5" spans="1:5" ht="15.75" x14ac:dyDescent="0.2">
      <c r="A5" s="40" t="s">
        <v>14</v>
      </c>
      <c r="B5" s="9" t="s">
        <v>100</v>
      </c>
      <c r="C5" s="4" t="s">
        <v>101</v>
      </c>
      <c r="D5" s="41">
        <v>265</v>
      </c>
      <c r="E5" s="60">
        <v>166420</v>
      </c>
    </row>
    <row r="6" spans="1:5" ht="15.75" x14ac:dyDescent="0.2">
      <c r="A6" s="9" t="s">
        <v>31</v>
      </c>
      <c r="B6" s="9" t="s">
        <v>102</v>
      </c>
      <c r="C6" s="4" t="s">
        <v>101</v>
      </c>
      <c r="D6" s="42">
        <v>8</v>
      </c>
      <c r="E6" s="60">
        <v>4624</v>
      </c>
    </row>
    <row r="7" spans="1:5" ht="15.75" x14ac:dyDescent="0.2">
      <c r="A7" s="40" t="s">
        <v>16</v>
      </c>
      <c r="B7" s="43" t="s">
        <v>103</v>
      </c>
      <c r="C7" s="4" t="s">
        <v>101</v>
      </c>
      <c r="D7" s="41">
        <v>265</v>
      </c>
      <c r="E7" s="60">
        <v>98580</v>
      </c>
    </row>
    <row r="8" spans="1:5" ht="15.75" x14ac:dyDescent="0.2">
      <c r="A8" s="9" t="s">
        <v>33</v>
      </c>
      <c r="B8" s="9" t="s">
        <v>102</v>
      </c>
      <c r="C8" s="4" t="s">
        <v>98</v>
      </c>
      <c r="D8" s="42">
        <v>8</v>
      </c>
      <c r="E8" s="60">
        <v>3056</v>
      </c>
    </row>
    <row r="9" spans="1:5" ht="15.75" x14ac:dyDescent="0.2">
      <c r="A9" s="40" t="s">
        <v>26</v>
      </c>
      <c r="B9" s="9" t="s">
        <v>104</v>
      </c>
      <c r="C9" s="4" t="s">
        <v>98</v>
      </c>
      <c r="D9" s="41">
        <v>1500</v>
      </c>
      <c r="E9" s="60">
        <v>361500</v>
      </c>
    </row>
    <row r="10" spans="1:5" ht="15.75" x14ac:dyDescent="0.2">
      <c r="A10" s="9" t="s">
        <v>35</v>
      </c>
      <c r="B10" s="9" t="s">
        <v>102</v>
      </c>
      <c r="C10" s="4" t="s">
        <v>101</v>
      </c>
      <c r="D10" s="42">
        <v>26</v>
      </c>
      <c r="E10" s="60">
        <v>13130</v>
      </c>
    </row>
    <row r="11" spans="1:5" ht="15.75" x14ac:dyDescent="0.2">
      <c r="A11" s="40" t="s">
        <v>18</v>
      </c>
      <c r="B11" s="9" t="s">
        <v>105</v>
      </c>
      <c r="C11" s="4" t="s">
        <v>98</v>
      </c>
      <c r="D11" s="41">
        <v>1500</v>
      </c>
      <c r="E11" s="60">
        <v>184500</v>
      </c>
    </row>
    <row r="12" spans="1:5" ht="15.75" x14ac:dyDescent="0.2">
      <c r="A12" s="9" t="s">
        <v>37</v>
      </c>
      <c r="B12" s="9" t="s">
        <v>102</v>
      </c>
      <c r="C12" s="4" t="s">
        <v>98</v>
      </c>
      <c r="D12" s="42">
        <v>26</v>
      </c>
      <c r="E12" s="60">
        <v>11102</v>
      </c>
    </row>
    <row r="13" spans="1:5" ht="15.75" x14ac:dyDescent="0.2">
      <c r="A13" s="40" t="s">
        <v>20</v>
      </c>
      <c r="B13" s="6" t="s">
        <v>106</v>
      </c>
      <c r="C13" s="4" t="s">
        <v>98</v>
      </c>
      <c r="D13" s="41">
        <v>265</v>
      </c>
      <c r="E13" s="60">
        <v>30740</v>
      </c>
    </row>
    <row r="14" spans="1:5" ht="15.75" x14ac:dyDescent="0.2">
      <c r="A14" s="9" t="s">
        <v>39</v>
      </c>
      <c r="B14" s="9" t="s">
        <v>102</v>
      </c>
      <c r="C14" s="4" t="s">
        <v>98</v>
      </c>
      <c r="D14" s="42">
        <v>8</v>
      </c>
      <c r="E14" s="60">
        <v>2440</v>
      </c>
    </row>
    <row r="15" spans="1:5" ht="31.5" x14ac:dyDescent="0.2">
      <c r="A15" s="40" t="s">
        <v>22</v>
      </c>
      <c r="B15" s="9" t="s">
        <v>107</v>
      </c>
      <c r="C15" s="4" t="s">
        <v>101</v>
      </c>
      <c r="D15" s="41">
        <v>265</v>
      </c>
      <c r="E15" s="60">
        <v>26235</v>
      </c>
    </row>
    <row r="16" spans="1:5" ht="15.75" x14ac:dyDescent="0.2">
      <c r="A16" s="9" t="s">
        <v>41</v>
      </c>
      <c r="B16" s="9" t="s">
        <v>102</v>
      </c>
      <c r="C16" s="4" t="s">
        <v>98</v>
      </c>
      <c r="D16" s="42">
        <v>8</v>
      </c>
      <c r="E16" s="60">
        <v>1928</v>
      </c>
    </row>
    <row r="17" spans="1:5" ht="31.5" x14ac:dyDescent="0.2">
      <c r="A17" s="40" t="s">
        <v>24</v>
      </c>
      <c r="B17" s="9" t="s">
        <v>108</v>
      </c>
      <c r="C17" s="4" t="s">
        <v>98</v>
      </c>
      <c r="D17" s="41">
        <v>240</v>
      </c>
      <c r="E17" s="60">
        <v>132000</v>
      </c>
    </row>
    <row r="18" spans="1:5" ht="15.75" x14ac:dyDescent="0.2">
      <c r="A18" s="9" t="s">
        <v>43</v>
      </c>
      <c r="B18" s="9" t="s">
        <v>102</v>
      </c>
      <c r="C18" s="10"/>
      <c r="D18" s="41">
        <v>8</v>
      </c>
      <c r="E18" s="61">
        <v>3984</v>
      </c>
    </row>
    <row r="19" spans="1:5" ht="15.75" x14ac:dyDescent="0.2">
      <c r="A19" s="46" t="s">
        <v>71</v>
      </c>
      <c r="B19" s="6" t="s">
        <v>109</v>
      </c>
      <c r="C19" s="57" t="s">
        <v>101</v>
      </c>
      <c r="D19" s="41">
        <v>325</v>
      </c>
      <c r="E19" s="62">
        <v>143000</v>
      </c>
    </row>
    <row r="20" spans="1:5" ht="15.75" x14ac:dyDescent="0.2">
      <c r="A20" s="46" t="s">
        <v>110</v>
      </c>
      <c r="B20" s="7" t="s">
        <v>111</v>
      </c>
      <c r="C20" s="57" t="s">
        <v>101</v>
      </c>
      <c r="D20" s="41">
        <v>8</v>
      </c>
      <c r="E20" s="62">
        <v>56000</v>
      </c>
    </row>
    <row r="21" spans="1:5" ht="15.75" x14ac:dyDescent="0.2">
      <c r="A21" s="46" t="s">
        <v>4</v>
      </c>
      <c r="B21" s="7" t="s">
        <v>112</v>
      </c>
      <c r="C21" s="57" t="s">
        <v>113</v>
      </c>
      <c r="D21" s="41">
        <v>6</v>
      </c>
      <c r="E21" s="62">
        <v>324000</v>
      </c>
    </row>
    <row r="22" spans="1:5" ht="47.25" x14ac:dyDescent="0.2">
      <c r="A22" s="44" t="s">
        <v>68</v>
      </c>
      <c r="B22" s="8" t="s">
        <v>114</v>
      </c>
      <c r="C22" s="57" t="s">
        <v>101</v>
      </c>
      <c r="D22" s="41">
        <v>65</v>
      </c>
      <c r="E22" s="62">
        <v>295360</v>
      </c>
    </row>
    <row r="23" spans="1:5" ht="47.25" x14ac:dyDescent="0.2">
      <c r="A23" s="44" t="s">
        <v>88</v>
      </c>
      <c r="B23" s="9" t="s">
        <v>115</v>
      </c>
      <c r="C23" s="57" t="s">
        <v>101</v>
      </c>
      <c r="D23" s="41">
        <v>340</v>
      </c>
      <c r="E23" s="62">
        <v>2025380</v>
      </c>
    </row>
    <row r="24" spans="1:5" ht="15.75" x14ac:dyDescent="0.2">
      <c r="A24" s="44" t="s">
        <v>7</v>
      </c>
      <c r="B24" s="7" t="s">
        <v>116</v>
      </c>
      <c r="C24" s="57" t="s">
        <v>113</v>
      </c>
      <c r="D24" s="41">
        <v>15000</v>
      </c>
      <c r="E24" s="62">
        <v>1050000</v>
      </c>
    </row>
    <row r="25" spans="1:5" ht="189" x14ac:dyDescent="0.2">
      <c r="A25" s="43" t="s">
        <v>57</v>
      </c>
      <c r="B25" s="8" t="s">
        <v>117</v>
      </c>
      <c r="C25" s="4" t="s">
        <v>118</v>
      </c>
      <c r="D25" s="41">
        <v>8</v>
      </c>
      <c r="E25" s="63">
        <v>202000</v>
      </c>
    </row>
    <row r="26" spans="1:5" ht="157.5" x14ac:dyDescent="0.2">
      <c r="A26" s="43" t="s">
        <v>59</v>
      </c>
      <c r="B26" s="8" t="s">
        <v>119</v>
      </c>
      <c r="C26" s="4" t="s">
        <v>98</v>
      </c>
      <c r="D26" s="41">
        <v>8</v>
      </c>
      <c r="E26" s="63">
        <v>128000</v>
      </c>
    </row>
    <row r="27" spans="1:5" ht="15.75" x14ac:dyDescent="0.2">
      <c r="A27" s="7" t="s">
        <v>45</v>
      </c>
      <c r="B27" s="7" t="s">
        <v>120</v>
      </c>
      <c r="C27" s="4" t="s">
        <v>101</v>
      </c>
      <c r="D27" s="41">
        <v>1000</v>
      </c>
      <c r="E27" s="63">
        <v>400000</v>
      </c>
    </row>
    <row r="28" spans="1:5" ht="15.75" x14ac:dyDescent="0.2">
      <c r="A28" s="7" t="s">
        <v>121</v>
      </c>
      <c r="B28" s="7" t="s">
        <v>122</v>
      </c>
      <c r="C28" s="11" t="s">
        <v>123</v>
      </c>
      <c r="D28" s="41">
        <v>750</v>
      </c>
      <c r="E28" s="63">
        <v>3112500</v>
      </c>
    </row>
    <row r="29" spans="1:5" ht="15.75" x14ac:dyDescent="0.2">
      <c r="A29" s="43" t="s">
        <v>47</v>
      </c>
      <c r="B29" s="48" t="s">
        <v>124</v>
      </c>
      <c r="C29" s="11" t="s">
        <v>125</v>
      </c>
      <c r="D29" s="42">
        <v>1</v>
      </c>
      <c r="E29" s="60">
        <v>5400</v>
      </c>
    </row>
    <row r="30" spans="1:5" ht="15.75" x14ac:dyDescent="0.2">
      <c r="A30" s="43" t="s">
        <v>55</v>
      </c>
      <c r="B30" s="43" t="s">
        <v>126</v>
      </c>
      <c r="C30" s="4" t="s">
        <v>118</v>
      </c>
      <c r="D30" s="42">
        <v>1</v>
      </c>
      <c r="E30" s="60">
        <v>2200</v>
      </c>
    </row>
    <row r="31" spans="1:5" ht="15.75" x14ac:dyDescent="0.2">
      <c r="A31" s="43" t="s">
        <v>49</v>
      </c>
      <c r="B31" s="9" t="s">
        <v>127</v>
      </c>
      <c r="C31" s="4" t="s">
        <v>118</v>
      </c>
      <c r="D31" s="42">
        <v>1</v>
      </c>
      <c r="E31" s="60">
        <v>900</v>
      </c>
    </row>
    <row r="32" spans="1:5" ht="15.75" x14ac:dyDescent="0.2">
      <c r="A32" s="43" t="s">
        <v>51</v>
      </c>
      <c r="B32" s="9" t="s">
        <v>128</v>
      </c>
      <c r="C32" s="4" t="s">
        <v>118</v>
      </c>
      <c r="D32" s="42">
        <v>1</v>
      </c>
      <c r="E32" s="60">
        <v>900</v>
      </c>
    </row>
    <row r="33" spans="1:5" ht="15.75" x14ac:dyDescent="0.2">
      <c r="A33" s="43" t="s">
        <v>53</v>
      </c>
      <c r="B33" s="9" t="s">
        <v>129</v>
      </c>
      <c r="C33" s="4" t="s">
        <v>118</v>
      </c>
      <c r="D33" s="42">
        <v>1</v>
      </c>
      <c r="E33" s="60">
        <v>2320</v>
      </c>
    </row>
    <row r="34" spans="1:5" ht="15.75" x14ac:dyDescent="0.2">
      <c r="A34" s="40" t="s">
        <v>92</v>
      </c>
      <c r="B34" s="7" t="s">
        <v>130</v>
      </c>
      <c r="C34" s="4" t="s">
        <v>118</v>
      </c>
      <c r="D34" s="35">
        <v>4</v>
      </c>
      <c r="E34" s="64">
        <v>296400</v>
      </c>
    </row>
    <row r="35" spans="1:5" ht="15.75" x14ac:dyDescent="0.2">
      <c r="A35" s="40" t="s">
        <v>92</v>
      </c>
      <c r="B35" s="7" t="s">
        <v>131</v>
      </c>
      <c r="C35" s="4" t="s">
        <v>118</v>
      </c>
      <c r="D35" s="35">
        <v>4</v>
      </c>
      <c r="E35" s="64">
        <v>15600</v>
      </c>
    </row>
    <row r="36" spans="1:5" ht="15.75" x14ac:dyDescent="0.2">
      <c r="A36" s="40" t="s">
        <v>132</v>
      </c>
      <c r="B36" s="6" t="s">
        <v>97</v>
      </c>
      <c r="C36" s="4" t="s">
        <v>125</v>
      </c>
      <c r="D36" s="35">
        <v>265</v>
      </c>
      <c r="E36" s="64">
        <v>11368.5</v>
      </c>
    </row>
    <row r="37" spans="1:5" ht="15.75" x14ac:dyDescent="0.2">
      <c r="A37" s="40" t="s">
        <v>132</v>
      </c>
      <c r="B37" s="9" t="s">
        <v>102</v>
      </c>
      <c r="C37" s="4" t="s">
        <v>125</v>
      </c>
      <c r="D37" s="36">
        <v>8</v>
      </c>
      <c r="E37" s="64">
        <v>1216.8</v>
      </c>
    </row>
    <row r="38" spans="1:5" ht="15.75" x14ac:dyDescent="0.2">
      <c r="A38" s="40" t="s">
        <v>132</v>
      </c>
      <c r="B38" s="9" t="s">
        <v>100</v>
      </c>
      <c r="C38" s="4" t="s">
        <v>125</v>
      </c>
      <c r="D38" s="35">
        <v>265</v>
      </c>
      <c r="E38" s="64">
        <v>11368.5</v>
      </c>
    </row>
    <row r="39" spans="1:5" ht="15.75" x14ac:dyDescent="0.2">
      <c r="A39" s="40" t="s">
        <v>132</v>
      </c>
      <c r="B39" s="9" t="s">
        <v>102</v>
      </c>
      <c r="C39" s="4" t="s">
        <v>125</v>
      </c>
      <c r="D39" s="36">
        <v>8</v>
      </c>
      <c r="E39" s="64">
        <v>1216.8</v>
      </c>
    </row>
    <row r="40" spans="1:5" ht="15.75" x14ac:dyDescent="0.2">
      <c r="A40" s="40" t="s">
        <v>132</v>
      </c>
      <c r="B40" s="43" t="s">
        <v>103</v>
      </c>
      <c r="C40" s="4" t="s">
        <v>125</v>
      </c>
      <c r="D40" s="35">
        <v>265</v>
      </c>
      <c r="E40" s="64">
        <v>11368.5</v>
      </c>
    </row>
    <row r="41" spans="1:5" ht="15.75" x14ac:dyDescent="0.2">
      <c r="A41" s="40" t="s">
        <v>132</v>
      </c>
      <c r="B41" s="9" t="s">
        <v>102</v>
      </c>
      <c r="C41" s="4" t="s">
        <v>125</v>
      </c>
      <c r="D41" s="36">
        <v>8</v>
      </c>
      <c r="E41" s="64">
        <v>1216.8</v>
      </c>
    </row>
    <row r="42" spans="1:5" ht="15.75" x14ac:dyDescent="0.2">
      <c r="A42" s="40" t="s">
        <v>132</v>
      </c>
      <c r="B42" s="9" t="s">
        <v>104</v>
      </c>
      <c r="C42" s="4" t="s">
        <v>125</v>
      </c>
      <c r="D42" s="35">
        <v>1500</v>
      </c>
      <c r="E42" s="64">
        <v>64350</v>
      </c>
    </row>
    <row r="43" spans="1:5" ht="15.75" x14ac:dyDescent="0.2">
      <c r="A43" s="40" t="s">
        <v>132</v>
      </c>
      <c r="B43" s="9" t="s">
        <v>102</v>
      </c>
      <c r="C43" s="4" t="s">
        <v>125</v>
      </c>
      <c r="D43" s="36">
        <v>26</v>
      </c>
      <c r="E43" s="64">
        <v>3954.6</v>
      </c>
    </row>
    <row r="44" spans="1:5" ht="15.75" x14ac:dyDescent="0.2">
      <c r="A44" s="40" t="s">
        <v>132</v>
      </c>
      <c r="B44" s="9" t="s">
        <v>105</v>
      </c>
      <c r="C44" s="4" t="s">
        <v>125</v>
      </c>
      <c r="D44" s="35">
        <v>1500</v>
      </c>
      <c r="E44" s="64">
        <v>64350</v>
      </c>
    </row>
    <row r="45" spans="1:5" ht="15.75" x14ac:dyDescent="0.2">
      <c r="A45" s="40" t="s">
        <v>132</v>
      </c>
      <c r="B45" s="9" t="s">
        <v>102</v>
      </c>
      <c r="C45" s="4" t="s">
        <v>125</v>
      </c>
      <c r="D45" s="36">
        <v>26</v>
      </c>
      <c r="E45" s="64">
        <v>3954.6</v>
      </c>
    </row>
    <row r="46" spans="1:5" ht="15.75" x14ac:dyDescent="0.2">
      <c r="A46" s="40" t="s">
        <v>132</v>
      </c>
      <c r="B46" s="6" t="s">
        <v>106</v>
      </c>
      <c r="C46" s="11" t="s">
        <v>133</v>
      </c>
      <c r="D46" s="35">
        <v>265</v>
      </c>
      <c r="E46" s="64">
        <v>11368.5</v>
      </c>
    </row>
    <row r="47" spans="1:5" ht="15.75" x14ac:dyDescent="0.2">
      <c r="A47" s="40" t="s">
        <v>132</v>
      </c>
      <c r="B47" s="9" t="s">
        <v>102</v>
      </c>
      <c r="C47" s="11" t="s">
        <v>98</v>
      </c>
      <c r="D47" s="36">
        <v>8</v>
      </c>
      <c r="E47" s="64">
        <v>1216.8</v>
      </c>
    </row>
    <row r="48" spans="1:5" ht="31.5" x14ac:dyDescent="0.2">
      <c r="A48" s="40" t="s">
        <v>132</v>
      </c>
      <c r="B48" s="9" t="s">
        <v>107</v>
      </c>
      <c r="C48" s="11" t="s">
        <v>98</v>
      </c>
      <c r="D48" s="35">
        <v>265</v>
      </c>
      <c r="E48" s="64">
        <v>11368.5</v>
      </c>
    </row>
    <row r="49" spans="1:5" ht="15.75" x14ac:dyDescent="0.2">
      <c r="A49" s="40" t="s">
        <v>132</v>
      </c>
      <c r="B49" s="9" t="s">
        <v>102</v>
      </c>
      <c r="C49" s="11" t="s">
        <v>123</v>
      </c>
      <c r="D49" s="36">
        <v>8</v>
      </c>
      <c r="E49" s="64">
        <v>374.40000000000003</v>
      </c>
    </row>
    <row r="50" spans="1:5" ht="15.75" x14ac:dyDescent="0.2">
      <c r="A50" s="40" t="s">
        <v>132</v>
      </c>
      <c r="B50" s="9" t="s">
        <v>134</v>
      </c>
      <c r="C50" s="11" t="s">
        <v>98</v>
      </c>
      <c r="D50" s="35">
        <v>240</v>
      </c>
      <c r="E50" s="64">
        <v>10296</v>
      </c>
    </row>
    <row r="51" spans="1:5" ht="15.75" x14ac:dyDescent="0.2">
      <c r="A51" s="40" t="s">
        <v>132</v>
      </c>
      <c r="B51" s="9" t="s">
        <v>102</v>
      </c>
      <c r="C51" s="11" t="s">
        <v>133</v>
      </c>
      <c r="D51" s="35">
        <v>8</v>
      </c>
      <c r="E51" s="64">
        <v>1216.8</v>
      </c>
    </row>
    <row r="52" spans="1:5" ht="15.75" x14ac:dyDescent="0.2">
      <c r="A52" s="40" t="s">
        <v>132</v>
      </c>
      <c r="B52" s="74" t="s">
        <v>109</v>
      </c>
      <c r="C52" s="11" t="s">
        <v>98</v>
      </c>
      <c r="D52" s="35">
        <v>325</v>
      </c>
      <c r="E52" s="64">
        <v>65910</v>
      </c>
    </row>
    <row r="53" spans="1:5" ht="15.75" x14ac:dyDescent="0.2">
      <c r="A53" s="40" t="s">
        <v>132</v>
      </c>
      <c r="B53" s="7" t="s">
        <v>111</v>
      </c>
      <c r="C53" s="11" t="s">
        <v>98</v>
      </c>
      <c r="D53" s="35">
        <v>8</v>
      </c>
      <c r="E53" s="64">
        <v>18720</v>
      </c>
    </row>
    <row r="54" spans="1:5" ht="15.75" x14ac:dyDescent="0.2">
      <c r="A54" s="46" t="s">
        <v>135</v>
      </c>
      <c r="B54" s="57" t="s">
        <v>136</v>
      </c>
      <c r="C54" s="11" t="s">
        <v>98</v>
      </c>
      <c r="D54" s="35">
        <v>6</v>
      </c>
      <c r="E54" s="64">
        <v>9360</v>
      </c>
    </row>
    <row r="55" spans="1:5" ht="47.25" x14ac:dyDescent="0.2">
      <c r="A55" s="44" t="s">
        <v>132</v>
      </c>
      <c r="B55" s="75" t="s">
        <v>137</v>
      </c>
      <c r="C55" s="11" t="s">
        <v>133</v>
      </c>
      <c r="D55" s="35">
        <v>65</v>
      </c>
      <c r="E55" s="64">
        <v>100386</v>
      </c>
    </row>
    <row r="56" spans="1:5" ht="31.5" x14ac:dyDescent="0.2">
      <c r="A56" s="44" t="s">
        <v>132</v>
      </c>
      <c r="B56" s="76" t="s">
        <v>138</v>
      </c>
      <c r="C56" s="11" t="s">
        <v>98</v>
      </c>
      <c r="D56" s="35">
        <v>340</v>
      </c>
      <c r="E56" s="64">
        <v>713388.00000000012</v>
      </c>
    </row>
    <row r="57" spans="1:5" ht="15.75" x14ac:dyDescent="0.2">
      <c r="A57" s="44" t="s">
        <v>132</v>
      </c>
      <c r="B57" s="7" t="s">
        <v>139</v>
      </c>
      <c r="C57" s="11" t="s">
        <v>98</v>
      </c>
      <c r="D57" s="35">
        <v>15000</v>
      </c>
      <c r="E57" s="64">
        <v>315900.00000000006</v>
      </c>
    </row>
    <row r="58" spans="1:5" ht="189" x14ac:dyDescent="0.2">
      <c r="A58" s="43" t="s">
        <v>140</v>
      </c>
      <c r="B58" s="8" t="s">
        <v>117</v>
      </c>
      <c r="C58" s="11" t="s">
        <v>133</v>
      </c>
      <c r="D58" s="35">
        <v>8</v>
      </c>
      <c r="E58" s="64">
        <v>81120</v>
      </c>
    </row>
    <row r="59" spans="1:5" ht="157.5" x14ac:dyDescent="0.2">
      <c r="A59" s="43" t="s">
        <v>140</v>
      </c>
      <c r="B59" s="8" t="s">
        <v>119</v>
      </c>
      <c r="C59" s="11" t="s">
        <v>141</v>
      </c>
      <c r="D59" s="35">
        <v>8</v>
      </c>
      <c r="E59" s="64">
        <v>68640</v>
      </c>
    </row>
    <row r="60" spans="1:5" ht="15.75" x14ac:dyDescent="0.2">
      <c r="A60" s="43" t="s">
        <v>140</v>
      </c>
      <c r="B60" s="7" t="s">
        <v>120</v>
      </c>
      <c r="C60" s="11" t="s">
        <v>98</v>
      </c>
      <c r="D60" s="35">
        <v>1000</v>
      </c>
      <c r="E60" s="64">
        <v>120900</v>
      </c>
    </row>
    <row r="61" spans="1:5" ht="15.75" x14ac:dyDescent="0.2">
      <c r="A61" s="43" t="s">
        <v>140</v>
      </c>
      <c r="B61" s="7" t="s">
        <v>122</v>
      </c>
      <c r="C61" s="4" t="s">
        <v>125</v>
      </c>
      <c r="D61" s="35">
        <v>750</v>
      </c>
      <c r="E61" s="64">
        <v>90675</v>
      </c>
    </row>
    <row r="62" spans="1:5" ht="15.75" x14ac:dyDescent="0.2">
      <c r="A62" s="43" t="s">
        <v>135</v>
      </c>
      <c r="B62" s="9" t="s">
        <v>142</v>
      </c>
      <c r="C62" s="11" t="s">
        <v>133</v>
      </c>
      <c r="D62" s="37">
        <v>4000</v>
      </c>
      <c r="E62" s="64">
        <v>305760</v>
      </c>
    </row>
    <row r="63" spans="1:5" ht="15.75" x14ac:dyDescent="0.2">
      <c r="A63" s="43" t="s">
        <v>143</v>
      </c>
      <c r="B63" s="48" t="s">
        <v>124</v>
      </c>
      <c r="C63" s="49"/>
      <c r="D63" s="36">
        <v>1</v>
      </c>
      <c r="E63" s="64">
        <v>156</v>
      </c>
    </row>
    <row r="64" spans="1:5" ht="15.75" x14ac:dyDescent="0.2">
      <c r="A64" s="43" t="s">
        <v>143</v>
      </c>
      <c r="B64" s="43" t="s">
        <v>126</v>
      </c>
      <c r="C64" s="49"/>
      <c r="D64" s="36">
        <v>1</v>
      </c>
      <c r="E64" s="64">
        <v>156</v>
      </c>
    </row>
    <row r="65" spans="1:5" ht="15.75" x14ac:dyDescent="0.2">
      <c r="A65" s="43" t="s">
        <v>143</v>
      </c>
      <c r="B65" s="9" t="s">
        <v>127</v>
      </c>
      <c r="C65" s="49"/>
      <c r="D65" s="36">
        <v>1</v>
      </c>
      <c r="E65" s="64">
        <v>156</v>
      </c>
    </row>
    <row r="66" spans="1:5" ht="15.75" x14ac:dyDescent="0.2">
      <c r="A66" s="43" t="s">
        <v>143</v>
      </c>
      <c r="B66" s="9" t="s">
        <v>128</v>
      </c>
      <c r="C66" s="50" t="s">
        <v>125</v>
      </c>
      <c r="D66" s="36">
        <v>1</v>
      </c>
      <c r="E66" s="64">
        <v>156</v>
      </c>
    </row>
    <row r="67" spans="1:5" ht="15.75" x14ac:dyDescent="0.2">
      <c r="A67" s="43" t="s">
        <v>143</v>
      </c>
      <c r="B67" s="9" t="s">
        <v>129</v>
      </c>
      <c r="C67" s="47"/>
      <c r="D67" s="36">
        <v>1</v>
      </c>
      <c r="E67" s="64">
        <v>156</v>
      </c>
    </row>
    <row r="68" spans="1:5" ht="47.25" x14ac:dyDescent="0.2">
      <c r="A68" s="43" t="s">
        <v>143</v>
      </c>
      <c r="B68" s="8" t="s">
        <v>144</v>
      </c>
      <c r="C68" s="50" t="s">
        <v>125</v>
      </c>
      <c r="D68" s="38">
        <v>1</v>
      </c>
      <c r="E68" s="64">
        <v>234000</v>
      </c>
    </row>
    <row r="69" spans="1:5" ht="47.25" x14ac:dyDescent="0.2">
      <c r="A69" s="43" t="s">
        <v>145</v>
      </c>
      <c r="B69" s="9" t="s">
        <v>146</v>
      </c>
      <c r="C69" s="58"/>
      <c r="D69" s="39">
        <v>1</v>
      </c>
      <c r="E69" s="65">
        <v>31200</v>
      </c>
    </row>
    <row r="70" spans="1:5" ht="15.75" x14ac:dyDescent="0.2">
      <c r="A70" s="49"/>
      <c r="B70" s="5"/>
      <c r="C70" s="50"/>
      <c r="D70" s="50"/>
      <c r="E70" s="62"/>
    </row>
    <row r="71" spans="1:5" ht="15.75" x14ac:dyDescent="0.2">
      <c r="A71" s="49"/>
      <c r="B71" s="5" t="s">
        <v>94</v>
      </c>
      <c r="C71" s="50"/>
      <c r="D71" s="50"/>
      <c r="E71" s="62">
        <f>SUM(E2:E69)</f>
        <v>11557217.100000003</v>
      </c>
    </row>
    <row r="72" spans="1:5" ht="15.75" x14ac:dyDescent="0.2">
      <c r="A72" s="12" t="s">
        <v>92</v>
      </c>
      <c r="B72" s="13" t="s">
        <v>147</v>
      </c>
      <c r="C72" s="14"/>
      <c r="D72" s="14"/>
      <c r="E72" s="66"/>
    </row>
    <row r="73" spans="1:5" ht="15.75" x14ac:dyDescent="0.2">
      <c r="A73" s="12" t="s">
        <v>132</v>
      </c>
      <c r="B73" s="13" t="s">
        <v>148</v>
      </c>
      <c r="C73" s="14"/>
      <c r="D73" s="14"/>
      <c r="E73" s="66"/>
    </row>
    <row r="74" spans="1:5" ht="15.75" x14ac:dyDescent="0.2">
      <c r="A74" s="12" t="s">
        <v>135</v>
      </c>
      <c r="B74" s="13" t="s">
        <v>149</v>
      </c>
      <c r="C74" s="14"/>
      <c r="D74" s="14"/>
      <c r="E74" s="66"/>
    </row>
    <row r="75" spans="1:5" ht="15.75" x14ac:dyDescent="0.2">
      <c r="A75" s="16" t="s">
        <v>140</v>
      </c>
      <c r="B75" s="13" t="s">
        <v>150</v>
      </c>
      <c r="C75" s="18"/>
      <c r="D75" s="18"/>
      <c r="E75" s="67"/>
    </row>
    <row r="76" spans="1:5" ht="15.75" x14ac:dyDescent="0.2">
      <c r="A76" s="16" t="s">
        <v>143</v>
      </c>
      <c r="B76" s="19" t="s">
        <v>151</v>
      </c>
      <c r="C76" s="20"/>
      <c r="D76" s="20"/>
      <c r="E76" s="68"/>
    </row>
    <row r="77" spans="1:5" ht="15.75" x14ac:dyDescent="0.2">
      <c r="A77" s="16" t="s">
        <v>145</v>
      </c>
      <c r="B77" s="21" t="s">
        <v>152</v>
      </c>
      <c r="C77" s="20"/>
      <c r="D77" s="20"/>
      <c r="E77" s="68"/>
    </row>
    <row r="78" spans="1:5" ht="15.75" x14ac:dyDescent="0.2">
      <c r="A78" s="16"/>
      <c r="B78" s="21"/>
      <c r="C78" s="20"/>
      <c r="D78" s="20"/>
      <c r="E78" s="68"/>
    </row>
    <row r="79" spans="1:5" ht="15.75" x14ac:dyDescent="0.2">
      <c r="A79" s="16"/>
      <c r="B79" s="21"/>
      <c r="C79" s="20"/>
      <c r="D79" s="20"/>
      <c r="E79" s="68"/>
    </row>
    <row r="80" spans="1:5" ht="15.75" x14ac:dyDescent="0.2">
      <c r="A80" s="16"/>
      <c r="B80" s="19"/>
      <c r="C80" s="20"/>
      <c r="D80" s="20"/>
      <c r="E80" s="68"/>
    </row>
    <row r="81" spans="1:5" ht="15.75" x14ac:dyDescent="0.2">
      <c r="A81" s="16"/>
      <c r="B81" s="19"/>
      <c r="C81" s="20"/>
      <c r="D81" s="20"/>
      <c r="E81" s="68"/>
    </row>
    <row r="82" spans="1:5" ht="15.75" x14ac:dyDescent="0.2">
      <c r="A82" s="16"/>
      <c r="B82" s="19"/>
      <c r="C82" s="20"/>
      <c r="D82" s="20"/>
      <c r="E82" s="68"/>
    </row>
    <row r="83" spans="1:5" ht="15.75" x14ac:dyDescent="0.2">
      <c r="A83" s="16"/>
      <c r="B83" s="17"/>
      <c r="C83" s="18"/>
      <c r="D83" s="20"/>
      <c r="E83" s="68"/>
    </row>
    <row r="84" spans="1:5" ht="15.75" x14ac:dyDescent="0.2">
      <c r="A84" s="16"/>
      <c r="B84" s="22"/>
      <c r="C84" s="20"/>
      <c r="D84" s="23"/>
      <c r="E84" s="69"/>
    </row>
    <row r="85" spans="1:5" ht="15.75" x14ac:dyDescent="0.2">
      <c r="A85" s="16"/>
      <c r="B85" s="22"/>
      <c r="C85" s="20"/>
      <c r="D85" s="23"/>
      <c r="E85" s="69"/>
    </row>
    <row r="86" spans="1:5" ht="15.75" x14ac:dyDescent="0.2">
      <c r="A86" s="16"/>
      <c r="B86" s="22"/>
      <c r="C86" s="20"/>
      <c r="D86" s="23"/>
      <c r="E86" s="69"/>
    </row>
    <row r="87" spans="1:5" ht="15.75" x14ac:dyDescent="0.2">
      <c r="A87" s="16"/>
      <c r="B87" s="22"/>
      <c r="C87" s="20"/>
      <c r="D87" s="23"/>
      <c r="E87" s="69"/>
    </row>
    <row r="88" spans="1:5" ht="15.75" x14ac:dyDescent="0.2">
      <c r="A88" s="16"/>
      <c r="B88" s="22"/>
      <c r="C88" s="20"/>
      <c r="D88" s="23"/>
      <c r="E88" s="69"/>
    </row>
    <row r="89" spans="1:5" ht="15.75" x14ac:dyDescent="0.2">
      <c r="A89" s="16"/>
      <c r="B89" s="22"/>
      <c r="C89" s="20"/>
      <c r="D89" s="23"/>
      <c r="E89" s="69"/>
    </row>
    <row r="90" spans="1:5" ht="15.75" x14ac:dyDescent="0.2">
      <c r="A90" s="16"/>
      <c r="B90" s="22"/>
      <c r="C90" s="20"/>
      <c r="D90" s="23"/>
      <c r="E90" s="69"/>
    </row>
    <row r="91" spans="1:5" ht="15.75" x14ac:dyDescent="0.2">
      <c r="A91" s="16"/>
      <c r="B91" s="22"/>
      <c r="C91" s="20"/>
      <c r="D91" s="23"/>
      <c r="E91" s="69"/>
    </row>
    <row r="92" spans="1:5" ht="15.75" x14ac:dyDescent="0.2">
      <c r="A92" s="16"/>
      <c r="B92" s="22"/>
      <c r="C92" s="20"/>
      <c r="D92" s="23"/>
      <c r="E92" s="69"/>
    </row>
    <row r="93" spans="1:5" ht="15.75" x14ac:dyDescent="0.2">
      <c r="A93" s="16"/>
      <c r="B93" s="22"/>
      <c r="C93" s="20"/>
      <c r="D93" s="23"/>
      <c r="E93" s="69"/>
    </row>
    <row r="94" spans="1:5" ht="15.75" x14ac:dyDescent="0.2">
      <c r="A94" s="16"/>
      <c r="B94" s="22"/>
      <c r="C94" s="20"/>
      <c r="D94" s="23"/>
      <c r="E94" s="69"/>
    </row>
    <row r="95" spans="1:5" ht="15.75" x14ac:dyDescent="0.2">
      <c r="A95" s="16"/>
      <c r="B95" s="22"/>
      <c r="C95" s="20"/>
      <c r="D95" s="23"/>
      <c r="E95" s="69"/>
    </row>
    <row r="96" spans="1:5" ht="15.75" x14ac:dyDescent="0.2">
      <c r="A96" s="16"/>
      <c r="B96" s="22"/>
      <c r="C96" s="20"/>
      <c r="D96" s="23"/>
      <c r="E96" s="69"/>
    </row>
    <row r="97" spans="1:5" ht="15.75" x14ac:dyDescent="0.2">
      <c r="A97" s="16"/>
      <c r="B97" s="22"/>
      <c r="C97" s="20"/>
      <c r="D97" s="23"/>
      <c r="E97" s="69"/>
    </row>
    <row r="98" spans="1:5" ht="15.75" x14ac:dyDescent="0.2">
      <c r="A98" s="16"/>
      <c r="B98" s="22"/>
      <c r="C98" s="20"/>
      <c r="D98" s="23"/>
      <c r="E98" s="69"/>
    </row>
    <row r="99" spans="1:5" ht="15.75" x14ac:dyDescent="0.2">
      <c r="A99" s="16"/>
      <c r="B99" s="22"/>
      <c r="C99" s="20"/>
      <c r="D99" s="23"/>
      <c r="E99" s="69"/>
    </row>
    <row r="100" spans="1:5" ht="15.75" x14ac:dyDescent="0.2">
      <c r="A100" s="16"/>
      <c r="B100" s="22"/>
      <c r="C100" s="20"/>
      <c r="D100" s="23"/>
      <c r="E100" s="69"/>
    </row>
    <row r="101" spans="1:5" ht="15.75" x14ac:dyDescent="0.2">
      <c r="A101" s="16"/>
      <c r="B101" s="24"/>
      <c r="C101" s="18"/>
      <c r="D101" s="23"/>
      <c r="E101" s="69"/>
    </row>
    <row r="102" spans="1:5" ht="15.75" x14ac:dyDescent="0.2">
      <c r="A102" s="16"/>
      <c r="B102" s="25"/>
      <c r="C102" s="26"/>
      <c r="D102" s="23"/>
      <c r="E102" s="69"/>
    </row>
    <row r="103" spans="1:5" ht="15.75" x14ac:dyDescent="0.2">
      <c r="A103" s="16"/>
      <c r="B103" s="25"/>
      <c r="C103" s="26"/>
      <c r="D103" s="23"/>
      <c r="E103" s="69"/>
    </row>
    <row r="104" spans="1:5" ht="15.75" x14ac:dyDescent="0.2">
      <c r="A104" s="16"/>
      <c r="B104" s="25"/>
      <c r="C104" s="26"/>
      <c r="D104" s="23"/>
      <c r="E104" s="69"/>
    </row>
    <row r="105" spans="1:5" ht="15.75" x14ac:dyDescent="0.2">
      <c r="A105" s="16"/>
      <c r="B105" s="25"/>
      <c r="C105" s="26"/>
      <c r="D105" s="23"/>
      <c r="E105" s="69"/>
    </row>
    <row r="106" spans="1:5" ht="15.75" x14ac:dyDescent="0.2">
      <c r="A106" s="16"/>
      <c r="B106" s="25"/>
      <c r="C106" s="26"/>
      <c r="D106" s="23"/>
      <c r="E106" s="69"/>
    </row>
    <row r="107" spans="1:5" ht="15.75" x14ac:dyDescent="0.2">
      <c r="A107" s="16"/>
      <c r="B107" s="25"/>
      <c r="C107" s="26"/>
      <c r="D107" s="23"/>
      <c r="E107" s="69"/>
    </row>
    <row r="108" spans="1:5" ht="15.75" x14ac:dyDescent="0.2">
      <c r="A108" s="16"/>
      <c r="B108" s="25"/>
      <c r="C108" s="26"/>
      <c r="D108" s="18"/>
      <c r="E108" s="67"/>
    </row>
    <row r="109" spans="1:5" ht="15.75" x14ac:dyDescent="0.2">
      <c r="A109" s="16"/>
      <c r="B109" s="25"/>
      <c r="C109" s="26"/>
      <c r="D109" s="26"/>
      <c r="E109" s="66"/>
    </row>
    <row r="110" spans="1:5" ht="15.75" x14ac:dyDescent="0.2">
      <c r="A110" s="16"/>
      <c r="B110" s="25"/>
      <c r="C110" s="26"/>
      <c r="D110" s="26"/>
      <c r="E110" s="66"/>
    </row>
    <row r="111" spans="1:5" ht="15.75" x14ac:dyDescent="0.2">
      <c r="A111" s="16"/>
      <c r="B111" s="24"/>
      <c r="C111" s="18"/>
      <c r="D111" s="26"/>
      <c r="E111" s="66"/>
    </row>
    <row r="112" spans="1:5" ht="15.75" x14ac:dyDescent="0.2">
      <c r="A112" s="16"/>
      <c r="B112" s="22"/>
      <c r="C112" s="20"/>
      <c r="D112" s="23"/>
      <c r="E112" s="69"/>
    </row>
    <row r="113" spans="1:5" ht="15.75" x14ac:dyDescent="0.2">
      <c r="A113" s="16"/>
      <c r="B113" s="22"/>
      <c r="C113" s="20"/>
      <c r="D113" s="23"/>
      <c r="E113" s="69"/>
    </row>
    <row r="114" spans="1:5" ht="15.75" x14ac:dyDescent="0.2">
      <c r="A114" s="16"/>
      <c r="B114" s="22"/>
      <c r="C114" s="20"/>
      <c r="D114" s="23"/>
      <c r="E114" s="69"/>
    </row>
    <row r="115" spans="1:5" ht="15.75" x14ac:dyDescent="0.2">
      <c r="A115" s="16"/>
      <c r="B115" s="22"/>
      <c r="C115" s="20"/>
      <c r="D115" s="23"/>
      <c r="E115" s="69"/>
    </row>
    <row r="116" spans="1:5" ht="15.75" x14ac:dyDescent="0.2">
      <c r="A116" s="16"/>
      <c r="B116" s="22"/>
      <c r="C116" s="20"/>
      <c r="D116" s="23"/>
      <c r="E116" s="69"/>
    </row>
    <row r="117" spans="1:5" ht="15.75" x14ac:dyDescent="0.2">
      <c r="A117" s="16"/>
      <c r="B117" s="22"/>
      <c r="C117" s="20"/>
      <c r="D117" s="23"/>
      <c r="E117" s="69"/>
    </row>
    <row r="118" spans="1:5" ht="15.75" x14ac:dyDescent="0.2">
      <c r="A118" s="16"/>
      <c r="B118" s="19"/>
      <c r="C118" s="26"/>
      <c r="D118" s="23"/>
      <c r="E118" s="69"/>
    </row>
    <row r="119" spans="1:5" ht="15.75" x14ac:dyDescent="0.2">
      <c r="A119" s="16"/>
      <c r="B119" s="19"/>
      <c r="C119" s="26"/>
      <c r="D119" s="23"/>
      <c r="E119" s="69"/>
    </row>
    <row r="120" spans="1:5" ht="15.75" x14ac:dyDescent="0.2">
      <c r="A120" s="16"/>
      <c r="B120" s="19"/>
      <c r="C120" s="26"/>
      <c r="D120" s="23"/>
      <c r="E120" s="69"/>
    </row>
    <row r="121" spans="1:5" ht="15.75" x14ac:dyDescent="0.2">
      <c r="A121" s="16"/>
      <c r="B121" s="27"/>
      <c r="C121" s="28"/>
      <c r="D121" s="26"/>
      <c r="E121" s="66"/>
    </row>
    <row r="122" spans="1:5" ht="15.75" x14ac:dyDescent="0.2">
      <c r="A122" s="16"/>
      <c r="B122" s="27"/>
      <c r="C122" s="28"/>
      <c r="D122" s="23"/>
      <c r="E122" s="69"/>
    </row>
    <row r="123" spans="1:5" ht="15.75" x14ac:dyDescent="0.2">
      <c r="A123" s="16"/>
      <c r="B123" s="24"/>
      <c r="C123" s="18"/>
      <c r="D123" s="23"/>
      <c r="E123" s="69"/>
    </row>
    <row r="124" spans="1:5" ht="15.75" x14ac:dyDescent="0.2">
      <c r="A124" s="16"/>
      <c r="B124" s="25"/>
      <c r="C124" s="20"/>
      <c r="D124" s="23"/>
      <c r="E124" s="69"/>
    </row>
    <row r="125" spans="1:5" ht="15.75" x14ac:dyDescent="0.2">
      <c r="A125" s="16"/>
      <c r="B125" s="25"/>
      <c r="C125" s="20"/>
      <c r="D125" s="23"/>
      <c r="E125" s="69"/>
    </row>
    <row r="126" spans="1:5" ht="15.75" x14ac:dyDescent="0.2">
      <c r="A126" s="16"/>
      <c r="B126" s="25"/>
      <c r="C126" s="20"/>
      <c r="D126" s="23"/>
      <c r="E126" s="69"/>
    </row>
    <row r="127" spans="1:5" ht="15.75" x14ac:dyDescent="0.2">
      <c r="A127" s="16"/>
      <c r="B127" s="25"/>
      <c r="C127" s="20"/>
      <c r="D127" s="23"/>
      <c r="E127" s="69"/>
    </row>
    <row r="128" spans="1:5" ht="15.75" x14ac:dyDescent="0.2">
      <c r="A128" s="16"/>
      <c r="B128" s="21"/>
      <c r="C128" s="20"/>
      <c r="D128" s="23"/>
      <c r="E128" s="69"/>
    </row>
    <row r="129" spans="1:5" ht="15.75" x14ac:dyDescent="0.2">
      <c r="A129" s="16"/>
      <c r="B129" s="25"/>
      <c r="C129" s="20"/>
      <c r="D129" s="23"/>
      <c r="E129" s="69"/>
    </row>
    <row r="130" spans="1:5" ht="15.75" x14ac:dyDescent="0.2">
      <c r="A130" s="16"/>
      <c r="B130" s="25"/>
      <c r="C130" s="20"/>
      <c r="D130" s="23"/>
      <c r="E130" s="69"/>
    </row>
    <row r="131" spans="1:5" ht="15.75" x14ac:dyDescent="0.2">
      <c r="A131" s="16"/>
      <c r="B131" s="21"/>
      <c r="C131" s="20"/>
      <c r="D131" s="23"/>
      <c r="E131" s="69"/>
    </row>
    <row r="132" spans="1:5" ht="15.75" x14ac:dyDescent="0.2">
      <c r="A132" s="16"/>
      <c r="B132" s="21"/>
      <c r="C132" s="20"/>
      <c r="D132" s="23"/>
      <c r="E132" s="69"/>
    </row>
    <row r="133" spans="1:5" ht="15.75" x14ac:dyDescent="0.2">
      <c r="A133" s="16"/>
      <c r="B133" s="29"/>
      <c r="C133" s="20"/>
      <c r="D133" s="23"/>
      <c r="E133" s="69"/>
    </row>
    <row r="134" spans="1:5" ht="15.75" x14ac:dyDescent="0.2">
      <c r="A134" s="16"/>
      <c r="B134" s="25"/>
      <c r="C134" s="20"/>
      <c r="D134" s="23"/>
      <c r="E134" s="69"/>
    </row>
    <row r="135" spans="1:5" ht="15.75" x14ac:dyDescent="0.2">
      <c r="A135" s="16"/>
      <c r="B135" s="21"/>
      <c r="C135" s="20"/>
      <c r="D135" s="23"/>
      <c r="E135" s="69"/>
    </row>
    <row r="136" spans="1:5" ht="15.75" x14ac:dyDescent="0.2">
      <c r="A136" s="16"/>
      <c r="B136" s="25"/>
      <c r="C136" s="20"/>
      <c r="D136" s="23"/>
      <c r="E136" s="69"/>
    </row>
    <row r="137" spans="1:5" ht="15.75" x14ac:dyDescent="0.2">
      <c r="A137" s="16"/>
      <c r="B137" s="25"/>
      <c r="C137" s="20"/>
      <c r="D137" s="23"/>
      <c r="E137" s="69"/>
    </row>
    <row r="138" spans="1:5" ht="15.75" x14ac:dyDescent="0.2">
      <c r="A138" s="16"/>
      <c r="B138" s="25"/>
      <c r="C138" s="20"/>
      <c r="D138" s="23"/>
      <c r="E138" s="69"/>
    </row>
    <row r="139" spans="1:5" ht="15.75" x14ac:dyDescent="0.2">
      <c r="A139" s="16"/>
      <c r="B139" s="25"/>
      <c r="C139" s="20"/>
      <c r="D139" s="23"/>
      <c r="E139" s="69"/>
    </row>
    <row r="140" spans="1:5" ht="15.75" x14ac:dyDescent="0.2">
      <c r="A140" s="16"/>
      <c r="B140" s="25"/>
      <c r="C140" s="20"/>
      <c r="D140" s="23"/>
      <c r="E140" s="69"/>
    </row>
    <row r="141" spans="1:5" ht="15.75" x14ac:dyDescent="0.2">
      <c r="A141" s="16"/>
      <c r="B141" s="25"/>
      <c r="C141" s="20"/>
      <c r="D141" s="23"/>
      <c r="E141" s="69"/>
    </row>
    <row r="142" spans="1:5" ht="15.75" x14ac:dyDescent="0.2">
      <c r="A142" s="16"/>
      <c r="B142" s="24"/>
      <c r="C142" s="18"/>
      <c r="D142" s="23"/>
      <c r="E142" s="69"/>
    </row>
    <row r="143" spans="1:5" ht="15.75" x14ac:dyDescent="0.2">
      <c r="A143" s="16"/>
      <c r="B143" s="24"/>
      <c r="C143" s="18"/>
      <c r="D143" s="23"/>
      <c r="E143" s="69"/>
    </row>
    <row r="144" spans="1:5" ht="15.75" x14ac:dyDescent="0.2">
      <c r="A144" s="16"/>
      <c r="B144" s="27"/>
      <c r="C144" s="28"/>
      <c r="D144" s="30"/>
      <c r="E144" s="70"/>
    </row>
    <row r="145" spans="1:5" ht="15.75" x14ac:dyDescent="0.2">
      <c r="A145" s="16"/>
      <c r="B145" s="27"/>
      <c r="C145" s="28"/>
      <c r="D145" s="30"/>
      <c r="E145" s="70"/>
    </row>
    <row r="146" spans="1:5" ht="15.75" x14ac:dyDescent="0.2">
      <c r="A146" s="16"/>
      <c r="B146" s="27"/>
      <c r="C146" s="28"/>
      <c r="D146" s="30"/>
      <c r="E146" s="70"/>
    </row>
    <row r="147" spans="1:5" ht="15.75" x14ac:dyDescent="0.2">
      <c r="A147" s="16"/>
      <c r="B147" s="27"/>
      <c r="C147" s="28"/>
      <c r="D147" s="30"/>
      <c r="E147" s="70"/>
    </row>
    <row r="148" spans="1:5" ht="15.75" x14ac:dyDescent="0.2">
      <c r="A148" s="16"/>
      <c r="B148" s="27"/>
      <c r="C148" s="28"/>
      <c r="D148" s="30"/>
      <c r="E148" s="70"/>
    </row>
    <row r="149" spans="1:5" ht="15.75" x14ac:dyDescent="0.2">
      <c r="A149" s="16"/>
      <c r="B149" s="27"/>
      <c r="C149" s="28"/>
      <c r="D149" s="28"/>
      <c r="E149" s="68"/>
    </row>
    <row r="150" spans="1:5" ht="15.75" x14ac:dyDescent="0.2">
      <c r="A150" s="16"/>
      <c r="B150" s="27"/>
      <c r="C150" s="28"/>
      <c r="D150" s="30"/>
      <c r="E150" s="70"/>
    </row>
    <row r="151" spans="1:5" ht="15.75" x14ac:dyDescent="0.2">
      <c r="A151" s="16"/>
      <c r="B151" s="27"/>
      <c r="C151" s="28"/>
      <c r="D151" s="30"/>
      <c r="E151" s="70"/>
    </row>
    <row r="152" spans="1:5" ht="15.75" x14ac:dyDescent="0.2">
      <c r="A152" s="16"/>
      <c r="B152" s="27"/>
      <c r="C152" s="28"/>
      <c r="D152" s="30"/>
      <c r="E152" s="70"/>
    </row>
    <row r="153" spans="1:5" ht="15.75" x14ac:dyDescent="0.2">
      <c r="A153" s="16"/>
      <c r="B153" s="27"/>
      <c r="C153" s="28"/>
      <c r="D153" s="30"/>
      <c r="E153" s="70"/>
    </row>
    <row r="154" spans="1:5" ht="15.75" x14ac:dyDescent="0.2">
      <c r="A154" s="16"/>
      <c r="B154" s="27"/>
      <c r="C154" s="28"/>
      <c r="D154" s="28"/>
      <c r="E154" s="68"/>
    </row>
    <row r="155" spans="1:5" ht="15.75" x14ac:dyDescent="0.2">
      <c r="A155" s="16"/>
      <c r="B155" s="24"/>
      <c r="C155" s="18"/>
      <c r="D155" s="28"/>
      <c r="E155" s="68"/>
    </row>
    <row r="156" spans="1:5" ht="15.75" x14ac:dyDescent="0.2">
      <c r="A156" s="31"/>
      <c r="B156" s="27"/>
      <c r="C156" s="28"/>
      <c r="D156" s="30"/>
      <c r="E156" s="70"/>
    </row>
    <row r="157" spans="1:5" ht="15.75" x14ac:dyDescent="0.2">
      <c r="A157" s="31"/>
      <c r="B157" s="13"/>
      <c r="C157" s="28"/>
      <c r="D157" s="30"/>
      <c r="E157" s="70"/>
    </row>
    <row r="158" spans="1:5" ht="15.75" x14ac:dyDescent="0.2">
      <c r="A158" s="31"/>
      <c r="B158" s="27"/>
      <c r="C158" s="28"/>
      <c r="D158" s="30"/>
      <c r="E158" s="70"/>
    </row>
    <row r="159" spans="1:5" ht="15.75" x14ac:dyDescent="0.2">
      <c r="A159" s="31"/>
      <c r="B159" s="27"/>
      <c r="C159" s="28"/>
      <c r="D159" s="30"/>
      <c r="E159" s="70"/>
    </row>
    <row r="160" spans="1:5" ht="15.75" x14ac:dyDescent="0.2">
      <c r="A160" s="31"/>
      <c r="B160" s="27"/>
      <c r="C160" s="28"/>
      <c r="D160" s="30"/>
      <c r="E160" s="70"/>
    </row>
    <row r="161" spans="1:5" ht="15.75" x14ac:dyDescent="0.2">
      <c r="A161" s="31"/>
      <c r="B161" s="27"/>
      <c r="C161" s="28"/>
      <c r="D161" s="28"/>
      <c r="E161" s="68"/>
    </row>
    <row r="162" spans="1:5" ht="15.75" x14ac:dyDescent="0.2">
      <c r="A162" s="31"/>
      <c r="B162" s="27"/>
      <c r="C162" s="28"/>
      <c r="D162" s="30"/>
      <c r="E162" s="70"/>
    </row>
    <row r="163" spans="1:5" ht="15.75" x14ac:dyDescent="0.2">
      <c r="A163" s="31"/>
      <c r="B163" s="27"/>
      <c r="C163" s="28"/>
      <c r="D163" s="30"/>
      <c r="E163" s="70"/>
    </row>
    <row r="164" spans="1:5" ht="15.75" x14ac:dyDescent="0.2">
      <c r="A164" s="31"/>
      <c r="B164" s="27"/>
      <c r="C164" s="28"/>
      <c r="D164" s="30"/>
      <c r="E164" s="70"/>
    </row>
    <row r="165" spans="1:5" ht="15.75" x14ac:dyDescent="0.2">
      <c r="A165" s="31"/>
      <c r="B165" s="27"/>
      <c r="C165" s="28"/>
      <c r="D165" s="30"/>
      <c r="E165" s="70"/>
    </row>
    <row r="166" spans="1:5" ht="15.75" x14ac:dyDescent="0.2">
      <c r="A166" s="31"/>
      <c r="B166" s="27"/>
      <c r="C166" s="28"/>
      <c r="D166" s="28"/>
      <c r="E166" s="68"/>
    </row>
    <row r="167" spans="1:5" ht="15.75" x14ac:dyDescent="0.2">
      <c r="A167" s="12"/>
      <c r="B167" s="32"/>
      <c r="C167" s="12"/>
      <c r="D167" s="28"/>
      <c r="E167" s="68"/>
    </row>
    <row r="168" spans="1:5" ht="15.75" x14ac:dyDescent="0.2">
      <c r="A168" s="31"/>
      <c r="B168" s="27"/>
      <c r="C168" s="28"/>
      <c r="D168" s="28"/>
      <c r="E168" s="68"/>
    </row>
    <row r="169" spans="1:5" ht="15.75" x14ac:dyDescent="0.2">
      <c r="A169" s="31"/>
      <c r="B169" s="27"/>
      <c r="C169" s="28"/>
      <c r="D169" s="28"/>
      <c r="E169" s="68"/>
    </row>
    <row r="170" spans="1:5" ht="15.75" x14ac:dyDescent="0.2">
      <c r="A170" s="31"/>
      <c r="B170" s="27"/>
      <c r="C170" s="28"/>
      <c r="D170" s="28"/>
      <c r="E170" s="68"/>
    </row>
    <row r="171" spans="1:5" ht="15.75" x14ac:dyDescent="0.2">
      <c r="A171" s="12"/>
      <c r="B171" s="24"/>
      <c r="C171" s="12"/>
      <c r="D171" s="28"/>
      <c r="E171" s="68"/>
    </row>
    <row r="172" spans="1:5" ht="15.75" x14ac:dyDescent="0.2">
      <c r="A172" s="31"/>
      <c r="B172" s="13"/>
      <c r="C172" s="12"/>
      <c r="D172" s="12"/>
      <c r="E172" s="70"/>
    </row>
    <row r="173" spans="1:5" ht="15.75" x14ac:dyDescent="0.2">
      <c r="A173" s="31"/>
      <c r="B173" s="13"/>
      <c r="C173" s="12"/>
      <c r="D173" s="12"/>
      <c r="E173" s="70"/>
    </row>
    <row r="174" spans="1:5" ht="15.75" x14ac:dyDescent="0.2">
      <c r="A174" s="31"/>
      <c r="B174" s="27"/>
      <c r="C174" s="12"/>
      <c r="D174" s="28"/>
      <c r="E174" s="68"/>
    </row>
    <row r="175" spans="1:5" ht="15.75" x14ac:dyDescent="0.2">
      <c r="A175" s="31"/>
      <c r="B175" s="27"/>
      <c r="C175" s="12"/>
      <c r="D175" s="28"/>
      <c r="E175" s="68"/>
    </row>
    <row r="176" spans="1:5" ht="15.75" x14ac:dyDescent="0.2">
      <c r="A176" s="12"/>
      <c r="B176" s="32"/>
      <c r="C176" s="12"/>
      <c r="D176" s="28"/>
      <c r="E176" s="68"/>
    </row>
    <row r="177" spans="1:5" ht="15.75" x14ac:dyDescent="0.2">
      <c r="A177" s="12"/>
      <c r="B177" s="13"/>
      <c r="C177" s="14"/>
      <c r="D177" s="12"/>
      <c r="E177" s="70"/>
    </row>
    <row r="178" spans="1:5" ht="15.75" x14ac:dyDescent="0.2">
      <c r="A178" s="12"/>
      <c r="B178" s="13"/>
      <c r="C178" s="12"/>
      <c r="D178" s="12"/>
      <c r="E178" s="70"/>
    </row>
    <row r="179" spans="1:5" ht="15.75" x14ac:dyDescent="0.2">
      <c r="A179" s="12"/>
      <c r="B179" s="13"/>
      <c r="C179" s="16"/>
      <c r="D179" s="12"/>
      <c r="E179" s="70"/>
    </row>
    <row r="180" spans="1:5" ht="15.75" x14ac:dyDescent="0.2">
      <c r="A180" s="12"/>
      <c r="B180" s="13"/>
      <c r="C180" s="14"/>
      <c r="D180" s="12"/>
      <c r="E180" s="70"/>
    </row>
    <row r="181" spans="1:5" ht="15.75" x14ac:dyDescent="0.2">
      <c r="A181" s="12"/>
      <c r="B181" s="13"/>
      <c r="C181" s="14"/>
      <c r="D181" s="12"/>
      <c r="E181" s="70"/>
    </row>
    <row r="182" spans="1:5" ht="15.75" x14ac:dyDescent="0.2">
      <c r="A182" s="12"/>
      <c r="B182" s="33"/>
      <c r="C182" s="34"/>
      <c r="D182" s="12"/>
      <c r="E182" s="70"/>
    </row>
    <row r="183" spans="1:5" ht="15.75" x14ac:dyDescent="0.2">
      <c r="A183" s="31"/>
      <c r="B183" s="13"/>
      <c r="C183" s="14"/>
      <c r="D183" s="14"/>
      <c r="E183" s="66"/>
    </row>
    <row r="184" spans="1:5" ht="15.75" x14ac:dyDescent="0.2">
      <c r="A184" s="31"/>
      <c r="B184" s="13"/>
      <c r="C184" s="14"/>
      <c r="D184" s="14"/>
      <c r="E184" s="66"/>
    </row>
    <row r="185" spans="1:5" ht="15.75" x14ac:dyDescent="0.2">
      <c r="A185" s="31"/>
      <c r="B185" s="13"/>
      <c r="C185" s="14"/>
      <c r="D185" s="14"/>
      <c r="E185" s="66"/>
    </row>
    <row r="186" spans="1:5" ht="15.75" x14ac:dyDescent="0.2">
      <c r="A186" s="31"/>
      <c r="B186" s="13"/>
      <c r="C186" s="14"/>
      <c r="D186" s="14"/>
      <c r="E186" s="66"/>
    </row>
    <row r="187" spans="1:5" ht="15.75" x14ac:dyDescent="0.2">
      <c r="A187" s="31"/>
      <c r="B187" s="13"/>
      <c r="C187" s="14"/>
      <c r="D187" s="14"/>
      <c r="E187" s="66"/>
    </row>
    <row r="188" spans="1:5" ht="15.75" x14ac:dyDescent="0.2">
      <c r="A188" s="31"/>
      <c r="B188" s="13"/>
      <c r="C188" s="14"/>
      <c r="D188" s="14"/>
      <c r="E188" s="66"/>
    </row>
    <row r="189" spans="1:5" ht="15.75" x14ac:dyDescent="0.2">
      <c r="A189" s="31"/>
      <c r="B189" s="15"/>
      <c r="C189" s="14"/>
      <c r="D189" s="16"/>
      <c r="E189" s="71"/>
    </row>
    <row r="191" spans="1:5" x14ac:dyDescent="0.2">
      <c r="A191" s="51"/>
      <c r="B191" s="51"/>
      <c r="C191" s="51"/>
      <c r="D191" s="51"/>
      <c r="E191" s="7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PO-WO Sheet</vt:lpstr>
      <vt:lpstr>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 GUPTA</dc:creator>
  <cp:keywords/>
  <dc:description/>
  <cp:lastModifiedBy>Kanish Shah</cp:lastModifiedBy>
  <cp:revision/>
  <dcterms:created xsi:type="dcterms:W3CDTF">2015-06-05T18:17:20Z</dcterms:created>
  <dcterms:modified xsi:type="dcterms:W3CDTF">2025-05-07T07:01:04Z</dcterms:modified>
  <cp:category/>
  <cp:contentStatus/>
</cp:coreProperties>
</file>