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euille 1" sheetId="1" r:id="rId4"/>
  </sheets>
</workbook>
</file>

<file path=xl/sharedStrings.xml><?xml version="1.0" encoding="utf-8"?>
<sst xmlns="http://schemas.openxmlformats.org/spreadsheetml/2006/main" uniqueCount="10">
  <si>
    <t>Résultat</t>
  </si>
  <si>
    <t> Fréquence(Pile)</t>
  </si>
  <si>
    <t> Fréquence(Face)</t>
  </si>
  <si>
    <t> Fréquence(1)</t>
  </si>
  <si>
    <t> Fréquence(2)</t>
  </si>
  <si>
    <t> Fréquence(3)</t>
  </si>
  <si>
    <t> Fréquence(4)</t>
  </si>
  <si>
    <t> Fréquence(5)</t>
  </si>
  <si>
    <t> Fréquence(6)</t>
  </si>
  <si>
    <t xml:space="preserve"> 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</si>
</sst>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%"/>
    <numFmt numFmtId="60" formatCode="[=1]&quot;Pile&quot;;[=2]&quot;Face&quot;;#,###&quot;Erreur&quot;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2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59" fontId="2" fillId="2" borderId="1" applyNumberFormat="1" applyFont="1" applyFill="1" applyBorder="1" applyAlignment="1" applyProtection="0">
      <alignment vertical="top" wrapText="1"/>
    </xf>
    <xf numFmtId="60" fontId="1" borderId="2" applyNumberFormat="1" applyFont="1" applyFill="0" applyBorder="1" applyAlignment="1" applyProtection="0">
      <alignment vertical="top" wrapText="1"/>
    </xf>
    <xf numFmtId="59" fontId="1" borderId="2" applyNumberFormat="1" applyFont="1" applyFill="0" applyBorder="1" applyAlignment="1" applyProtection="0">
      <alignment vertical="top" wrapText="1"/>
    </xf>
    <xf numFmtId="1" fontId="1" borderId="2" applyNumberFormat="1" applyFont="1" applyFill="0" applyBorder="1" applyAlignment="1" applyProtection="0">
      <alignment vertical="top" wrapText="1"/>
    </xf>
    <xf numFmtId="0" fontId="1" borderId="2" applyNumberFormat="0" applyFont="1" applyFill="0" applyBorder="1" applyAlignment="1" applyProtection="0">
      <alignment vertical="top" wrapText="1"/>
    </xf>
    <xf numFmtId="60" fontId="1" borderId="3" applyNumberFormat="1" applyFont="1" applyFill="0" applyBorder="1" applyAlignment="1" applyProtection="0">
      <alignment vertical="top" wrapText="1"/>
    </xf>
    <xf numFmtId="59" fontId="1" borderId="3" applyNumberFormat="1" applyFont="1" applyFill="0" applyBorder="1" applyAlignment="1" applyProtection="0">
      <alignment vertical="top" wrapText="1"/>
    </xf>
    <xf numFmtId="1" fontId="1" borderId="3" applyNumberFormat="1" applyFont="1" applyFill="0" applyBorder="1" applyAlignment="1" applyProtection="0">
      <alignment vertical="top" wrapText="1"/>
    </xf>
    <xf numFmtId="49" fontId="1" borderId="3" applyNumberFormat="1" applyFont="1" applyFill="0" applyBorder="1" applyAlignment="1" applyProtection="0">
      <alignment vertical="top" wrapText="1"/>
    </xf>
    <xf numFmtId="0" fontId="1" borderId="3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L100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9.7891" style="1" customWidth="1"/>
    <col min="3" max="3" width="17.9844" style="1" customWidth="1"/>
    <col min="4" max="12" width="16.3516" style="1" customWidth="1"/>
    <col min="13" max="16384" width="16.3516" style="1" customWidth="1"/>
  </cols>
  <sheetData>
    <row r="1" ht="23.2" customHeight="1">
      <c r="A1" t="s" s="2">
        <v>0</v>
      </c>
      <c r="B1" t="s" s="2">
        <v>1</v>
      </c>
      <c r="C1" t="s" s="2">
        <v>2</v>
      </c>
      <c r="D1" s="3"/>
      <c r="E1" t="s" s="2">
        <v>0</v>
      </c>
      <c r="F1" t="s" s="2">
        <v>3</v>
      </c>
      <c r="G1" t="s" s="2">
        <v>4</v>
      </c>
      <c r="H1" t="s" s="2">
        <v>5</v>
      </c>
      <c r="I1" t="s" s="2">
        <v>6</v>
      </c>
      <c r="J1" t="s" s="2">
        <v>7</v>
      </c>
      <c r="K1" t="s" s="2">
        <v>8</v>
      </c>
      <c r="L1" s="4"/>
    </row>
    <row r="2" ht="22.2" customHeight="1">
      <c r="A2" s="5">
        <f t="shared" si="0" ref="A2:A100">RANDBETWEEN(1,2)</f>
        <v>2</v>
      </c>
      <c r="B2" s="6">
        <f>COUNTIF(A1:A2,"=1")/(ROW(B2)-1)</f>
        <v>0</v>
      </c>
      <c r="C2" s="6">
        <f>COUNTIF(A1:A2,"=2")/(ROW(B2)-1)</f>
        <v>1</v>
      </c>
      <c r="D2" s="7"/>
      <c r="E2" s="7">
        <f t="shared" si="3" ref="E2:E100">RANDBETWEEN(1,6)</f>
        <v>4</v>
      </c>
      <c r="F2" s="6">
        <f>COUNTIF(E1:E2,"=1")/(ROW(F2)-1)</f>
        <v>0</v>
      </c>
      <c r="G2" s="6">
        <f>COUNTIF(E1:E2,"=2")/(ROW(F2)-1)</f>
        <v>0</v>
      </c>
      <c r="H2" s="6">
        <f>COUNTIF(E1:E2,"=3")/(ROW(F2)-1)</f>
        <v>0</v>
      </c>
      <c r="I2" s="6">
        <f>COUNTIF(E1:E2,"=4")/(ROW(F2)-1)</f>
        <v>1</v>
      </c>
      <c r="J2" s="6">
        <f>COUNTIF(E1:E2,"=5")/(ROW(F2)-1)</f>
        <v>0</v>
      </c>
      <c r="K2" s="6">
        <f>COUNTIF(E1:E2,"=6")/(ROW(F2)-1)</f>
        <v>0</v>
      </c>
      <c r="L2" s="8"/>
    </row>
    <row r="3" ht="22" customHeight="1">
      <c r="A3" s="9">
        <f t="shared" si="0"/>
        <v>2</v>
      </c>
      <c r="B3" s="10">
        <f>COUNTIF(A1:A3,"=1")/(ROW(B3)-1)</f>
        <v>0</v>
      </c>
      <c r="C3" s="10">
        <f>COUNTIF(A1:A3,"=2")/(ROW(B3)-1)</f>
        <v>1</v>
      </c>
      <c r="D3" s="11"/>
      <c r="E3" s="11">
        <f t="shared" si="3"/>
        <v>2</v>
      </c>
      <c r="F3" s="10">
        <f>COUNTIF(E1:E3,"=1")/(ROW(F3)-1)</f>
        <v>0</v>
      </c>
      <c r="G3" s="10">
        <f>COUNTIF(E1:E3,"=2")/(ROW(F3)-1)</f>
        <v>0.5</v>
      </c>
      <c r="H3" s="10">
        <f>COUNTIF(E1:E3,"=3")/(ROW(F3)-1)</f>
        <v>0</v>
      </c>
      <c r="I3" s="10">
        <f>COUNTIF(E1:E3,"=4")/(ROW(F3)-1)</f>
        <v>0.5</v>
      </c>
      <c r="J3" s="10">
        <f>COUNTIF(E1:E3,"=5")/(ROW(F3)-1)</f>
        <v>0</v>
      </c>
      <c r="K3" s="10">
        <f>COUNTIF(E1:E3,"=6")/(ROW(F3)-1)</f>
        <v>0</v>
      </c>
      <c r="L3" s="10"/>
    </row>
    <row r="4" ht="22" customHeight="1">
      <c r="A4" s="9">
        <f t="shared" si="0"/>
        <v>1</v>
      </c>
      <c r="B4" s="10">
        <f>COUNTIF(A1:A4,"=1")/(ROW(B4)-1)</f>
        <v>0.333333333333333</v>
      </c>
      <c r="C4" s="10">
        <f>COUNTIF(A1:A4,"=2")/(ROW(B4)-1)</f>
        <v>0.666666666666667</v>
      </c>
      <c r="D4" s="11"/>
      <c r="E4" s="11">
        <f t="shared" si="3"/>
        <v>4</v>
      </c>
      <c r="F4" s="10">
        <f>COUNTIF(E1:E4,"=1")/(ROW(F4)-1)</f>
        <v>0</v>
      </c>
      <c r="G4" s="10">
        <f>COUNTIF(E1:E4,"=2")/(ROW(F4)-1)</f>
        <v>0.333333333333333</v>
      </c>
      <c r="H4" s="10">
        <f>COUNTIF(E1:E4,"=3")/(ROW(F4)-1)</f>
        <v>0</v>
      </c>
      <c r="I4" s="10">
        <f>COUNTIF(E1:E4,"=4")/(ROW(F4)-1)</f>
        <v>0.666666666666667</v>
      </c>
      <c r="J4" s="10">
        <f>COUNTIF(E1:E4,"=5")/(ROW(F4)-1)</f>
        <v>0</v>
      </c>
      <c r="K4" s="10">
        <f>COUNTIF(E1:E4,"=6")/(ROW(F4)-1)</f>
        <v>0</v>
      </c>
      <c r="L4" s="10"/>
    </row>
    <row r="5" ht="22" customHeight="1">
      <c r="A5" s="9">
        <f t="shared" si="0"/>
        <v>2</v>
      </c>
      <c r="B5" s="10">
        <f>COUNTIF(A1:A5,"=1")/(ROW(B5)-1)</f>
        <v>0.25</v>
      </c>
      <c r="C5" s="10">
        <f>COUNTIF(A1:A5,"=2")/(ROW(B5)-1)</f>
        <v>0.75</v>
      </c>
      <c r="D5" s="11"/>
      <c r="E5" s="11">
        <f t="shared" si="3"/>
        <v>3</v>
      </c>
      <c r="F5" s="10">
        <f>COUNTIF(E1:E5,"=1")/(ROW(F5)-1)</f>
        <v>0</v>
      </c>
      <c r="G5" s="10">
        <f>COUNTIF(E1:E5,"=2")/(ROW(F5)-1)</f>
        <v>0.25</v>
      </c>
      <c r="H5" s="10">
        <f>COUNTIF(E1:E5,"=3")/(ROW(F5)-1)</f>
        <v>0.25</v>
      </c>
      <c r="I5" s="10">
        <f>COUNTIF(E1:E5,"=4")/(ROW(F5)-1)</f>
        <v>0.5</v>
      </c>
      <c r="J5" s="10">
        <f>COUNTIF(E1:E5,"=5")/(ROW(F5)-1)</f>
        <v>0</v>
      </c>
      <c r="K5" s="10">
        <f>COUNTIF(E1:E5,"=6")/(ROW(F5)-1)</f>
        <v>0</v>
      </c>
      <c r="L5" s="10"/>
    </row>
    <row r="6" ht="22" customHeight="1">
      <c r="A6" s="9">
        <f t="shared" si="0"/>
        <v>1</v>
      </c>
      <c r="B6" s="10">
        <f>COUNTIF(A1:A6,"=1")/(ROW(B6)-1)</f>
        <v>0.4</v>
      </c>
      <c r="C6" s="10">
        <f>COUNTIF(A1:A6,"=2")/(ROW(B6)-1)</f>
        <v>0.6</v>
      </c>
      <c r="D6" s="11"/>
      <c r="E6" s="11">
        <f t="shared" si="3"/>
        <v>3</v>
      </c>
      <c r="F6" s="10">
        <f>COUNTIF(E1:E6,"=1")/(ROW(F6)-1)</f>
        <v>0</v>
      </c>
      <c r="G6" s="10">
        <f>COUNTIF(E1:E6,"=2")/(ROW(F6)-1)</f>
        <v>0.2</v>
      </c>
      <c r="H6" s="10">
        <f>COUNTIF(E1:E6,"=3")/(ROW(F6)-1)</f>
        <v>0.4</v>
      </c>
      <c r="I6" s="10">
        <f>COUNTIF(E1:E6,"=4")/(ROW(F6)-1)</f>
        <v>0.4</v>
      </c>
      <c r="J6" s="10">
        <f>COUNTIF(E1:E6,"=5")/(ROW(F6)-1)</f>
        <v>0</v>
      </c>
      <c r="K6" s="10">
        <f>COUNTIF(E1:E6,"=6")/(ROW(F6)-1)</f>
        <v>0</v>
      </c>
      <c r="L6" s="10"/>
    </row>
    <row r="7" ht="22" customHeight="1">
      <c r="A7" s="9">
        <f t="shared" si="0"/>
        <v>1</v>
      </c>
      <c r="B7" s="10">
        <f>COUNTIF(A1:A7,"=1")/(ROW(B7)-1)</f>
        <v>0.5</v>
      </c>
      <c r="C7" s="10">
        <f>COUNTIF(A1:A7,"=2")/(ROW(B7)-1)</f>
        <v>0.5</v>
      </c>
      <c r="D7" s="11"/>
      <c r="E7" s="11">
        <f t="shared" si="3"/>
        <v>5</v>
      </c>
      <c r="F7" s="10">
        <f>COUNTIF(E1:E7,"=1")/(ROW(F7)-1)</f>
        <v>0</v>
      </c>
      <c r="G7" s="10">
        <f>COUNTIF(E1:E7,"=2")/(ROW(F7)-1)</f>
        <v>0.166666666666667</v>
      </c>
      <c r="H7" s="10">
        <f>COUNTIF(E1:E7,"=3")/(ROW(F7)-1)</f>
        <v>0.333333333333333</v>
      </c>
      <c r="I7" s="10">
        <f>COUNTIF(E1:E7,"=4")/(ROW(F7)-1)</f>
        <v>0.333333333333333</v>
      </c>
      <c r="J7" s="10">
        <f>COUNTIF(E1:E7,"=5")/(ROW(F7)-1)</f>
        <v>0.166666666666667</v>
      </c>
      <c r="K7" s="10">
        <f>COUNTIF(E1:E7,"=6")/(ROW(F7)-1)</f>
        <v>0</v>
      </c>
      <c r="L7" s="10"/>
    </row>
    <row r="8" ht="22" customHeight="1">
      <c r="A8" s="9">
        <f t="shared" si="0"/>
        <v>1</v>
      </c>
      <c r="B8" s="10">
        <f>COUNTIF(A1:A8,"=1")/(ROW(B8)-1)</f>
        <v>0.571428571428571</v>
      </c>
      <c r="C8" s="10">
        <f>COUNTIF(A1:A8,"=2")/(ROW(B8)-1)</f>
        <v>0.428571428571429</v>
      </c>
      <c r="D8" s="11"/>
      <c r="E8" s="11">
        <f t="shared" si="3"/>
        <v>5</v>
      </c>
      <c r="F8" s="10">
        <f>COUNTIF(E1:E8,"=1")/(ROW(F8)-1)</f>
        <v>0</v>
      </c>
      <c r="G8" s="10">
        <f>COUNTIF(E1:E8,"=2")/(ROW(F8)-1)</f>
        <v>0.142857142857143</v>
      </c>
      <c r="H8" s="10">
        <f>COUNTIF(E1:E8,"=3")/(ROW(F8)-1)</f>
        <v>0.285714285714286</v>
      </c>
      <c r="I8" s="10">
        <f>COUNTIF(E1:E8,"=4")/(ROW(F8)-1)</f>
        <v>0.285714285714286</v>
      </c>
      <c r="J8" s="10">
        <f>COUNTIF(E1:E8,"=5")/(ROW(F8)-1)</f>
        <v>0.285714285714286</v>
      </c>
      <c r="K8" s="10">
        <f>COUNTIF(E1:E8,"=6")/(ROW(F8)-1)</f>
        <v>0</v>
      </c>
      <c r="L8" s="10"/>
    </row>
    <row r="9" ht="22" customHeight="1">
      <c r="A9" s="9">
        <f t="shared" si="0"/>
        <v>1</v>
      </c>
      <c r="B9" s="10">
        <f>COUNTIF(A1:A9,"=1")/(ROW(B9)-1)</f>
        <v>0.625</v>
      </c>
      <c r="C9" s="10">
        <f>COUNTIF(A1:A9,"=2")/(ROW(B9)-1)</f>
        <v>0.375</v>
      </c>
      <c r="D9" s="11"/>
      <c r="E9" s="11">
        <f t="shared" si="3"/>
        <v>2</v>
      </c>
      <c r="F9" s="10">
        <f>COUNTIF(E1:E9,"=1")/(ROW(F9)-1)</f>
        <v>0</v>
      </c>
      <c r="G9" s="10">
        <f>COUNTIF(E1:E9,"=2")/(ROW(F9)-1)</f>
        <v>0.25</v>
      </c>
      <c r="H9" s="10">
        <f>COUNTIF(E1:E9,"=3")/(ROW(F9)-1)</f>
        <v>0.25</v>
      </c>
      <c r="I9" s="10">
        <f>COUNTIF(E1:E9,"=4")/(ROW(F9)-1)</f>
        <v>0.25</v>
      </c>
      <c r="J9" s="10">
        <f>COUNTIF(E1:E9,"=5")/(ROW(F9)-1)</f>
        <v>0.25</v>
      </c>
      <c r="K9" s="10">
        <f>COUNTIF(E1:E9,"=6")/(ROW(F9)-1)</f>
        <v>0</v>
      </c>
      <c r="L9" s="10"/>
    </row>
    <row r="10" ht="22" customHeight="1">
      <c r="A10" s="9">
        <f t="shared" si="0"/>
        <v>1</v>
      </c>
      <c r="B10" s="10">
        <f>COUNTIF(A1:A10,"=1")/(ROW(B10)-1)</f>
        <v>0.666666666666667</v>
      </c>
      <c r="C10" s="10">
        <f>COUNTIF(A1:A10,"=2")/(ROW(B10)-1)</f>
        <v>0.333333333333333</v>
      </c>
      <c r="D10" s="11"/>
      <c r="E10" s="11">
        <f t="shared" si="3"/>
        <v>2</v>
      </c>
      <c r="F10" s="10">
        <f>COUNTIF(E1:E10,"=1")/(ROW(F10)-1)</f>
        <v>0</v>
      </c>
      <c r="G10" s="10">
        <f>COUNTIF(E1:E10,"=2")/(ROW(F10)-1)</f>
        <v>0.333333333333333</v>
      </c>
      <c r="H10" s="10">
        <f>COUNTIF(E1:E10,"=3")/(ROW(F10)-1)</f>
        <v>0.222222222222222</v>
      </c>
      <c r="I10" s="10">
        <f>COUNTIF(E1:E10,"=4")/(ROW(F10)-1)</f>
        <v>0.222222222222222</v>
      </c>
      <c r="J10" s="10">
        <f>COUNTIF(E1:E10,"=5")/(ROW(F10)-1)</f>
        <v>0.222222222222222</v>
      </c>
      <c r="K10" s="10">
        <f>COUNTIF(E1:E10,"=6")/(ROW(F10)-1)</f>
        <v>0</v>
      </c>
      <c r="L10" s="10"/>
    </row>
    <row r="11" ht="22" customHeight="1">
      <c r="A11" s="9">
        <f t="shared" si="0"/>
        <v>2</v>
      </c>
      <c r="B11" s="10">
        <f>COUNTIF(A1:A11,"=1")/(ROW(B11)-1)</f>
        <v>0.6</v>
      </c>
      <c r="C11" s="10">
        <f>COUNTIF(A1:A11,"=2")/(ROW(B11)-1)</f>
        <v>0.4</v>
      </c>
      <c r="D11" s="11"/>
      <c r="E11" s="11">
        <f t="shared" si="3"/>
        <v>3</v>
      </c>
      <c r="F11" s="10">
        <f>COUNTIF(E1:E11,"=1")/(ROW(F11)-1)</f>
        <v>0</v>
      </c>
      <c r="G11" s="10">
        <f>COUNTIF(E1:E11,"=2")/(ROW(F11)-1)</f>
        <v>0.3</v>
      </c>
      <c r="H11" s="10">
        <f>COUNTIF(E1:E11,"=3")/(ROW(F11)-1)</f>
        <v>0.3</v>
      </c>
      <c r="I11" s="10">
        <f>COUNTIF(E1:E11,"=4")/(ROW(F11)-1)</f>
        <v>0.2</v>
      </c>
      <c r="J11" s="10">
        <f>COUNTIF(E1:E11,"=5")/(ROW(F11)-1)</f>
        <v>0.2</v>
      </c>
      <c r="K11" s="10">
        <f>COUNTIF(E1:E11,"=6")/(ROW(F11)-1)</f>
        <v>0</v>
      </c>
      <c r="L11" s="10"/>
    </row>
    <row r="12" ht="22" customHeight="1">
      <c r="A12" s="9">
        <f t="shared" si="0"/>
        <v>1</v>
      </c>
      <c r="B12" s="10">
        <f>COUNTIF(A1:A12,"=1")/(ROW(B12)-1)</f>
        <v>0.636363636363636</v>
      </c>
      <c r="C12" s="10">
        <f>COUNTIF(A1:A12,"=2")/(ROW(B12)-1)</f>
        <v>0.363636363636364</v>
      </c>
      <c r="D12" s="11"/>
      <c r="E12" s="11">
        <f t="shared" si="3"/>
        <v>5</v>
      </c>
      <c r="F12" s="10">
        <f>COUNTIF(E1:E12,"=1")/(ROW(F12)-1)</f>
        <v>0</v>
      </c>
      <c r="G12" s="10">
        <f>COUNTIF(E1:E12,"=2")/(ROW(F12)-1)</f>
        <v>0.272727272727273</v>
      </c>
      <c r="H12" s="10">
        <f>COUNTIF(E1:E12,"=3")/(ROW(F12)-1)</f>
        <v>0.272727272727273</v>
      </c>
      <c r="I12" s="10">
        <f>COUNTIF(E1:E12,"=4")/(ROW(F12)-1)</f>
        <v>0.181818181818182</v>
      </c>
      <c r="J12" s="10">
        <f>COUNTIF(E1:E12,"=5")/(ROW(F12)-1)</f>
        <v>0.272727272727273</v>
      </c>
      <c r="K12" s="10">
        <f>COUNTIF(E1:E12,"=6")/(ROW(F12)-1)</f>
        <v>0</v>
      </c>
      <c r="L12" s="10"/>
    </row>
    <row r="13" ht="22" customHeight="1">
      <c r="A13" s="9">
        <f t="shared" si="0"/>
        <v>1</v>
      </c>
      <c r="B13" s="10">
        <f>COUNTIF(A1:A13,"=1")/(ROW(B13)-1)</f>
        <v>0.666666666666667</v>
      </c>
      <c r="C13" s="10">
        <f>COUNTIF(A1:A13,"=2")/(ROW(B13)-1)</f>
        <v>0.333333333333333</v>
      </c>
      <c r="D13" s="11"/>
      <c r="E13" s="11">
        <f t="shared" si="3"/>
        <v>3</v>
      </c>
      <c r="F13" s="10">
        <f>COUNTIF(E1:E13,"=1")/(ROW(F13)-1)</f>
        <v>0</v>
      </c>
      <c r="G13" s="10">
        <f>COUNTIF(E1:E13,"=2")/(ROW(F13)-1)</f>
        <v>0.25</v>
      </c>
      <c r="H13" s="10">
        <f>COUNTIF(E1:E13,"=3")/(ROW(F13)-1)</f>
        <v>0.333333333333333</v>
      </c>
      <c r="I13" s="10">
        <f>COUNTIF(E1:E13,"=4")/(ROW(F13)-1)</f>
        <v>0.166666666666667</v>
      </c>
      <c r="J13" s="10">
        <f>COUNTIF(E1:E13,"=5")/(ROW(F13)-1)</f>
        <v>0.25</v>
      </c>
      <c r="K13" s="10">
        <f>COUNTIF(E1:E13,"=6")/(ROW(F13)-1)</f>
        <v>0</v>
      </c>
      <c r="L13" s="10"/>
    </row>
    <row r="14" ht="22" customHeight="1">
      <c r="A14" s="9">
        <f t="shared" si="0"/>
        <v>2</v>
      </c>
      <c r="B14" s="10">
        <f>COUNTIF(A1:A14,"=1")/(ROW(B14)-1)</f>
        <v>0.615384615384615</v>
      </c>
      <c r="C14" s="10">
        <f>COUNTIF(A1:A14,"=2")/(ROW(B14)-1)</f>
        <v>0.384615384615385</v>
      </c>
      <c r="D14" s="11"/>
      <c r="E14" s="11">
        <f t="shared" si="3"/>
        <v>1</v>
      </c>
      <c r="F14" s="10">
        <f>COUNTIF(E1:E14,"=1")/(ROW(F14)-1)</f>
        <v>0.0769230769230769</v>
      </c>
      <c r="G14" s="10">
        <f>COUNTIF(E1:E14,"=2")/(ROW(F14)-1)</f>
        <v>0.230769230769231</v>
      </c>
      <c r="H14" s="10">
        <f>COUNTIF(E1:E14,"=3")/(ROW(F14)-1)</f>
        <v>0.307692307692308</v>
      </c>
      <c r="I14" s="10">
        <f>COUNTIF(E1:E14,"=4")/(ROW(F14)-1)</f>
        <v>0.153846153846154</v>
      </c>
      <c r="J14" s="10">
        <f>COUNTIF(E1:E14,"=5")/(ROW(F14)-1)</f>
        <v>0.230769230769231</v>
      </c>
      <c r="K14" s="10">
        <f>COUNTIF(E1:E14,"=6")/(ROW(F14)-1)</f>
        <v>0</v>
      </c>
      <c r="L14" s="10"/>
    </row>
    <row r="15" ht="22" customHeight="1">
      <c r="A15" s="9">
        <f t="shared" si="0"/>
        <v>2</v>
      </c>
      <c r="B15" s="10">
        <f>COUNTIF(A1:A15,"=1")/(ROW(B15)-1)</f>
        <v>0.571428571428571</v>
      </c>
      <c r="C15" s="10">
        <f>COUNTIF(A1:A15,"=2")/(ROW(B15)-1)</f>
        <v>0.428571428571429</v>
      </c>
      <c r="D15" s="11"/>
      <c r="E15" s="11">
        <f t="shared" si="3"/>
        <v>3</v>
      </c>
      <c r="F15" s="10">
        <f>COUNTIF(E1:E15,"=1")/(ROW(F15)-1)</f>
        <v>0.0714285714285714</v>
      </c>
      <c r="G15" s="10">
        <f>COUNTIF(E1:E15,"=2")/(ROW(F15)-1)</f>
        <v>0.214285714285714</v>
      </c>
      <c r="H15" s="10">
        <f>COUNTIF(E1:E15,"=3")/(ROW(F15)-1)</f>
        <v>0.357142857142857</v>
      </c>
      <c r="I15" s="10">
        <f>COUNTIF(E1:E15,"=4")/(ROW(F15)-1)</f>
        <v>0.142857142857143</v>
      </c>
      <c r="J15" s="10">
        <f>COUNTIF(E1:E15,"=5")/(ROW(F15)-1)</f>
        <v>0.214285714285714</v>
      </c>
      <c r="K15" s="10">
        <f>COUNTIF(E1:E15,"=6")/(ROW(F15)-1)</f>
        <v>0</v>
      </c>
      <c r="L15" s="10"/>
    </row>
    <row r="16" ht="22" customHeight="1">
      <c r="A16" s="9">
        <f t="shared" si="0"/>
        <v>1</v>
      </c>
      <c r="B16" s="10">
        <f>COUNTIF(A1:A16,"=1")/(ROW(B16)-1)</f>
        <v>0.6</v>
      </c>
      <c r="C16" s="10">
        <f>COUNTIF(A1:A16,"=2")/(ROW(B16)-1)</f>
        <v>0.4</v>
      </c>
      <c r="D16" s="11"/>
      <c r="E16" s="11">
        <f t="shared" si="3"/>
        <v>3</v>
      </c>
      <c r="F16" s="10">
        <f>COUNTIF(E1:E16,"=1")/(ROW(F16)-1)</f>
        <v>0.06666666666666669</v>
      </c>
      <c r="G16" s="10">
        <f>COUNTIF(E1:E16,"=2")/(ROW(F16)-1)</f>
        <v>0.2</v>
      </c>
      <c r="H16" s="10">
        <f>COUNTIF(E1:E16,"=3")/(ROW(F16)-1)</f>
        <v>0.4</v>
      </c>
      <c r="I16" s="10">
        <f>COUNTIF(E1:E16,"=4")/(ROW(F16)-1)</f>
        <v>0.133333333333333</v>
      </c>
      <c r="J16" s="10">
        <f>COUNTIF(E1:E16,"=5")/(ROW(F16)-1)</f>
        <v>0.2</v>
      </c>
      <c r="K16" s="10">
        <f>COUNTIF(E1:E16,"=6")/(ROW(F16)-1)</f>
        <v>0</v>
      </c>
      <c r="L16" s="10"/>
    </row>
    <row r="17" ht="22" customHeight="1">
      <c r="A17" s="9">
        <f t="shared" si="0"/>
        <v>2</v>
      </c>
      <c r="B17" s="10">
        <f>COUNTIF(A1:A17,"=1")/(ROW(B17)-1)</f>
        <v>0.5625</v>
      </c>
      <c r="C17" s="10">
        <f>COUNTIF(A1:A17,"=2")/(ROW(B17)-1)</f>
        <v>0.4375</v>
      </c>
      <c r="D17" s="11"/>
      <c r="E17" s="11">
        <f t="shared" si="3"/>
        <v>5</v>
      </c>
      <c r="F17" s="10">
        <f>COUNTIF(E1:E17,"=1")/(ROW(F17)-1)</f>
        <v>0.0625</v>
      </c>
      <c r="G17" s="10">
        <f>COUNTIF(E1:E17,"=2")/(ROW(F17)-1)</f>
        <v>0.1875</v>
      </c>
      <c r="H17" s="10">
        <f>COUNTIF(E1:E17,"=3")/(ROW(F17)-1)</f>
        <v>0.375</v>
      </c>
      <c r="I17" s="10">
        <f>COUNTIF(E1:E17,"=4")/(ROW(F17)-1)</f>
        <v>0.125</v>
      </c>
      <c r="J17" s="10">
        <f>COUNTIF(E1:E17,"=5")/(ROW(F17)-1)</f>
        <v>0.25</v>
      </c>
      <c r="K17" s="10">
        <f>COUNTIF(E1:E17,"=6")/(ROW(F17)-1)</f>
        <v>0</v>
      </c>
      <c r="L17" s="10"/>
    </row>
    <row r="18" ht="22" customHeight="1">
      <c r="A18" s="9">
        <f t="shared" si="0"/>
        <v>1</v>
      </c>
      <c r="B18" s="10">
        <f>COUNTIF(A1:A18,"=1")/(ROW(B18)-1)</f>
        <v>0.588235294117647</v>
      </c>
      <c r="C18" s="10">
        <f>COUNTIF(A1:A18,"=2")/(ROW(B18)-1)</f>
        <v>0.411764705882353</v>
      </c>
      <c r="D18" s="11"/>
      <c r="E18" s="11">
        <f t="shared" si="3"/>
        <v>3</v>
      </c>
      <c r="F18" s="10">
        <f>COUNTIF(E1:E18,"=1")/(ROW(F18)-1)</f>
        <v>0.0588235294117647</v>
      </c>
      <c r="G18" s="10">
        <f>COUNTIF(E1:E18,"=2")/(ROW(F18)-1)</f>
        <v>0.176470588235294</v>
      </c>
      <c r="H18" s="10">
        <f>COUNTIF(E1:E18,"=3")/(ROW(F18)-1)</f>
        <v>0.411764705882353</v>
      </c>
      <c r="I18" s="10">
        <f>COUNTIF(E1:E18,"=4")/(ROW(F18)-1)</f>
        <v>0.117647058823529</v>
      </c>
      <c r="J18" s="10">
        <f>COUNTIF(E1:E18,"=5")/(ROW(F18)-1)</f>
        <v>0.235294117647059</v>
      </c>
      <c r="K18" s="10">
        <f>COUNTIF(E1:E18,"=6")/(ROW(F18)-1)</f>
        <v>0</v>
      </c>
      <c r="L18" s="10"/>
    </row>
    <row r="19" ht="22" customHeight="1">
      <c r="A19" s="9">
        <f t="shared" si="0"/>
        <v>2</v>
      </c>
      <c r="B19" s="10">
        <f>COUNTIF(A1:A19,"=1")/(ROW(B19)-1)</f>
        <v>0.555555555555556</v>
      </c>
      <c r="C19" s="10">
        <f>COUNTIF(A1:A19,"=2")/(ROW(B19)-1)</f>
        <v>0.444444444444444</v>
      </c>
      <c r="D19" s="11"/>
      <c r="E19" s="11">
        <f t="shared" si="3"/>
        <v>3</v>
      </c>
      <c r="F19" s="10">
        <f>COUNTIF(E1:E19,"=1")/(ROW(F19)-1)</f>
        <v>0.0555555555555556</v>
      </c>
      <c r="G19" s="10">
        <f>COUNTIF(E1:E19,"=2")/(ROW(F19)-1)</f>
        <v>0.166666666666667</v>
      </c>
      <c r="H19" s="10">
        <f>COUNTIF(E1:E19,"=3")/(ROW(F19)-1)</f>
        <v>0.444444444444444</v>
      </c>
      <c r="I19" s="10">
        <f>COUNTIF(E1:E19,"=4")/(ROW(F19)-1)</f>
        <v>0.111111111111111</v>
      </c>
      <c r="J19" s="10">
        <f>COUNTIF(E1:E19,"=5")/(ROW(F19)-1)</f>
        <v>0.222222222222222</v>
      </c>
      <c r="K19" s="10">
        <f>COUNTIF(E1:E19,"=6")/(ROW(F19)-1)</f>
        <v>0</v>
      </c>
      <c r="L19" s="10"/>
    </row>
    <row r="20" ht="22" customHeight="1">
      <c r="A20" s="9">
        <f t="shared" si="0"/>
        <v>1</v>
      </c>
      <c r="B20" s="10">
        <f>COUNTIF(A1:A20,"=1")/(ROW(B20)-1)</f>
        <v>0.578947368421053</v>
      </c>
      <c r="C20" s="10">
        <f>COUNTIF(A1:A20,"=2")/(ROW(B20)-1)</f>
        <v>0.421052631578947</v>
      </c>
      <c r="D20" s="11"/>
      <c r="E20" s="11">
        <f t="shared" si="3"/>
        <v>6</v>
      </c>
      <c r="F20" s="10">
        <f>COUNTIF(E1:E20,"=1")/(ROW(F20)-1)</f>
        <v>0.0526315789473684</v>
      </c>
      <c r="G20" s="10">
        <f>COUNTIF(E1:E20,"=2")/(ROW(F20)-1)</f>
        <v>0.157894736842105</v>
      </c>
      <c r="H20" s="10">
        <f>COUNTIF(E1:E20,"=3")/(ROW(F20)-1)</f>
        <v>0.421052631578947</v>
      </c>
      <c r="I20" s="10">
        <f>COUNTIF(E1:E20,"=4")/(ROW(F20)-1)</f>
        <v>0.105263157894737</v>
      </c>
      <c r="J20" s="10">
        <f>COUNTIF(E1:E20,"=5")/(ROW(F20)-1)</f>
        <v>0.210526315789474</v>
      </c>
      <c r="K20" s="10">
        <f>COUNTIF(E1:E20,"=6")/(ROW(F20)-1)</f>
        <v>0.0526315789473684</v>
      </c>
      <c r="L20" s="10"/>
    </row>
    <row r="21" ht="22" customHeight="1">
      <c r="A21" s="9">
        <f t="shared" si="0"/>
        <v>1</v>
      </c>
      <c r="B21" s="10">
        <f>COUNTIF(A1:A21,"=1")/(ROW(B21)-1)</f>
        <v>0.6</v>
      </c>
      <c r="C21" s="10">
        <f>COUNTIF(A1:A21,"=2")/(ROW(B21)-1)</f>
        <v>0.4</v>
      </c>
      <c r="D21" s="11"/>
      <c r="E21" s="11">
        <f t="shared" si="3"/>
        <v>4</v>
      </c>
      <c r="F21" s="10">
        <f>COUNTIF(E1:E21,"=1")/(ROW(F21)-1)</f>
        <v>0.05</v>
      </c>
      <c r="G21" s="10">
        <f>COUNTIF(E1:E21,"=2")/(ROW(F21)-1)</f>
        <v>0.15</v>
      </c>
      <c r="H21" s="10">
        <f>COUNTIF(E1:E21,"=3")/(ROW(F21)-1)</f>
        <v>0.4</v>
      </c>
      <c r="I21" s="10">
        <f>COUNTIF(E1:E21,"=4")/(ROW(F21)-1)</f>
        <v>0.15</v>
      </c>
      <c r="J21" s="10">
        <f>COUNTIF(E1:E21,"=5")/(ROW(F21)-1)</f>
        <v>0.2</v>
      </c>
      <c r="K21" s="10">
        <f>COUNTIF(E1:E21,"=6")/(ROW(F21)-1)</f>
        <v>0.05</v>
      </c>
      <c r="L21" s="10"/>
    </row>
    <row r="22" ht="22" customHeight="1">
      <c r="A22" s="9">
        <f t="shared" si="0"/>
        <v>2</v>
      </c>
      <c r="B22" s="10">
        <f>COUNTIF(A1:A22,"=1")/(ROW(B22)-1)</f>
        <v>0.571428571428571</v>
      </c>
      <c r="C22" s="10">
        <f>COUNTIF(A1:A22,"=2")/(ROW(B22)-1)</f>
        <v>0.428571428571429</v>
      </c>
      <c r="D22" s="11"/>
      <c r="E22" s="11">
        <f t="shared" si="3"/>
        <v>2</v>
      </c>
      <c r="F22" s="10">
        <f>COUNTIF(E1:E22,"=1")/(ROW(F22)-1)</f>
        <v>0.0476190476190476</v>
      </c>
      <c r="G22" s="10">
        <f>COUNTIF(E1:E22,"=2")/(ROW(F22)-1)</f>
        <v>0.19047619047619</v>
      </c>
      <c r="H22" s="10">
        <f>COUNTIF(E1:E22,"=3")/(ROW(F22)-1)</f>
        <v>0.380952380952381</v>
      </c>
      <c r="I22" s="10">
        <f>COUNTIF(E1:E22,"=4")/(ROW(F22)-1)</f>
        <v>0.142857142857143</v>
      </c>
      <c r="J22" s="10">
        <f>COUNTIF(E1:E22,"=5")/(ROW(F22)-1)</f>
        <v>0.19047619047619</v>
      </c>
      <c r="K22" s="10">
        <f>COUNTIF(E1:E22,"=6")/(ROW(F22)-1)</f>
        <v>0.0476190476190476</v>
      </c>
      <c r="L22" s="10"/>
    </row>
    <row r="23" ht="22" customHeight="1">
      <c r="A23" s="9">
        <f t="shared" si="0"/>
        <v>2</v>
      </c>
      <c r="B23" s="10">
        <f>COUNTIF(A1:A23,"=1")/(ROW(B23)-1)</f>
        <v>0.545454545454545</v>
      </c>
      <c r="C23" s="10">
        <f>COUNTIF(A1:A23,"=2")/(ROW(B23)-1)</f>
        <v>0.454545454545455</v>
      </c>
      <c r="D23" s="11"/>
      <c r="E23" s="11">
        <f t="shared" si="3"/>
        <v>1</v>
      </c>
      <c r="F23" s="10">
        <f>COUNTIF(E1:E23,"=1")/(ROW(F23)-1)</f>
        <v>0.0909090909090909</v>
      </c>
      <c r="G23" s="10">
        <f>COUNTIF(E1:E23,"=2")/(ROW(F23)-1)</f>
        <v>0.181818181818182</v>
      </c>
      <c r="H23" s="10">
        <f>COUNTIF(E1:E23,"=3")/(ROW(F23)-1)</f>
        <v>0.363636363636364</v>
      </c>
      <c r="I23" s="10">
        <f>COUNTIF(E1:E23,"=4")/(ROW(F23)-1)</f>
        <v>0.136363636363636</v>
      </c>
      <c r="J23" s="10">
        <f>COUNTIF(E1:E23,"=5")/(ROW(F23)-1)</f>
        <v>0.181818181818182</v>
      </c>
      <c r="K23" s="10">
        <f>COUNTIF(E1:E23,"=6")/(ROW(F23)-1)</f>
        <v>0.0454545454545455</v>
      </c>
      <c r="L23" s="10"/>
    </row>
    <row r="24" ht="22" customHeight="1">
      <c r="A24" s="9">
        <f t="shared" si="0"/>
        <v>1</v>
      </c>
      <c r="B24" s="10">
        <f>COUNTIF(A1:A24,"=1")/(ROW(B24)-1)</f>
        <v>0.565217391304348</v>
      </c>
      <c r="C24" s="10">
        <f>COUNTIF(A1:A24,"=2")/(ROW(B24)-1)</f>
        <v>0.434782608695652</v>
      </c>
      <c r="D24" s="11"/>
      <c r="E24" s="11">
        <f t="shared" si="3"/>
        <v>5</v>
      </c>
      <c r="F24" s="10">
        <f>COUNTIF(E1:E24,"=1")/(ROW(F24)-1)</f>
        <v>0.0869565217391304</v>
      </c>
      <c r="G24" s="10">
        <f>COUNTIF(E1:E24,"=2")/(ROW(F24)-1)</f>
        <v>0.173913043478261</v>
      </c>
      <c r="H24" s="10">
        <f>COUNTIF(E1:E24,"=3")/(ROW(F24)-1)</f>
        <v>0.347826086956522</v>
      </c>
      <c r="I24" s="10">
        <f>COUNTIF(E1:E24,"=4")/(ROW(F24)-1)</f>
        <v>0.130434782608696</v>
      </c>
      <c r="J24" s="10">
        <f>COUNTIF(E1:E24,"=5")/(ROW(F24)-1)</f>
        <v>0.217391304347826</v>
      </c>
      <c r="K24" s="10">
        <f>COUNTIF(E1:E24,"=6")/(ROW(F24)-1)</f>
        <v>0.0434782608695652</v>
      </c>
      <c r="L24" s="10"/>
    </row>
    <row r="25" ht="22" customHeight="1">
      <c r="A25" s="9">
        <f t="shared" si="0"/>
        <v>2</v>
      </c>
      <c r="B25" s="10">
        <f>COUNTIF(A1:A25,"=1")/(ROW(B25)-1)</f>
        <v>0.541666666666667</v>
      </c>
      <c r="C25" s="10">
        <f>COUNTIF(A1:A25,"=2")/(ROW(B25)-1)</f>
        <v>0.458333333333333</v>
      </c>
      <c r="D25" s="11"/>
      <c r="E25" s="11">
        <f t="shared" si="3"/>
        <v>2</v>
      </c>
      <c r="F25" s="10">
        <f>COUNTIF(E1:E25,"=1")/(ROW(F25)-1)</f>
        <v>0.0833333333333333</v>
      </c>
      <c r="G25" s="10">
        <f>COUNTIF(E1:E25,"=2")/(ROW(F25)-1)</f>
        <v>0.208333333333333</v>
      </c>
      <c r="H25" s="10">
        <f>COUNTIF(E1:E25,"=3")/(ROW(F25)-1)</f>
        <v>0.333333333333333</v>
      </c>
      <c r="I25" s="10">
        <f>COUNTIF(E1:E25,"=4")/(ROW(F25)-1)</f>
        <v>0.125</v>
      </c>
      <c r="J25" s="10">
        <f>COUNTIF(E1:E25,"=5")/(ROW(F25)-1)</f>
        <v>0.208333333333333</v>
      </c>
      <c r="K25" s="10">
        <f>COUNTIF(E1:E25,"=6")/(ROW(F25)-1)</f>
        <v>0.0416666666666667</v>
      </c>
      <c r="L25" t="s" s="12">
        <v>9</v>
      </c>
    </row>
    <row r="26" ht="22" customHeight="1">
      <c r="A26" s="9">
        <f t="shared" si="0"/>
        <v>2</v>
      </c>
      <c r="B26" s="10">
        <f>COUNTIF(A1:A26,"=1")/(ROW(B26)-1)</f>
        <v>0.52</v>
      </c>
      <c r="C26" s="10">
        <f>COUNTIF(A1:A26,"=2")/(ROW(B26)-1)</f>
        <v>0.48</v>
      </c>
      <c r="D26" s="11"/>
      <c r="E26" s="11">
        <f t="shared" si="3"/>
        <v>3</v>
      </c>
      <c r="F26" s="10">
        <f>COUNTIF(E1:E26,"=1")/(ROW(F26)-1)</f>
        <v>0.08</v>
      </c>
      <c r="G26" s="10">
        <f>COUNTIF(E1:E26,"=2")/(ROW(F26)-1)</f>
        <v>0.2</v>
      </c>
      <c r="H26" s="10">
        <f>COUNTIF(E1:E26,"=3")/(ROW(F26)-1)</f>
        <v>0.36</v>
      </c>
      <c r="I26" s="10">
        <f>COUNTIF(E1:E26,"=4")/(ROW(F26)-1)</f>
        <v>0.12</v>
      </c>
      <c r="J26" s="10">
        <f>COUNTIF(E1:E26,"=5")/(ROW(F26)-1)</f>
        <v>0.2</v>
      </c>
      <c r="K26" s="10">
        <f>COUNTIF(E1:E26,"=6")/(ROW(F26)-1)</f>
        <v>0.04</v>
      </c>
      <c r="L26" t="s" s="12">
        <v>9</v>
      </c>
    </row>
    <row r="27" ht="22" customHeight="1">
      <c r="A27" s="9">
        <f t="shared" si="0"/>
        <v>2</v>
      </c>
      <c r="B27" s="10">
        <f>COUNTIF(A1:A27,"=1")/(ROW(B27)-1)</f>
        <v>0.5</v>
      </c>
      <c r="C27" s="10">
        <f>COUNTIF(A1:A27,"=2")/(ROW(B27)-1)</f>
        <v>0.5</v>
      </c>
      <c r="D27" s="11"/>
      <c r="E27" s="11">
        <f t="shared" si="3"/>
        <v>3</v>
      </c>
      <c r="F27" s="10">
        <f>COUNTIF(E1:E27,"=1")/(ROW(F27)-1)</f>
        <v>0.0769230769230769</v>
      </c>
      <c r="G27" s="10">
        <f>COUNTIF(E1:E27,"=2")/(ROW(F27)-1)</f>
        <v>0.192307692307692</v>
      </c>
      <c r="H27" s="10">
        <f>COUNTIF(E1:E27,"=3")/(ROW(F27)-1)</f>
        <v>0.384615384615385</v>
      </c>
      <c r="I27" s="10">
        <f>COUNTIF(E1:E27,"=4")/(ROW(F27)-1)</f>
        <v>0.115384615384615</v>
      </c>
      <c r="J27" s="10">
        <f>COUNTIF(E1:E27,"=5")/(ROW(F27)-1)</f>
        <v>0.192307692307692</v>
      </c>
      <c r="K27" s="10">
        <f>COUNTIF(E1:E27,"=6")/(ROW(F27)-1)</f>
        <v>0.0384615384615385</v>
      </c>
      <c r="L27" s="10"/>
    </row>
    <row r="28" ht="22" customHeight="1">
      <c r="A28" s="9">
        <f t="shared" si="0"/>
        <v>2</v>
      </c>
      <c r="B28" s="10">
        <f>COUNTIF(A1:A28,"=1")/(ROW(B28)-1)</f>
        <v>0.481481481481481</v>
      </c>
      <c r="C28" s="10">
        <f>COUNTIF(A1:A28,"=2")/(ROW(B28)-1)</f>
        <v>0.518518518518519</v>
      </c>
      <c r="D28" s="11"/>
      <c r="E28" s="11">
        <f t="shared" si="3"/>
        <v>4</v>
      </c>
      <c r="F28" s="10">
        <f>COUNTIF(E1:E28,"=1")/(ROW(F28)-1)</f>
        <v>0.0740740740740741</v>
      </c>
      <c r="G28" s="10">
        <f>COUNTIF(E1:E28,"=2")/(ROW(F28)-1)</f>
        <v>0.185185185185185</v>
      </c>
      <c r="H28" s="10">
        <f>COUNTIF(E1:E28,"=3")/(ROW(F28)-1)</f>
        <v>0.37037037037037</v>
      </c>
      <c r="I28" s="10">
        <f>COUNTIF(E1:E28,"=4")/(ROW(F28)-1)</f>
        <v>0.148148148148148</v>
      </c>
      <c r="J28" s="10">
        <f>COUNTIF(E1:E28,"=5")/(ROW(F28)-1)</f>
        <v>0.185185185185185</v>
      </c>
      <c r="K28" s="10">
        <f>COUNTIF(E1:E28,"=6")/(ROW(F28)-1)</f>
        <v>0.037037037037037</v>
      </c>
      <c r="L28" s="10"/>
    </row>
    <row r="29" ht="22" customHeight="1">
      <c r="A29" s="9">
        <f t="shared" si="0"/>
        <v>1</v>
      </c>
      <c r="B29" s="10">
        <f>COUNTIF(A1:A29,"=1")/(ROW(B29)-1)</f>
        <v>0.5</v>
      </c>
      <c r="C29" s="10">
        <f>COUNTIF(A1:A29,"=2")/(ROW(B29)-1)</f>
        <v>0.5</v>
      </c>
      <c r="D29" s="11"/>
      <c r="E29" s="11">
        <f t="shared" si="3"/>
        <v>1</v>
      </c>
      <c r="F29" s="10">
        <f>COUNTIF(E1:E29,"=1")/(ROW(F29)-1)</f>
        <v>0.107142857142857</v>
      </c>
      <c r="G29" s="10">
        <f>COUNTIF(E1:E29,"=2")/(ROW(F29)-1)</f>
        <v>0.178571428571429</v>
      </c>
      <c r="H29" s="10">
        <f>COUNTIF(E1:E29,"=3")/(ROW(F29)-1)</f>
        <v>0.357142857142857</v>
      </c>
      <c r="I29" s="10">
        <f>COUNTIF(E1:E29,"=4")/(ROW(F29)-1)</f>
        <v>0.142857142857143</v>
      </c>
      <c r="J29" s="10">
        <f>COUNTIF(E1:E29,"=5")/(ROW(F29)-1)</f>
        <v>0.178571428571429</v>
      </c>
      <c r="K29" s="10">
        <f>COUNTIF(E1:E29,"=6")/(ROW(F29)-1)</f>
        <v>0.0357142857142857</v>
      </c>
      <c r="L29" s="10"/>
    </row>
    <row r="30" ht="22" customHeight="1">
      <c r="A30" s="9">
        <f t="shared" si="0"/>
        <v>2</v>
      </c>
      <c r="B30" s="10">
        <f>COUNTIF(A1:A30,"=1")/(ROW(B30)-1)</f>
        <v>0.482758620689655</v>
      </c>
      <c r="C30" s="10">
        <f>COUNTIF(A1:A30,"=2")/(ROW(B30)-1)</f>
        <v>0.517241379310345</v>
      </c>
      <c r="D30" s="11"/>
      <c r="E30" s="11">
        <f t="shared" si="3"/>
        <v>3</v>
      </c>
      <c r="F30" s="10">
        <f>COUNTIF(E1:E30,"=1")/(ROW(F30)-1)</f>
        <v>0.103448275862069</v>
      </c>
      <c r="G30" s="10">
        <f>COUNTIF(E1:E30,"=2")/(ROW(F30)-1)</f>
        <v>0.172413793103448</v>
      </c>
      <c r="H30" s="10">
        <f>COUNTIF(E1:E30,"=3")/(ROW(F30)-1)</f>
        <v>0.379310344827586</v>
      </c>
      <c r="I30" s="10">
        <f>COUNTIF(E1:E30,"=4")/(ROW(F30)-1)</f>
        <v>0.137931034482759</v>
      </c>
      <c r="J30" s="10">
        <f>COUNTIF(E1:E30,"=5")/(ROW(F30)-1)</f>
        <v>0.172413793103448</v>
      </c>
      <c r="K30" s="10">
        <f>COUNTIF(E1:E30,"=6")/(ROW(F30)-1)</f>
        <v>0.0344827586206897</v>
      </c>
      <c r="L30" s="10"/>
    </row>
    <row r="31" ht="22" customHeight="1">
      <c r="A31" s="9">
        <f t="shared" si="0"/>
        <v>1</v>
      </c>
      <c r="B31" s="10">
        <f>COUNTIF(A1:A31,"=1")/(ROW(B31)-1)</f>
        <v>0.5</v>
      </c>
      <c r="C31" s="10">
        <f>COUNTIF(A1:A31,"=2")/(ROW(B31)-1)</f>
        <v>0.5</v>
      </c>
      <c r="D31" s="11"/>
      <c r="E31" s="11">
        <f t="shared" si="3"/>
        <v>3</v>
      </c>
      <c r="F31" s="10">
        <f>COUNTIF(E1:E31,"=1")/(ROW(F31)-1)</f>
        <v>0.1</v>
      </c>
      <c r="G31" s="10">
        <f>COUNTIF(E1:E31,"=2")/(ROW(F31)-1)</f>
        <v>0.166666666666667</v>
      </c>
      <c r="H31" s="10">
        <f>COUNTIF(E1:E31,"=3")/(ROW(F31)-1)</f>
        <v>0.4</v>
      </c>
      <c r="I31" s="10">
        <f>COUNTIF(E1:E31,"=4")/(ROW(F31)-1)</f>
        <v>0.133333333333333</v>
      </c>
      <c r="J31" s="10">
        <f>COUNTIF(E1:E31,"=5")/(ROW(F31)-1)</f>
        <v>0.166666666666667</v>
      </c>
      <c r="K31" s="10">
        <f>COUNTIF(E1:E31,"=6")/(ROW(F31)-1)</f>
        <v>0.0333333333333333</v>
      </c>
      <c r="L31" s="10"/>
    </row>
    <row r="32" ht="22" customHeight="1">
      <c r="A32" s="9">
        <f t="shared" si="0"/>
        <v>1</v>
      </c>
      <c r="B32" s="10">
        <f>COUNTIF(A1:A32,"=1")/(ROW(B32)-1)</f>
        <v>0.5161290322580649</v>
      </c>
      <c r="C32" s="10">
        <f>COUNTIF(A1:A32,"=2")/(ROW(B32)-1)</f>
        <v>0.483870967741935</v>
      </c>
      <c r="D32" s="11"/>
      <c r="E32" s="11">
        <f t="shared" si="3"/>
        <v>3</v>
      </c>
      <c r="F32" s="10">
        <f>COUNTIF(E1:E32,"=1")/(ROW(F32)-1)</f>
        <v>0.09677419354838709</v>
      </c>
      <c r="G32" s="10">
        <f>COUNTIF(E1:E32,"=2")/(ROW(F32)-1)</f>
        <v>0.161290322580645</v>
      </c>
      <c r="H32" s="10">
        <f>COUNTIF(E1:E32,"=3")/(ROW(F32)-1)</f>
        <v>0.419354838709677</v>
      </c>
      <c r="I32" s="10">
        <f>COUNTIF(E1:E32,"=4")/(ROW(F32)-1)</f>
        <v>0.129032258064516</v>
      </c>
      <c r="J32" s="10">
        <f>COUNTIF(E1:E32,"=5")/(ROW(F32)-1)</f>
        <v>0.161290322580645</v>
      </c>
      <c r="K32" s="10">
        <f>COUNTIF(E1:E32,"=6")/(ROW(F32)-1)</f>
        <v>0.032258064516129</v>
      </c>
      <c r="L32" s="10"/>
    </row>
    <row r="33" ht="22" customHeight="1">
      <c r="A33" s="9">
        <f t="shared" si="0"/>
        <v>2</v>
      </c>
      <c r="B33" s="10">
        <f>COUNTIF(A1:A33,"=1")/(ROW(B33)-1)</f>
        <v>0.5</v>
      </c>
      <c r="C33" s="10">
        <f>COUNTIF(A1:A33,"=2")/(ROW(B33)-1)</f>
        <v>0.5</v>
      </c>
      <c r="D33" s="11"/>
      <c r="E33" s="11">
        <f t="shared" si="3"/>
        <v>6</v>
      </c>
      <c r="F33" s="10">
        <f>COUNTIF(E1:E33,"=1")/(ROW(F33)-1)</f>
        <v>0.09375</v>
      </c>
      <c r="G33" s="10">
        <f>COUNTIF(E1:E33,"=2")/(ROW(F33)-1)</f>
        <v>0.15625</v>
      </c>
      <c r="H33" s="10">
        <f>COUNTIF(E1:E33,"=3")/(ROW(F33)-1)</f>
        <v>0.40625</v>
      </c>
      <c r="I33" s="10">
        <f>COUNTIF(E1:E33,"=4")/(ROW(F33)-1)</f>
        <v>0.125</v>
      </c>
      <c r="J33" s="10">
        <f>COUNTIF(E1:E33,"=5")/(ROW(F33)-1)</f>
        <v>0.15625</v>
      </c>
      <c r="K33" s="10">
        <f>COUNTIF(E1:E33,"=6")/(ROW(F33)-1)</f>
        <v>0.0625</v>
      </c>
      <c r="L33" s="10"/>
    </row>
    <row r="34" ht="22" customHeight="1">
      <c r="A34" s="9">
        <f t="shared" si="0"/>
        <v>2</v>
      </c>
      <c r="B34" s="10">
        <f>COUNTIF(A1:A34,"=1")/(ROW(B34)-1)</f>
        <v>0.484848484848485</v>
      </c>
      <c r="C34" s="10">
        <f>COUNTIF(A1:A34,"=2")/(ROW(B34)-1)</f>
        <v>0.515151515151515</v>
      </c>
      <c r="D34" s="11"/>
      <c r="E34" s="11">
        <f t="shared" si="3"/>
        <v>5</v>
      </c>
      <c r="F34" s="10">
        <f>COUNTIF(E1:E34,"=1")/(ROW(F34)-1)</f>
        <v>0.0909090909090909</v>
      </c>
      <c r="G34" s="10">
        <f>COUNTIF(E1:E34,"=2")/(ROW(F34)-1)</f>
        <v>0.151515151515152</v>
      </c>
      <c r="H34" s="10">
        <f>COUNTIF(E1:E34,"=3")/(ROW(F34)-1)</f>
        <v>0.393939393939394</v>
      </c>
      <c r="I34" s="10">
        <f>COUNTIF(E1:E34,"=4")/(ROW(F34)-1)</f>
        <v>0.121212121212121</v>
      </c>
      <c r="J34" s="10">
        <f>COUNTIF(E1:E34,"=5")/(ROW(F34)-1)</f>
        <v>0.181818181818182</v>
      </c>
      <c r="K34" s="10">
        <f>COUNTIF(E1:E34,"=6")/(ROW(F34)-1)</f>
        <v>0.0606060606060606</v>
      </c>
      <c r="L34" s="10"/>
    </row>
    <row r="35" ht="22" customHeight="1">
      <c r="A35" s="9">
        <f t="shared" si="0"/>
        <v>1</v>
      </c>
      <c r="B35" s="10">
        <f>COUNTIF(A1:A35,"=1")/(ROW(B35)-1)</f>
        <v>0.5</v>
      </c>
      <c r="C35" s="10">
        <f>COUNTIF(A1:A35,"=2")/(ROW(B35)-1)</f>
        <v>0.5</v>
      </c>
      <c r="D35" s="11"/>
      <c r="E35" s="11">
        <f t="shared" si="3"/>
        <v>4</v>
      </c>
      <c r="F35" s="10">
        <f>COUNTIF(E1:E35,"=1")/(ROW(F35)-1)</f>
        <v>0.08823529411764711</v>
      </c>
      <c r="G35" s="10">
        <f>COUNTIF(E1:E35,"=2")/(ROW(F35)-1)</f>
        <v>0.147058823529412</v>
      </c>
      <c r="H35" s="10">
        <f>COUNTIF(E1:E35,"=3")/(ROW(F35)-1)</f>
        <v>0.382352941176471</v>
      </c>
      <c r="I35" s="10">
        <f>COUNTIF(E1:E35,"=4")/(ROW(F35)-1)</f>
        <v>0.147058823529412</v>
      </c>
      <c r="J35" s="10">
        <f>COUNTIF(E1:E35,"=5")/(ROW(F35)-1)</f>
        <v>0.176470588235294</v>
      </c>
      <c r="K35" s="10">
        <f>COUNTIF(E1:E35,"=6")/(ROW(F35)-1)</f>
        <v>0.0588235294117647</v>
      </c>
      <c r="L35" s="10"/>
    </row>
    <row r="36" ht="22" customHeight="1">
      <c r="A36" s="9">
        <f t="shared" si="0"/>
        <v>1</v>
      </c>
      <c r="B36" s="10">
        <f>COUNTIF(A1:A36,"=1")/(ROW(B36)-1)</f>
        <v>0.514285714285714</v>
      </c>
      <c r="C36" s="10">
        <f>COUNTIF(A1:A36,"=2")/(ROW(B36)-1)</f>
        <v>0.485714285714286</v>
      </c>
      <c r="D36" s="11"/>
      <c r="E36" s="11">
        <f t="shared" si="3"/>
        <v>3</v>
      </c>
      <c r="F36" s="10">
        <f>COUNTIF(E1:E36,"=1")/(ROW(F36)-1)</f>
        <v>0.0857142857142857</v>
      </c>
      <c r="G36" s="10">
        <f>COUNTIF(E1:E36,"=2")/(ROW(F36)-1)</f>
        <v>0.142857142857143</v>
      </c>
      <c r="H36" s="10">
        <f>COUNTIF(E1:E36,"=3")/(ROW(F36)-1)</f>
        <v>0.4</v>
      </c>
      <c r="I36" s="10">
        <f>COUNTIF(E1:E36,"=4")/(ROW(F36)-1)</f>
        <v>0.142857142857143</v>
      </c>
      <c r="J36" s="10">
        <f>COUNTIF(E1:E36,"=5")/(ROW(F36)-1)</f>
        <v>0.171428571428571</v>
      </c>
      <c r="K36" s="10">
        <f>COUNTIF(E1:E36,"=6")/(ROW(F36)-1)</f>
        <v>0.0571428571428571</v>
      </c>
      <c r="L36" s="10"/>
    </row>
    <row r="37" ht="22" customHeight="1">
      <c r="A37" s="9">
        <f t="shared" si="0"/>
        <v>1</v>
      </c>
      <c r="B37" s="10">
        <f>COUNTIF(A1:A37,"=1")/(ROW(B37)-1)</f>
        <v>0.527777777777778</v>
      </c>
      <c r="C37" s="10">
        <f>COUNTIF(A1:A37,"=2")/(ROW(B37)-1)</f>
        <v>0.472222222222222</v>
      </c>
      <c r="D37" s="11"/>
      <c r="E37" s="11">
        <f t="shared" si="3"/>
        <v>5</v>
      </c>
      <c r="F37" s="10">
        <f>COUNTIF(E1:E37,"=1")/(ROW(F37)-1)</f>
        <v>0.0833333333333333</v>
      </c>
      <c r="G37" s="10">
        <f>COUNTIF(E1:E37,"=2")/(ROW(F37)-1)</f>
        <v>0.138888888888889</v>
      </c>
      <c r="H37" s="10">
        <f>COUNTIF(E1:E37,"=3")/(ROW(F37)-1)</f>
        <v>0.388888888888889</v>
      </c>
      <c r="I37" s="10">
        <f>COUNTIF(E1:E37,"=4")/(ROW(F37)-1)</f>
        <v>0.138888888888889</v>
      </c>
      <c r="J37" s="10">
        <f>COUNTIF(E1:E37,"=5")/(ROW(F37)-1)</f>
        <v>0.194444444444444</v>
      </c>
      <c r="K37" s="10">
        <f>COUNTIF(E1:E37,"=6")/(ROW(F37)-1)</f>
        <v>0.0555555555555556</v>
      </c>
      <c r="L37" s="10"/>
    </row>
    <row r="38" ht="22" customHeight="1">
      <c r="A38" s="9">
        <f t="shared" si="0"/>
        <v>1</v>
      </c>
      <c r="B38" s="10">
        <f>COUNTIF(A1:A38,"=1")/(ROW(B38)-1)</f>
        <v>0.540540540540541</v>
      </c>
      <c r="C38" s="10">
        <f>COUNTIF(A1:A38,"=2")/(ROW(B38)-1)</f>
        <v>0.459459459459459</v>
      </c>
      <c r="D38" s="11"/>
      <c r="E38" s="11">
        <f t="shared" si="3"/>
        <v>2</v>
      </c>
      <c r="F38" s="10">
        <f>COUNTIF(E1:E38,"=1")/(ROW(F38)-1)</f>
        <v>0.0810810810810811</v>
      </c>
      <c r="G38" s="10">
        <f>COUNTIF(E1:E38,"=2")/(ROW(F38)-1)</f>
        <v>0.162162162162162</v>
      </c>
      <c r="H38" s="10">
        <f>COUNTIF(E1:E38,"=3")/(ROW(F38)-1)</f>
        <v>0.378378378378378</v>
      </c>
      <c r="I38" s="10">
        <f>COUNTIF(E1:E38,"=4")/(ROW(F38)-1)</f>
        <v>0.135135135135135</v>
      </c>
      <c r="J38" s="10">
        <f>COUNTIF(E1:E38,"=5")/(ROW(F38)-1)</f>
        <v>0.189189189189189</v>
      </c>
      <c r="K38" s="10">
        <f>COUNTIF(E1:E38,"=6")/(ROW(F38)-1)</f>
        <v>0.0540540540540541</v>
      </c>
      <c r="L38" s="10"/>
    </row>
    <row r="39" ht="22" customHeight="1">
      <c r="A39" s="9">
        <f t="shared" si="0"/>
        <v>2</v>
      </c>
      <c r="B39" s="10">
        <f>COUNTIF(A1:A39,"=1")/(ROW(B39)-1)</f>
        <v>0.526315789473684</v>
      </c>
      <c r="C39" s="10">
        <f>COUNTIF(A1:A39,"=2")/(ROW(B39)-1)</f>
        <v>0.473684210526316</v>
      </c>
      <c r="D39" s="11"/>
      <c r="E39" s="11">
        <f t="shared" si="3"/>
        <v>4</v>
      </c>
      <c r="F39" s="10">
        <f>COUNTIF(E1:E39,"=1")/(ROW(F39)-1)</f>
        <v>0.0789473684210526</v>
      </c>
      <c r="G39" s="10">
        <f>COUNTIF(E1:E39,"=2")/(ROW(F39)-1)</f>
        <v>0.157894736842105</v>
      </c>
      <c r="H39" s="10">
        <f>COUNTIF(E1:E39,"=3")/(ROW(F39)-1)</f>
        <v>0.368421052631579</v>
      </c>
      <c r="I39" s="10">
        <f>COUNTIF(E1:E39,"=4")/(ROW(F39)-1)</f>
        <v>0.157894736842105</v>
      </c>
      <c r="J39" s="10">
        <f>COUNTIF(E1:E39,"=5")/(ROW(F39)-1)</f>
        <v>0.184210526315789</v>
      </c>
      <c r="K39" s="10">
        <f>COUNTIF(E1:E39,"=6")/(ROW(F39)-1)</f>
        <v>0.0526315789473684</v>
      </c>
      <c r="L39" s="10"/>
    </row>
    <row r="40" ht="22" customHeight="1">
      <c r="A40" s="9">
        <f t="shared" si="0"/>
        <v>1</v>
      </c>
      <c r="B40" s="10">
        <f>COUNTIF(A1:A40,"=1")/(ROW(B40)-1)</f>
        <v>0.538461538461538</v>
      </c>
      <c r="C40" s="10">
        <f>COUNTIF(A1:A40,"=2")/(ROW(B40)-1)</f>
        <v>0.461538461538462</v>
      </c>
      <c r="D40" s="11"/>
      <c r="E40" s="11">
        <f t="shared" si="3"/>
        <v>2</v>
      </c>
      <c r="F40" s="10">
        <f>COUNTIF(E1:E40,"=1")/(ROW(F40)-1)</f>
        <v>0.0769230769230769</v>
      </c>
      <c r="G40" s="10">
        <f>COUNTIF(E1:E40,"=2")/(ROW(F40)-1)</f>
        <v>0.179487179487179</v>
      </c>
      <c r="H40" s="10">
        <f>COUNTIF(E1:E40,"=3")/(ROW(F40)-1)</f>
        <v>0.358974358974359</v>
      </c>
      <c r="I40" s="10">
        <f>COUNTIF(E1:E40,"=4")/(ROW(F40)-1)</f>
        <v>0.153846153846154</v>
      </c>
      <c r="J40" s="10">
        <f>COUNTIF(E1:E40,"=5")/(ROW(F40)-1)</f>
        <v>0.179487179487179</v>
      </c>
      <c r="K40" s="10">
        <f>COUNTIF(E1:E40,"=6")/(ROW(F40)-1)</f>
        <v>0.0512820512820513</v>
      </c>
      <c r="L40" s="10"/>
    </row>
    <row r="41" ht="22" customHeight="1">
      <c r="A41" s="9">
        <f t="shared" si="0"/>
        <v>2</v>
      </c>
      <c r="B41" s="10">
        <f>COUNTIF(A1:A41,"=1")/(ROW(B41)-1)</f>
        <v>0.525</v>
      </c>
      <c r="C41" s="10">
        <f>COUNTIF(A1:A41,"=2")/(ROW(B41)-1)</f>
        <v>0.475</v>
      </c>
      <c r="D41" s="11"/>
      <c r="E41" s="11">
        <f t="shared" si="3"/>
        <v>4</v>
      </c>
      <c r="F41" s="10">
        <f>COUNTIF(E1:E41,"=1")/(ROW(F41)-1)</f>
        <v>0.075</v>
      </c>
      <c r="G41" s="10">
        <f>COUNTIF(E1:E41,"=2")/(ROW(F41)-1)</f>
        <v>0.175</v>
      </c>
      <c r="H41" s="10">
        <f>COUNTIF(E1:E41,"=3")/(ROW(F41)-1)</f>
        <v>0.35</v>
      </c>
      <c r="I41" s="10">
        <f>COUNTIF(E1:E41,"=4")/(ROW(F41)-1)</f>
        <v>0.175</v>
      </c>
      <c r="J41" s="10">
        <f>COUNTIF(E1:E41,"=5")/(ROW(F41)-1)</f>
        <v>0.175</v>
      </c>
      <c r="K41" s="10">
        <f>COUNTIF(E1:E41,"=6")/(ROW(F41)-1)</f>
        <v>0.05</v>
      </c>
      <c r="L41" s="10"/>
    </row>
    <row r="42" ht="22" customHeight="1">
      <c r="A42" s="9">
        <f t="shared" si="0"/>
        <v>1</v>
      </c>
      <c r="B42" s="10">
        <f>COUNTIF(A1:A42,"=1")/(ROW(B42)-1)</f>
        <v>0.536585365853659</v>
      </c>
      <c r="C42" s="10">
        <f>COUNTIF(A1:A42,"=2")/(ROW(B42)-1)</f>
        <v>0.463414634146341</v>
      </c>
      <c r="D42" s="11"/>
      <c r="E42" s="11">
        <f t="shared" si="3"/>
        <v>4</v>
      </c>
      <c r="F42" s="10">
        <f>COUNTIF(E1:E42,"=1")/(ROW(F42)-1)</f>
        <v>0.0731707317073171</v>
      </c>
      <c r="G42" s="10">
        <f>COUNTIF(E1:E42,"=2")/(ROW(F42)-1)</f>
        <v>0.170731707317073</v>
      </c>
      <c r="H42" s="10">
        <f>COUNTIF(E1:E42,"=3")/(ROW(F42)-1)</f>
        <v>0.341463414634146</v>
      </c>
      <c r="I42" s="10">
        <f>COUNTIF(E1:E42,"=4")/(ROW(F42)-1)</f>
        <v>0.195121951219512</v>
      </c>
      <c r="J42" s="10">
        <f>COUNTIF(E1:E42,"=5")/(ROW(F42)-1)</f>
        <v>0.170731707317073</v>
      </c>
      <c r="K42" s="10">
        <f>COUNTIF(E1:E42,"=6")/(ROW(F42)-1)</f>
        <v>0.048780487804878</v>
      </c>
      <c r="L42" s="10"/>
    </row>
    <row r="43" ht="22" customHeight="1">
      <c r="A43" s="9">
        <f t="shared" si="0"/>
        <v>2</v>
      </c>
      <c r="B43" s="10">
        <f>COUNTIF(A1:A43,"=1")/(ROW(B43)-1)</f>
        <v>0.5238095238095239</v>
      </c>
      <c r="C43" s="10">
        <f>COUNTIF(A1:A43,"=2")/(ROW(B43)-1)</f>
        <v>0.476190476190476</v>
      </c>
      <c r="D43" s="11"/>
      <c r="E43" s="11">
        <f t="shared" si="3"/>
        <v>3</v>
      </c>
      <c r="F43" s="10">
        <f>COUNTIF(E1:E43,"=1")/(ROW(F43)-1)</f>
        <v>0.0714285714285714</v>
      </c>
      <c r="G43" s="10">
        <f>COUNTIF(E1:E43,"=2")/(ROW(F43)-1)</f>
        <v>0.166666666666667</v>
      </c>
      <c r="H43" s="10">
        <f>COUNTIF(E1:E43,"=3")/(ROW(F43)-1)</f>
        <v>0.357142857142857</v>
      </c>
      <c r="I43" s="10">
        <f>COUNTIF(E1:E43,"=4")/(ROW(F43)-1)</f>
        <v>0.19047619047619</v>
      </c>
      <c r="J43" s="10">
        <f>COUNTIF(E1:E43,"=5")/(ROW(F43)-1)</f>
        <v>0.166666666666667</v>
      </c>
      <c r="K43" s="10">
        <f>COUNTIF(E1:E43,"=6")/(ROW(F43)-1)</f>
        <v>0.0476190476190476</v>
      </c>
      <c r="L43" s="10"/>
    </row>
    <row r="44" ht="22" customHeight="1">
      <c r="A44" s="9">
        <f t="shared" si="0"/>
        <v>2</v>
      </c>
      <c r="B44" s="10">
        <f>COUNTIF(A1:A44,"=1")/(ROW(B44)-1)</f>
        <v>0.511627906976744</v>
      </c>
      <c r="C44" s="10">
        <f>COUNTIF(A1:A44,"=2")/(ROW(B44)-1)</f>
        <v>0.488372093023256</v>
      </c>
      <c r="D44" s="11"/>
      <c r="E44" s="11">
        <f t="shared" si="3"/>
        <v>2</v>
      </c>
      <c r="F44" s="10">
        <f>COUNTIF(E1:E44,"=1")/(ROW(F44)-1)</f>
        <v>0.0697674418604651</v>
      </c>
      <c r="G44" s="10">
        <f>COUNTIF(E1:E44,"=2")/(ROW(F44)-1)</f>
        <v>0.186046511627907</v>
      </c>
      <c r="H44" s="10">
        <f>COUNTIF(E1:E44,"=3")/(ROW(F44)-1)</f>
        <v>0.348837209302326</v>
      </c>
      <c r="I44" s="10">
        <f>COUNTIF(E1:E44,"=4")/(ROW(F44)-1)</f>
        <v>0.186046511627907</v>
      </c>
      <c r="J44" s="10">
        <f>COUNTIF(E1:E44,"=5")/(ROW(F44)-1)</f>
        <v>0.162790697674419</v>
      </c>
      <c r="K44" s="10">
        <f>COUNTIF(E1:E44,"=6")/(ROW(F44)-1)</f>
        <v>0.0465116279069767</v>
      </c>
      <c r="L44" s="10"/>
    </row>
    <row r="45" ht="22" customHeight="1">
      <c r="A45" s="9">
        <f t="shared" si="0"/>
        <v>1</v>
      </c>
      <c r="B45" s="10">
        <f>COUNTIF(A1:A45,"=1")/(ROW(B45)-1)</f>
        <v>0.522727272727273</v>
      </c>
      <c r="C45" s="10">
        <f>COUNTIF(A1:A45,"=2")/(ROW(B45)-1)</f>
        <v>0.477272727272727</v>
      </c>
      <c r="D45" s="11"/>
      <c r="E45" s="11">
        <f t="shared" si="3"/>
        <v>6</v>
      </c>
      <c r="F45" s="10">
        <f>COUNTIF(E1:E45,"=1")/(ROW(F45)-1)</f>
        <v>0.0681818181818182</v>
      </c>
      <c r="G45" s="10">
        <f>COUNTIF(E1:E45,"=2")/(ROW(F45)-1)</f>
        <v>0.181818181818182</v>
      </c>
      <c r="H45" s="10">
        <f>COUNTIF(E1:E45,"=3")/(ROW(F45)-1)</f>
        <v>0.340909090909091</v>
      </c>
      <c r="I45" s="10">
        <f>COUNTIF(E1:E45,"=4")/(ROW(F45)-1)</f>
        <v>0.181818181818182</v>
      </c>
      <c r="J45" s="10">
        <f>COUNTIF(E1:E45,"=5")/(ROW(F45)-1)</f>
        <v>0.159090909090909</v>
      </c>
      <c r="K45" s="10">
        <f>COUNTIF(E1:E45,"=6")/(ROW(F45)-1)</f>
        <v>0.0681818181818182</v>
      </c>
      <c r="L45" s="10"/>
    </row>
    <row r="46" ht="22" customHeight="1">
      <c r="A46" s="9">
        <f t="shared" si="0"/>
        <v>2</v>
      </c>
      <c r="B46" s="10">
        <f>COUNTIF(A1:A46,"=1")/(ROW(B46)-1)</f>
        <v>0.511111111111111</v>
      </c>
      <c r="C46" s="10">
        <f>COUNTIF(A1:A46,"=2")/(ROW(B46)-1)</f>
        <v>0.488888888888889</v>
      </c>
      <c r="D46" s="11"/>
      <c r="E46" s="11">
        <f t="shared" si="3"/>
        <v>5</v>
      </c>
      <c r="F46" s="10">
        <f>COUNTIF(E1:E46,"=1")/(ROW(F46)-1)</f>
        <v>0.06666666666666669</v>
      </c>
      <c r="G46" s="10">
        <f>COUNTIF(E1:E46,"=2")/(ROW(F46)-1)</f>
        <v>0.177777777777778</v>
      </c>
      <c r="H46" s="10">
        <f>COUNTIF(E1:E46,"=3")/(ROW(F46)-1)</f>
        <v>0.333333333333333</v>
      </c>
      <c r="I46" s="10">
        <f>COUNTIF(E1:E46,"=4")/(ROW(F46)-1)</f>
        <v>0.177777777777778</v>
      </c>
      <c r="J46" s="10">
        <f>COUNTIF(E1:E46,"=5")/(ROW(F46)-1)</f>
        <v>0.177777777777778</v>
      </c>
      <c r="K46" s="10">
        <f>COUNTIF(E1:E46,"=6")/(ROW(F46)-1)</f>
        <v>0.06666666666666669</v>
      </c>
      <c r="L46" s="10"/>
    </row>
    <row r="47" ht="22" customHeight="1">
      <c r="A47" s="9">
        <f t="shared" si="0"/>
        <v>2</v>
      </c>
      <c r="B47" s="10">
        <f>COUNTIF(A1:A47,"=1")/(ROW(B47)-1)</f>
        <v>0.5</v>
      </c>
      <c r="C47" s="10">
        <f>COUNTIF(A1:A47,"=2")/(ROW(B47)-1)</f>
        <v>0.5</v>
      </c>
      <c r="D47" s="11"/>
      <c r="E47" s="11">
        <f t="shared" si="3"/>
        <v>3</v>
      </c>
      <c r="F47" s="10">
        <f>COUNTIF(E1:E47,"=1")/(ROW(F47)-1)</f>
        <v>0.0652173913043478</v>
      </c>
      <c r="G47" s="10">
        <f>COUNTIF(E1:E47,"=2")/(ROW(F47)-1)</f>
        <v>0.173913043478261</v>
      </c>
      <c r="H47" s="10">
        <f>COUNTIF(E1:E47,"=3")/(ROW(F47)-1)</f>
        <v>0.347826086956522</v>
      </c>
      <c r="I47" s="10">
        <f>COUNTIF(E1:E47,"=4")/(ROW(F47)-1)</f>
        <v>0.173913043478261</v>
      </c>
      <c r="J47" s="10">
        <f>COUNTIF(E1:E47,"=5")/(ROW(F47)-1)</f>
        <v>0.173913043478261</v>
      </c>
      <c r="K47" s="10">
        <f>COUNTIF(E1:E47,"=6")/(ROW(F47)-1)</f>
        <v>0.0652173913043478</v>
      </c>
      <c r="L47" s="10"/>
    </row>
    <row r="48" ht="22" customHeight="1">
      <c r="A48" s="9">
        <f t="shared" si="0"/>
        <v>1</v>
      </c>
      <c r="B48" s="10">
        <f>COUNTIF(A1:A48,"=1")/(ROW(B48)-1)</f>
        <v>0.5106382978723401</v>
      </c>
      <c r="C48" s="10">
        <f>COUNTIF(A1:A48,"=2")/(ROW(B48)-1)</f>
        <v>0.48936170212766</v>
      </c>
      <c r="D48" s="11"/>
      <c r="E48" s="11">
        <f t="shared" si="3"/>
        <v>6</v>
      </c>
      <c r="F48" s="10">
        <f>COUNTIF(E1:E48,"=1")/(ROW(F48)-1)</f>
        <v>0.0638297872340426</v>
      </c>
      <c r="G48" s="10">
        <f>COUNTIF(E1:E48,"=2")/(ROW(F48)-1)</f>
        <v>0.170212765957447</v>
      </c>
      <c r="H48" s="10">
        <f>COUNTIF(E1:E48,"=3")/(ROW(F48)-1)</f>
        <v>0.340425531914894</v>
      </c>
      <c r="I48" s="10">
        <f>COUNTIF(E1:E48,"=4")/(ROW(F48)-1)</f>
        <v>0.170212765957447</v>
      </c>
      <c r="J48" s="10">
        <f>COUNTIF(E1:E48,"=5")/(ROW(F48)-1)</f>
        <v>0.170212765957447</v>
      </c>
      <c r="K48" s="10">
        <f>COUNTIF(E1:E48,"=6")/(ROW(F48)-1)</f>
        <v>0.0851063829787234</v>
      </c>
      <c r="L48" s="10"/>
    </row>
    <row r="49" ht="22" customHeight="1">
      <c r="A49" s="9">
        <f t="shared" si="0"/>
        <v>2</v>
      </c>
      <c r="B49" s="10">
        <f>COUNTIF(A1:A49,"=1")/(ROW(B49)-1)</f>
        <v>0.5</v>
      </c>
      <c r="C49" s="10">
        <f>COUNTIF(A1:A49,"=2")/(ROW(B49)-1)</f>
        <v>0.5</v>
      </c>
      <c r="D49" s="11"/>
      <c r="E49" s="11">
        <f t="shared" si="3"/>
        <v>5</v>
      </c>
      <c r="F49" s="10">
        <f>COUNTIF(E1:E49,"=1")/(ROW(F49)-1)</f>
        <v>0.0625</v>
      </c>
      <c r="G49" s="10">
        <f>COUNTIF(E1:E49,"=2")/(ROW(F49)-1)</f>
        <v>0.166666666666667</v>
      </c>
      <c r="H49" s="10">
        <f>COUNTIF(E1:E49,"=3")/(ROW(F49)-1)</f>
        <v>0.333333333333333</v>
      </c>
      <c r="I49" s="10">
        <f>COUNTIF(E1:E49,"=4")/(ROW(F49)-1)</f>
        <v>0.166666666666667</v>
      </c>
      <c r="J49" s="10">
        <f>COUNTIF(E1:E49,"=5")/(ROW(F49)-1)</f>
        <v>0.1875</v>
      </c>
      <c r="K49" s="10">
        <f>COUNTIF(E1:E49,"=6")/(ROW(F49)-1)</f>
        <v>0.0833333333333333</v>
      </c>
      <c r="L49" s="10"/>
    </row>
    <row r="50" ht="22" customHeight="1">
      <c r="A50" s="9">
        <f t="shared" si="0"/>
        <v>1</v>
      </c>
      <c r="B50" s="10">
        <f>COUNTIF(A1:A50,"=1")/(ROW(B50)-1)</f>
        <v>0.510204081632653</v>
      </c>
      <c r="C50" s="10">
        <f>COUNTIF(A1:A50,"=2")/(ROW(B50)-1)</f>
        <v>0.489795918367347</v>
      </c>
      <c r="D50" s="11"/>
      <c r="E50" s="11">
        <f t="shared" si="3"/>
        <v>6</v>
      </c>
      <c r="F50" s="10">
        <f>COUNTIF(E1:E50,"=1")/(ROW(F50)-1)</f>
        <v>0.0612244897959184</v>
      </c>
      <c r="G50" s="10">
        <f>COUNTIF(E1:E50,"=2")/(ROW(F50)-1)</f>
        <v>0.163265306122449</v>
      </c>
      <c r="H50" s="10">
        <f>COUNTIF(E1:E50,"=3")/(ROW(F50)-1)</f>
        <v>0.326530612244898</v>
      </c>
      <c r="I50" s="10">
        <f>COUNTIF(E1:E50,"=4")/(ROW(F50)-1)</f>
        <v>0.163265306122449</v>
      </c>
      <c r="J50" s="10">
        <f>COUNTIF(E1:E50,"=5")/(ROW(F50)-1)</f>
        <v>0.183673469387755</v>
      </c>
      <c r="K50" s="10">
        <f>COUNTIF(E1:E50,"=6")/(ROW(F50)-1)</f>
        <v>0.102040816326531</v>
      </c>
      <c r="L50" s="10"/>
    </row>
    <row r="51" ht="22" customHeight="1">
      <c r="A51" s="9">
        <f t="shared" si="0"/>
        <v>1</v>
      </c>
      <c r="B51" s="10">
        <f>COUNTIF(A1:A51,"=1")/(ROW(B51)-1)</f>
        <v>0.52</v>
      </c>
      <c r="C51" s="10">
        <f>COUNTIF(A1:A51,"=2")/(ROW(B51)-1)</f>
        <v>0.48</v>
      </c>
      <c r="D51" s="11"/>
      <c r="E51" s="11">
        <f t="shared" si="3"/>
        <v>6</v>
      </c>
      <c r="F51" s="10">
        <f>COUNTIF(E1:E51,"=1")/(ROW(F51)-1)</f>
        <v>0.06</v>
      </c>
      <c r="G51" s="10">
        <f>COUNTIF(E1:E51,"=2")/(ROW(F51)-1)</f>
        <v>0.16</v>
      </c>
      <c r="H51" s="10">
        <f>COUNTIF(E1:E51,"=3")/(ROW(F51)-1)</f>
        <v>0.32</v>
      </c>
      <c r="I51" s="10">
        <f>COUNTIF(E1:E51,"=4")/(ROW(F51)-1)</f>
        <v>0.16</v>
      </c>
      <c r="J51" s="10">
        <f>COUNTIF(E1:E51,"=5")/(ROW(F51)-1)</f>
        <v>0.18</v>
      </c>
      <c r="K51" s="10">
        <f>COUNTIF(E1:E51,"=6")/(ROW(F51)-1)</f>
        <v>0.12</v>
      </c>
      <c r="L51" s="10"/>
    </row>
    <row r="52" ht="22" customHeight="1">
      <c r="A52" s="9">
        <f t="shared" si="0"/>
        <v>1</v>
      </c>
      <c r="B52" s="10">
        <f>COUNTIF(A1:A52,"=1")/(ROW(B52)-1)</f>
        <v>0.529411764705882</v>
      </c>
      <c r="C52" s="10">
        <f>COUNTIF(A1:A52,"=2")/(ROW(B52)-1)</f>
        <v>0.470588235294118</v>
      </c>
      <c r="D52" s="11"/>
      <c r="E52" s="11">
        <f t="shared" si="3"/>
        <v>1</v>
      </c>
      <c r="F52" s="10">
        <f>COUNTIF(E1:E52,"=1")/(ROW(F52)-1)</f>
        <v>0.07843137254901961</v>
      </c>
      <c r="G52" s="10">
        <f>COUNTIF(E1:E52,"=2")/(ROW(F52)-1)</f>
        <v>0.156862745098039</v>
      </c>
      <c r="H52" s="10">
        <f>COUNTIF(E1:E52,"=3")/(ROW(F52)-1)</f>
        <v>0.313725490196078</v>
      </c>
      <c r="I52" s="10">
        <f>COUNTIF(E1:E52,"=4")/(ROW(F52)-1)</f>
        <v>0.156862745098039</v>
      </c>
      <c r="J52" s="10">
        <f>COUNTIF(E1:E52,"=5")/(ROW(F52)-1)</f>
        <v>0.176470588235294</v>
      </c>
      <c r="K52" s="10">
        <f>COUNTIF(E1:E52,"=6")/(ROW(F52)-1)</f>
        <v>0.117647058823529</v>
      </c>
      <c r="L52" s="10"/>
    </row>
    <row r="53" ht="22" customHeight="1">
      <c r="A53" s="9">
        <f t="shared" si="0"/>
        <v>2</v>
      </c>
      <c r="B53" s="10">
        <f>COUNTIF(A1:A53,"=1")/(ROW(B53)-1)</f>
        <v>0.5192307692307691</v>
      </c>
      <c r="C53" s="10">
        <f>COUNTIF(A1:A53,"=2")/(ROW(B53)-1)</f>
        <v>0.480769230769231</v>
      </c>
      <c r="D53" s="11"/>
      <c r="E53" s="11">
        <f t="shared" si="3"/>
        <v>6</v>
      </c>
      <c r="F53" s="10">
        <f>COUNTIF(E1:E53,"=1")/(ROW(F53)-1)</f>
        <v>0.0769230769230769</v>
      </c>
      <c r="G53" s="10">
        <f>COUNTIF(E1:E53,"=2")/(ROW(F53)-1)</f>
        <v>0.153846153846154</v>
      </c>
      <c r="H53" s="10">
        <f>COUNTIF(E1:E53,"=3")/(ROW(F53)-1)</f>
        <v>0.307692307692308</v>
      </c>
      <c r="I53" s="10">
        <f>COUNTIF(E1:E53,"=4")/(ROW(F53)-1)</f>
        <v>0.153846153846154</v>
      </c>
      <c r="J53" s="10">
        <f>COUNTIF(E1:E53,"=5")/(ROW(F53)-1)</f>
        <v>0.173076923076923</v>
      </c>
      <c r="K53" s="10">
        <f>COUNTIF(E1:E53,"=6")/(ROW(F53)-1)</f>
        <v>0.134615384615385</v>
      </c>
      <c r="L53" s="10"/>
    </row>
    <row r="54" ht="22" customHeight="1">
      <c r="A54" s="9">
        <f t="shared" si="0"/>
        <v>1</v>
      </c>
      <c r="B54" s="10">
        <f>COUNTIF(A1:A54,"=1")/(ROW(B54)-1)</f>
        <v>0.528301886792453</v>
      </c>
      <c r="C54" s="10">
        <f>COUNTIF(A1:A54,"=2")/(ROW(B54)-1)</f>
        <v>0.471698113207547</v>
      </c>
      <c r="D54" s="11"/>
      <c r="E54" s="11">
        <f t="shared" si="3"/>
        <v>3</v>
      </c>
      <c r="F54" s="10">
        <f>COUNTIF(E1:E54,"=1")/(ROW(F54)-1)</f>
        <v>0.0754716981132075</v>
      </c>
      <c r="G54" s="10">
        <f>COUNTIF(E1:E54,"=2")/(ROW(F54)-1)</f>
        <v>0.150943396226415</v>
      </c>
      <c r="H54" s="10">
        <f>COUNTIF(E1:E54,"=3")/(ROW(F54)-1)</f>
        <v>0.320754716981132</v>
      </c>
      <c r="I54" s="10">
        <f>COUNTIF(E1:E54,"=4")/(ROW(F54)-1)</f>
        <v>0.150943396226415</v>
      </c>
      <c r="J54" s="10">
        <f>COUNTIF(E1:E54,"=5")/(ROW(F54)-1)</f>
        <v>0.169811320754717</v>
      </c>
      <c r="K54" s="10">
        <f>COUNTIF(E1:E54,"=6")/(ROW(F54)-1)</f>
        <v>0.132075471698113</v>
      </c>
      <c r="L54" s="10"/>
    </row>
    <row r="55" ht="22" customHeight="1">
      <c r="A55" s="9">
        <f t="shared" si="0"/>
        <v>2</v>
      </c>
      <c r="B55" s="10">
        <f>COUNTIF(A1:A55,"=1")/(ROW(B55)-1)</f>
        <v>0.518518518518519</v>
      </c>
      <c r="C55" s="10">
        <f>COUNTIF(A1:A55,"=2")/(ROW(B55)-1)</f>
        <v>0.481481481481481</v>
      </c>
      <c r="D55" s="11"/>
      <c r="E55" s="11">
        <f t="shared" si="3"/>
        <v>1</v>
      </c>
      <c r="F55" s="10">
        <f>COUNTIF(E1:E55,"=1")/(ROW(F55)-1)</f>
        <v>0.0925925925925926</v>
      </c>
      <c r="G55" s="10">
        <f>COUNTIF(E1:E55,"=2")/(ROW(F55)-1)</f>
        <v>0.148148148148148</v>
      </c>
      <c r="H55" s="10">
        <f>COUNTIF(E1:E55,"=3")/(ROW(F55)-1)</f>
        <v>0.314814814814815</v>
      </c>
      <c r="I55" s="10">
        <f>COUNTIF(E1:E55,"=4")/(ROW(F55)-1)</f>
        <v>0.148148148148148</v>
      </c>
      <c r="J55" s="10">
        <f>COUNTIF(E1:E55,"=5")/(ROW(F55)-1)</f>
        <v>0.166666666666667</v>
      </c>
      <c r="K55" s="10">
        <f>COUNTIF(E1:E55,"=6")/(ROW(F55)-1)</f>
        <v>0.12962962962963</v>
      </c>
      <c r="L55" s="10"/>
    </row>
    <row r="56" ht="22" customHeight="1">
      <c r="A56" s="9">
        <f t="shared" si="0"/>
        <v>2</v>
      </c>
      <c r="B56" s="10">
        <f>COUNTIF(A1:A56,"=1")/(ROW(B56)-1)</f>
        <v>0.509090909090909</v>
      </c>
      <c r="C56" s="10">
        <f>COUNTIF(A1:A56,"=2")/(ROW(B56)-1)</f>
        <v>0.490909090909091</v>
      </c>
      <c r="D56" s="11"/>
      <c r="E56" s="11">
        <f t="shared" si="3"/>
        <v>2</v>
      </c>
      <c r="F56" s="10">
        <f>COUNTIF(E1:E56,"=1")/(ROW(F56)-1)</f>
        <v>0.0909090909090909</v>
      </c>
      <c r="G56" s="10">
        <f>COUNTIF(E1:E56,"=2")/(ROW(F56)-1)</f>
        <v>0.163636363636364</v>
      </c>
      <c r="H56" s="10">
        <f>COUNTIF(E1:E56,"=3")/(ROW(F56)-1)</f>
        <v>0.309090909090909</v>
      </c>
      <c r="I56" s="10">
        <f>COUNTIF(E1:E56,"=4")/(ROW(F56)-1)</f>
        <v>0.145454545454545</v>
      </c>
      <c r="J56" s="10">
        <f>COUNTIF(E1:E56,"=5")/(ROW(F56)-1)</f>
        <v>0.163636363636364</v>
      </c>
      <c r="K56" s="10">
        <f>COUNTIF(E1:E56,"=6")/(ROW(F56)-1)</f>
        <v>0.127272727272727</v>
      </c>
      <c r="L56" s="10"/>
    </row>
    <row r="57" ht="22" customHeight="1">
      <c r="A57" s="9">
        <f t="shared" si="0"/>
        <v>2</v>
      </c>
      <c r="B57" s="10">
        <f>COUNTIF(A1:A57,"=1")/(ROW(B57)-1)</f>
        <v>0.5</v>
      </c>
      <c r="C57" s="10">
        <f>COUNTIF(A1:A57,"=2")/(ROW(B57)-1)</f>
        <v>0.5</v>
      </c>
      <c r="D57" s="11"/>
      <c r="E57" s="11">
        <f t="shared" si="3"/>
        <v>2</v>
      </c>
      <c r="F57" s="10">
        <f>COUNTIF(E1:E57,"=1")/(ROW(F57)-1)</f>
        <v>0.0892857142857143</v>
      </c>
      <c r="G57" s="10">
        <f>COUNTIF(E1:E57,"=2")/(ROW(F57)-1)</f>
        <v>0.178571428571429</v>
      </c>
      <c r="H57" s="10">
        <f>COUNTIF(E1:E57,"=3")/(ROW(F57)-1)</f>
        <v>0.303571428571429</v>
      </c>
      <c r="I57" s="10">
        <f>COUNTIF(E1:E57,"=4")/(ROW(F57)-1)</f>
        <v>0.142857142857143</v>
      </c>
      <c r="J57" s="10">
        <f>COUNTIF(E1:E57,"=5")/(ROW(F57)-1)</f>
        <v>0.160714285714286</v>
      </c>
      <c r="K57" s="10">
        <f>COUNTIF(E1:E57,"=6")/(ROW(F57)-1)</f>
        <v>0.125</v>
      </c>
      <c r="L57" s="10"/>
    </row>
    <row r="58" ht="22" customHeight="1">
      <c r="A58" s="9">
        <f t="shared" si="0"/>
        <v>2</v>
      </c>
      <c r="B58" s="10">
        <f>COUNTIF(A1:A58,"=1")/(ROW(B58)-1)</f>
        <v>0.491228070175439</v>
      </c>
      <c r="C58" s="10">
        <f>COUNTIF(A1:A58,"=2")/(ROW(B58)-1)</f>
        <v>0.508771929824561</v>
      </c>
      <c r="D58" s="11"/>
      <c r="E58" s="11">
        <f t="shared" si="3"/>
        <v>6</v>
      </c>
      <c r="F58" s="10">
        <f>COUNTIF(E1:E58,"=1")/(ROW(F58)-1)</f>
        <v>0.087719298245614</v>
      </c>
      <c r="G58" s="10">
        <f>COUNTIF(E1:E58,"=2")/(ROW(F58)-1)</f>
        <v>0.175438596491228</v>
      </c>
      <c r="H58" s="10">
        <f>COUNTIF(E1:E58,"=3")/(ROW(F58)-1)</f>
        <v>0.298245614035088</v>
      </c>
      <c r="I58" s="10">
        <f>COUNTIF(E1:E58,"=4")/(ROW(F58)-1)</f>
        <v>0.140350877192982</v>
      </c>
      <c r="J58" s="10">
        <f>COUNTIF(E1:E58,"=5")/(ROW(F58)-1)</f>
        <v>0.157894736842105</v>
      </c>
      <c r="K58" s="10">
        <f>COUNTIF(E1:E58,"=6")/(ROW(F58)-1)</f>
        <v>0.140350877192982</v>
      </c>
      <c r="L58" s="10"/>
    </row>
    <row r="59" ht="22" customHeight="1">
      <c r="A59" s="9">
        <f t="shared" si="0"/>
        <v>1</v>
      </c>
      <c r="B59" s="10">
        <f>COUNTIF(A1:A59,"=1")/(ROW(B59)-1)</f>
        <v>0.5</v>
      </c>
      <c r="C59" s="10">
        <f>COUNTIF(A1:A59,"=2")/(ROW(B59)-1)</f>
        <v>0.5</v>
      </c>
      <c r="D59" s="11"/>
      <c r="E59" s="11">
        <f t="shared" si="3"/>
        <v>2</v>
      </c>
      <c r="F59" s="10">
        <f>COUNTIF(E1:E59,"=1")/(ROW(F59)-1)</f>
        <v>0.0862068965517241</v>
      </c>
      <c r="G59" s="10">
        <f>COUNTIF(E1:E59,"=2")/(ROW(F59)-1)</f>
        <v>0.189655172413793</v>
      </c>
      <c r="H59" s="10">
        <f>COUNTIF(E1:E59,"=3")/(ROW(F59)-1)</f>
        <v>0.293103448275862</v>
      </c>
      <c r="I59" s="10">
        <f>COUNTIF(E1:E59,"=4")/(ROW(F59)-1)</f>
        <v>0.137931034482759</v>
      </c>
      <c r="J59" s="10">
        <f>COUNTIF(E1:E59,"=5")/(ROW(F59)-1)</f>
        <v>0.155172413793103</v>
      </c>
      <c r="K59" s="10">
        <f>COUNTIF(E1:E59,"=6")/(ROW(F59)-1)</f>
        <v>0.137931034482759</v>
      </c>
      <c r="L59" s="10"/>
    </row>
    <row r="60" ht="22" customHeight="1">
      <c r="A60" s="9">
        <f t="shared" si="0"/>
        <v>1</v>
      </c>
      <c r="B60" s="10">
        <f>COUNTIF(A1:A60,"=1")/(ROW(B60)-1)</f>
        <v>0.508474576271186</v>
      </c>
      <c r="C60" s="10">
        <f>COUNTIF(A1:A60,"=2")/(ROW(B60)-1)</f>
        <v>0.491525423728814</v>
      </c>
      <c r="D60" s="11"/>
      <c r="E60" s="11">
        <f t="shared" si="3"/>
        <v>6</v>
      </c>
      <c r="F60" s="10">
        <f>COUNTIF(E1:E60,"=1")/(ROW(F60)-1)</f>
        <v>0.0847457627118644</v>
      </c>
      <c r="G60" s="10">
        <f>COUNTIF(E1:E60,"=2")/(ROW(F60)-1)</f>
        <v>0.186440677966102</v>
      </c>
      <c r="H60" s="10">
        <f>COUNTIF(E1:E60,"=3")/(ROW(F60)-1)</f>
        <v>0.288135593220339</v>
      </c>
      <c r="I60" s="10">
        <f>COUNTIF(E1:E60,"=4")/(ROW(F60)-1)</f>
        <v>0.135593220338983</v>
      </c>
      <c r="J60" s="10">
        <f>COUNTIF(E1:E60,"=5")/(ROW(F60)-1)</f>
        <v>0.152542372881356</v>
      </c>
      <c r="K60" s="10">
        <f>COUNTIF(E1:E60,"=6")/(ROW(F60)-1)</f>
        <v>0.152542372881356</v>
      </c>
      <c r="L60" s="10"/>
    </row>
    <row r="61" ht="22" customHeight="1">
      <c r="A61" s="9">
        <f t="shared" si="0"/>
        <v>1</v>
      </c>
      <c r="B61" s="10">
        <f>COUNTIF(A1:A61,"=1")/(ROW(B61)-1)</f>
        <v>0.5166666666666671</v>
      </c>
      <c r="C61" s="10">
        <f>COUNTIF(A1:A61,"=2")/(ROW(B61)-1)</f>
        <v>0.483333333333333</v>
      </c>
      <c r="D61" s="11"/>
      <c r="E61" s="11">
        <f t="shared" si="3"/>
        <v>3</v>
      </c>
      <c r="F61" s="10">
        <f>COUNTIF(E1:E61,"=1")/(ROW(F61)-1)</f>
        <v>0.0833333333333333</v>
      </c>
      <c r="G61" s="10">
        <f>COUNTIF(E1:E61,"=2")/(ROW(F61)-1)</f>
        <v>0.183333333333333</v>
      </c>
      <c r="H61" s="10">
        <f>COUNTIF(E1:E61,"=3")/(ROW(F61)-1)</f>
        <v>0.3</v>
      </c>
      <c r="I61" s="10">
        <f>COUNTIF(E1:E61,"=4")/(ROW(F61)-1)</f>
        <v>0.133333333333333</v>
      </c>
      <c r="J61" s="10">
        <f>COUNTIF(E1:E61,"=5")/(ROW(F61)-1)</f>
        <v>0.15</v>
      </c>
      <c r="K61" s="10">
        <f>COUNTIF(E1:E61,"=6")/(ROW(F61)-1)</f>
        <v>0.15</v>
      </c>
      <c r="L61" s="10"/>
    </row>
    <row r="62" ht="22" customHeight="1">
      <c r="A62" s="9">
        <f t="shared" si="0"/>
        <v>2</v>
      </c>
      <c r="B62" s="10">
        <f>COUNTIF(A1:A62,"=1")/(ROW(B62)-1)</f>
        <v>0.508196721311475</v>
      </c>
      <c r="C62" s="10">
        <f>COUNTIF(A1:A62,"=2")/(ROW(B62)-1)</f>
        <v>0.491803278688525</v>
      </c>
      <c r="D62" s="11"/>
      <c r="E62" s="11">
        <f t="shared" si="3"/>
        <v>1</v>
      </c>
      <c r="F62" s="10">
        <f>COUNTIF(E1:E62,"=1")/(ROW(F62)-1)</f>
        <v>0.0983606557377049</v>
      </c>
      <c r="G62" s="10">
        <f>COUNTIF(E1:E62,"=2")/(ROW(F62)-1)</f>
        <v>0.180327868852459</v>
      </c>
      <c r="H62" s="10">
        <f>COUNTIF(E1:E62,"=3")/(ROW(F62)-1)</f>
        <v>0.295081967213115</v>
      </c>
      <c r="I62" s="10">
        <f>COUNTIF(E1:E62,"=4")/(ROW(F62)-1)</f>
        <v>0.131147540983607</v>
      </c>
      <c r="J62" s="10">
        <f>COUNTIF(E1:E62,"=5")/(ROW(F62)-1)</f>
        <v>0.147540983606557</v>
      </c>
      <c r="K62" s="10">
        <f>COUNTIF(E1:E62,"=6")/(ROW(F62)-1)</f>
        <v>0.147540983606557</v>
      </c>
      <c r="L62" s="10"/>
    </row>
    <row r="63" ht="22" customHeight="1">
      <c r="A63" s="9">
        <f t="shared" si="0"/>
        <v>2</v>
      </c>
      <c r="B63" s="10">
        <f>COUNTIF(A1:A63,"=1")/(ROW(B63)-1)</f>
        <v>0.5</v>
      </c>
      <c r="C63" s="10">
        <f>COUNTIF(A1:A63,"=2")/(ROW(B63)-1)</f>
        <v>0.5</v>
      </c>
      <c r="D63" s="11"/>
      <c r="E63" s="11">
        <f t="shared" si="3"/>
        <v>4</v>
      </c>
      <c r="F63" s="10">
        <f>COUNTIF(E1:E63,"=1")/(ROW(F63)-1)</f>
        <v>0.09677419354838709</v>
      </c>
      <c r="G63" s="10">
        <f>COUNTIF(E1:E63,"=2")/(ROW(F63)-1)</f>
        <v>0.17741935483871</v>
      </c>
      <c r="H63" s="10">
        <f>COUNTIF(E1:E63,"=3")/(ROW(F63)-1)</f>
        <v>0.290322580645161</v>
      </c>
      <c r="I63" s="10">
        <f>COUNTIF(E1:E63,"=4")/(ROW(F63)-1)</f>
        <v>0.145161290322581</v>
      </c>
      <c r="J63" s="10">
        <f>COUNTIF(E1:E63,"=5")/(ROW(F63)-1)</f>
        <v>0.145161290322581</v>
      </c>
      <c r="K63" s="10">
        <f>COUNTIF(E1:E63,"=6")/(ROW(F63)-1)</f>
        <v>0.145161290322581</v>
      </c>
      <c r="L63" s="10"/>
    </row>
    <row r="64" ht="22" customHeight="1">
      <c r="A64" s="9">
        <f t="shared" si="0"/>
        <v>1</v>
      </c>
      <c r="B64" s="10">
        <f>COUNTIF(A1:A64,"=1")/(ROW(B64)-1)</f>
        <v>0.507936507936508</v>
      </c>
      <c r="C64" s="10">
        <f>COUNTIF(A1:A64,"=2")/(ROW(B64)-1)</f>
        <v>0.492063492063492</v>
      </c>
      <c r="D64" s="11"/>
      <c r="E64" s="11">
        <f t="shared" si="3"/>
        <v>4</v>
      </c>
      <c r="F64" s="10">
        <f>COUNTIF(E1:E64,"=1")/(ROW(F64)-1)</f>
        <v>0.09523809523809521</v>
      </c>
      <c r="G64" s="10">
        <f>COUNTIF(E1:E64,"=2")/(ROW(F64)-1)</f>
        <v>0.174603174603175</v>
      </c>
      <c r="H64" s="10">
        <f>COUNTIF(E1:E64,"=3")/(ROW(F64)-1)</f>
        <v>0.285714285714286</v>
      </c>
      <c r="I64" s="10">
        <f>COUNTIF(E1:E64,"=4")/(ROW(F64)-1)</f>
        <v>0.158730158730159</v>
      </c>
      <c r="J64" s="10">
        <f>COUNTIF(E1:E64,"=5")/(ROW(F64)-1)</f>
        <v>0.142857142857143</v>
      </c>
      <c r="K64" s="10">
        <f>COUNTIF(E1:E64,"=6")/(ROW(F64)-1)</f>
        <v>0.142857142857143</v>
      </c>
      <c r="L64" s="10"/>
    </row>
    <row r="65" ht="22" customHeight="1">
      <c r="A65" s="9">
        <f t="shared" si="0"/>
        <v>2</v>
      </c>
      <c r="B65" s="10">
        <f>COUNTIF(A1:A65,"=1")/(ROW(B65)-1)</f>
        <v>0.5</v>
      </c>
      <c r="C65" s="10">
        <f>COUNTIF(A1:A65,"=2")/(ROW(B65)-1)</f>
        <v>0.5</v>
      </c>
      <c r="D65" s="11"/>
      <c r="E65" s="11">
        <f t="shared" si="3"/>
        <v>1</v>
      </c>
      <c r="F65" s="10">
        <f>COUNTIF(E1:E65,"=1")/(ROW(F65)-1)</f>
        <v>0.109375</v>
      </c>
      <c r="G65" s="10">
        <f>COUNTIF(E1:E65,"=2")/(ROW(F65)-1)</f>
        <v>0.171875</v>
      </c>
      <c r="H65" s="10">
        <f>COUNTIF(E1:E65,"=3")/(ROW(F65)-1)</f>
        <v>0.28125</v>
      </c>
      <c r="I65" s="10">
        <f>COUNTIF(E1:E65,"=4")/(ROW(F65)-1)</f>
        <v>0.15625</v>
      </c>
      <c r="J65" s="10">
        <f>COUNTIF(E1:E65,"=5")/(ROW(F65)-1)</f>
        <v>0.140625</v>
      </c>
      <c r="K65" s="10">
        <f>COUNTIF(E1:E65,"=6")/(ROW(F65)-1)</f>
        <v>0.140625</v>
      </c>
      <c r="L65" s="10"/>
    </row>
    <row r="66" ht="22" customHeight="1">
      <c r="A66" s="9">
        <f t="shared" si="0"/>
        <v>2</v>
      </c>
      <c r="B66" s="10">
        <f>COUNTIF(A1:A66,"=1")/(ROW(B66)-1)</f>
        <v>0.492307692307692</v>
      </c>
      <c r="C66" s="10">
        <f>COUNTIF(A1:A66,"=2")/(ROW(B66)-1)</f>
        <v>0.507692307692308</v>
      </c>
      <c r="D66" s="11"/>
      <c r="E66" s="11">
        <f t="shared" si="3"/>
        <v>2</v>
      </c>
      <c r="F66" s="10">
        <f>COUNTIF(E1:E66,"=1")/(ROW(F66)-1)</f>
        <v>0.107692307692308</v>
      </c>
      <c r="G66" s="10">
        <f>COUNTIF(E1:E66,"=2")/(ROW(F66)-1)</f>
        <v>0.184615384615385</v>
      </c>
      <c r="H66" s="10">
        <f>COUNTIF(E1:E66,"=3")/(ROW(F66)-1)</f>
        <v>0.276923076923077</v>
      </c>
      <c r="I66" s="10">
        <f>COUNTIF(E1:E66,"=4")/(ROW(F66)-1)</f>
        <v>0.153846153846154</v>
      </c>
      <c r="J66" s="10">
        <f>COUNTIF(E1:E66,"=5")/(ROW(F66)-1)</f>
        <v>0.138461538461538</v>
      </c>
      <c r="K66" s="10">
        <f>COUNTIF(E1:E66,"=6")/(ROW(F66)-1)</f>
        <v>0.138461538461538</v>
      </c>
      <c r="L66" s="10"/>
    </row>
    <row r="67" ht="22" customHeight="1">
      <c r="A67" s="9">
        <f t="shared" si="0"/>
        <v>2</v>
      </c>
      <c r="B67" s="10">
        <f>COUNTIF(A1:A67,"=1")/(ROW(B67)-1)</f>
        <v>0.484848484848485</v>
      </c>
      <c r="C67" s="10">
        <f>COUNTIF(A1:A67,"=2")/(ROW(B67)-1)</f>
        <v>0.515151515151515</v>
      </c>
      <c r="D67" s="11"/>
      <c r="E67" s="11">
        <f t="shared" si="3"/>
        <v>3</v>
      </c>
      <c r="F67" s="10">
        <f>COUNTIF(E1:E67,"=1")/(ROW(F67)-1)</f>
        <v>0.106060606060606</v>
      </c>
      <c r="G67" s="10">
        <f>COUNTIF(E1:E67,"=2")/(ROW(F67)-1)</f>
        <v>0.181818181818182</v>
      </c>
      <c r="H67" s="10">
        <f>COUNTIF(E1:E67,"=3")/(ROW(F67)-1)</f>
        <v>0.287878787878788</v>
      </c>
      <c r="I67" s="10">
        <f>COUNTIF(E1:E67,"=4")/(ROW(F67)-1)</f>
        <v>0.151515151515152</v>
      </c>
      <c r="J67" s="10">
        <f>COUNTIF(E1:E67,"=5")/(ROW(F67)-1)</f>
        <v>0.136363636363636</v>
      </c>
      <c r="K67" s="10">
        <f>COUNTIF(E1:E67,"=6")/(ROW(F67)-1)</f>
        <v>0.136363636363636</v>
      </c>
      <c r="L67" s="10"/>
    </row>
    <row r="68" ht="22" customHeight="1">
      <c r="A68" s="9">
        <f t="shared" si="0"/>
        <v>2</v>
      </c>
      <c r="B68" s="10">
        <f>COUNTIF(A1:A68,"=1")/(ROW(B68)-1)</f>
        <v>0.477611940298507</v>
      </c>
      <c r="C68" s="10">
        <f>COUNTIF(A1:A68,"=2")/(ROW(B68)-1)</f>
        <v>0.522388059701493</v>
      </c>
      <c r="D68" s="11"/>
      <c r="E68" s="11">
        <f t="shared" si="3"/>
        <v>6</v>
      </c>
      <c r="F68" s="10">
        <f>COUNTIF(E1:E68,"=1")/(ROW(F68)-1)</f>
        <v>0.104477611940299</v>
      </c>
      <c r="G68" s="10">
        <f>COUNTIF(E1:E68,"=2")/(ROW(F68)-1)</f>
        <v>0.17910447761194</v>
      </c>
      <c r="H68" s="10">
        <f>COUNTIF(E1:E68,"=3")/(ROW(F68)-1)</f>
        <v>0.283582089552239</v>
      </c>
      <c r="I68" s="10">
        <f>COUNTIF(E1:E68,"=4")/(ROW(F68)-1)</f>
        <v>0.149253731343284</v>
      </c>
      <c r="J68" s="10">
        <f>COUNTIF(E1:E68,"=5")/(ROW(F68)-1)</f>
        <v>0.134328358208955</v>
      </c>
      <c r="K68" s="10">
        <f>COUNTIF(E1:E68,"=6")/(ROW(F68)-1)</f>
        <v>0.149253731343284</v>
      </c>
      <c r="L68" s="10"/>
    </row>
    <row r="69" ht="22" customHeight="1">
      <c r="A69" s="9">
        <f t="shared" si="0"/>
        <v>2</v>
      </c>
      <c r="B69" s="10">
        <f>COUNTIF(A1:A69,"=1")/(ROW(B69)-1)</f>
        <v>0.470588235294118</v>
      </c>
      <c r="C69" s="10">
        <f>COUNTIF(A1:A69,"=2")/(ROW(B69)-1)</f>
        <v>0.529411764705882</v>
      </c>
      <c r="D69" s="11"/>
      <c r="E69" s="11">
        <f t="shared" si="3"/>
        <v>6</v>
      </c>
      <c r="F69" s="10">
        <f>COUNTIF(E1:E69,"=1")/(ROW(F69)-1)</f>
        <v>0.102941176470588</v>
      </c>
      <c r="G69" s="10">
        <f>COUNTIF(E1:E69,"=2")/(ROW(F69)-1)</f>
        <v>0.176470588235294</v>
      </c>
      <c r="H69" s="10">
        <f>COUNTIF(E1:E69,"=3")/(ROW(F69)-1)</f>
        <v>0.279411764705882</v>
      </c>
      <c r="I69" s="10">
        <f>COUNTIF(E1:E69,"=4")/(ROW(F69)-1)</f>
        <v>0.147058823529412</v>
      </c>
      <c r="J69" s="10">
        <f>COUNTIF(E1:E69,"=5")/(ROW(F69)-1)</f>
        <v>0.132352941176471</v>
      </c>
      <c r="K69" s="10">
        <f>COUNTIF(E1:E69,"=6")/(ROW(F69)-1)</f>
        <v>0.161764705882353</v>
      </c>
      <c r="L69" s="10"/>
    </row>
    <row r="70" ht="22" customHeight="1">
      <c r="A70" s="9">
        <f t="shared" si="0"/>
        <v>2</v>
      </c>
      <c r="B70" s="10">
        <f>COUNTIF(A1:A70,"=1")/(ROW(B70)-1)</f>
        <v>0.463768115942029</v>
      </c>
      <c r="C70" s="10">
        <f>COUNTIF(A1:A70,"=2")/(ROW(B70)-1)</f>
        <v>0.536231884057971</v>
      </c>
      <c r="D70" s="11"/>
      <c r="E70" s="11">
        <f t="shared" si="3"/>
        <v>4</v>
      </c>
      <c r="F70" s="10">
        <f>COUNTIF(E1:E70,"=1")/(ROW(F70)-1)</f>
        <v>0.101449275362319</v>
      </c>
      <c r="G70" s="10">
        <f>COUNTIF(E1:E70,"=2")/(ROW(F70)-1)</f>
        <v>0.173913043478261</v>
      </c>
      <c r="H70" s="10">
        <f>COUNTIF(E1:E70,"=3")/(ROW(F70)-1)</f>
        <v>0.27536231884058</v>
      </c>
      <c r="I70" s="10">
        <f>COUNTIF(E1:E70,"=4")/(ROW(F70)-1)</f>
        <v>0.159420289855072</v>
      </c>
      <c r="J70" s="10">
        <f>COUNTIF(E1:E70,"=5")/(ROW(F70)-1)</f>
        <v>0.130434782608696</v>
      </c>
      <c r="K70" s="10">
        <f>COUNTIF(E1:E70,"=6")/(ROW(F70)-1)</f>
        <v>0.159420289855072</v>
      </c>
      <c r="L70" s="10"/>
    </row>
    <row r="71" ht="22" customHeight="1">
      <c r="A71" s="9">
        <f t="shared" si="0"/>
        <v>1</v>
      </c>
      <c r="B71" s="10">
        <f>COUNTIF(A1:A71,"=1")/(ROW(B71)-1)</f>
        <v>0.471428571428571</v>
      </c>
      <c r="C71" s="10">
        <f>COUNTIF(A1:A71,"=2")/(ROW(B71)-1)</f>
        <v>0.528571428571429</v>
      </c>
      <c r="D71" s="11"/>
      <c r="E71" s="11">
        <f t="shared" si="3"/>
        <v>4</v>
      </c>
      <c r="F71" s="10">
        <f>COUNTIF(E1:E71,"=1")/(ROW(F71)-1)</f>
        <v>0.1</v>
      </c>
      <c r="G71" s="10">
        <f>COUNTIF(E1:E71,"=2")/(ROW(F71)-1)</f>
        <v>0.171428571428571</v>
      </c>
      <c r="H71" s="10">
        <f>COUNTIF(E1:E71,"=3")/(ROW(F71)-1)</f>
        <v>0.271428571428571</v>
      </c>
      <c r="I71" s="10">
        <f>COUNTIF(E1:E71,"=4")/(ROW(F71)-1)</f>
        <v>0.171428571428571</v>
      </c>
      <c r="J71" s="10">
        <f>COUNTIF(E1:E71,"=5")/(ROW(F71)-1)</f>
        <v>0.128571428571429</v>
      </c>
      <c r="K71" s="10">
        <f>COUNTIF(E1:E71,"=6")/(ROW(F71)-1)</f>
        <v>0.157142857142857</v>
      </c>
      <c r="L71" s="10"/>
    </row>
    <row r="72" ht="22" customHeight="1">
      <c r="A72" s="9">
        <f t="shared" si="0"/>
        <v>1</v>
      </c>
      <c r="B72" s="10">
        <f>COUNTIF(A1:A72,"=1")/(ROW(B72)-1)</f>
        <v>0.47887323943662</v>
      </c>
      <c r="C72" s="10">
        <f>COUNTIF(A1:A72,"=2")/(ROW(B72)-1)</f>
        <v>0.52112676056338</v>
      </c>
      <c r="D72" s="11"/>
      <c r="E72" s="11">
        <f t="shared" si="3"/>
        <v>1</v>
      </c>
      <c r="F72" s="10">
        <f>COUNTIF(E1:E72,"=1")/(ROW(F72)-1)</f>
        <v>0.112676056338028</v>
      </c>
      <c r="G72" s="10">
        <f>COUNTIF(E1:E72,"=2")/(ROW(F72)-1)</f>
        <v>0.169014084507042</v>
      </c>
      <c r="H72" s="10">
        <f>COUNTIF(E1:E72,"=3")/(ROW(F72)-1)</f>
        <v>0.267605633802817</v>
      </c>
      <c r="I72" s="10">
        <f>COUNTIF(E1:E72,"=4")/(ROW(F72)-1)</f>
        <v>0.169014084507042</v>
      </c>
      <c r="J72" s="10">
        <f>COUNTIF(E1:E72,"=5")/(ROW(F72)-1)</f>
        <v>0.126760563380282</v>
      </c>
      <c r="K72" s="10">
        <f>COUNTIF(E1:E72,"=6")/(ROW(F72)-1)</f>
        <v>0.154929577464789</v>
      </c>
      <c r="L72" s="10"/>
    </row>
    <row r="73" ht="22" customHeight="1">
      <c r="A73" s="9">
        <f t="shared" si="0"/>
        <v>1</v>
      </c>
      <c r="B73" s="10">
        <f>COUNTIF(A1:A73,"=1")/(ROW(B73)-1)</f>
        <v>0.486111111111111</v>
      </c>
      <c r="C73" s="10">
        <f>COUNTIF(A1:A73,"=2")/(ROW(B73)-1)</f>
        <v>0.513888888888889</v>
      </c>
      <c r="D73" s="11"/>
      <c r="E73" s="11">
        <f t="shared" si="3"/>
        <v>4</v>
      </c>
      <c r="F73" s="10">
        <f>COUNTIF(E1:E73,"=1")/(ROW(F73)-1)</f>
        <v>0.111111111111111</v>
      </c>
      <c r="G73" s="10">
        <f>COUNTIF(E1:E73,"=2")/(ROW(F73)-1)</f>
        <v>0.166666666666667</v>
      </c>
      <c r="H73" s="10">
        <f>COUNTIF(E1:E73,"=3")/(ROW(F73)-1)</f>
        <v>0.263888888888889</v>
      </c>
      <c r="I73" s="10">
        <f>COUNTIF(E1:E73,"=4")/(ROW(F73)-1)</f>
        <v>0.180555555555556</v>
      </c>
      <c r="J73" s="10">
        <f>COUNTIF(E1:E73,"=5")/(ROW(F73)-1)</f>
        <v>0.125</v>
      </c>
      <c r="K73" s="10">
        <f>COUNTIF(E1:E73,"=6")/(ROW(F73)-1)</f>
        <v>0.152777777777778</v>
      </c>
      <c r="L73" s="10"/>
    </row>
    <row r="74" ht="22" customHeight="1">
      <c r="A74" s="9">
        <f t="shared" si="0"/>
        <v>1</v>
      </c>
      <c r="B74" s="10">
        <f>COUNTIF(A1:A74,"=1")/(ROW(B74)-1)</f>
        <v>0.493150684931507</v>
      </c>
      <c r="C74" s="10">
        <f>COUNTIF(A1:A74,"=2")/(ROW(B74)-1)</f>
        <v>0.506849315068493</v>
      </c>
      <c r="D74" s="11"/>
      <c r="E74" s="11">
        <f t="shared" si="3"/>
        <v>3</v>
      </c>
      <c r="F74" s="10">
        <f>COUNTIF(E1:E74,"=1")/(ROW(F74)-1)</f>
        <v>0.10958904109589</v>
      </c>
      <c r="G74" s="10">
        <f>COUNTIF(E1:E74,"=2")/(ROW(F74)-1)</f>
        <v>0.164383561643836</v>
      </c>
      <c r="H74" s="10">
        <f>COUNTIF(E1:E74,"=3")/(ROW(F74)-1)</f>
        <v>0.273972602739726</v>
      </c>
      <c r="I74" s="10">
        <f>COUNTIF(E1:E74,"=4")/(ROW(F74)-1)</f>
        <v>0.178082191780822</v>
      </c>
      <c r="J74" s="10">
        <f>COUNTIF(E1:E74,"=5")/(ROW(F74)-1)</f>
        <v>0.123287671232877</v>
      </c>
      <c r="K74" s="10">
        <f>COUNTIF(E1:E74,"=6")/(ROW(F74)-1)</f>
        <v>0.150684931506849</v>
      </c>
      <c r="L74" s="10"/>
    </row>
    <row r="75" ht="22" customHeight="1">
      <c r="A75" s="9">
        <f t="shared" si="0"/>
        <v>2</v>
      </c>
      <c r="B75" s="10">
        <f>COUNTIF(A1:A75,"=1")/(ROW(B75)-1)</f>
        <v>0.486486486486486</v>
      </c>
      <c r="C75" s="10">
        <f>COUNTIF(A1:A75,"=2")/(ROW(B75)-1)</f>
        <v>0.513513513513514</v>
      </c>
      <c r="D75" s="11"/>
      <c r="E75" s="11">
        <f t="shared" si="3"/>
        <v>4</v>
      </c>
      <c r="F75" s="10">
        <f>COUNTIF(E1:E75,"=1")/(ROW(F75)-1)</f>
        <v>0.108108108108108</v>
      </c>
      <c r="G75" s="10">
        <f>COUNTIF(E1:E75,"=2")/(ROW(F75)-1)</f>
        <v>0.162162162162162</v>
      </c>
      <c r="H75" s="10">
        <f>COUNTIF(E1:E75,"=3")/(ROW(F75)-1)</f>
        <v>0.27027027027027</v>
      </c>
      <c r="I75" s="10">
        <f>COUNTIF(E1:E75,"=4")/(ROW(F75)-1)</f>
        <v>0.189189189189189</v>
      </c>
      <c r="J75" s="10">
        <f>COUNTIF(E1:E75,"=5")/(ROW(F75)-1)</f>
        <v>0.121621621621622</v>
      </c>
      <c r="K75" s="10">
        <f>COUNTIF(E1:E75,"=6")/(ROW(F75)-1)</f>
        <v>0.148648648648649</v>
      </c>
      <c r="L75" s="10"/>
    </row>
    <row r="76" ht="22" customHeight="1">
      <c r="A76" s="9">
        <f t="shared" si="0"/>
        <v>1</v>
      </c>
      <c r="B76" s="10">
        <f>COUNTIF(A1:A76,"=1")/(ROW(B76)-1)</f>
        <v>0.493333333333333</v>
      </c>
      <c r="C76" s="10">
        <f>COUNTIF(A1:A76,"=2")/(ROW(B76)-1)</f>
        <v>0.506666666666667</v>
      </c>
      <c r="D76" s="11"/>
      <c r="E76" s="11">
        <f t="shared" si="3"/>
        <v>2</v>
      </c>
      <c r="F76" s="10">
        <f>COUNTIF(E1:E76,"=1")/(ROW(F76)-1)</f>
        <v>0.106666666666667</v>
      </c>
      <c r="G76" s="10">
        <f>COUNTIF(E1:E76,"=2")/(ROW(F76)-1)</f>
        <v>0.173333333333333</v>
      </c>
      <c r="H76" s="10">
        <f>COUNTIF(E1:E76,"=3")/(ROW(F76)-1)</f>
        <v>0.266666666666667</v>
      </c>
      <c r="I76" s="10">
        <f>COUNTIF(E1:E76,"=4")/(ROW(F76)-1)</f>
        <v>0.186666666666667</v>
      </c>
      <c r="J76" s="10">
        <f>COUNTIF(E1:E76,"=5")/(ROW(F76)-1)</f>
        <v>0.12</v>
      </c>
      <c r="K76" s="10">
        <f>COUNTIF(E1:E76,"=6")/(ROW(F76)-1)</f>
        <v>0.146666666666667</v>
      </c>
      <c r="L76" s="10"/>
    </row>
    <row r="77" ht="22" customHeight="1">
      <c r="A77" s="9">
        <f t="shared" si="0"/>
        <v>1</v>
      </c>
      <c r="B77" s="10">
        <f>COUNTIF(A1:A77,"=1")/(ROW(B77)-1)</f>
        <v>0.5</v>
      </c>
      <c r="C77" s="10">
        <f>COUNTIF(A1:A77,"=2")/(ROW(B77)-1)</f>
        <v>0.5</v>
      </c>
      <c r="D77" s="11"/>
      <c r="E77" s="11">
        <f t="shared" si="3"/>
        <v>5</v>
      </c>
      <c r="F77" s="10">
        <f>COUNTIF(E1:E77,"=1")/(ROW(F77)-1)</f>
        <v>0.105263157894737</v>
      </c>
      <c r="G77" s="10">
        <f>COUNTIF(E1:E77,"=2")/(ROW(F77)-1)</f>
        <v>0.171052631578947</v>
      </c>
      <c r="H77" s="10">
        <f>COUNTIF(E1:E77,"=3")/(ROW(F77)-1)</f>
        <v>0.263157894736842</v>
      </c>
      <c r="I77" s="10">
        <f>COUNTIF(E1:E77,"=4")/(ROW(F77)-1)</f>
        <v>0.184210526315789</v>
      </c>
      <c r="J77" s="10">
        <f>COUNTIF(E1:E77,"=5")/(ROW(F77)-1)</f>
        <v>0.131578947368421</v>
      </c>
      <c r="K77" s="10">
        <f>COUNTIF(E1:E77,"=6")/(ROW(F77)-1)</f>
        <v>0.144736842105263</v>
      </c>
      <c r="L77" s="10"/>
    </row>
    <row r="78" ht="22" customHeight="1">
      <c r="A78" s="9">
        <f t="shared" si="0"/>
        <v>1</v>
      </c>
      <c r="B78" s="10">
        <f>COUNTIF(A1:A78,"=1")/(ROW(B78)-1)</f>
        <v>0.506493506493506</v>
      </c>
      <c r="C78" s="10">
        <f>COUNTIF(A1:A78,"=2")/(ROW(B78)-1)</f>
        <v>0.493506493506494</v>
      </c>
      <c r="D78" s="11"/>
      <c r="E78" s="11">
        <f t="shared" si="3"/>
        <v>1</v>
      </c>
      <c r="F78" s="10">
        <f>COUNTIF(E1:E78,"=1")/(ROW(F78)-1)</f>
        <v>0.116883116883117</v>
      </c>
      <c r="G78" s="10">
        <f>COUNTIF(E1:E78,"=2")/(ROW(F78)-1)</f>
        <v>0.168831168831169</v>
      </c>
      <c r="H78" s="10">
        <f>COUNTIF(E1:E78,"=3")/(ROW(F78)-1)</f>
        <v>0.25974025974026</v>
      </c>
      <c r="I78" s="10">
        <f>COUNTIF(E1:E78,"=4")/(ROW(F78)-1)</f>
        <v>0.181818181818182</v>
      </c>
      <c r="J78" s="10">
        <f>COUNTIF(E1:E78,"=5")/(ROW(F78)-1)</f>
        <v>0.12987012987013</v>
      </c>
      <c r="K78" s="10">
        <f>COUNTIF(E1:E78,"=6")/(ROW(F78)-1)</f>
        <v>0.142857142857143</v>
      </c>
      <c r="L78" s="10"/>
    </row>
    <row r="79" ht="22" customHeight="1">
      <c r="A79" s="9">
        <f t="shared" si="0"/>
        <v>2</v>
      </c>
      <c r="B79" s="10">
        <f>COUNTIF(A1:A79,"=1")/(ROW(B79)-1)</f>
        <v>0.5</v>
      </c>
      <c r="C79" s="10">
        <f>COUNTIF(A1:A79,"=2")/(ROW(B79)-1)</f>
        <v>0.5</v>
      </c>
      <c r="D79" s="11"/>
      <c r="E79" s="11">
        <f t="shared" si="3"/>
        <v>6</v>
      </c>
      <c r="F79" s="10">
        <f>COUNTIF(E1:E79,"=1")/(ROW(F79)-1)</f>
        <v>0.115384615384615</v>
      </c>
      <c r="G79" s="10">
        <f>COUNTIF(E1:E79,"=2")/(ROW(F79)-1)</f>
        <v>0.166666666666667</v>
      </c>
      <c r="H79" s="10">
        <f>COUNTIF(E1:E79,"=3")/(ROW(F79)-1)</f>
        <v>0.256410256410256</v>
      </c>
      <c r="I79" s="10">
        <f>COUNTIF(E1:E79,"=4")/(ROW(F79)-1)</f>
        <v>0.179487179487179</v>
      </c>
      <c r="J79" s="10">
        <f>COUNTIF(E1:E79,"=5")/(ROW(F79)-1)</f>
        <v>0.128205128205128</v>
      </c>
      <c r="K79" s="10">
        <f>COUNTIF(E1:E79,"=6")/(ROW(F79)-1)</f>
        <v>0.153846153846154</v>
      </c>
      <c r="L79" s="10"/>
    </row>
    <row r="80" ht="22" customHeight="1">
      <c r="A80" s="9">
        <f t="shared" si="0"/>
        <v>2</v>
      </c>
      <c r="B80" s="10">
        <f>COUNTIF(A1:A80,"=1")/(ROW(B80)-1)</f>
        <v>0.493670886075949</v>
      </c>
      <c r="C80" s="10">
        <f>COUNTIF(A1:A80,"=2")/(ROW(B80)-1)</f>
        <v>0.506329113924051</v>
      </c>
      <c r="D80" s="11"/>
      <c r="E80" s="11">
        <f t="shared" si="3"/>
        <v>3</v>
      </c>
      <c r="F80" s="10">
        <f>COUNTIF(E1:E80,"=1")/(ROW(F80)-1)</f>
        <v>0.113924050632911</v>
      </c>
      <c r="G80" s="10">
        <f>COUNTIF(E1:E80,"=2")/(ROW(F80)-1)</f>
        <v>0.164556962025316</v>
      </c>
      <c r="H80" s="10">
        <f>COUNTIF(E1:E80,"=3")/(ROW(F80)-1)</f>
        <v>0.265822784810127</v>
      </c>
      <c r="I80" s="10">
        <f>COUNTIF(E1:E80,"=4")/(ROW(F80)-1)</f>
        <v>0.177215189873418</v>
      </c>
      <c r="J80" s="10">
        <f>COUNTIF(E1:E80,"=5")/(ROW(F80)-1)</f>
        <v>0.126582278481013</v>
      </c>
      <c r="K80" s="10">
        <f>COUNTIF(E1:E80,"=6")/(ROW(F80)-1)</f>
        <v>0.151898734177215</v>
      </c>
      <c r="L80" s="10"/>
    </row>
    <row r="81" ht="22" customHeight="1">
      <c r="A81" s="9">
        <f t="shared" si="0"/>
        <v>1</v>
      </c>
      <c r="B81" s="10">
        <f>COUNTIF(A1:A81,"=1")/(ROW(B81)-1)</f>
        <v>0.5</v>
      </c>
      <c r="C81" s="10">
        <f>COUNTIF(A1:A81,"=2")/(ROW(B81)-1)</f>
        <v>0.5</v>
      </c>
      <c r="D81" s="11"/>
      <c r="E81" s="11">
        <f t="shared" si="3"/>
        <v>3</v>
      </c>
      <c r="F81" s="10">
        <f>COUNTIF(E1:E81,"=1")/(ROW(F81)-1)</f>
        <v>0.1125</v>
      </c>
      <c r="G81" s="10">
        <f>COUNTIF(E1:E81,"=2")/(ROW(F81)-1)</f>
        <v>0.1625</v>
      </c>
      <c r="H81" s="10">
        <f>COUNTIF(E1:E81,"=3")/(ROW(F81)-1)</f>
        <v>0.275</v>
      </c>
      <c r="I81" s="10">
        <f>COUNTIF(E1:E81,"=4")/(ROW(F81)-1)</f>
        <v>0.175</v>
      </c>
      <c r="J81" s="10">
        <f>COUNTIF(E1:E81,"=5")/(ROW(F81)-1)</f>
        <v>0.125</v>
      </c>
      <c r="K81" s="10">
        <f>COUNTIF(E1:E81,"=6")/(ROW(F81)-1)</f>
        <v>0.15</v>
      </c>
      <c r="L81" s="10"/>
    </row>
    <row r="82" ht="22" customHeight="1">
      <c r="A82" s="9">
        <f t="shared" si="0"/>
        <v>2</v>
      </c>
      <c r="B82" s="10">
        <f>COUNTIF(A1:A82,"=1")/(ROW(B82)-1)</f>
        <v>0.493827160493827</v>
      </c>
      <c r="C82" s="10">
        <f>COUNTIF(A1:A82,"=2")/(ROW(B82)-1)</f>
        <v>0.506172839506173</v>
      </c>
      <c r="D82" s="11"/>
      <c r="E82" s="11">
        <f t="shared" si="3"/>
        <v>5</v>
      </c>
      <c r="F82" s="10">
        <f>COUNTIF(E1:E82,"=1")/(ROW(F82)-1)</f>
        <v>0.111111111111111</v>
      </c>
      <c r="G82" s="10">
        <f>COUNTIF(E1:E82,"=2")/(ROW(F82)-1)</f>
        <v>0.160493827160494</v>
      </c>
      <c r="H82" s="10">
        <f>COUNTIF(E1:E82,"=3")/(ROW(F82)-1)</f>
        <v>0.271604938271605</v>
      </c>
      <c r="I82" s="10">
        <f>COUNTIF(E1:E82,"=4")/(ROW(F82)-1)</f>
        <v>0.17283950617284</v>
      </c>
      <c r="J82" s="10">
        <f>COUNTIF(E1:E82,"=5")/(ROW(F82)-1)</f>
        <v>0.135802469135802</v>
      </c>
      <c r="K82" s="10">
        <f>COUNTIF(E1:E82,"=6")/(ROW(F82)-1)</f>
        <v>0.148148148148148</v>
      </c>
      <c r="L82" s="10"/>
    </row>
    <row r="83" ht="22" customHeight="1">
      <c r="A83" s="9">
        <f t="shared" si="0"/>
        <v>2</v>
      </c>
      <c r="B83" s="10">
        <f>COUNTIF(A1:A83,"=1")/(ROW(B83)-1)</f>
        <v>0.48780487804878</v>
      </c>
      <c r="C83" s="10">
        <f>COUNTIF(A1:A83,"=2")/(ROW(B83)-1)</f>
        <v>0.51219512195122</v>
      </c>
      <c r="D83" s="11"/>
      <c r="E83" s="11">
        <f t="shared" si="3"/>
        <v>1</v>
      </c>
      <c r="F83" s="10">
        <f>COUNTIF(E1:E83,"=1")/(ROW(F83)-1)</f>
        <v>0.121951219512195</v>
      </c>
      <c r="G83" s="10">
        <f>COUNTIF(E1:E83,"=2")/(ROW(F83)-1)</f>
        <v>0.158536585365854</v>
      </c>
      <c r="H83" s="10">
        <f>COUNTIF(E1:E83,"=3")/(ROW(F83)-1)</f>
        <v>0.268292682926829</v>
      </c>
      <c r="I83" s="10">
        <f>COUNTIF(E1:E83,"=4")/(ROW(F83)-1)</f>
        <v>0.170731707317073</v>
      </c>
      <c r="J83" s="10">
        <f>COUNTIF(E1:E83,"=5")/(ROW(F83)-1)</f>
        <v>0.134146341463415</v>
      </c>
      <c r="K83" s="10">
        <f>COUNTIF(E1:E83,"=6")/(ROW(F83)-1)</f>
        <v>0.146341463414634</v>
      </c>
      <c r="L83" s="10"/>
    </row>
    <row r="84" ht="22" customHeight="1">
      <c r="A84" s="9">
        <f t="shared" si="0"/>
        <v>1</v>
      </c>
      <c r="B84" s="10">
        <f>COUNTIF(A1:A84,"=1")/(ROW(B84)-1)</f>
        <v>0.493975903614458</v>
      </c>
      <c r="C84" s="10">
        <f>COUNTIF(A1:A84,"=2")/(ROW(B84)-1)</f>
        <v>0.506024096385542</v>
      </c>
      <c r="D84" s="11"/>
      <c r="E84" s="11">
        <f t="shared" si="3"/>
        <v>5</v>
      </c>
      <c r="F84" s="10">
        <f>COUNTIF(E1:E84,"=1")/(ROW(F84)-1)</f>
        <v>0.120481927710843</v>
      </c>
      <c r="G84" s="10">
        <f>COUNTIF(E1:E84,"=2")/(ROW(F84)-1)</f>
        <v>0.156626506024096</v>
      </c>
      <c r="H84" s="10">
        <f>COUNTIF(E1:E84,"=3")/(ROW(F84)-1)</f>
        <v>0.265060240963855</v>
      </c>
      <c r="I84" s="10">
        <f>COUNTIF(E1:E84,"=4")/(ROW(F84)-1)</f>
        <v>0.168674698795181</v>
      </c>
      <c r="J84" s="10">
        <f>COUNTIF(E1:E84,"=5")/(ROW(F84)-1)</f>
        <v>0.144578313253012</v>
      </c>
      <c r="K84" s="10">
        <f>COUNTIF(E1:E84,"=6")/(ROW(F84)-1)</f>
        <v>0.144578313253012</v>
      </c>
      <c r="L84" s="10"/>
    </row>
    <row r="85" ht="22" customHeight="1">
      <c r="A85" s="9">
        <f t="shared" si="0"/>
        <v>1</v>
      </c>
      <c r="B85" s="10">
        <f>COUNTIF(A1:A85,"=1")/(ROW(B85)-1)</f>
        <v>0.5</v>
      </c>
      <c r="C85" s="10">
        <f>COUNTIF(A1:A85,"=2")/(ROW(B85)-1)</f>
        <v>0.5</v>
      </c>
      <c r="D85" s="11"/>
      <c r="E85" s="11">
        <f t="shared" si="3"/>
        <v>4</v>
      </c>
      <c r="F85" s="10">
        <f>COUNTIF(E1:E85,"=1")/(ROW(F85)-1)</f>
        <v>0.119047619047619</v>
      </c>
      <c r="G85" s="10">
        <f>COUNTIF(E1:E85,"=2")/(ROW(F85)-1)</f>
        <v>0.154761904761905</v>
      </c>
      <c r="H85" s="10">
        <f>COUNTIF(E1:E85,"=3")/(ROW(F85)-1)</f>
        <v>0.261904761904762</v>
      </c>
      <c r="I85" s="10">
        <f>COUNTIF(E1:E85,"=4")/(ROW(F85)-1)</f>
        <v>0.178571428571429</v>
      </c>
      <c r="J85" s="10">
        <f>COUNTIF(E1:E85,"=5")/(ROW(F85)-1)</f>
        <v>0.142857142857143</v>
      </c>
      <c r="K85" s="10">
        <f>COUNTIF(E1:E85,"=6")/(ROW(F85)-1)</f>
        <v>0.142857142857143</v>
      </c>
      <c r="L85" s="10"/>
    </row>
    <row r="86" ht="22" customHeight="1">
      <c r="A86" s="9">
        <f t="shared" si="0"/>
        <v>1</v>
      </c>
      <c r="B86" s="10">
        <f>COUNTIF(A1:A86,"=1")/(ROW(B86)-1)</f>
        <v>0.505882352941176</v>
      </c>
      <c r="C86" s="10">
        <f>COUNTIF(A1:A86,"=2")/(ROW(B86)-1)</f>
        <v>0.494117647058824</v>
      </c>
      <c r="D86" s="11"/>
      <c r="E86" s="11">
        <f t="shared" si="3"/>
        <v>5</v>
      </c>
      <c r="F86" s="10">
        <f>COUNTIF(E1:E86,"=1")/(ROW(F86)-1)</f>
        <v>0.117647058823529</v>
      </c>
      <c r="G86" s="10">
        <f>COUNTIF(E1:E86,"=2")/(ROW(F86)-1)</f>
        <v>0.152941176470588</v>
      </c>
      <c r="H86" s="10">
        <f>COUNTIF(E1:E86,"=3")/(ROW(F86)-1)</f>
        <v>0.258823529411765</v>
      </c>
      <c r="I86" s="10">
        <f>COUNTIF(E1:E86,"=4")/(ROW(F86)-1)</f>
        <v>0.176470588235294</v>
      </c>
      <c r="J86" s="10">
        <f>COUNTIF(E1:E86,"=5")/(ROW(F86)-1)</f>
        <v>0.152941176470588</v>
      </c>
      <c r="K86" s="10">
        <f>COUNTIF(E1:E86,"=6")/(ROW(F86)-1)</f>
        <v>0.141176470588235</v>
      </c>
      <c r="L86" s="10"/>
    </row>
    <row r="87" ht="22" customHeight="1">
      <c r="A87" s="9">
        <f t="shared" si="0"/>
        <v>1</v>
      </c>
      <c r="B87" s="10">
        <f>COUNTIF(A1:A87,"=1")/(ROW(B87)-1)</f>
        <v>0.511627906976744</v>
      </c>
      <c r="C87" s="10">
        <f>COUNTIF(A1:A87,"=2")/(ROW(B87)-1)</f>
        <v>0.488372093023256</v>
      </c>
      <c r="D87" s="11"/>
      <c r="E87" s="11">
        <f t="shared" si="3"/>
        <v>3</v>
      </c>
      <c r="F87" s="10">
        <f>COUNTIF(E1:E87,"=1")/(ROW(F87)-1)</f>
        <v>0.116279069767442</v>
      </c>
      <c r="G87" s="10">
        <f>COUNTIF(E1:E87,"=2")/(ROW(F87)-1)</f>
        <v>0.151162790697674</v>
      </c>
      <c r="H87" s="10">
        <f>COUNTIF(E1:E87,"=3")/(ROW(F87)-1)</f>
        <v>0.267441860465116</v>
      </c>
      <c r="I87" s="10">
        <f>COUNTIF(E1:E87,"=4")/(ROW(F87)-1)</f>
        <v>0.174418604651163</v>
      </c>
      <c r="J87" s="10">
        <f>COUNTIF(E1:E87,"=5")/(ROW(F87)-1)</f>
        <v>0.151162790697674</v>
      </c>
      <c r="K87" s="10">
        <f>COUNTIF(E1:E87,"=6")/(ROW(F87)-1)</f>
        <v>0.13953488372093</v>
      </c>
      <c r="L87" s="10"/>
    </row>
    <row r="88" ht="22" customHeight="1">
      <c r="A88" s="9">
        <f t="shared" si="0"/>
        <v>2</v>
      </c>
      <c r="B88" s="10">
        <f>COUNTIF(A1:A88,"=1")/(ROW(B88)-1)</f>
        <v>0.505747126436782</v>
      </c>
      <c r="C88" s="10">
        <f>COUNTIF(A1:A88,"=2")/(ROW(B88)-1)</f>
        <v>0.494252873563218</v>
      </c>
      <c r="D88" s="11"/>
      <c r="E88" s="11">
        <f t="shared" si="3"/>
        <v>3</v>
      </c>
      <c r="F88" s="10">
        <f>COUNTIF(E1:E88,"=1")/(ROW(F88)-1)</f>
        <v>0.114942528735632</v>
      </c>
      <c r="G88" s="10">
        <f>COUNTIF(E1:E88,"=2")/(ROW(F88)-1)</f>
        <v>0.149425287356322</v>
      </c>
      <c r="H88" s="10">
        <f>COUNTIF(E1:E88,"=3")/(ROW(F88)-1)</f>
        <v>0.275862068965517</v>
      </c>
      <c r="I88" s="10">
        <f>COUNTIF(E1:E88,"=4")/(ROW(F88)-1)</f>
        <v>0.172413793103448</v>
      </c>
      <c r="J88" s="10">
        <f>COUNTIF(E1:E88,"=5")/(ROW(F88)-1)</f>
        <v>0.149425287356322</v>
      </c>
      <c r="K88" s="10">
        <f>COUNTIF(E1:E88,"=6")/(ROW(F88)-1)</f>
        <v>0.137931034482759</v>
      </c>
      <c r="L88" s="10"/>
    </row>
    <row r="89" ht="22" customHeight="1">
      <c r="A89" s="9">
        <f t="shared" si="0"/>
        <v>1</v>
      </c>
      <c r="B89" s="10">
        <f>COUNTIF(A1:A89,"=1")/(ROW(B89)-1)</f>
        <v>0.511363636363636</v>
      </c>
      <c r="C89" s="10">
        <f>COUNTIF(A1:A89,"=2")/(ROW(B89)-1)</f>
        <v>0.488636363636364</v>
      </c>
      <c r="D89" s="11"/>
      <c r="E89" s="11">
        <f t="shared" si="3"/>
        <v>5</v>
      </c>
      <c r="F89" s="10">
        <f>COUNTIF(E1:E89,"=1")/(ROW(F89)-1)</f>
        <v>0.113636363636364</v>
      </c>
      <c r="G89" s="10">
        <f>COUNTIF(E1:E89,"=2")/(ROW(F89)-1)</f>
        <v>0.147727272727273</v>
      </c>
      <c r="H89" s="10">
        <f>COUNTIF(E1:E89,"=3")/(ROW(F89)-1)</f>
        <v>0.272727272727273</v>
      </c>
      <c r="I89" s="10">
        <f>COUNTIF(E1:E89,"=4")/(ROW(F89)-1)</f>
        <v>0.170454545454545</v>
      </c>
      <c r="J89" s="10">
        <f>COUNTIF(E1:E89,"=5")/(ROW(F89)-1)</f>
        <v>0.159090909090909</v>
      </c>
      <c r="K89" s="10">
        <f>COUNTIF(E1:E89,"=6")/(ROW(F89)-1)</f>
        <v>0.136363636363636</v>
      </c>
      <c r="L89" s="10"/>
    </row>
    <row r="90" ht="22" customHeight="1">
      <c r="A90" s="9">
        <f t="shared" si="0"/>
        <v>1</v>
      </c>
      <c r="B90" s="10">
        <f>COUNTIF(A1:A90,"=1")/(ROW(B90)-1)</f>
        <v>0.51685393258427</v>
      </c>
      <c r="C90" s="10">
        <f>COUNTIF(A1:A90,"=2")/(ROW(B90)-1)</f>
        <v>0.48314606741573</v>
      </c>
      <c r="D90" s="11"/>
      <c r="E90" s="11">
        <f t="shared" si="3"/>
        <v>1</v>
      </c>
      <c r="F90" s="10">
        <f>COUNTIF(E1:E90,"=1")/(ROW(F90)-1)</f>
        <v>0.123595505617978</v>
      </c>
      <c r="G90" s="10">
        <f>COUNTIF(E1:E90,"=2")/(ROW(F90)-1)</f>
        <v>0.146067415730337</v>
      </c>
      <c r="H90" s="10">
        <f>COUNTIF(E1:E90,"=3")/(ROW(F90)-1)</f>
        <v>0.269662921348315</v>
      </c>
      <c r="I90" s="10">
        <f>COUNTIF(E1:E90,"=4")/(ROW(F90)-1)</f>
        <v>0.168539325842697</v>
      </c>
      <c r="J90" s="10">
        <f>COUNTIF(E1:E90,"=5")/(ROW(F90)-1)</f>
        <v>0.157303370786517</v>
      </c>
      <c r="K90" s="10">
        <f>COUNTIF(E1:E90,"=6")/(ROW(F90)-1)</f>
        <v>0.134831460674157</v>
      </c>
      <c r="L90" s="10"/>
    </row>
    <row r="91" ht="22" customHeight="1">
      <c r="A91" s="9">
        <f t="shared" si="0"/>
        <v>1</v>
      </c>
      <c r="B91" s="10">
        <f>COUNTIF(A1:A91,"=1")/(ROW(B91)-1)</f>
        <v>0.522222222222222</v>
      </c>
      <c r="C91" s="10">
        <f>COUNTIF(A1:A91,"=2")/(ROW(B91)-1)</f>
        <v>0.477777777777778</v>
      </c>
      <c r="D91" s="11"/>
      <c r="E91" s="11">
        <f t="shared" si="3"/>
        <v>3</v>
      </c>
      <c r="F91" s="10">
        <f>COUNTIF(E1:E91,"=1")/(ROW(F91)-1)</f>
        <v>0.122222222222222</v>
      </c>
      <c r="G91" s="10">
        <f>COUNTIF(E1:E91,"=2")/(ROW(F91)-1)</f>
        <v>0.144444444444444</v>
      </c>
      <c r="H91" s="10">
        <f>COUNTIF(E1:E91,"=3")/(ROW(F91)-1)</f>
        <v>0.277777777777778</v>
      </c>
      <c r="I91" s="10">
        <f>COUNTIF(E1:E91,"=4")/(ROW(F91)-1)</f>
        <v>0.166666666666667</v>
      </c>
      <c r="J91" s="10">
        <f>COUNTIF(E1:E91,"=5")/(ROW(F91)-1)</f>
        <v>0.155555555555556</v>
      </c>
      <c r="K91" s="10">
        <f>COUNTIF(E1:E91,"=6")/(ROW(F91)-1)</f>
        <v>0.133333333333333</v>
      </c>
      <c r="L91" s="10"/>
    </row>
    <row r="92" ht="22" customHeight="1">
      <c r="A92" s="9">
        <f t="shared" si="0"/>
        <v>1</v>
      </c>
      <c r="B92" s="10">
        <f>COUNTIF(A1:A92,"=1")/(ROW(B92)-1)</f>
        <v>0.527472527472527</v>
      </c>
      <c r="C92" s="10">
        <f>COUNTIF(A1:A92,"=2")/(ROW(B92)-1)</f>
        <v>0.472527472527473</v>
      </c>
      <c r="D92" s="11"/>
      <c r="E92" s="11">
        <f t="shared" si="3"/>
        <v>6</v>
      </c>
      <c r="F92" s="10">
        <f>COUNTIF(E1:E92,"=1")/(ROW(F92)-1)</f>
        <v>0.120879120879121</v>
      </c>
      <c r="G92" s="10">
        <f>COUNTIF(E1:E92,"=2")/(ROW(F92)-1)</f>
        <v>0.142857142857143</v>
      </c>
      <c r="H92" s="10">
        <f>COUNTIF(E1:E92,"=3")/(ROW(F92)-1)</f>
        <v>0.274725274725275</v>
      </c>
      <c r="I92" s="10">
        <f>COUNTIF(E1:E92,"=4")/(ROW(F92)-1)</f>
        <v>0.164835164835165</v>
      </c>
      <c r="J92" s="10">
        <f>COUNTIF(E1:E92,"=5")/(ROW(F92)-1)</f>
        <v>0.153846153846154</v>
      </c>
      <c r="K92" s="10">
        <f>COUNTIF(E1:E92,"=6")/(ROW(F92)-1)</f>
        <v>0.142857142857143</v>
      </c>
      <c r="L92" s="10"/>
    </row>
    <row r="93" ht="22" customHeight="1">
      <c r="A93" s="9">
        <f t="shared" si="0"/>
        <v>1</v>
      </c>
      <c r="B93" s="10">
        <f>COUNTIF(A1:A93,"=1")/(ROW(B93)-1)</f>
        <v>0.5326086956521739</v>
      </c>
      <c r="C93" s="10">
        <f>COUNTIF(A1:A93,"=2")/(ROW(B93)-1)</f>
        <v>0.467391304347826</v>
      </c>
      <c r="D93" s="11"/>
      <c r="E93" s="11">
        <f t="shared" si="3"/>
        <v>2</v>
      </c>
      <c r="F93" s="10">
        <f>COUNTIF(E1:E93,"=1")/(ROW(F93)-1)</f>
        <v>0.119565217391304</v>
      </c>
      <c r="G93" s="10">
        <f>COUNTIF(E1:E93,"=2")/(ROW(F93)-1)</f>
        <v>0.152173913043478</v>
      </c>
      <c r="H93" s="10">
        <f>COUNTIF(E1:E93,"=3")/(ROW(F93)-1)</f>
        <v>0.271739130434783</v>
      </c>
      <c r="I93" s="10">
        <f>COUNTIF(E1:E93,"=4")/(ROW(F93)-1)</f>
        <v>0.16304347826087</v>
      </c>
      <c r="J93" s="10">
        <f>COUNTIF(E1:E93,"=5")/(ROW(F93)-1)</f>
        <v>0.152173913043478</v>
      </c>
      <c r="K93" s="10">
        <f>COUNTIF(E1:E93,"=6")/(ROW(F93)-1)</f>
        <v>0.141304347826087</v>
      </c>
      <c r="L93" s="10"/>
    </row>
    <row r="94" ht="22" customHeight="1">
      <c r="A94" s="9">
        <f t="shared" si="0"/>
        <v>2</v>
      </c>
      <c r="B94" s="10">
        <f>COUNTIF(A1:A94,"=1")/(ROW(B94)-1)</f>
        <v>0.5268817204301079</v>
      </c>
      <c r="C94" s="10">
        <f>COUNTIF(A1:A94,"=2")/(ROW(B94)-1)</f>
        <v>0.473118279569892</v>
      </c>
      <c r="D94" s="11"/>
      <c r="E94" s="11">
        <f t="shared" si="3"/>
        <v>6</v>
      </c>
      <c r="F94" s="10">
        <f>COUNTIF(E1:E94,"=1")/(ROW(F94)-1)</f>
        <v>0.118279569892473</v>
      </c>
      <c r="G94" s="10">
        <f>COUNTIF(E1:E94,"=2")/(ROW(F94)-1)</f>
        <v>0.150537634408602</v>
      </c>
      <c r="H94" s="10">
        <f>COUNTIF(E1:E94,"=3")/(ROW(F94)-1)</f>
        <v>0.268817204301075</v>
      </c>
      <c r="I94" s="10">
        <f>COUNTIF(E1:E94,"=4")/(ROW(F94)-1)</f>
        <v>0.161290322580645</v>
      </c>
      <c r="J94" s="10">
        <f>COUNTIF(E1:E94,"=5")/(ROW(F94)-1)</f>
        <v>0.150537634408602</v>
      </c>
      <c r="K94" s="10">
        <f>COUNTIF(E1:E94,"=6")/(ROW(F94)-1)</f>
        <v>0.150537634408602</v>
      </c>
      <c r="L94" s="10"/>
    </row>
    <row r="95" ht="22" customHeight="1">
      <c r="A95" s="9">
        <f t="shared" si="0"/>
        <v>2</v>
      </c>
      <c r="B95" s="10">
        <f>COUNTIF(A1:A95,"=1")/(ROW(B95)-1)</f>
        <v>0.521276595744681</v>
      </c>
      <c r="C95" s="10">
        <f>COUNTIF(A1:A95,"=2")/(ROW(B95)-1)</f>
        <v>0.478723404255319</v>
      </c>
      <c r="D95" s="11"/>
      <c r="E95" s="11">
        <f t="shared" si="3"/>
        <v>5</v>
      </c>
      <c r="F95" s="10">
        <f>COUNTIF(E1:E95,"=1")/(ROW(F95)-1)</f>
        <v>0.117021276595745</v>
      </c>
      <c r="G95" s="10">
        <f>COUNTIF(E1:E95,"=2")/(ROW(F95)-1)</f>
        <v>0.148936170212766</v>
      </c>
      <c r="H95" s="10">
        <f>COUNTIF(E1:E95,"=3")/(ROW(F95)-1)</f>
        <v>0.265957446808511</v>
      </c>
      <c r="I95" s="10">
        <f>COUNTIF(E1:E95,"=4")/(ROW(F95)-1)</f>
        <v>0.159574468085106</v>
      </c>
      <c r="J95" s="10">
        <f>COUNTIF(E1:E95,"=5")/(ROW(F95)-1)</f>
        <v>0.159574468085106</v>
      </c>
      <c r="K95" s="10">
        <f>COUNTIF(E1:E95,"=6")/(ROW(F95)-1)</f>
        <v>0.148936170212766</v>
      </c>
      <c r="L95" s="10"/>
    </row>
    <row r="96" ht="22" customHeight="1">
      <c r="A96" s="9">
        <f t="shared" si="0"/>
        <v>2</v>
      </c>
      <c r="B96" s="10">
        <f>COUNTIF(A1:A96,"=1")/(ROW(B96)-1)</f>
        <v>0.515789473684211</v>
      </c>
      <c r="C96" s="10">
        <f>COUNTIF(A1:A96,"=2")/(ROW(B96)-1)</f>
        <v>0.484210526315789</v>
      </c>
      <c r="D96" s="11"/>
      <c r="E96" s="11">
        <f t="shared" si="3"/>
        <v>6</v>
      </c>
      <c r="F96" s="10">
        <f>COUNTIF(E1:E96,"=1")/(ROW(F96)-1)</f>
        <v>0.115789473684211</v>
      </c>
      <c r="G96" s="10">
        <f>COUNTIF(E1:E96,"=2")/(ROW(F96)-1)</f>
        <v>0.147368421052632</v>
      </c>
      <c r="H96" s="10">
        <f>COUNTIF(E1:E96,"=3")/(ROW(F96)-1)</f>
        <v>0.263157894736842</v>
      </c>
      <c r="I96" s="10">
        <f>COUNTIF(E1:E96,"=4")/(ROW(F96)-1)</f>
        <v>0.157894736842105</v>
      </c>
      <c r="J96" s="10">
        <f>COUNTIF(E1:E96,"=5")/(ROW(F96)-1)</f>
        <v>0.157894736842105</v>
      </c>
      <c r="K96" s="10">
        <f>COUNTIF(E1:E96,"=6")/(ROW(F96)-1)</f>
        <v>0.157894736842105</v>
      </c>
      <c r="L96" s="10"/>
    </row>
    <row r="97" ht="22" customHeight="1">
      <c r="A97" s="9">
        <f t="shared" si="0"/>
        <v>2</v>
      </c>
      <c r="B97" s="10">
        <f>COUNTIF(A1:A97,"=1")/(ROW(B97)-1)</f>
        <v>0.510416666666667</v>
      </c>
      <c r="C97" s="10">
        <f>COUNTIF(A1:A97,"=2")/(ROW(B97)-1)</f>
        <v>0.489583333333333</v>
      </c>
      <c r="D97" s="11"/>
      <c r="E97" s="11">
        <f t="shared" si="3"/>
        <v>3</v>
      </c>
      <c r="F97" s="10">
        <f>COUNTIF(E1:E97,"=1")/(ROW(F97)-1)</f>
        <v>0.114583333333333</v>
      </c>
      <c r="G97" s="10">
        <f>COUNTIF(E1:E97,"=2")/(ROW(F97)-1)</f>
        <v>0.145833333333333</v>
      </c>
      <c r="H97" s="10">
        <f>COUNTIF(E1:E97,"=3")/(ROW(F97)-1)</f>
        <v>0.270833333333333</v>
      </c>
      <c r="I97" s="10">
        <f>COUNTIF(E1:E97,"=4")/(ROW(F97)-1)</f>
        <v>0.15625</v>
      </c>
      <c r="J97" s="10">
        <f>COUNTIF(E1:E97,"=5")/(ROW(F97)-1)</f>
        <v>0.15625</v>
      </c>
      <c r="K97" s="10">
        <f>COUNTIF(E1:E97,"=6")/(ROW(F97)-1)</f>
        <v>0.15625</v>
      </c>
      <c r="L97" s="10"/>
    </row>
    <row r="98" ht="22" customHeight="1">
      <c r="A98" s="9">
        <f t="shared" si="0"/>
        <v>1</v>
      </c>
      <c r="B98" s="10">
        <f>COUNTIF(A1:A98,"=1")/(ROW(B98)-1)</f>
        <v>0.515463917525773</v>
      </c>
      <c r="C98" s="10">
        <f>COUNTIF(A1:A98,"=2")/(ROW(B98)-1)</f>
        <v>0.484536082474227</v>
      </c>
      <c r="D98" s="11"/>
      <c r="E98" s="11">
        <f t="shared" si="3"/>
        <v>5</v>
      </c>
      <c r="F98" s="10">
        <f>COUNTIF(E1:E98,"=1")/(ROW(F98)-1)</f>
        <v>0.11340206185567</v>
      </c>
      <c r="G98" s="10">
        <f>COUNTIF(E1:E98,"=2")/(ROW(F98)-1)</f>
        <v>0.144329896907216</v>
      </c>
      <c r="H98" s="10">
        <f>COUNTIF(E1:E98,"=3")/(ROW(F98)-1)</f>
        <v>0.268041237113402</v>
      </c>
      <c r="I98" s="10">
        <f>COUNTIF(E1:E98,"=4")/(ROW(F98)-1)</f>
        <v>0.154639175257732</v>
      </c>
      <c r="J98" s="10">
        <f>COUNTIF(E1:E98,"=5")/(ROW(F98)-1)</f>
        <v>0.164948453608247</v>
      </c>
      <c r="K98" s="10">
        <f>COUNTIF(E1:E98,"=6")/(ROW(F98)-1)</f>
        <v>0.154639175257732</v>
      </c>
      <c r="L98" s="10"/>
    </row>
    <row r="99" ht="22" customHeight="1">
      <c r="A99" s="9">
        <f t="shared" si="0"/>
        <v>1</v>
      </c>
      <c r="B99" s="10">
        <f>COUNTIF(A1:A99,"=1")/(ROW(B99)-1)</f>
        <v>0.520408163265306</v>
      </c>
      <c r="C99" s="10">
        <f>COUNTIF(A1:A99,"=2")/(ROW(B99)-1)</f>
        <v>0.479591836734694</v>
      </c>
      <c r="D99" t="s" s="12">
        <v>9</v>
      </c>
      <c r="E99" s="11">
        <f t="shared" si="3"/>
        <v>3</v>
      </c>
      <c r="F99" s="10">
        <f>COUNTIF(E1:E99,"=1")/(ROW(F99)-1)</f>
        <v>0.112244897959184</v>
      </c>
      <c r="G99" s="10">
        <f>COUNTIF(E1:E99,"=2")/(ROW(F99)-1)</f>
        <v>0.142857142857143</v>
      </c>
      <c r="H99" s="10">
        <f>COUNTIF(E1:E99,"=3")/(ROW(F99)-1)</f>
        <v>0.275510204081633</v>
      </c>
      <c r="I99" s="10">
        <f>COUNTIF(E1:E99,"=4")/(ROW(F99)-1)</f>
        <v>0.153061224489796</v>
      </c>
      <c r="J99" s="10">
        <f>COUNTIF(E1:E99,"=5")/(ROW(F99)-1)</f>
        <v>0.163265306122449</v>
      </c>
      <c r="K99" s="10">
        <f>COUNTIF(E1:E99,"=6")/(ROW(F99)-1)</f>
        <v>0.153061224489796</v>
      </c>
      <c r="L99" s="10"/>
    </row>
    <row r="100" ht="22" customHeight="1">
      <c r="A100" s="9">
        <f t="shared" si="0"/>
        <v>2</v>
      </c>
      <c r="B100" s="10">
        <f>COUNTIF(A1:A100,"=1")/(ROW(B100)-1)</f>
        <v>0.515151515151515</v>
      </c>
      <c r="C100" s="10">
        <f>COUNTIF(A1:A100,"=2")/(ROW(B100)-1)</f>
        <v>0.484848484848485</v>
      </c>
      <c r="D100" t="s" s="12">
        <v>9</v>
      </c>
      <c r="E100" s="11">
        <f t="shared" si="3"/>
        <v>1</v>
      </c>
      <c r="F100" s="10">
        <f>COUNTIF(E1:E100,"=1")/(ROW(F100)-1)</f>
        <v>0.121212121212121</v>
      </c>
      <c r="G100" s="10">
        <f>COUNTIF(E1:E100,"=2")/(ROW(F100)-1)</f>
        <v>0.141414141414141</v>
      </c>
      <c r="H100" s="10">
        <f>COUNTIF(E1:E100,"=3")/(ROW(F100)-1)</f>
        <v>0.272727272727273</v>
      </c>
      <c r="I100" s="10">
        <f>COUNTIF(E1:E100,"=4")/(ROW(F100)-1)</f>
        <v>0.151515151515152</v>
      </c>
      <c r="J100" s="10">
        <f>COUNTIF(E1:E100,"=5")/(ROW(F100)-1)</f>
        <v>0.161616161616162</v>
      </c>
      <c r="K100" s="10">
        <f>COUNTIF(E1:E100,"=6")/(ROW(F100)-1)</f>
        <v>0.151515151515152</v>
      </c>
      <c r="L100" s="13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