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9" i="1" l="1"/>
  <c r="B17" i="1"/>
  <c r="B16" i="1"/>
  <c r="C17" i="1"/>
  <c r="C16" i="1"/>
  <c r="B15" i="1"/>
  <c r="C14" i="1"/>
  <c r="E9" i="1"/>
  <c r="E8" i="1"/>
  <c r="E6" i="1"/>
  <c r="E4" i="1"/>
  <c r="E3" i="1"/>
  <c r="E10" i="1" s="1"/>
  <c r="B13" i="1" s="1"/>
</calcChain>
</file>

<file path=xl/sharedStrings.xml><?xml version="1.0" encoding="utf-8"?>
<sst xmlns="http://schemas.openxmlformats.org/spreadsheetml/2006/main" count="29" uniqueCount="28">
  <si>
    <t>Nome</t>
  </si>
  <si>
    <t>Telefone</t>
  </si>
  <si>
    <t>Tipo</t>
  </si>
  <si>
    <t>Minutos</t>
  </si>
  <si>
    <t>Valor da conta</t>
  </si>
  <si>
    <t>Maria José</t>
  </si>
  <si>
    <t>XY Informatica</t>
  </si>
  <si>
    <t>Joaquim Silva</t>
  </si>
  <si>
    <t>Antonio Carlos</t>
  </si>
  <si>
    <t>3222-1234</t>
  </si>
  <si>
    <t>3223-6666</t>
  </si>
  <si>
    <t>3222-3344</t>
  </si>
  <si>
    <t>3212-6622</t>
  </si>
  <si>
    <t>Maria Candida</t>
  </si>
  <si>
    <t>Karoline Leite</t>
  </si>
  <si>
    <t>JK Empreendimentos</t>
  </si>
  <si>
    <t>3255-5566</t>
  </si>
  <si>
    <t>3230-9089</t>
  </si>
  <si>
    <t>3216-1800</t>
  </si>
  <si>
    <t>Receita total da empresa</t>
  </si>
  <si>
    <t>Conta mais barata</t>
  </si>
  <si>
    <t>Total</t>
  </si>
  <si>
    <t>Média dos minutos clientes conta tipo 1</t>
  </si>
  <si>
    <t xml:space="preserve">Nome e telefone de clientes que não </t>
  </si>
  <si>
    <t>excederam a franquia de minutos</t>
  </si>
  <si>
    <t>Resultados a serem exibidos na tela</t>
  </si>
  <si>
    <t>Número de clientes com consumo acima de 120 minutos</t>
  </si>
  <si>
    <t>Porcentagem de clientes com conta tipo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</si>
</sst>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0" xfId="0" applyFill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Border="1"/>
    <xf numFmtId="1" fontId="0" fillId="0" borderId="3" xfId="0" applyNumberFormat="1" applyBorder="1" applyAlignment="1">
      <alignment horizontal="center"/>
    </xf>
    <xf numFmtId="1" fontId="0" fillId="0" borderId="2" xfId="0" applyNumberFormat="1" applyBorder="1"/>
    <xf numFmtId="2" fontId="0" fillId="0" borderId="0" xfId="0" applyNumberFormat="1" applyBorder="1"/>
    <xf numFmtId="0" fontId="0" fillId="0" borderId="5" xfId="0" applyBorder="1"/>
    <xf numFmtId="1" fontId="0" fillId="0" borderId="4" xfId="0" applyNumberForma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0" fontId="0" fillId="4" borderId="1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9" xfId="0" applyNumberFormat="1" applyBorder="1"/>
    <xf numFmtId="49" fontId="0" fillId="0" borderId="4" xfId="0" applyNumberFormat="1" applyBorder="1"/>
    <xf numFmtId="49" fontId="0" fillId="0" borderId="10" xfId="0" applyNumberFormat="1" applyBorder="1"/>
    <xf numFmtId="49" fontId="0" fillId="0" borderId="6" xfId="0" applyNumberFormat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workbookViewId="0">
      <selection activeCell="I3" sqref="I3:J5"/>
    </sheetView>
  </sheetViews>
  <sheetFormatPr defaultRowHeight="15" x14ac:dyDescent="0.25"/>
  <cols>
    <col min="1" max="1" width="53.5703125" customWidth="1"/>
    <col min="2" max="2" width="14.42578125" customWidth="1"/>
    <col min="3" max="3" width="11.5703125" customWidth="1"/>
    <col min="4" max="4" width="8.42578125" customWidth="1"/>
    <col min="5" max="5" width="14.85546875" customWidth="1"/>
    <col min="8" max="8" width="3.140625" customWidth="1"/>
  </cols>
  <sheetData>
    <row r="2" spans="1:10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I2" s="20">
        <v>0</v>
      </c>
      <c r="J2" s="20">
        <v>1</v>
      </c>
    </row>
    <row r="3" spans="1:10" x14ac:dyDescent="0.25">
      <c r="A3" s="4" t="s">
        <v>5</v>
      </c>
      <c r="B3" s="5" t="s">
        <v>9</v>
      </c>
      <c r="C3" s="5">
        <v>1</v>
      </c>
      <c r="D3" s="6">
        <v>120</v>
      </c>
      <c r="E3" s="7">
        <f>(I4+( D3 - 90)*J4)</f>
        <v>38.6</v>
      </c>
      <c r="H3" s="8">
        <v>0</v>
      </c>
      <c r="I3" s="9">
        <v>25.5</v>
      </c>
      <c r="J3" s="7">
        <v>0.1</v>
      </c>
    </row>
    <row r="4" spans="1:10" x14ac:dyDescent="0.25">
      <c r="A4" s="4" t="s">
        <v>6</v>
      </c>
      <c r="B4" s="5" t="s">
        <v>10</v>
      </c>
      <c r="C4" s="5">
        <v>2</v>
      </c>
      <c r="D4" s="6">
        <v>457</v>
      </c>
      <c r="E4" s="7">
        <f>(I5+( D4 - 90)*J5)</f>
        <v>115.05</v>
      </c>
      <c r="H4" s="8">
        <v>1</v>
      </c>
      <c r="I4" s="9">
        <v>35</v>
      </c>
      <c r="J4" s="7">
        <v>0.12</v>
      </c>
    </row>
    <row r="5" spans="1:10" x14ac:dyDescent="0.25">
      <c r="A5" s="4" t="s">
        <v>7</v>
      </c>
      <c r="B5" s="5" t="s">
        <v>11</v>
      </c>
      <c r="C5" s="5">
        <v>1</v>
      </c>
      <c r="D5" s="6">
        <v>50</v>
      </c>
      <c r="E5" s="7">
        <v>35</v>
      </c>
      <c r="H5" s="8">
        <v>2</v>
      </c>
      <c r="I5" s="9">
        <v>60</v>
      </c>
      <c r="J5" s="7">
        <v>0.15</v>
      </c>
    </row>
    <row r="6" spans="1:10" x14ac:dyDescent="0.25">
      <c r="A6" s="4" t="s">
        <v>8</v>
      </c>
      <c r="B6" s="5" t="s">
        <v>12</v>
      </c>
      <c r="C6" s="5">
        <v>0</v>
      </c>
      <c r="D6" s="6">
        <v>134</v>
      </c>
      <c r="E6" s="7">
        <f>(I3+( D6 - 90)*J3)</f>
        <v>29.9</v>
      </c>
      <c r="H6" s="15"/>
      <c r="I6" s="12"/>
      <c r="J6" s="12"/>
    </row>
    <row r="7" spans="1:10" x14ac:dyDescent="0.25">
      <c r="A7" s="4" t="s">
        <v>13</v>
      </c>
      <c r="B7" s="5" t="s">
        <v>18</v>
      </c>
      <c r="C7" s="5">
        <v>2</v>
      </c>
      <c r="D7" s="11">
        <v>89</v>
      </c>
      <c r="E7" s="7">
        <v>60</v>
      </c>
      <c r="H7" s="15"/>
      <c r="I7" s="12"/>
      <c r="J7" s="12"/>
    </row>
    <row r="8" spans="1:10" x14ac:dyDescent="0.25">
      <c r="A8" s="4" t="s">
        <v>14</v>
      </c>
      <c r="B8" s="5" t="s">
        <v>17</v>
      </c>
      <c r="C8" s="5">
        <v>0</v>
      </c>
      <c r="D8" s="11">
        <v>140</v>
      </c>
      <c r="E8" s="7">
        <f>(I3+( D8 - 90)*J3)</f>
        <v>30.5</v>
      </c>
      <c r="H8" s="15"/>
      <c r="I8" s="12"/>
      <c r="J8" s="12"/>
    </row>
    <row r="9" spans="1:10" ht="15.75" thickBot="1" x14ac:dyDescent="0.3">
      <c r="A9" s="4" t="s">
        <v>15</v>
      </c>
      <c r="B9" s="5" t="s">
        <v>16</v>
      </c>
      <c r="C9" s="17">
        <v>2</v>
      </c>
      <c r="D9" s="11">
        <v>350</v>
      </c>
      <c r="E9" s="21">
        <f>(I5+( D9 - 90)*J5)</f>
        <v>99</v>
      </c>
      <c r="H9" s="15"/>
      <c r="I9" s="12"/>
      <c r="J9" s="12"/>
    </row>
    <row r="10" spans="1:10" ht="15.75" thickBot="1" x14ac:dyDescent="0.3">
      <c r="A10" s="3"/>
      <c r="B10" s="2"/>
      <c r="C10" s="18"/>
      <c r="D10" s="12" t="s">
        <v>21</v>
      </c>
      <c r="E10" s="22">
        <f>SUM(E3:E9)</f>
        <v>408.05</v>
      </c>
      <c r="F10" s="15"/>
      <c r="G10" s="15"/>
      <c r="H10" s="15"/>
      <c r="I10" s="15"/>
      <c r="J10" s="15"/>
    </row>
    <row r="11" spans="1:10" x14ac:dyDescent="0.25">
      <c r="A11" s="3"/>
      <c r="B11" s="2"/>
      <c r="C11" s="19"/>
      <c r="D11" s="12"/>
      <c r="E11" s="15"/>
      <c r="F11" s="15"/>
      <c r="G11" s="15"/>
      <c r="H11" s="15"/>
      <c r="I11" s="15"/>
      <c r="J11" s="15"/>
    </row>
    <row r="12" spans="1:10" x14ac:dyDescent="0.25">
      <c r="A12" s="33" t="s">
        <v>25</v>
      </c>
      <c r="B12" s="34"/>
      <c r="C12" s="35"/>
      <c r="D12" s="16"/>
      <c r="E12" s="15"/>
      <c r="F12" s="15"/>
      <c r="G12" s="15"/>
      <c r="H12" s="15"/>
      <c r="I12" s="15"/>
      <c r="J12" s="15"/>
    </row>
    <row r="13" spans="1:10" x14ac:dyDescent="0.25">
      <c r="A13" s="4" t="s">
        <v>19</v>
      </c>
      <c r="B13" s="29">
        <f>E10</f>
        <v>408.05</v>
      </c>
      <c r="C13" s="30"/>
      <c r="D13" s="16"/>
      <c r="E13" s="15"/>
      <c r="F13" s="15"/>
      <c r="G13" s="15"/>
      <c r="H13" s="15"/>
      <c r="I13" s="15"/>
      <c r="J13" s="15"/>
    </row>
    <row r="14" spans="1:10" x14ac:dyDescent="0.25">
      <c r="A14" s="4" t="s">
        <v>20</v>
      </c>
      <c r="B14" s="10" t="s">
        <v>8</v>
      </c>
      <c r="C14" s="14" t="str">
        <f>B6</f>
        <v>3212-6622</v>
      </c>
      <c r="D14" s="16"/>
      <c r="E14" s="15"/>
      <c r="F14" s="15"/>
      <c r="G14" s="15"/>
      <c r="H14" s="15"/>
      <c r="I14" s="15"/>
      <c r="J14" s="15"/>
    </row>
    <row r="15" spans="1:10" x14ac:dyDescent="0.25">
      <c r="A15" s="24" t="s">
        <v>22</v>
      </c>
      <c r="B15" s="29">
        <f>(D3+D5)/2</f>
        <v>85</v>
      </c>
      <c r="C15" s="30"/>
      <c r="D15" s="16"/>
      <c r="E15" s="15"/>
      <c r="F15" s="12"/>
      <c r="G15" s="12"/>
      <c r="H15" s="12"/>
      <c r="I15" s="12"/>
      <c r="J15" s="12"/>
    </row>
    <row r="16" spans="1:10" x14ac:dyDescent="0.25">
      <c r="A16" s="24" t="s">
        <v>23</v>
      </c>
      <c r="B16" s="5" t="str">
        <f>A5</f>
        <v>Joaquim Silva</v>
      </c>
      <c r="C16" s="13" t="str">
        <f>B5</f>
        <v>3222-3344</v>
      </c>
      <c r="D16" s="16"/>
      <c r="E16" s="15"/>
      <c r="F16" s="12"/>
      <c r="G16" s="12"/>
      <c r="H16" s="12"/>
      <c r="I16" s="12"/>
      <c r="J16" s="12"/>
    </row>
    <row r="17" spans="1:10" x14ac:dyDescent="0.25">
      <c r="A17" s="25" t="s">
        <v>24</v>
      </c>
      <c r="B17" s="23" t="str">
        <f>A7</f>
        <v>Maria Candida</v>
      </c>
      <c r="C17" s="14" t="str">
        <f>B7</f>
        <v>3216-1800</v>
      </c>
      <c r="D17" s="16"/>
      <c r="E17" s="15"/>
      <c r="F17" s="12"/>
      <c r="G17" s="12"/>
      <c r="H17" s="12"/>
      <c r="I17" s="12"/>
      <c r="J17" s="12"/>
    </row>
    <row r="18" spans="1:10" x14ac:dyDescent="0.25">
      <c r="A18" s="25" t="s">
        <v>26</v>
      </c>
      <c r="B18" s="29">
        <v>5</v>
      </c>
      <c r="C18" s="30"/>
      <c r="D18" s="16"/>
      <c r="E18" s="15"/>
      <c r="F18" s="12"/>
      <c r="G18" s="12"/>
      <c r="H18" s="12"/>
      <c r="I18" s="12"/>
      <c r="J18" s="12"/>
    </row>
    <row r="19" spans="1:10" x14ac:dyDescent="0.25">
      <c r="A19" s="24" t="s">
        <v>27</v>
      </c>
      <c r="B19" s="31">
        <f>(3/7)</f>
        <v>0.42857142857142855</v>
      </c>
      <c r="C19" s="32"/>
      <c r="D19" s="16"/>
      <c r="E19" s="15"/>
      <c r="F19" s="12"/>
      <c r="G19" s="12"/>
      <c r="H19" s="12"/>
      <c r="I19" s="12"/>
      <c r="J19" s="12"/>
    </row>
    <row r="20" spans="1:10" x14ac:dyDescent="0.25">
      <c r="A20" s="26"/>
      <c r="B20" s="18"/>
      <c r="C20" s="18"/>
      <c r="D20" s="12"/>
      <c r="E20" s="15"/>
      <c r="F20" s="12"/>
      <c r="G20" s="12"/>
      <c r="H20" s="12"/>
      <c r="I20" s="12"/>
      <c r="J20" s="12"/>
    </row>
    <row r="21" spans="1:10" x14ac:dyDescent="0.25">
      <c r="A21" s="3"/>
      <c r="B21" s="2"/>
      <c r="C21" s="2"/>
      <c r="E21" s="1"/>
    </row>
    <row r="22" spans="1:10" x14ac:dyDescent="0.25">
      <c r="A22" s="3"/>
      <c r="B22" s="2"/>
      <c r="C22" s="2"/>
      <c r="E22" s="1"/>
    </row>
    <row r="23" spans="1:10" x14ac:dyDescent="0.25">
      <c r="A23" s="3"/>
      <c r="B23" s="2"/>
      <c r="C23" s="2"/>
      <c r="E23" s="1"/>
    </row>
    <row r="24" spans="1:10" x14ac:dyDescent="0.25">
      <c r="A24" s="3"/>
    </row>
    <row r="25" spans="1:10" x14ac:dyDescent="0.25">
      <c r="A25" s="3"/>
    </row>
    <row r="26" spans="1:10" x14ac:dyDescent="0.25">
      <c r="A26" s="3"/>
    </row>
    <row r="27" spans="1:10" x14ac:dyDescent="0.25">
      <c r="A27" s="3"/>
    </row>
    <row r="28" spans="1:10" x14ac:dyDescent="0.25">
      <c r="A28" s="3"/>
    </row>
  </sheetData>
  <mergeCells count="5">
    <mergeCell ref="B13:C13"/>
    <mergeCell ref="B15:C15"/>
    <mergeCell ref="B18:C18"/>
    <mergeCell ref="B19:C19"/>
    <mergeCell ref="A12:C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LEUDINESIO ANTONIO DA SILVA</dc:creator>
  <cp:lastModifiedBy>LEUDINESIO ANTONIO DA SILVA</cp:lastModifiedBy>
  <dcterms:created xsi:type="dcterms:W3CDTF">2016-05-18T00:24:57Z</dcterms:created>
  <dcterms:modified xsi:type="dcterms:W3CDTF">2016-05-26T00:38:03Z</dcterms:modified>
</cp:coreProperties>
</file>