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Studium\4. Semester\Software Engeneering\"/>
    </mc:Choice>
  </mc:AlternateContent>
  <bookViews>
    <workbookView xWindow="0" yWindow="0" windowWidth="28800" windowHeight="12300"/>
  </bookViews>
  <sheets>
    <sheet name="FunctionPoi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D25" i="1"/>
  <c r="D26" i="1"/>
  <c r="D27" i="1"/>
  <c r="D28" i="1"/>
  <c r="D29" i="1"/>
  <c r="D30" i="1"/>
  <c r="D31" i="1"/>
  <c r="D32" i="1"/>
  <c r="D33" i="1"/>
  <c r="D34" i="1"/>
  <c r="D35" i="1"/>
  <c r="D36" i="1"/>
  <c r="D24" i="1"/>
  <c r="D23" i="1"/>
  <c r="C25" i="1"/>
  <c r="C26" i="1"/>
  <c r="C27" i="1"/>
  <c r="C28" i="1"/>
  <c r="C29" i="1"/>
  <c r="C30" i="1"/>
  <c r="C31" i="1"/>
  <c r="C32" i="1"/>
  <c r="C33" i="1"/>
  <c r="C34" i="1"/>
  <c r="C35" i="1"/>
  <c r="C36" i="1"/>
  <c r="C24" i="1"/>
  <c r="C23" i="1"/>
  <c r="B25" i="1"/>
  <c r="B26" i="1"/>
  <c r="B27" i="1"/>
  <c r="B28" i="1"/>
  <c r="B29" i="1"/>
  <c r="B30" i="1"/>
  <c r="B31" i="1"/>
  <c r="B32" i="1"/>
  <c r="B33" i="1"/>
  <c r="B34" i="1"/>
  <c r="B35" i="1"/>
  <c r="B36" i="1"/>
  <c r="B24" i="1"/>
  <c r="B23" i="1"/>
  <c r="G17" i="1"/>
  <c r="F17" i="1"/>
  <c r="E17" i="1"/>
  <c r="D17" i="1"/>
  <c r="C17" i="1"/>
  <c r="G5" i="1"/>
  <c r="G6" i="1"/>
  <c r="G7" i="1"/>
  <c r="G8" i="1"/>
  <c r="G9" i="1"/>
  <c r="G10" i="1"/>
  <c r="G11" i="1"/>
  <c r="G12" i="1"/>
  <c r="G13" i="1"/>
  <c r="G14" i="1"/>
  <c r="G15" i="1"/>
  <c r="G16" i="1"/>
  <c r="G4" i="1"/>
  <c r="G3" i="1" l="1"/>
</calcChain>
</file>

<file path=xl/sharedStrings.xml><?xml version="1.0" encoding="utf-8"?>
<sst xmlns="http://schemas.openxmlformats.org/spreadsheetml/2006/main" count="26" uniqueCount="23">
  <si>
    <t>Usecase</t>
  </si>
  <si>
    <t>Documentation</t>
  </si>
  <si>
    <t>Coding</t>
  </si>
  <si>
    <t>Testing</t>
  </si>
  <si>
    <t>Warmup-time</t>
  </si>
  <si>
    <t>Total</t>
  </si>
  <si>
    <t>FP</t>
  </si>
  <si>
    <t>Gesamt</t>
  </si>
  <si>
    <t>Total estimation</t>
  </si>
  <si>
    <t>1. Set username</t>
  </si>
  <si>
    <t>2. Set password</t>
  </si>
  <si>
    <t>3. navigate with toolbar</t>
  </si>
  <si>
    <t>4. show hompage</t>
  </si>
  <si>
    <t>5. show transactions</t>
  </si>
  <si>
    <t>6. note transactions</t>
  </si>
  <si>
    <t>9. Set alerts for balance limits</t>
  </si>
  <si>
    <t>14. Set bankbalance</t>
  </si>
  <si>
    <t>7. show diagrams</t>
  </si>
  <si>
    <t>8. show settings</t>
  </si>
  <si>
    <t>10. create categories</t>
  </si>
  <si>
    <t>11. delete categories</t>
  </si>
  <si>
    <t>12. change username</t>
  </si>
  <si>
    <t>13. change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</si>
</sst>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7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164" fontId="0" fillId="0" borderId="7" xfId="0" applyNumberFormat="1" applyBorder="1"/>
    <xf numFmtId="164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6" xfId="0" applyBorder="1"/>
    <xf numFmtId="164" fontId="0" fillId="0" borderId="8" xfId="0" applyNumberFormat="1" applyBorder="1"/>
    <xf numFmtId="164" fontId="0" fillId="0" borderId="10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164" fontId="0" fillId="0" borderId="0" xfId="0" applyNumberFormat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167" fontId="0" fillId="0" borderId="1" xfId="0" applyNumberFormat="1" applyBorder="1"/>
    <xf numFmtId="167" fontId="0" fillId="0" borderId="2" xfId="0" applyNumberFormat="1" applyBorder="1"/>
    <xf numFmtId="167" fontId="0" fillId="0" borderId="11" xfId="0" applyNumberFormat="1" applyBorder="1"/>
    <xf numFmtId="0" fontId="0" fillId="0" borderId="0" xfId="0" applyBorder="1"/>
    <xf numFmtId="0" fontId="1" fillId="0" borderId="1" xfId="0" applyFont="1" applyFill="1" applyBorder="1" applyAlignment="1">
      <alignment horizontal="left" vertical="center" wrapText="1"/>
    </xf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points estimation</a:t>
            </a:r>
            <a:endParaRPr lang="en-US"/>
          </a:p>
        </c:rich>
      </c:tx>
      <c:layout>
        <c:manualLayout>
          <c:xMode val="edge"/>
          <c:yMode val="edge"/>
          <c:x val="0.3097586182209987"/>
          <c:y val="2.824551954519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.0000000000000007E-2"/>
            <c:intercept val="0"/>
            <c:dispRSqr val="0"/>
            <c:dispEq val="0"/>
          </c:trendline>
          <c:xVal>
            <c:numRef>
              <c:f>(FunctionPoints!$D$23:$D$30,FunctionPoints!$D$32:$D$36)</c:f>
              <c:numCache>
                <c:formatCode>[$-F400]h:mm:ss\ AM/PM</c:formatCode>
                <c:ptCount val="13"/>
                <c:pt idx="0">
                  <c:v>8.3333333333333329E-2</c:v>
                </c:pt>
                <c:pt idx="1">
                  <c:v>7.2916666666666671E-2</c:v>
                </c:pt>
                <c:pt idx="2">
                  <c:v>0.1423611111111111</c:v>
                </c:pt>
                <c:pt idx="3">
                  <c:v>0.125</c:v>
                </c:pt>
                <c:pt idx="4">
                  <c:v>0.36458333333333331</c:v>
                </c:pt>
                <c:pt idx="5">
                  <c:v>0.1388888888888889</c:v>
                </c:pt>
                <c:pt idx="6">
                  <c:v>0.53125</c:v>
                </c:pt>
                <c:pt idx="7">
                  <c:v>0.41666666666666663</c:v>
                </c:pt>
                <c:pt idx="8">
                  <c:v>0.15972222222222221</c:v>
                </c:pt>
                <c:pt idx="9">
                  <c:v>0.15972222222222224</c:v>
                </c:pt>
                <c:pt idx="10">
                  <c:v>0.11805555555555555</c:v>
                </c:pt>
                <c:pt idx="11">
                  <c:v>0.11805555555555555</c:v>
                </c:pt>
                <c:pt idx="12">
                  <c:v>9.722222222222221E-2</c:v>
                </c:pt>
              </c:numCache>
            </c:numRef>
          </c:xVal>
          <c:yVal>
            <c:numRef>
              <c:f>(FunctionPoints!$C$23:$C$30,FunctionPoints!$C$32:$C$36)</c:f>
              <c:numCache>
                <c:formatCode>General</c:formatCode>
                <c:ptCount val="13"/>
                <c:pt idx="0">
                  <c:v>18</c:v>
                </c:pt>
                <c:pt idx="1">
                  <c:v>14.95</c:v>
                </c:pt>
                <c:pt idx="2">
                  <c:v>26</c:v>
                </c:pt>
                <c:pt idx="3">
                  <c:v>20</c:v>
                </c:pt>
                <c:pt idx="4">
                  <c:v>46</c:v>
                </c:pt>
                <c:pt idx="5">
                  <c:v>23.4</c:v>
                </c:pt>
                <c:pt idx="6">
                  <c:v>46.8</c:v>
                </c:pt>
                <c:pt idx="7">
                  <c:v>20.8</c:v>
                </c:pt>
                <c:pt idx="8">
                  <c:v>19</c:v>
                </c:pt>
                <c:pt idx="9">
                  <c:v>21</c:v>
                </c:pt>
                <c:pt idx="10">
                  <c:v>18</c:v>
                </c:pt>
                <c:pt idx="11">
                  <c:v>20</c:v>
                </c:pt>
                <c:pt idx="12">
                  <c:v>18.850000000000001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C-45D6-98EC-615DD093D440}"/>
            </c:ext>
          </c:extLst>
        </c:ser>
        <c:ser>
          <c:idx val="1"/>
          <c:order val="1"/>
          <c:tx>
            <c:v>ToDo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FunctionPoints!$E$31</c:f>
              <c:numCache>
                <c:formatCode>[$-F400]h:mm:ss\ AM/PM</c:formatCode>
                <c:ptCount val="1"/>
                <c:pt idx="0">
                  <c:v>0.23214285714285712</c:v>
                </c:pt>
              </c:numCache>
            </c:numRef>
          </c:xVal>
          <c:yVal>
            <c:numRef>
              <c:f>FunctionPoints!$C$31</c:f>
              <c:numCache>
                <c:formatCode>General</c:formatCode>
                <c:ptCount val="1"/>
                <c:pt idx="0">
                  <c:v>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C-45D6-98EC-615DD093D44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75809216"/>
        <c:axId val="475807552"/>
      </c:scatterChart>
      <c:valAx>
        <c:axId val="4758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807552"/>
        <c:crosses val="autoZero"/>
        <c:crossBetween val="midCat"/>
      </c:valAx>
      <c:valAx>
        <c:axId val="4758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</a:t>
                </a:r>
                <a:r>
                  <a:rPr lang="de-DE" baseline="0"/>
                  <a:t> points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80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296100</xdr:colOff>
      <xdr:row>19</xdr:row>
      <xdr:rowOff>51734</xdr:rowOff>
    </xdr:from>
    <xdr:to>
      <xdr:col>12</xdr:col>
      <xdr:colOff>583922</xdr:colOff>
      <xdr:row>33</xdr:row>
      <xdr:rowOff>39501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tabSelected="1" topLeftCell="A7" zoomScale="115" zoomScaleNormal="115" workbookViewId="0">
      <selection activeCell="L13" sqref="L13"/>
    </sheetView>
  </sheetViews>
  <sheetFormatPr baseColWidth="10" defaultRowHeight="15" x14ac:dyDescent="0.25"/>
  <cols>
    <col min="1" max="1" width="3" customWidth="1"/>
    <col min="2" max="2" width="28.28515625" customWidth="1"/>
    <col min="3" max="3" width="15.7109375" customWidth="1"/>
    <col min="5" max="5" width="15.140625" customWidth="1"/>
    <col min="6" max="6" width="16.7109375" customWidth="1"/>
    <col min="7" max="7" width="13.5703125" customWidth="1"/>
  </cols>
  <sheetData>
    <row r="1" spans="2:16" ht="15.75" thickBot="1" x14ac:dyDescent="0.3"/>
    <row r="2" spans="2:16" ht="15.75" customHeight="1" thickBot="1" x14ac:dyDescent="0.3"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23" t="s">
        <v>5</v>
      </c>
      <c r="H2" s="15" t="s">
        <v>6</v>
      </c>
      <c r="O2">
        <v>0</v>
      </c>
      <c r="P2">
        <v>0</v>
      </c>
    </row>
    <row r="3" spans="2:16" x14ac:dyDescent="0.25">
      <c r="B3" s="11" t="s">
        <v>9</v>
      </c>
      <c r="C3" s="7">
        <v>2.0833333333333332E-2</v>
      </c>
      <c r="D3" s="12">
        <v>4.1666666666666664E-2</v>
      </c>
      <c r="E3" s="2">
        <v>2.0833333333333332E-2</v>
      </c>
      <c r="F3" s="19">
        <v>0</v>
      </c>
      <c r="G3" s="7">
        <f>C3+D3+E3+F3</f>
        <v>8.3333333333333329E-2</v>
      </c>
      <c r="H3" s="22">
        <v>18</v>
      </c>
      <c r="I3" s="16"/>
    </row>
    <row r="4" spans="2:16" x14ac:dyDescent="0.25">
      <c r="B4" s="10" t="s">
        <v>10</v>
      </c>
      <c r="C4" s="8">
        <v>2.0833333333333332E-2</v>
      </c>
      <c r="D4" s="13">
        <v>4.1666666666666664E-2</v>
      </c>
      <c r="E4" s="3">
        <v>1.0416666666666666E-2</v>
      </c>
      <c r="F4" s="20">
        <v>0</v>
      </c>
      <c r="G4" s="8">
        <f>C4+D4+E4+F4</f>
        <v>7.2916666666666671E-2</v>
      </c>
      <c r="H4" s="21">
        <v>14.95</v>
      </c>
      <c r="I4" s="16"/>
    </row>
    <row r="5" spans="2:16" x14ac:dyDescent="0.25">
      <c r="B5" s="10" t="s">
        <v>11</v>
      </c>
      <c r="C5" s="8">
        <v>2.0833333333333332E-2</v>
      </c>
      <c r="D5" s="13">
        <v>3.125E-2</v>
      </c>
      <c r="E5" s="13">
        <v>6.9444444444444441E-3</v>
      </c>
      <c r="F5" s="3">
        <v>8.3333333333333329E-2</v>
      </c>
      <c r="G5" s="8">
        <f t="shared" ref="G5:G16" si="0">C5+D5+E5+F5</f>
        <v>0.1423611111111111</v>
      </c>
      <c r="H5" s="21">
        <v>26</v>
      </c>
      <c r="I5" s="16"/>
    </row>
    <row r="6" spans="2:16" x14ac:dyDescent="0.25">
      <c r="B6" s="10" t="s">
        <v>12</v>
      </c>
      <c r="C6" s="8">
        <v>2.0833333333333332E-2</v>
      </c>
      <c r="D6" s="13">
        <v>0.10416666666666667</v>
      </c>
      <c r="E6" s="13">
        <v>0</v>
      </c>
      <c r="F6" s="3">
        <v>0</v>
      </c>
      <c r="G6" s="8">
        <f t="shared" si="0"/>
        <v>0.125</v>
      </c>
      <c r="H6" s="21">
        <v>20</v>
      </c>
      <c r="I6" s="16"/>
    </row>
    <row r="7" spans="2:16" x14ac:dyDescent="0.25">
      <c r="B7" s="10" t="s">
        <v>13</v>
      </c>
      <c r="C7" s="8">
        <v>2.0833333333333332E-2</v>
      </c>
      <c r="D7" s="13">
        <v>0.33333333333333331</v>
      </c>
      <c r="E7" s="13">
        <v>1.0416666666666666E-2</v>
      </c>
      <c r="F7" s="3">
        <v>0</v>
      </c>
      <c r="G7" s="8">
        <f t="shared" si="0"/>
        <v>0.36458333333333331</v>
      </c>
      <c r="H7" s="21">
        <v>46</v>
      </c>
      <c r="I7" s="16"/>
    </row>
    <row r="8" spans="2:16" x14ac:dyDescent="0.25">
      <c r="B8" s="10" t="s">
        <v>14</v>
      </c>
      <c r="C8" s="8">
        <v>2.0833333333333332E-2</v>
      </c>
      <c r="D8" s="13">
        <v>0.10416666666666667</v>
      </c>
      <c r="E8" s="3">
        <v>1.3888888888888888E-2</v>
      </c>
      <c r="F8" s="20">
        <v>0</v>
      </c>
      <c r="G8" s="8">
        <f t="shared" si="0"/>
        <v>0.1388888888888889</v>
      </c>
      <c r="H8" s="21">
        <v>23.4</v>
      </c>
      <c r="I8" s="16"/>
    </row>
    <row r="9" spans="2:16" x14ac:dyDescent="0.25">
      <c r="B9" s="10" t="s">
        <v>17</v>
      </c>
      <c r="C9" s="8">
        <v>2.0833333333333332E-2</v>
      </c>
      <c r="D9" s="13">
        <v>0.33333333333333331</v>
      </c>
      <c r="E9" s="13">
        <v>1.0416666666666666E-2</v>
      </c>
      <c r="F9" s="20">
        <v>0.16666666666666666</v>
      </c>
      <c r="G9" s="8">
        <f t="shared" si="0"/>
        <v>0.53125</v>
      </c>
      <c r="H9" s="21">
        <v>46.8</v>
      </c>
      <c r="I9" s="16"/>
    </row>
    <row r="10" spans="2:16" x14ac:dyDescent="0.25">
      <c r="B10" s="10" t="s">
        <v>18</v>
      </c>
      <c r="C10" s="8">
        <v>2.0833333333333332E-2</v>
      </c>
      <c r="D10" s="13">
        <v>0.25</v>
      </c>
      <c r="E10" s="3">
        <v>2.0833333333333332E-2</v>
      </c>
      <c r="F10" s="20">
        <v>0.125</v>
      </c>
      <c r="G10" s="8">
        <f t="shared" si="0"/>
        <v>0.41666666666666663</v>
      </c>
      <c r="H10" s="21">
        <v>20.8</v>
      </c>
      <c r="I10" s="16"/>
    </row>
    <row r="11" spans="2:16" x14ac:dyDescent="0.25">
      <c r="B11" s="10" t="s">
        <v>15</v>
      </c>
      <c r="C11" s="8">
        <v>0</v>
      </c>
      <c r="D11" s="13">
        <v>0</v>
      </c>
      <c r="E11" s="3">
        <v>0</v>
      </c>
      <c r="F11" s="20">
        <v>0</v>
      </c>
      <c r="G11" s="8">
        <f t="shared" si="0"/>
        <v>0</v>
      </c>
      <c r="H11" s="21">
        <v>23.4</v>
      </c>
      <c r="I11" s="16"/>
    </row>
    <row r="12" spans="2:16" x14ac:dyDescent="0.25">
      <c r="B12" s="10" t="s">
        <v>19</v>
      </c>
      <c r="C12" s="8">
        <v>2.0833333333333332E-2</v>
      </c>
      <c r="D12" s="13">
        <v>8.3333333333333329E-2</v>
      </c>
      <c r="E12" s="13">
        <v>1.3888888888888888E-2</v>
      </c>
      <c r="F12" s="3">
        <v>4.1666666666666664E-2</v>
      </c>
      <c r="G12" s="8">
        <f t="shared" si="0"/>
        <v>0.15972222222222221</v>
      </c>
      <c r="H12" s="21">
        <v>19</v>
      </c>
      <c r="I12" s="16"/>
    </row>
    <row r="13" spans="2:16" x14ac:dyDescent="0.25">
      <c r="B13" s="10" t="s">
        <v>20</v>
      </c>
      <c r="C13" s="8">
        <v>2.0833333333333332E-2</v>
      </c>
      <c r="D13" s="13">
        <v>0.125</v>
      </c>
      <c r="E13" s="13">
        <v>1.3888888888888888E-2</v>
      </c>
      <c r="F13" s="3">
        <v>0</v>
      </c>
      <c r="G13" s="8">
        <f t="shared" si="0"/>
        <v>0.15972222222222224</v>
      </c>
      <c r="H13" s="21">
        <v>21</v>
      </c>
      <c r="I13" s="16"/>
    </row>
    <row r="14" spans="2:16" x14ac:dyDescent="0.25">
      <c r="B14" s="10" t="s">
        <v>21</v>
      </c>
      <c r="C14" s="8">
        <v>2.0833333333333332E-2</v>
      </c>
      <c r="D14" s="13">
        <v>8.3333333333333329E-2</v>
      </c>
      <c r="E14" s="13">
        <v>1.3888888888888888E-2</v>
      </c>
      <c r="F14" s="3">
        <v>0</v>
      </c>
      <c r="G14" s="8">
        <f t="shared" si="0"/>
        <v>0.11805555555555555</v>
      </c>
      <c r="H14" s="21">
        <v>18</v>
      </c>
      <c r="I14" s="16"/>
    </row>
    <row r="15" spans="2:16" x14ac:dyDescent="0.25">
      <c r="B15" s="10" t="s">
        <v>22</v>
      </c>
      <c r="C15" s="8">
        <v>2.0833333333333332E-2</v>
      </c>
      <c r="D15" s="13">
        <v>8.3333333333333329E-2</v>
      </c>
      <c r="E15" s="13">
        <v>1.3888888888888888E-2</v>
      </c>
      <c r="F15" s="3">
        <v>0</v>
      </c>
      <c r="G15" s="8">
        <f t="shared" si="0"/>
        <v>0.11805555555555555</v>
      </c>
      <c r="H15" s="21">
        <v>20</v>
      </c>
      <c r="I15" s="16"/>
    </row>
    <row r="16" spans="2:16" ht="15.75" thickBot="1" x14ac:dyDescent="0.3">
      <c r="B16" s="10" t="s">
        <v>16</v>
      </c>
      <c r="C16" s="9">
        <v>2.0833333333333332E-2</v>
      </c>
      <c r="D16" s="13">
        <v>6.25E-2</v>
      </c>
      <c r="E16" s="3">
        <v>1.3888888888888888E-2</v>
      </c>
      <c r="F16" s="20">
        <v>0</v>
      </c>
      <c r="G16" s="9">
        <f t="shared" si="0"/>
        <v>9.722222222222221E-2</v>
      </c>
      <c r="H16" s="21">
        <v>18.850000000000001</v>
      </c>
      <c r="I16" s="16"/>
    </row>
    <row r="17" spans="2:8" ht="15.75" thickBot="1" x14ac:dyDescent="0.3">
      <c r="B17" s="1" t="s">
        <v>7</v>
      </c>
      <c r="C17" s="24">
        <f>SUM(C3:C16)</f>
        <v>0.27083333333333331</v>
      </c>
      <c r="D17" s="24">
        <f>SUM(D3:D16)</f>
        <v>1.677083333333333</v>
      </c>
      <c r="E17" s="25">
        <f>SUM(E3:E16)</f>
        <v>0.16319444444444448</v>
      </c>
      <c r="F17" s="24">
        <f>SUM(F3:F16)</f>
        <v>0.41666666666666669</v>
      </c>
      <c r="G17" s="26">
        <f>SUM(G3:G16)</f>
        <v>2.5277777777777777</v>
      </c>
      <c r="H17" s="14"/>
    </row>
    <row r="21" spans="2:8" ht="15.75" thickBot="1" x14ac:dyDescent="0.3"/>
    <row r="22" spans="2:8" ht="16.5" customHeight="1" thickBot="1" x14ac:dyDescent="0.3">
      <c r="B22" s="15" t="s">
        <v>0</v>
      </c>
      <c r="C22" s="15" t="s">
        <v>6</v>
      </c>
      <c r="D22" s="15" t="s">
        <v>5</v>
      </c>
      <c r="E22" s="28" t="s">
        <v>8</v>
      </c>
    </row>
    <row r="23" spans="2:8" x14ac:dyDescent="0.25">
      <c r="B23" s="29" t="str">
        <f>B3</f>
        <v>1. Set username</v>
      </c>
      <c r="C23" s="4">
        <f>H3</f>
        <v>18</v>
      </c>
      <c r="D23" s="7">
        <f>G3</f>
        <v>8.3333333333333329E-2</v>
      </c>
      <c r="E23" s="7"/>
    </row>
    <row r="24" spans="2:8" x14ac:dyDescent="0.25">
      <c r="B24" s="17" t="str">
        <f>B4</f>
        <v>2. Set password</v>
      </c>
      <c r="C24" s="5">
        <f>H4</f>
        <v>14.95</v>
      </c>
      <c r="D24" s="8">
        <f>G4</f>
        <v>7.2916666666666671E-2</v>
      </c>
      <c r="E24" s="8"/>
    </row>
    <row r="25" spans="2:8" x14ac:dyDescent="0.25">
      <c r="B25" s="17" t="str">
        <f t="shared" ref="B25:B37" si="1">B5</f>
        <v>3. navigate with toolbar</v>
      </c>
      <c r="C25" s="5">
        <f t="shared" ref="C25:C36" si="2">H5</f>
        <v>26</v>
      </c>
      <c r="D25" s="8">
        <f t="shared" ref="D25:D36" si="3">G5</f>
        <v>0.1423611111111111</v>
      </c>
      <c r="E25" s="8"/>
    </row>
    <row r="26" spans="2:8" x14ac:dyDescent="0.25">
      <c r="B26" s="17" t="str">
        <f t="shared" si="1"/>
        <v>4. show hompage</v>
      </c>
      <c r="C26" s="5">
        <f t="shared" si="2"/>
        <v>20</v>
      </c>
      <c r="D26" s="8">
        <f t="shared" si="3"/>
        <v>0.125</v>
      </c>
      <c r="E26" s="8"/>
    </row>
    <row r="27" spans="2:8" x14ac:dyDescent="0.25">
      <c r="B27" s="17" t="str">
        <f t="shared" si="1"/>
        <v>5. show transactions</v>
      </c>
      <c r="C27" s="5">
        <f t="shared" si="2"/>
        <v>46</v>
      </c>
      <c r="D27" s="8">
        <f t="shared" si="3"/>
        <v>0.36458333333333331</v>
      </c>
      <c r="E27" s="17"/>
    </row>
    <row r="28" spans="2:8" x14ac:dyDescent="0.25">
      <c r="B28" s="17" t="str">
        <f t="shared" si="1"/>
        <v>6. note transactions</v>
      </c>
      <c r="C28" s="5">
        <f t="shared" si="2"/>
        <v>23.4</v>
      </c>
      <c r="D28" s="8">
        <f t="shared" si="3"/>
        <v>0.1388888888888889</v>
      </c>
      <c r="E28" s="17"/>
    </row>
    <row r="29" spans="2:8" x14ac:dyDescent="0.25">
      <c r="B29" s="17" t="str">
        <f t="shared" si="1"/>
        <v>7. show diagrams</v>
      </c>
      <c r="C29" s="5">
        <f t="shared" si="2"/>
        <v>46.8</v>
      </c>
      <c r="D29" s="8">
        <f t="shared" si="3"/>
        <v>0.53125</v>
      </c>
      <c r="E29" s="17"/>
    </row>
    <row r="30" spans="2:8" x14ac:dyDescent="0.25">
      <c r="B30" s="17" t="str">
        <f t="shared" si="1"/>
        <v>8. show settings</v>
      </c>
      <c r="C30" s="5">
        <f t="shared" si="2"/>
        <v>20.8</v>
      </c>
      <c r="D30" s="8">
        <f t="shared" si="3"/>
        <v>0.41666666666666663</v>
      </c>
      <c r="E30" s="17"/>
    </row>
    <row r="31" spans="2:8" x14ac:dyDescent="0.25">
      <c r="B31" s="17" t="str">
        <f t="shared" si="1"/>
        <v>9. Set alerts for balance limits</v>
      </c>
      <c r="C31" s="5">
        <f t="shared" si="2"/>
        <v>23.4</v>
      </c>
      <c r="D31" s="8">
        <f t="shared" si="3"/>
        <v>0</v>
      </c>
      <c r="E31" s="8">
        <f>C31/100.8</f>
        <v>0.23214285714285712</v>
      </c>
    </row>
    <row r="32" spans="2:8" x14ac:dyDescent="0.25">
      <c r="B32" s="17" t="str">
        <f t="shared" si="1"/>
        <v>10. create categories</v>
      </c>
      <c r="C32" s="5">
        <f t="shared" si="2"/>
        <v>19</v>
      </c>
      <c r="D32" s="8">
        <f t="shared" si="3"/>
        <v>0.15972222222222221</v>
      </c>
      <c r="E32" s="17"/>
    </row>
    <row r="33" spans="2:5" x14ac:dyDescent="0.25">
      <c r="B33" s="17" t="str">
        <f t="shared" si="1"/>
        <v>11. delete categories</v>
      </c>
      <c r="C33" s="5">
        <f t="shared" si="2"/>
        <v>21</v>
      </c>
      <c r="D33" s="8">
        <f t="shared" si="3"/>
        <v>0.15972222222222224</v>
      </c>
      <c r="E33" s="17"/>
    </row>
    <row r="34" spans="2:5" x14ac:dyDescent="0.25">
      <c r="B34" s="17" t="str">
        <f t="shared" si="1"/>
        <v>12. change username</v>
      </c>
      <c r="C34" s="5">
        <f t="shared" si="2"/>
        <v>18</v>
      </c>
      <c r="D34" s="8">
        <f t="shared" si="3"/>
        <v>0.11805555555555555</v>
      </c>
      <c r="E34" s="17"/>
    </row>
    <row r="35" spans="2:5" x14ac:dyDescent="0.25">
      <c r="B35" s="17" t="str">
        <f t="shared" si="1"/>
        <v>13. change password</v>
      </c>
      <c r="C35" s="5">
        <f t="shared" si="2"/>
        <v>20</v>
      </c>
      <c r="D35" s="8">
        <f t="shared" si="3"/>
        <v>0.11805555555555555</v>
      </c>
      <c r="E35" s="17"/>
    </row>
    <row r="36" spans="2:5" ht="15.75" thickBot="1" x14ac:dyDescent="0.3">
      <c r="B36" s="18" t="str">
        <f t="shared" si="1"/>
        <v>14. Set bankbalance</v>
      </c>
      <c r="C36" s="6">
        <f t="shared" si="2"/>
        <v>18.850000000000001</v>
      </c>
      <c r="D36" s="9">
        <f t="shared" si="3"/>
        <v>9.722222222222221E-2</v>
      </c>
      <c r="E36" s="18"/>
    </row>
    <row r="37" spans="2:5" x14ac:dyDescent="0.25">
      <c r="B37" s="27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FunctionPoints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2020-04-29T10:18:02Z</dcterms:created>
  <dcterms:modified xsi:type="dcterms:W3CDTF">2020-06-29T15:55:40Z</dcterms:modified>
</cp:coreProperties>
</file>