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\python\workground\tweet_sentiment_extraction\"/>
    </mc:Choice>
  </mc:AlternateContent>
  <xr:revisionPtr revIDLastSave="0" documentId="13_ncr:1_{18914D79-419C-421D-B6A6-AE78E5F14E1C}" xr6:coauthVersionLast="44" xr6:coauthVersionMax="44" xr10:uidLastSave="{00000000-0000-0000-0000-000000000000}"/>
  <bookViews>
    <workbookView xWindow="-110" yWindow="-110" windowWidth="19420" windowHeight="10420" xr2:uid="{CFBD6B1C-90EE-407F-934E-9DA405374D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8" i="1" l="1"/>
  <c r="J97" i="1"/>
  <c r="J96" i="1"/>
  <c r="J93" i="1"/>
  <c r="J91" i="1" l="1"/>
  <c r="J90" i="1" l="1"/>
  <c r="J89" i="1"/>
  <c r="J88" i="1" l="1"/>
  <c r="J87" i="1" l="1"/>
  <c r="J86" i="1"/>
  <c r="J82" i="1" l="1"/>
  <c r="J83" i="1"/>
  <c r="J81" i="1"/>
  <c r="J80" i="1"/>
  <c r="J79" i="1"/>
  <c r="J78" i="1"/>
  <c r="J74" i="1"/>
  <c r="J77" i="1"/>
  <c r="J73" i="1" l="1"/>
  <c r="J72" i="1"/>
  <c r="J71" i="1"/>
  <c r="J70" i="1"/>
  <c r="J68" i="1"/>
  <c r="J67" i="1"/>
  <c r="J66" i="1"/>
  <c r="J64" i="1" l="1"/>
  <c r="J62" i="1"/>
  <c r="J63" i="1"/>
  <c r="J59" i="1"/>
  <c r="J58" i="1"/>
  <c r="J57" i="1"/>
  <c r="J51" i="1" l="1"/>
  <c r="J56" i="1"/>
  <c r="J55" i="1"/>
  <c r="J54" i="1"/>
</calcChain>
</file>

<file path=xl/sharedStrings.xml><?xml version="1.0" encoding="utf-8"?>
<sst xmlns="http://schemas.openxmlformats.org/spreadsheetml/2006/main" count="185" uniqueCount="63">
  <si>
    <t>bert_case</t>
    <phoneticPr fontId="1" type="noConversion"/>
  </si>
  <si>
    <t>epoch1</t>
    <phoneticPr fontId="1" type="noConversion"/>
  </si>
  <si>
    <t>epoch2</t>
    <phoneticPr fontId="1" type="noConversion"/>
  </si>
  <si>
    <t>epoch3</t>
    <phoneticPr fontId="1" type="noConversion"/>
  </si>
  <si>
    <t>jaccard</t>
    <phoneticPr fontId="1" type="noConversion"/>
  </si>
  <si>
    <t>epoch</t>
    <phoneticPr fontId="1" type="noConversion"/>
  </si>
  <si>
    <t>use sentiment word frequency</t>
    <phoneticPr fontId="1" type="noConversion"/>
  </si>
  <si>
    <t>use sentiment word frequency + word counts:</t>
    <phoneticPr fontId="1" type="noConversion"/>
  </si>
  <si>
    <t>use sentiment word frequency + learning rate decay:</t>
    <phoneticPr fontId="1" type="noConversion"/>
  </si>
  <si>
    <t>roberta</t>
    <phoneticPr fontId="1" type="noConversion"/>
  </si>
  <si>
    <t>roberta + 5-fold</t>
    <phoneticPr fontId="1" type="noConversion"/>
  </si>
  <si>
    <t>lr</t>
    <phoneticPr fontId="1" type="noConversion"/>
  </si>
  <si>
    <t>batch_size</t>
    <phoneticPr fontId="1" type="noConversion"/>
  </si>
  <si>
    <t>score</t>
    <phoneticPr fontId="1" type="noConversion"/>
  </si>
  <si>
    <t>roberta + 4-fold（使用别人的分词工具）</t>
    <phoneticPr fontId="1" type="noConversion"/>
  </si>
  <si>
    <t>bert + 4-fold（使用别人的分词工具）</t>
    <phoneticPr fontId="1" type="noConversion"/>
  </si>
  <si>
    <t>bert + 4-fold（使用别人的分词工具）+ conv1d</t>
    <phoneticPr fontId="1" type="noConversion"/>
  </si>
  <si>
    <t>bert + 5-fold（使用别人的分词工具）+ conv1d</t>
    <phoneticPr fontId="1" type="noConversion"/>
  </si>
  <si>
    <t>别人模型（roberta）</t>
    <phoneticPr fontId="1" type="noConversion"/>
  </si>
  <si>
    <t>roberta + 5-fold（使用别人的分词工具）+ conv1d</t>
    <phoneticPr fontId="1" type="noConversion"/>
  </si>
  <si>
    <t>roberta + 5-fold（使用别人的分词工具）+ conv1d + train_process.csv</t>
    <phoneticPr fontId="1" type="noConversion"/>
  </si>
  <si>
    <t>epoch4</t>
    <phoneticPr fontId="1" type="noConversion"/>
  </si>
  <si>
    <t>epoch5</t>
    <phoneticPr fontId="1" type="noConversion"/>
  </si>
  <si>
    <t>epoches</t>
    <phoneticPr fontId="1" type="noConversion"/>
  </si>
  <si>
    <t>version</t>
    <phoneticPr fontId="1" type="noConversion"/>
  </si>
  <si>
    <t>qrs_suu_12</t>
    <phoneticPr fontId="1" type="noConversion"/>
  </si>
  <si>
    <t>roberta + 5-fold（使用别人的分词工具）+ conv1d（使用最后两层layer）</t>
    <phoneticPr fontId="1" type="noConversion"/>
  </si>
  <si>
    <t>roberta-large + 5-fold（使用别人的分词工具）+ conv1d（使用最后两层layer）</t>
    <phoneticPr fontId="1" type="noConversion"/>
  </si>
  <si>
    <t>1. roberta + 5-fold（使用别人的分词工具）+ conv1d（使用最后两层layer） 2.使用learing schedule 3.分开neutral、postive + negative</t>
    <phoneticPr fontId="1" type="noConversion"/>
  </si>
  <si>
    <t>1. roberta + 5-fold（使用别人的分词工具）+ conv1d（使用最后两层layer） 2.使用learing schedule 3.focal loss</t>
    <phoneticPr fontId="1" type="noConversion"/>
  </si>
  <si>
    <t>1. roberta + 5-fold（使用别人的分词工具）+ conv1d（使用最后两层layer） 2.使用learing schedule 3.focal loss 4.使用logit比较</t>
    <phoneticPr fontId="1" type="noConversion"/>
  </si>
  <si>
    <t>mean</t>
    <phoneticPr fontId="1" type="noConversion"/>
  </si>
  <si>
    <t>1. roberta + 5-fold（使用别人的分词工具）+ conv1d（使用最后两层layer） 2.使用learing schedule 3.focal loss 4.使用logit比较 5.使用label smoothing方法</t>
    <phoneticPr fontId="1" type="noConversion"/>
  </si>
  <si>
    <t>label_smoothing</t>
    <phoneticPr fontId="1" type="noConversion"/>
  </si>
  <si>
    <t>perturb</t>
    <phoneticPr fontId="1" type="noConversion"/>
  </si>
  <si>
    <t>1. roberta + 5-fold（使用别人的分词工具）+ conv1d（使用最后两层layer） 2.使用learing schedule 3.focal loss 4.使用logit比较 5.使用label smoothing方法 6. adversial training</t>
    <phoneticPr fontId="1" type="noConversion"/>
  </si>
  <si>
    <t>focal_r</t>
    <phoneticPr fontId="1" type="noConversion"/>
  </si>
  <si>
    <t>None</t>
    <phoneticPr fontId="1" type="noConversion"/>
  </si>
  <si>
    <t>1. roberta + 5-fold（使用别人的分词工具）+ conv1d（使用最后两层layer） 2.使用learing schedule 3.focal loss 4.使用logit比较 5. adversial training</t>
    <phoneticPr fontId="1" type="noConversion"/>
  </si>
  <si>
    <t>LB</t>
    <phoneticPr fontId="1" type="noConversion"/>
  </si>
  <si>
    <t>1. roberta + 5-fold（使用别人的分词工具）+ conv1d（使用最后两层layer） 2.使用learing schedule 3.focal loss 4.使用logit比较 5.virtual adversial training</t>
    <phoneticPr fontId="1" type="noConversion"/>
  </si>
  <si>
    <t>power_iterations</t>
    <phoneticPr fontId="1" type="noConversion"/>
  </si>
  <si>
    <t>1. roberta + 5-fold（使用别人的分词工具）+ conv1d（使用最后两层layer） 2.使用learing schedule 3.focal loss 4.使用logit比较 5.去除标点符号</t>
    <phoneticPr fontId="1" type="noConversion"/>
  </si>
  <si>
    <t>1. roberta + 5-fold（使用别人的分词工具）+ conv1d（使用最后两层layer） 2.使用learing schedule 3.focal loss 4.使用logit比较 5.去除空格</t>
    <phoneticPr fontId="1" type="noConversion"/>
  </si>
  <si>
    <t>1. roberta + 5-fold（使用别人的分词工具）+ conv1d（使用最后两层layer） 2.使用learing schedule 3.focal loss 4.使用logit比较 5.data argumentation</t>
    <phoneticPr fontId="1" type="noConversion"/>
  </si>
  <si>
    <t>1. roberta + 5-fold（使用别人的分词工具）+ conv1d（使用最后两层layer） 2.使用learing schedule 3.focal loss 4.使用logit比较 5.data argumentation(使用了数据预处理)</t>
    <phoneticPr fontId="1" type="noConversion"/>
  </si>
  <si>
    <t>1. roberta + 5-fold（使用别人的分词工具）+ conv1d（使用最后两层layer） 2.使用learing schedule 3.focal loss 4.使用logit比较 5.data argumentation(仅仅补充头部和尾部信息)</t>
    <phoneticPr fontId="1" type="noConversion"/>
  </si>
  <si>
    <t>1. roberta + 5-fold（使用别人的分词工具）+ conv1d（使用最后两层layer） 2.使用learing schedule 3.focal loss 4.使用logit比较 5.调整模型结构</t>
    <phoneticPr fontId="1" type="noConversion"/>
  </si>
  <si>
    <t>1. roberta + 5-fold（使用别人的分词工具）+ conv1d（使用最后两层layer） 2.使用learing schedule 3.focal loss 4.使用logit比较 5.KS loss</t>
    <phoneticPr fontId="1" type="noConversion"/>
  </si>
  <si>
    <t>pos_weight</t>
    <phoneticPr fontId="1" type="noConversion"/>
  </si>
  <si>
    <t>neg_weight</t>
    <phoneticPr fontId="1" type="noConversion"/>
  </si>
  <si>
    <t>1. roberta + 5-fold（使用别人的分词工具）+ conv1d（使用最后两层layer） 2.使用learing schedule 4.使用logit比较 5.KS loss</t>
    <phoneticPr fontId="1" type="noConversion"/>
  </si>
  <si>
    <t>1. roberta + 5-fold（使用别人的分词工具）+ conv1d（使用最后两层layer） 2.使用learing schedule 4.使用logit比较 5.正则化</t>
    <phoneticPr fontId="1" type="noConversion"/>
  </si>
  <si>
    <t>正则化</t>
    <phoneticPr fontId="1" type="noConversion"/>
  </si>
  <si>
    <t>1. roberta + 5-fold（使用别人的分词工具）+ conv1d（使用最后两层layer） 2.使用learing schedule 4.使用logit比较 5.attention</t>
    <phoneticPr fontId="1" type="noConversion"/>
  </si>
  <si>
    <t>1. roberta + 5-fold（使用别人的分词工具）+ conv1d（使用最后两层layer） 2.使用learing schedule 4.使用logit比较 5.加入一些新数据</t>
    <phoneticPr fontId="1" type="noConversion"/>
  </si>
  <si>
    <t>1. roberta + 5-fold（使用别人的分词工具）+ conv1d（使用最后两层layer） 2.使用learing schedule 3.focal loss 4.使用logit比较 5.加入sentiment loss</t>
    <phoneticPr fontId="1" type="noConversion"/>
  </si>
  <si>
    <t>1. roberta + 5-fold（使用别人的分词工具）+ conv1d（使用最后两层layer） 2.使用learing schedule 3.focal loss 4.使用logit比较 5.train预处理</t>
    <phoneticPr fontId="1" type="noConversion"/>
  </si>
  <si>
    <t>1. roberta + 5-fold（使用别人的分词工具）+ conv1d（使用最后两层layer） 2.使用learing schedule 3.focal loss 4.使用logit比较 5.去除头尾不完整的selected_text</t>
    <phoneticPr fontId="1" type="noConversion"/>
  </si>
  <si>
    <t>1. roberta + 5-fold（使用别人的分词工具）+ conv1d（使用最后两层layer） 2.使用learing schedule 3.focal loss 4.使用logit比较 5.去除停用词，url和html（需要先补充开头和结尾）</t>
    <phoneticPr fontId="1" type="noConversion"/>
  </si>
  <si>
    <t>seed</t>
    <phoneticPr fontId="1" type="noConversion"/>
  </si>
  <si>
    <t>1.首先要分成两个输入句子，利用同一个batch里面进行随机id</t>
    <phoneticPr fontId="1" type="noConversion"/>
  </si>
  <si>
    <t>2.两个句子进行不同层的合成，得到新生成的句子和mixed_target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</si>
</sst>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vertical="center" wrapText="1"/>
    </xf>
    <xf numFmtId="11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2599-9CE1-4A90-98DB-8FC6E4291EC3}">
  <dimension ref="A1:O140"/>
  <sheetViews>
    <sheetView tabSelected="1" topLeftCell="A128" workbookViewId="0">
      <selection activeCell="D136" sqref="D136"/>
    </sheetView>
  </sheetViews>
  <sheetFormatPr defaultRowHeight="14" x14ac:dyDescent="0.3"/>
  <cols>
    <col min="1" max="1" width="44.75" customWidth="1"/>
    <col min="12" max="12" width="8.6640625" customWidth="1"/>
  </cols>
  <sheetData>
    <row r="1" spans="1:4" x14ac:dyDescent="0.3">
      <c r="B1" s="1" t="s">
        <v>5</v>
      </c>
      <c r="C1" s="1" t="s">
        <v>4</v>
      </c>
    </row>
    <row r="2" spans="1:4" x14ac:dyDescent="0.3">
      <c r="A2" s="1" t="s">
        <v>0</v>
      </c>
      <c r="B2" t="s">
        <v>1</v>
      </c>
      <c r="C2">
        <v>0.61847508056550304</v>
      </c>
      <c r="D2">
        <v>0.70199999999999996</v>
      </c>
    </row>
    <row r="3" spans="1:4" x14ac:dyDescent="0.3">
      <c r="B3" t="s">
        <v>2</v>
      </c>
      <c r="C3">
        <v>0.62071231186253595</v>
      </c>
    </row>
    <row r="4" spans="1:4" x14ac:dyDescent="0.3">
      <c r="B4" t="s">
        <v>3</v>
      </c>
      <c r="C4">
        <v>0.61834057420046795</v>
      </c>
    </row>
    <row r="6" spans="1:4" x14ac:dyDescent="0.3">
      <c r="A6" s="1" t="s">
        <v>6</v>
      </c>
      <c r="B6" t="s">
        <v>1</v>
      </c>
      <c r="C6">
        <v>0.62581571309360295</v>
      </c>
      <c r="D6">
        <v>0.70199999999999996</v>
      </c>
    </row>
    <row r="7" spans="1:4" x14ac:dyDescent="0.3">
      <c r="B7" t="s">
        <v>2</v>
      </c>
      <c r="C7">
        <v>0.62973154783753504</v>
      </c>
    </row>
    <row r="8" spans="1:4" x14ac:dyDescent="0.3">
      <c r="B8" t="s">
        <v>3</v>
      </c>
      <c r="C8">
        <v>0.62078089598720598</v>
      </c>
    </row>
    <row r="10" spans="1:4" x14ac:dyDescent="0.3">
      <c r="A10" s="1" t="s">
        <v>8</v>
      </c>
      <c r="B10" t="s">
        <v>1</v>
      </c>
      <c r="C10">
        <v>0.61563227434232504</v>
      </c>
      <c r="D10">
        <v>0.7</v>
      </c>
    </row>
    <row r="11" spans="1:4" x14ac:dyDescent="0.3">
      <c r="B11" t="s">
        <v>2</v>
      </c>
      <c r="C11">
        <v>0.62439277414608696</v>
      </c>
    </row>
    <row r="12" spans="1:4" x14ac:dyDescent="0.3">
      <c r="B12" t="s">
        <v>3</v>
      </c>
      <c r="C12">
        <v>0.62536166837874496</v>
      </c>
    </row>
    <row r="14" spans="1:4" x14ac:dyDescent="0.3">
      <c r="A14" s="1" t="s">
        <v>7</v>
      </c>
      <c r="B14" t="s">
        <v>1</v>
      </c>
      <c r="C14">
        <v>0.61737329228550897</v>
      </c>
    </row>
    <row r="15" spans="1:4" x14ac:dyDescent="0.3">
      <c r="B15" t="s">
        <v>2</v>
      </c>
      <c r="C15">
        <v>0.62109860854033605</v>
      </c>
    </row>
    <row r="16" spans="1:4" x14ac:dyDescent="0.3">
      <c r="B16" t="s">
        <v>3</v>
      </c>
      <c r="C16">
        <v>0.62598893967624802</v>
      </c>
    </row>
    <row r="18" spans="1:7" x14ac:dyDescent="0.3">
      <c r="B18" t="s">
        <v>1</v>
      </c>
      <c r="C18">
        <v>0.60709525571029099</v>
      </c>
    </row>
    <row r="19" spans="1:7" x14ac:dyDescent="0.3">
      <c r="B19" t="s">
        <v>2</v>
      </c>
      <c r="C19">
        <v>0.627169190381766</v>
      </c>
    </row>
    <row r="20" spans="1:7" x14ac:dyDescent="0.3">
      <c r="B20" t="s">
        <v>3</v>
      </c>
      <c r="C20">
        <v>0.61413615973564695</v>
      </c>
    </row>
    <row r="22" spans="1:7" x14ac:dyDescent="0.3">
      <c r="A22" s="1" t="s">
        <v>9</v>
      </c>
      <c r="B22" t="s">
        <v>1</v>
      </c>
      <c r="C22">
        <v>0.585037947408517</v>
      </c>
      <c r="D22">
        <v>0.621</v>
      </c>
    </row>
    <row r="23" spans="1:7" x14ac:dyDescent="0.3">
      <c r="B23" t="s">
        <v>2</v>
      </c>
      <c r="C23">
        <v>0.59100275320776396</v>
      </c>
    </row>
    <row r="24" spans="1:7" x14ac:dyDescent="0.3">
      <c r="B24" t="s">
        <v>3</v>
      </c>
      <c r="C24">
        <v>0.59070047944792203</v>
      </c>
    </row>
    <row r="26" spans="1:7" x14ac:dyDescent="0.3">
      <c r="A26" s="1" t="s">
        <v>10</v>
      </c>
      <c r="B26" t="s">
        <v>1</v>
      </c>
      <c r="C26">
        <v>0.585037947408517</v>
      </c>
      <c r="D26">
        <v>0.65500000000000003</v>
      </c>
    </row>
    <row r="27" spans="1:7" x14ac:dyDescent="0.3">
      <c r="B27" t="s">
        <v>2</v>
      </c>
      <c r="C27">
        <v>0.59100275320776396</v>
      </c>
    </row>
    <row r="28" spans="1:7" x14ac:dyDescent="0.3">
      <c r="B28" t="s">
        <v>3</v>
      </c>
      <c r="C28">
        <v>0.59070047944792203</v>
      </c>
    </row>
    <row r="30" spans="1:7" x14ac:dyDescent="0.3">
      <c r="B30" t="s">
        <v>1</v>
      </c>
      <c r="C30">
        <v>0.59147000000000005</v>
      </c>
      <c r="D30">
        <v>0.65300000000000002</v>
      </c>
    </row>
    <row r="32" spans="1:7" x14ac:dyDescent="0.3">
      <c r="B32" s="1" t="s">
        <v>11</v>
      </c>
      <c r="C32" s="1" t="s">
        <v>12</v>
      </c>
      <c r="D32" s="1" t="s">
        <v>1</v>
      </c>
      <c r="E32" s="1" t="s">
        <v>2</v>
      </c>
      <c r="F32" s="1" t="s">
        <v>3</v>
      </c>
      <c r="G32" s="1" t="s">
        <v>13</v>
      </c>
    </row>
    <row r="33" spans="1:11" x14ac:dyDescent="0.3">
      <c r="A33" s="1" t="s">
        <v>14</v>
      </c>
      <c r="B33" s="2">
        <v>3.0000000000000001E-5</v>
      </c>
      <c r="C33">
        <v>32</v>
      </c>
      <c r="D33">
        <v>0.60956399999999999</v>
      </c>
      <c r="E33">
        <v>0.62688299999999997</v>
      </c>
      <c r="F33">
        <v>0.64128700000000005</v>
      </c>
    </row>
    <row r="34" spans="1:11" x14ac:dyDescent="0.3">
      <c r="B34" s="2">
        <v>4.0000000000000003E-5</v>
      </c>
      <c r="C34">
        <v>50</v>
      </c>
      <c r="D34">
        <v>0.611931</v>
      </c>
      <c r="E34">
        <v>0.63430699999999995</v>
      </c>
      <c r="F34">
        <v>0.64210400000000001</v>
      </c>
      <c r="G34">
        <v>0.65200000000000002</v>
      </c>
    </row>
    <row r="36" spans="1:11" x14ac:dyDescent="0.3">
      <c r="A36" s="1" t="s">
        <v>15</v>
      </c>
      <c r="B36" s="2">
        <v>4.0000000000000003E-5</v>
      </c>
      <c r="C36">
        <v>50</v>
      </c>
      <c r="D36">
        <v>0.67882799999999999</v>
      </c>
      <c r="E36">
        <v>0.68640699999999999</v>
      </c>
      <c r="F36">
        <v>0.68606199999999995</v>
      </c>
      <c r="G36">
        <v>0.69899999999999995</v>
      </c>
    </row>
    <row r="37" spans="1:11" x14ac:dyDescent="0.3">
      <c r="A37" s="1" t="s">
        <v>16</v>
      </c>
      <c r="B37" s="2">
        <v>3.0000000000000001E-5</v>
      </c>
      <c r="C37">
        <v>50</v>
      </c>
      <c r="D37">
        <v>0.69006100000000004</v>
      </c>
      <c r="E37">
        <v>0.69652899999999995</v>
      </c>
      <c r="F37">
        <v>0.69332499999999997</v>
      </c>
      <c r="G37">
        <v>0.7</v>
      </c>
    </row>
    <row r="38" spans="1:11" x14ac:dyDescent="0.3">
      <c r="A38" s="1" t="s">
        <v>17</v>
      </c>
      <c r="B38" s="2">
        <v>3.0000000000000001E-5</v>
      </c>
      <c r="C38">
        <v>64</v>
      </c>
      <c r="D38">
        <v>0.68664099999999995</v>
      </c>
      <c r="E38">
        <v>0.69282100000000002</v>
      </c>
      <c r="F38">
        <v>0.69465900000000003</v>
      </c>
      <c r="G38">
        <v>0.69699999999999995</v>
      </c>
    </row>
    <row r="40" spans="1:11" x14ac:dyDescent="0.3">
      <c r="A40" s="1" t="s">
        <v>18</v>
      </c>
      <c r="D40">
        <v>0.70164251291379998</v>
      </c>
    </row>
    <row r="42" spans="1:11" x14ac:dyDescent="0.3">
      <c r="A42" s="1" t="s">
        <v>19</v>
      </c>
      <c r="B42" s="2">
        <v>3.0000000000000001E-5</v>
      </c>
      <c r="C42">
        <v>64</v>
      </c>
      <c r="D42">
        <v>0.696434</v>
      </c>
      <c r="E42">
        <v>0.69651600000000002</v>
      </c>
      <c r="F42">
        <v>0.70036500000000002</v>
      </c>
      <c r="G42">
        <v>0.70599999999999996</v>
      </c>
    </row>
    <row r="43" spans="1:11" x14ac:dyDescent="0.3">
      <c r="A43" s="1" t="s">
        <v>20</v>
      </c>
      <c r="B43" s="2">
        <v>3.0000000000000001E-5</v>
      </c>
      <c r="C43">
        <v>64</v>
      </c>
      <c r="D43">
        <v>0.595279</v>
      </c>
      <c r="E43">
        <v>0.620336</v>
      </c>
      <c r="G43">
        <v>0.68700000000000006</v>
      </c>
    </row>
    <row r="45" spans="1:11" x14ac:dyDescent="0.3">
      <c r="B45" s="1" t="s">
        <v>11</v>
      </c>
      <c r="C45" s="1" t="s">
        <v>12</v>
      </c>
      <c r="D45" s="1" t="s">
        <v>23</v>
      </c>
      <c r="E45" s="1" t="s">
        <v>1</v>
      </c>
      <c r="F45" s="1" t="s">
        <v>2</v>
      </c>
      <c r="G45" s="1" t="s">
        <v>3</v>
      </c>
      <c r="H45" s="1" t="s">
        <v>21</v>
      </c>
      <c r="I45" s="1" t="s">
        <v>22</v>
      </c>
      <c r="J45" s="1" t="s">
        <v>24</v>
      </c>
      <c r="K45" s="1" t="s">
        <v>13</v>
      </c>
    </row>
    <row r="46" spans="1:11" x14ac:dyDescent="0.3">
      <c r="A46" s="1" t="s">
        <v>19</v>
      </c>
      <c r="B46" s="2">
        <v>3.0000000000000001E-5</v>
      </c>
      <c r="C46">
        <v>32</v>
      </c>
      <c r="D46">
        <v>5</v>
      </c>
      <c r="E46">
        <v>0.69049700000000003</v>
      </c>
      <c r="F46">
        <v>0.694492</v>
      </c>
      <c r="G46">
        <v>0.69374000000000002</v>
      </c>
      <c r="H46">
        <v>0.69695700000000005</v>
      </c>
      <c r="I46">
        <v>0.68996599999999997</v>
      </c>
      <c r="J46" t="s">
        <v>25</v>
      </c>
      <c r="K46">
        <v>0.70599999999999996</v>
      </c>
    </row>
    <row r="47" spans="1:11" x14ac:dyDescent="0.3">
      <c r="A47" s="1" t="s">
        <v>26</v>
      </c>
      <c r="B47" s="2">
        <v>4.0000000000000003E-5</v>
      </c>
      <c r="C47">
        <v>32</v>
      </c>
      <c r="D47">
        <v>5</v>
      </c>
      <c r="E47">
        <v>0.690747</v>
      </c>
      <c r="F47">
        <v>0.67761000000000005</v>
      </c>
      <c r="G47">
        <v>0.69856300000000005</v>
      </c>
      <c r="H47">
        <v>0.68904200000000004</v>
      </c>
      <c r="I47">
        <v>0.68918699999999999</v>
      </c>
    </row>
    <row r="48" spans="1:11" x14ac:dyDescent="0.3">
      <c r="A48" s="1" t="s">
        <v>26</v>
      </c>
      <c r="B48" s="2">
        <v>4.0000000000000003E-5</v>
      </c>
      <c r="C48">
        <v>64</v>
      </c>
      <c r="D48">
        <v>5</v>
      </c>
      <c r="E48">
        <v>0.69300300000000004</v>
      </c>
      <c r="F48">
        <v>0.69654099999999997</v>
      </c>
      <c r="G48">
        <v>0.69696899999999995</v>
      </c>
      <c r="H48">
        <v>0.69903700000000002</v>
      </c>
      <c r="I48">
        <v>0.69485699999999995</v>
      </c>
    </row>
    <row r="49" spans="1:14" x14ac:dyDescent="0.3">
      <c r="A49" s="1" t="s">
        <v>27</v>
      </c>
      <c r="B49" s="2">
        <v>4.0000000000000003E-5</v>
      </c>
      <c r="C49">
        <v>32</v>
      </c>
      <c r="D49">
        <v>5</v>
      </c>
      <c r="E49">
        <v>0.67965100000000001</v>
      </c>
      <c r="F49">
        <v>0.69377299999999997</v>
      </c>
      <c r="G49">
        <v>0.68747199999999997</v>
      </c>
      <c r="H49">
        <v>0.68759999999999999</v>
      </c>
      <c r="I49">
        <v>0.68715400000000004</v>
      </c>
    </row>
    <row r="51" spans="1:14" s="7" customFormat="1" ht="42" x14ac:dyDescent="0.3">
      <c r="A51" s="5" t="s">
        <v>28</v>
      </c>
      <c r="B51" s="6">
        <v>4.0000000000000003E-5</v>
      </c>
      <c r="C51" s="7">
        <v>64</v>
      </c>
      <c r="D51" s="7">
        <v>5</v>
      </c>
      <c r="E51" s="7">
        <v>0.67642800000000003</v>
      </c>
      <c r="F51" s="7">
        <v>0.69160100000000002</v>
      </c>
      <c r="G51" s="7">
        <v>0.70302200000000004</v>
      </c>
      <c r="H51" s="7">
        <v>0.70055800000000001</v>
      </c>
      <c r="I51" s="7">
        <v>0.70146799999999998</v>
      </c>
      <c r="J51" s="7">
        <f>AVERAGE(E51:I51)</f>
        <v>0.69461539999999999</v>
      </c>
      <c r="K51" s="9">
        <v>0.71099999999999997</v>
      </c>
    </row>
    <row r="53" spans="1:14" x14ac:dyDescent="0.3">
      <c r="B53" s="1" t="s">
        <v>11</v>
      </c>
      <c r="C53" s="1" t="s">
        <v>12</v>
      </c>
      <c r="D53" s="1" t="s">
        <v>23</v>
      </c>
      <c r="E53" s="1" t="s">
        <v>1</v>
      </c>
      <c r="F53" s="1" t="s">
        <v>2</v>
      </c>
      <c r="G53" s="1" t="s">
        <v>3</v>
      </c>
      <c r="H53" s="1" t="s">
        <v>21</v>
      </c>
      <c r="I53" s="1" t="s">
        <v>22</v>
      </c>
      <c r="J53" s="1" t="s">
        <v>31</v>
      </c>
      <c r="K53" s="1" t="s">
        <v>36</v>
      </c>
      <c r="L53" s="1" t="s">
        <v>33</v>
      </c>
      <c r="M53" s="1" t="s">
        <v>13</v>
      </c>
    </row>
    <row r="54" spans="1:14" ht="42" x14ac:dyDescent="0.3">
      <c r="A54" s="3" t="s">
        <v>29</v>
      </c>
      <c r="B54" s="2">
        <v>4.0000000000000003E-5</v>
      </c>
      <c r="C54">
        <v>64</v>
      </c>
      <c r="D54">
        <v>5</v>
      </c>
      <c r="E54">
        <v>0.68259400000000003</v>
      </c>
      <c r="F54">
        <v>0.69777100000000003</v>
      </c>
      <c r="G54">
        <v>0.69530400000000003</v>
      </c>
      <c r="H54">
        <v>0.69847700000000001</v>
      </c>
      <c r="I54">
        <v>0.69914699999999996</v>
      </c>
      <c r="J54" s="4">
        <f t="shared" ref="J54:J59" si="0">AVERAGE(E54:I54)</f>
        <v>0.69465860000000001</v>
      </c>
      <c r="K54" s="4">
        <v>2</v>
      </c>
      <c r="L54" s="4"/>
    </row>
    <row r="55" spans="1:14" s="7" customFormat="1" ht="42" x14ac:dyDescent="0.3">
      <c r="A55" s="5" t="s">
        <v>30</v>
      </c>
      <c r="B55" s="6">
        <v>4.0000000000000003E-5</v>
      </c>
      <c r="C55" s="7">
        <v>64</v>
      </c>
      <c r="D55" s="7">
        <v>5</v>
      </c>
      <c r="E55" s="7">
        <v>0.68771899999999997</v>
      </c>
      <c r="F55" s="7">
        <v>0.69833299999999998</v>
      </c>
      <c r="G55" s="7">
        <v>0.70306299999999999</v>
      </c>
      <c r="H55" s="7">
        <v>0.70338900000000004</v>
      </c>
      <c r="I55" s="7">
        <v>0.69980299999999995</v>
      </c>
      <c r="J55" s="7">
        <f t="shared" si="0"/>
        <v>0.6984613999999999</v>
      </c>
      <c r="K55" s="8">
        <v>1</v>
      </c>
      <c r="L55" s="8"/>
      <c r="M55" s="9">
        <v>0.71399999999999997</v>
      </c>
    </row>
    <row r="56" spans="1:14" ht="42" x14ac:dyDescent="0.3">
      <c r="A56" s="3" t="s">
        <v>30</v>
      </c>
      <c r="B56" s="2">
        <v>4.0000000000000003E-5</v>
      </c>
      <c r="C56">
        <v>64</v>
      </c>
      <c r="D56">
        <v>5</v>
      </c>
      <c r="E56">
        <v>0.69647199999999998</v>
      </c>
      <c r="F56">
        <v>0.69698499999999997</v>
      </c>
      <c r="G56">
        <v>0.69439399999999996</v>
      </c>
      <c r="H56">
        <v>0.693102</v>
      </c>
      <c r="I56">
        <v>0.69685900000000001</v>
      </c>
      <c r="J56">
        <f t="shared" si="0"/>
        <v>0.69556239999999991</v>
      </c>
      <c r="K56" s="4">
        <v>2</v>
      </c>
      <c r="L56" s="4"/>
      <c r="M56" s="10">
        <v>0.71199999999999997</v>
      </c>
    </row>
    <row r="57" spans="1:14" ht="42" x14ac:dyDescent="0.3">
      <c r="A57" s="3" t="s">
        <v>32</v>
      </c>
      <c r="B57" s="2">
        <v>4.0000000000000003E-5</v>
      </c>
      <c r="C57">
        <v>64</v>
      </c>
      <c r="D57">
        <v>5</v>
      </c>
      <c r="E57">
        <v>0.68950199999999995</v>
      </c>
      <c r="F57">
        <v>0.69417499999999999</v>
      </c>
      <c r="G57">
        <v>0.70216400000000001</v>
      </c>
      <c r="H57">
        <v>0.70240999999999998</v>
      </c>
      <c r="I57">
        <v>0.70272100000000004</v>
      </c>
      <c r="J57">
        <f t="shared" si="0"/>
        <v>0.69819439999999999</v>
      </c>
      <c r="K57" s="4">
        <v>1</v>
      </c>
      <c r="L57" s="4">
        <v>0.15</v>
      </c>
      <c r="M57">
        <v>0.70599999999999996</v>
      </c>
    </row>
    <row r="58" spans="1:14" ht="42" x14ac:dyDescent="0.3">
      <c r="A58" s="3" t="s">
        <v>32</v>
      </c>
      <c r="B58" s="2">
        <v>4.0000000000000003E-5</v>
      </c>
      <c r="C58">
        <v>64</v>
      </c>
      <c r="D58">
        <v>5</v>
      </c>
      <c r="E58">
        <v>0.68326600000000004</v>
      </c>
      <c r="F58">
        <v>0.69256799999999996</v>
      </c>
      <c r="G58">
        <v>0.69913499999999995</v>
      </c>
      <c r="H58">
        <v>0.70030099999999995</v>
      </c>
      <c r="I58">
        <v>0.69816800000000001</v>
      </c>
      <c r="J58">
        <f t="shared" si="0"/>
        <v>0.69468759999999996</v>
      </c>
      <c r="K58" s="4">
        <v>1</v>
      </c>
      <c r="L58" s="4">
        <v>0.1</v>
      </c>
    </row>
    <row r="59" spans="1:14" ht="42" x14ac:dyDescent="0.3">
      <c r="A59" s="3" t="s">
        <v>32</v>
      </c>
      <c r="B59" s="2">
        <v>4.0000000000000003E-5</v>
      </c>
      <c r="C59">
        <v>64</v>
      </c>
      <c r="D59">
        <v>5</v>
      </c>
      <c r="E59">
        <v>0.68748600000000004</v>
      </c>
      <c r="F59">
        <v>0.69452800000000003</v>
      </c>
      <c r="G59">
        <v>0.69911500000000004</v>
      </c>
      <c r="H59">
        <v>0.70081599999999999</v>
      </c>
      <c r="I59">
        <v>0.69923000000000002</v>
      </c>
      <c r="J59">
        <f t="shared" si="0"/>
        <v>0.69623500000000005</v>
      </c>
      <c r="K59" s="4">
        <v>1</v>
      </c>
      <c r="L59" s="4">
        <v>0.2</v>
      </c>
    </row>
    <row r="61" spans="1:14" x14ac:dyDescent="0.3">
      <c r="B61" s="1" t="s">
        <v>11</v>
      </c>
      <c r="C61" s="1" t="s">
        <v>12</v>
      </c>
      <c r="D61" s="1" t="s">
        <v>23</v>
      </c>
      <c r="E61" s="1" t="s">
        <v>1</v>
      </c>
      <c r="F61" s="1" t="s">
        <v>2</v>
      </c>
      <c r="G61" s="1" t="s">
        <v>3</v>
      </c>
      <c r="H61" s="1" t="s">
        <v>21</v>
      </c>
      <c r="I61" s="1" t="s">
        <v>22</v>
      </c>
      <c r="J61" s="1" t="s">
        <v>31</v>
      </c>
      <c r="K61" s="1" t="s">
        <v>36</v>
      </c>
      <c r="L61" s="1" t="s">
        <v>33</v>
      </c>
      <c r="M61" s="1" t="s">
        <v>34</v>
      </c>
      <c r="N61" s="1" t="s">
        <v>13</v>
      </c>
    </row>
    <row r="62" spans="1:14" ht="56" x14ac:dyDescent="0.3">
      <c r="A62" s="3" t="s">
        <v>35</v>
      </c>
      <c r="B62" s="2">
        <v>4.0000000000000003E-5</v>
      </c>
      <c r="C62">
        <v>64</v>
      </c>
      <c r="D62">
        <v>5</v>
      </c>
      <c r="E62">
        <v>0.69020300000000001</v>
      </c>
      <c r="F62">
        <v>0.69511199999999995</v>
      </c>
      <c r="G62">
        <v>0.69153200000000004</v>
      </c>
      <c r="H62">
        <v>0.68888300000000002</v>
      </c>
      <c r="I62">
        <v>0.68206800000000001</v>
      </c>
      <c r="J62">
        <f>AVERAGE(E62:I62)</f>
        <v>0.68955960000000005</v>
      </c>
      <c r="K62" s="4">
        <v>1</v>
      </c>
      <c r="L62" s="4">
        <v>0.15</v>
      </c>
      <c r="M62">
        <v>0.01</v>
      </c>
    </row>
    <row r="63" spans="1:14" ht="56" x14ac:dyDescent="0.3">
      <c r="A63" s="3" t="s">
        <v>35</v>
      </c>
      <c r="B63" s="2">
        <v>4.0000000000000003E-5</v>
      </c>
      <c r="C63">
        <v>64</v>
      </c>
      <c r="D63">
        <v>5</v>
      </c>
      <c r="E63">
        <v>0.69326299999999996</v>
      </c>
      <c r="F63">
        <v>0.70249600000000001</v>
      </c>
      <c r="G63">
        <v>0.69438900000000003</v>
      </c>
      <c r="H63">
        <v>0.69413599999999998</v>
      </c>
      <c r="I63">
        <v>0.68732700000000002</v>
      </c>
      <c r="J63">
        <f>AVERAGE(E63:I63)</f>
        <v>0.6943222</v>
      </c>
      <c r="K63" s="4">
        <v>1</v>
      </c>
      <c r="L63" s="4">
        <v>0.15</v>
      </c>
      <c r="M63">
        <v>5</v>
      </c>
    </row>
    <row r="64" spans="1:14" ht="56" x14ac:dyDescent="0.3">
      <c r="A64" s="3" t="s">
        <v>35</v>
      </c>
      <c r="B64" s="2">
        <v>4.0000000000000003E-5</v>
      </c>
      <c r="C64">
        <v>64</v>
      </c>
      <c r="D64">
        <v>5</v>
      </c>
      <c r="E64">
        <v>0.69360999999999995</v>
      </c>
      <c r="F64" s="10">
        <v>0.70433999999999997</v>
      </c>
      <c r="G64">
        <v>0.69755299999999998</v>
      </c>
      <c r="H64">
        <v>0.69559000000000004</v>
      </c>
      <c r="I64">
        <v>0.68676599999999999</v>
      </c>
      <c r="J64">
        <f>AVERAGE(E64:I64)</f>
        <v>0.69557179999999996</v>
      </c>
      <c r="K64" s="4">
        <v>1</v>
      </c>
      <c r="L64" s="4">
        <v>0.15</v>
      </c>
      <c r="M64">
        <v>10</v>
      </c>
      <c r="N64">
        <v>0.71</v>
      </c>
    </row>
    <row r="66" spans="1:15" ht="42" x14ac:dyDescent="0.3">
      <c r="A66" s="3" t="s">
        <v>38</v>
      </c>
      <c r="B66" s="2">
        <v>4.0000000000000003E-5</v>
      </c>
      <c r="C66">
        <v>64</v>
      </c>
      <c r="D66">
        <v>5</v>
      </c>
      <c r="E66">
        <v>0.68936299999999995</v>
      </c>
      <c r="F66">
        <v>0.697716</v>
      </c>
      <c r="G66">
        <v>0.70020899999999997</v>
      </c>
      <c r="H66">
        <v>0.697712</v>
      </c>
      <c r="I66">
        <v>0.69113000000000002</v>
      </c>
      <c r="J66">
        <f>AVERAGE(E66:I66)</f>
        <v>0.69522600000000012</v>
      </c>
      <c r="K66">
        <v>1</v>
      </c>
      <c r="L66" s="4" t="s">
        <v>37</v>
      </c>
      <c r="M66">
        <v>10</v>
      </c>
      <c r="N66" t="s">
        <v>39</v>
      </c>
    </row>
    <row r="67" spans="1:15" ht="42" x14ac:dyDescent="0.3">
      <c r="A67" s="3" t="s">
        <v>38</v>
      </c>
      <c r="B67" s="2">
        <v>4.0000000000000003E-5</v>
      </c>
      <c r="C67">
        <v>64</v>
      </c>
      <c r="D67">
        <v>5</v>
      </c>
      <c r="E67">
        <v>0.694079</v>
      </c>
      <c r="F67">
        <v>0.69750199999999996</v>
      </c>
      <c r="G67">
        <v>0.69668399999999997</v>
      </c>
      <c r="H67">
        <v>0.69051899999999999</v>
      </c>
      <c r="I67">
        <v>0.68495600000000001</v>
      </c>
      <c r="J67">
        <f>AVERAGE(E67:I67)</f>
        <v>0.69274800000000003</v>
      </c>
      <c r="K67">
        <v>1</v>
      </c>
      <c r="L67" s="4" t="s">
        <v>37</v>
      </c>
      <c r="M67">
        <v>5</v>
      </c>
    </row>
    <row r="68" spans="1:15" ht="42" x14ac:dyDescent="0.3">
      <c r="A68" s="3" t="s">
        <v>38</v>
      </c>
      <c r="B68" s="2">
        <v>4.0000000000000003E-5</v>
      </c>
      <c r="C68">
        <v>64</v>
      </c>
      <c r="D68">
        <v>5</v>
      </c>
      <c r="E68">
        <v>0.69235999999999998</v>
      </c>
      <c r="F68">
        <v>0.69953100000000001</v>
      </c>
      <c r="G68">
        <v>0.69839200000000001</v>
      </c>
      <c r="H68">
        <v>0.68848699999999996</v>
      </c>
      <c r="I68">
        <v>0.68717300000000003</v>
      </c>
      <c r="J68">
        <f>AVERAGE(E68:I68)</f>
        <v>0.69318859999999993</v>
      </c>
      <c r="K68">
        <v>1</v>
      </c>
      <c r="L68" s="4" t="s">
        <v>37</v>
      </c>
      <c r="M68">
        <v>15</v>
      </c>
    </row>
    <row r="70" spans="1:15" ht="42" x14ac:dyDescent="0.3">
      <c r="A70" s="3" t="s">
        <v>38</v>
      </c>
      <c r="B70" s="2">
        <v>4.0000000000000003E-5</v>
      </c>
      <c r="C70">
        <v>64</v>
      </c>
      <c r="D70">
        <v>5</v>
      </c>
      <c r="E70">
        <v>0.686195</v>
      </c>
      <c r="F70">
        <v>0.69446099999999999</v>
      </c>
      <c r="G70">
        <v>0.68900799999999995</v>
      </c>
      <c r="H70">
        <v>0.68540199999999996</v>
      </c>
      <c r="I70">
        <v>0.68021299999999996</v>
      </c>
      <c r="J70">
        <f>AVERAGE(E70:I70)</f>
        <v>0.68705579999999988</v>
      </c>
      <c r="K70">
        <v>1</v>
      </c>
      <c r="L70" s="4" t="s">
        <v>37</v>
      </c>
      <c r="M70">
        <v>0.02</v>
      </c>
    </row>
    <row r="71" spans="1:15" ht="42" x14ac:dyDescent="0.3">
      <c r="A71" s="3" t="s">
        <v>38</v>
      </c>
      <c r="B71" s="2">
        <v>4.0000000000000003E-5</v>
      </c>
      <c r="C71">
        <v>64</v>
      </c>
      <c r="D71">
        <v>5</v>
      </c>
      <c r="E71">
        <v>0.68137999999999999</v>
      </c>
      <c r="F71">
        <v>0.69903000000000004</v>
      </c>
      <c r="G71">
        <v>0.69071800000000005</v>
      </c>
      <c r="H71">
        <v>0.68752199999999997</v>
      </c>
      <c r="I71">
        <v>0.68576199999999998</v>
      </c>
      <c r="J71">
        <f>AVERAGE(E71:I71)</f>
        <v>0.68888240000000001</v>
      </c>
      <c r="K71">
        <v>1</v>
      </c>
      <c r="L71" s="4" t="s">
        <v>37</v>
      </c>
      <c r="M71">
        <v>0.02</v>
      </c>
    </row>
    <row r="72" spans="1:15" ht="42" x14ac:dyDescent="0.3">
      <c r="A72" s="3" t="s">
        <v>38</v>
      </c>
      <c r="B72" s="2">
        <v>4.0000000000000003E-5</v>
      </c>
      <c r="C72">
        <v>64</v>
      </c>
      <c r="D72">
        <v>5</v>
      </c>
      <c r="E72">
        <v>0.685423</v>
      </c>
      <c r="F72" s="10">
        <v>0.69633299999999998</v>
      </c>
      <c r="G72">
        <v>0.69348600000000005</v>
      </c>
      <c r="H72">
        <v>0.69070500000000001</v>
      </c>
      <c r="I72">
        <v>0.68334600000000001</v>
      </c>
      <c r="J72">
        <f>AVERAGE(E72:I72)</f>
        <v>0.68985859999999999</v>
      </c>
      <c r="K72">
        <v>1</v>
      </c>
      <c r="L72" s="4" t="s">
        <v>37</v>
      </c>
      <c r="M72">
        <v>5</v>
      </c>
    </row>
    <row r="73" spans="1:15" ht="42" x14ac:dyDescent="0.3">
      <c r="A73" s="3" t="s">
        <v>38</v>
      </c>
      <c r="B73" s="2">
        <v>4.0000000000000003E-5</v>
      </c>
      <c r="C73">
        <v>64</v>
      </c>
      <c r="D73">
        <v>5</v>
      </c>
      <c r="E73">
        <v>0.68089299999999997</v>
      </c>
      <c r="F73">
        <v>0.691465</v>
      </c>
      <c r="G73">
        <v>0.69522300000000004</v>
      </c>
      <c r="H73">
        <v>0.68810000000000004</v>
      </c>
      <c r="I73">
        <v>0.67961000000000005</v>
      </c>
      <c r="J73">
        <f>AVERAGE(E73:I73)</f>
        <v>0.68705820000000006</v>
      </c>
      <c r="K73">
        <v>1</v>
      </c>
      <c r="L73" s="4" t="s">
        <v>37</v>
      </c>
      <c r="M73">
        <v>0.01</v>
      </c>
    </row>
    <row r="74" spans="1:15" ht="42" x14ac:dyDescent="0.3">
      <c r="A74" s="3" t="s">
        <v>38</v>
      </c>
      <c r="B74" s="2">
        <v>4.0000000000000003E-5</v>
      </c>
      <c r="C74">
        <v>64</v>
      </c>
      <c r="D74">
        <v>5</v>
      </c>
      <c r="E74">
        <v>0.68361099999999997</v>
      </c>
      <c r="F74">
        <v>0.69530000000000003</v>
      </c>
      <c r="G74">
        <v>0.69443900000000003</v>
      </c>
      <c r="H74">
        <v>0.68903800000000004</v>
      </c>
      <c r="J74">
        <f t="shared" ref="J74:J83" si="1">AVERAGE(E74:I74)</f>
        <v>0.69059700000000002</v>
      </c>
      <c r="K74">
        <v>1</v>
      </c>
      <c r="L74" s="4" t="s">
        <v>37</v>
      </c>
      <c r="M74">
        <v>0.02</v>
      </c>
    </row>
    <row r="75" spans="1:15" x14ac:dyDescent="0.3">
      <c r="A75" s="3"/>
      <c r="B75" s="2"/>
      <c r="L75" s="4"/>
    </row>
    <row r="76" spans="1:15" x14ac:dyDescent="0.3">
      <c r="A76" s="3"/>
      <c r="B76" s="1" t="s">
        <v>11</v>
      </c>
      <c r="C76" s="1" t="s">
        <v>12</v>
      </c>
      <c r="D76" s="1" t="s">
        <v>23</v>
      </c>
      <c r="E76" s="1" t="s">
        <v>1</v>
      </c>
      <c r="F76" s="1" t="s">
        <v>2</v>
      </c>
      <c r="G76" s="1" t="s">
        <v>3</v>
      </c>
      <c r="H76" s="1" t="s">
        <v>21</v>
      </c>
      <c r="I76" s="1" t="s">
        <v>22</v>
      </c>
      <c r="J76" s="1" t="s">
        <v>31</v>
      </c>
      <c r="K76" s="1" t="s">
        <v>36</v>
      </c>
      <c r="L76" s="1" t="s">
        <v>33</v>
      </c>
      <c r="M76" s="1" t="s">
        <v>34</v>
      </c>
      <c r="N76" s="1" t="s">
        <v>41</v>
      </c>
      <c r="O76" s="1" t="s">
        <v>13</v>
      </c>
    </row>
    <row r="77" spans="1:15" ht="42" x14ac:dyDescent="0.3">
      <c r="A77" s="3" t="s">
        <v>40</v>
      </c>
      <c r="B77" s="2">
        <v>4.0000000000000003E-5</v>
      </c>
      <c r="C77">
        <v>64</v>
      </c>
      <c r="D77">
        <v>5</v>
      </c>
      <c r="E77">
        <v>0.674875</v>
      </c>
      <c r="F77">
        <v>0.692361</v>
      </c>
      <c r="G77">
        <v>0.68781099999999995</v>
      </c>
      <c r="H77">
        <v>0.68720999999999999</v>
      </c>
      <c r="I77">
        <v>0.67982600000000004</v>
      </c>
      <c r="J77">
        <f t="shared" si="1"/>
        <v>0.68441659999999993</v>
      </c>
      <c r="K77">
        <v>1</v>
      </c>
      <c r="L77" s="4" t="s">
        <v>37</v>
      </c>
      <c r="M77">
        <v>0.02</v>
      </c>
    </row>
    <row r="78" spans="1:15" x14ac:dyDescent="0.3">
      <c r="B78" s="2">
        <v>4.0000000000000003E-5</v>
      </c>
      <c r="C78">
        <v>64</v>
      </c>
      <c r="D78">
        <v>5</v>
      </c>
      <c r="E78">
        <v>0.68097600000000003</v>
      </c>
      <c r="F78">
        <v>0.68931299999999995</v>
      </c>
      <c r="G78">
        <v>0.69509100000000001</v>
      </c>
      <c r="H78">
        <v>0.68798300000000001</v>
      </c>
      <c r="I78">
        <v>0.68332999999999999</v>
      </c>
      <c r="J78">
        <f t="shared" si="1"/>
        <v>0.68733860000000002</v>
      </c>
      <c r="K78">
        <v>1</v>
      </c>
      <c r="L78" s="4" t="s">
        <v>37</v>
      </c>
      <c r="M78">
        <v>0.02</v>
      </c>
    </row>
    <row r="79" spans="1:15" x14ac:dyDescent="0.3">
      <c r="B79" s="2">
        <v>4.0000000000000003E-5</v>
      </c>
      <c r="C79">
        <v>64</v>
      </c>
      <c r="D79">
        <v>5</v>
      </c>
      <c r="E79">
        <v>0.696469</v>
      </c>
      <c r="F79">
        <v>0.69649300000000003</v>
      </c>
      <c r="G79">
        <v>0.692438</v>
      </c>
      <c r="H79">
        <v>0.68565100000000001</v>
      </c>
      <c r="J79">
        <f t="shared" si="1"/>
        <v>0.69276274999999998</v>
      </c>
      <c r="K79">
        <v>1</v>
      </c>
      <c r="L79" s="4" t="s">
        <v>37</v>
      </c>
      <c r="M79">
        <v>5</v>
      </c>
    </row>
    <row r="80" spans="1:15" x14ac:dyDescent="0.3">
      <c r="B80" s="2">
        <v>4.0000000000000003E-5</v>
      </c>
      <c r="C80">
        <v>64</v>
      </c>
      <c r="D80">
        <v>5</v>
      </c>
      <c r="E80">
        <v>0.69191400000000003</v>
      </c>
      <c r="F80">
        <v>0.69369199999999998</v>
      </c>
      <c r="G80">
        <v>0.69496100000000005</v>
      </c>
      <c r="H80">
        <v>0.68710599999999999</v>
      </c>
      <c r="J80">
        <f t="shared" si="1"/>
        <v>0.69191825000000007</v>
      </c>
      <c r="K80">
        <v>1</v>
      </c>
      <c r="L80" s="4" t="s">
        <v>37</v>
      </c>
      <c r="M80">
        <v>10</v>
      </c>
    </row>
    <row r="81" spans="1:14" x14ac:dyDescent="0.3">
      <c r="B81" s="2">
        <v>4.0000000000000003E-5</v>
      </c>
      <c r="C81">
        <v>64</v>
      </c>
      <c r="D81">
        <v>5</v>
      </c>
      <c r="E81">
        <v>0.68775900000000001</v>
      </c>
      <c r="F81">
        <v>0.69498199999999999</v>
      </c>
      <c r="G81">
        <v>0.695017</v>
      </c>
      <c r="H81">
        <v>0.68614799999999998</v>
      </c>
      <c r="I81">
        <v>0.68498700000000001</v>
      </c>
      <c r="J81">
        <f t="shared" si="1"/>
        <v>0.68977860000000013</v>
      </c>
      <c r="K81">
        <v>1</v>
      </c>
      <c r="L81" s="4" t="s">
        <v>37</v>
      </c>
      <c r="M81">
        <v>3</v>
      </c>
    </row>
    <row r="82" spans="1:14" x14ac:dyDescent="0.3">
      <c r="B82" s="2">
        <v>4.0000000000000003E-5</v>
      </c>
      <c r="C82">
        <v>64</v>
      </c>
      <c r="D82">
        <v>5</v>
      </c>
      <c r="E82">
        <v>0.68089100000000002</v>
      </c>
      <c r="F82">
        <v>0.696662</v>
      </c>
      <c r="G82">
        <v>0.69307799999999997</v>
      </c>
      <c r="H82">
        <v>0.68537599999999999</v>
      </c>
      <c r="J82">
        <f t="shared" si="1"/>
        <v>0.68900175000000008</v>
      </c>
      <c r="K82">
        <v>1</v>
      </c>
      <c r="L82" s="4" t="s">
        <v>37</v>
      </c>
      <c r="M82">
        <v>5</v>
      </c>
      <c r="N82">
        <v>3</v>
      </c>
    </row>
    <row r="83" spans="1:14" x14ac:dyDescent="0.3">
      <c r="E83">
        <v>0.68908499999999995</v>
      </c>
      <c r="F83">
        <v>0.69184500000000004</v>
      </c>
      <c r="G83">
        <v>0.69056300000000004</v>
      </c>
      <c r="H83">
        <v>0.68593700000000002</v>
      </c>
      <c r="J83">
        <f t="shared" si="1"/>
        <v>0.68935750000000007</v>
      </c>
      <c r="K83">
        <v>1</v>
      </c>
      <c r="L83" s="4" t="s">
        <v>37</v>
      </c>
      <c r="M83">
        <v>5</v>
      </c>
      <c r="N83">
        <v>5</v>
      </c>
    </row>
    <row r="84" spans="1:14" x14ac:dyDescent="0.3">
      <c r="E84">
        <v>0.68845699999999999</v>
      </c>
      <c r="F84">
        <v>0.69806299999999999</v>
      </c>
      <c r="G84">
        <v>0.69242499999999996</v>
      </c>
    </row>
    <row r="85" spans="1:14" x14ac:dyDescent="0.3">
      <c r="B85" s="1" t="s">
        <v>11</v>
      </c>
      <c r="C85" s="1" t="s">
        <v>12</v>
      </c>
      <c r="D85" s="1" t="s">
        <v>23</v>
      </c>
      <c r="E85" s="1" t="s">
        <v>1</v>
      </c>
      <c r="F85" s="1" t="s">
        <v>2</v>
      </c>
      <c r="G85" s="1" t="s">
        <v>3</v>
      </c>
      <c r="H85" s="1" t="s">
        <v>21</v>
      </c>
      <c r="I85" s="1" t="s">
        <v>22</v>
      </c>
      <c r="J85" s="1" t="s">
        <v>31</v>
      </c>
      <c r="K85" s="1" t="s">
        <v>36</v>
      </c>
      <c r="L85" s="1" t="s">
        <v>33</v>
      </c>
      <c r="M85" s="1" t="s">
        <v>13</v>
      </c>
    </row>
    <row r="86" spans="1:14" ht="42" x14ac:dyDescent="0.3">
      <c r="A86" s="3" t="s">
        <v>42</v>
      </c>
      <c r="B86" s="2">
        <v>4.0000000000000003E-5</v>
      </c>
      <c r="C86">
        <v>64</v>
      </c>
      <c r="D86">
        <v>5</v>
      </c>
      <c r="E86">
        <v>0.64483199999999996</v>
      </c>
      <c r="F86">
        <v>0.65651300000000001</v>
      </c>
      <c r="G86">
        <v>0.65056899999999995</v>
      </c>
      <c r="J86">
        <f t="shared" ref="J86:J93" si="2">AVERAGE(E86:I86)</f>
        <v>0.65063799999999994</v>
      </c>
      <c r="K86">
        <v>1</v>
      </c>
      <c r="L86" s="4" t="s">
        <v>37</v>
      </c>
      <c r="M86">
        <v>0.66300000000000003</v>
      </c>
    </row>
    <row r="87" spans="1:14" ht="42" x14ac:dyDescent="0.3">
      <c r="A87" s="3" t="s">
        <v>43</v>
      </c>
      <c r="B87" s="2">
        <v>4.0000000000000003E-5</v>
      </c>
      <c r="C87">
        <v>64</v>
      </c>
      <c r="D87">
        <v>5</v>
      </c>
      <c r="E87">
        <v>0.68095899999999998</v>
      </c>
      <c r="F87">
        <v>0.69272599999999995</v>
      </c>
      <c r="G87">
        <v>0.69733100000000003</v>
      </c>
      <c r="H87">
        <v>0.69836799999999999</v>
      </c>
      <c r="I87">
        <v>0.69530700000000001</v>
      </c>
      <c r="J87">
        <f t="shared" si="2"/>
        <v>0.69293820000000006</v>
      </c>
      <c r="K87">
        <v>1</v>
      </c>
      <c r="L87" s="4" t="s">
        <v>37</v>
      </c>
    </row>
    <row r="88" spans="1:14" ht="42" x14ac:dyDescent="0.3">
      <c r="A88" s="3" t="s">
        <v>44</v>
      </c>
      <c r="B88" s="2">
        <v>4.0000000000000003E-5</v>
      </c>
      <c r="C88">
        <v>64</v>
      </c>
      <c r="D88">
        <v>5</v>
      </c>
      <c r="E88">
        <v>0.697824</v>
      </c>
      <c r="F88">
        <v>0.71689599999999998</v>
      </c>
      <c r="G88">
        <v>0.72333800000000004</v>
      </c>
      <c r="H88">
        <v>0.72910399999999997</v>
      </c>
      <c r="I88">
        <v>0.72910399999999997</v>
      </c>
      <c r="J88">
        <f t="shared" si="2"/>
        <v>0.71925320000000004</v>
      </c>
      <c r="K88">
        <v>1</v>
      </c>
      <c r="L88" s="4" t="s">
        <v>37</v>
      </c>
    </row>
    <row r="89" spans="1:14" ht="56" x14ac:dyDescent="0.3">
      <c r="A89" s="3" t="s">
        <v>45</v>
      </c>
      <c r="B89" s="2">
        <v>5.0000000000000002E-5</v>
      </c>
      <c r="C89">
        <v>86</v>
      </c>
      <c r="D89">
        <v>5</v>
      </c>
      <c r="E89">
        <v>0.70022700000000004</v>
      </c>
      <c r="F89">
        <v>0.72020099999999998</v>
      </c>
      <c r="G89">
        <v>0.71912200000000004</v>
      </c>
      <c r="J89">
        <f t="shared" si="2"/>
        <v>0.71318333333333328</v>
      </c>
      <c r="K89">
        <v>1</v>
      </c>
      <c r="L89" s="4" t="s">
        <v>37</v>
      </c>
      <c r="M89">
        <v>0.71199999999999997</v>
      </c>
    </row>
    <row r="90" spans="1:14" ht="56" x14ac:dyDescent="0.3">
      <c r="A90" s="3" t="s">
        <v>46</v>
      </c>
      <c r="B90" s="2">
        <v>4.0000000000000003E-5</v>
      </c>
      <c r="C90">
        <v>96</v>
      </c>
      <c r="D90">
        <v>5</v>
      </c>
      <c r="E90">
        <v>0.69025599999999998</v>
      </c>
      <c r="F90">
        <v>0.70514100000000002</v>
      </c>
      <c r="G90">
        <v>0.71001999999999998</v>
      </c>
      <c r="H90">
        <v>0.71414599999999995</v>
      </c>
      <c r="I90">
        <v>0.71295600000000003</v>
      </c>
      <c r="J90">
        <f t="shared" si="2"/>
        <v>0.70650380000000002</v>
      </c>
      <c r="K90">
        <v>1</v>
      </c>
      <c r="L90" s="4" t="s">
        <v>37</v>
      </c>
      <c r="M90">
        <v>0.70799999999999996</v>
      </c>
    </row>
    <row r="91" spans="1:14" ht="42" x14ac:dyDescent="0.3">
      <c r="A91" s="3" t="s">
        <v>44</v>
      </c>
      <c r="B91" s="2">
        <v>4.0000000000000003E-5</v>
      </c>
      <c r="C91">
        <v>96</v>
      </c>
      <c r="D91">
        <v>5</v>
      </c>
      <c r="E91">
        <v>0.68267100000000003</v>
      </c>
      <c r="F91">
        <v>0.69822499999999998</v>
      </c>
      <c r="G91">
        <v>0.69930700000000001</v>
      </c>
      <c r="H91">
        <v>0.70250299999999999</v>
      </c>
      <c r="I91">
        <v>0.70250299999999999</v>
      </c>
      <c r="J91">
        <f t="shared" si="2"/>
        <v>0.69704180000000004</v>
      </c>
      <c r="K91">
        <v>1</v>
      </c>
      <c r="L91" s="4" t="s">
        <v>37</v>
      </c>
      <c r="M91">
        <v>0.71099999999999997</v>
      </c>
    </row>
    <row r="93" spans="1:14" ht="42" x14ac:dyDescent="0.3">
      <c r="A93" s="3" t="s">
        <v>47</v>
      </c>
      <c r="B93" s="2">
        <v>4.0000000000000003E-5</v>
      </c>
      <c r="C93">
        <v>96</v>
      </c>
      <c r="D93">
        <v>5</v>
      </c>
      <c r="E93">
        <v>0.68260699999999996</v>
      </c>
      <c r="F93">
        <v>0.70000700000000005</v>
      </c>
      <c r="G93">
        <v>0.69898499999999997</v>
      </c>
      <c r="H93">
        <v>0.69723500000000005</v>
      </c>
      <c r="I93">
        <v>0.70294199999999996</v>
      </c>
      <c r="J93">
        <f t="shared" si="2"/>
        <v>0.69635519999999995</v>
      </c>
    </row>
    <row r="95" spans="1:14" x14ac:dyDescent="0.3">
      <c r="B95" s="1" t="s">
        <v>11</v>
      </c>
      <c r="C95" s="1" t="s">
        <v>12</v>
      </c>
      <c r="D95" s="1" t="s">
        <v>23</v>
      </c>
      <c r="E95" s="1" t="s">
        <v>1</v>
      </c>
      <c r="F95" s="1" t="s">
        <v>2</v>
      </c>
      <c r="G95" s="1" t="s">
        <v>3</v>
      </c>
      <c r="H95" s="1" t="s">
        <v>21</v>
      </c>
      <c r="I95" s="1" t="s">
        <v>22</v>
      </c>
      <c r="J95" s="1" t="s">
        <v>31</v>
      </c>
      <c r="K95" s="1" t="s">
        <v>36</v>
      </c>
      <c r="L95" s="1" t="s">
        <v>49</v>
      </c>
      <c r="M95" s="1" t="s">
        <v>50</v>
      </c>
      <c r="N95" s="1" t="s">
        <v>13</v>
      </c>
    </row>
    <row r="96" spans="1:14" ht="42" x14ac:dyDescent="0.3">
      <c r="A96" s="3" t="s">
        <v>48</v>
      </c>
      <c r="B96" s="2">
        <v>4.0000000000000003E-5</v>
      </c>
      <c r="C96">
        <v>96</v>
      </c>
      <c r="D96">
        <v>5</v>
      </c>
      <c r="E96">
        <v>0.68463799999999997</v>
      </c>
      <c r="F96">
        <v>0.69538199999999994</v>
      </c>
      <c r="G96">
        <v>0.69996899999999995</v>
      </c>
      <c r="H96">
        <v>0.70398499999999997</v>
      </c>
      <c r="I96">
        <v>0.70213400000000004</v>
      </c>
      <c r="J96">
        <f>AVERAGE(E96:I96)</f>
        <v>0.6972216</v>
      </c>
      <c r="K96">
        <v>1</v>
      </c>
      <c r="L96">
        <v>1</v>
      </c>
      <c r="M96">
        <v>1</v>
      </c>
      <c r="N96">
        <v>0.71099999999999997</v>
      </c>
    </row>
    <row r="97" spans="1:14" x14ac:dyDescent="0.3">
      <c r="B97" s="2">
        <v>4.0000000000000003E-5</v>
      </c>
      <c r="C97">
        <v>96</v>
      </c>
      <c r="D97">
        <v>5</v>
      </c>
      <c r="E97">
        <v>0.68453399999999998</v>
      </c>
      <c r="F97">
        <v>0.70168200000000003</v>
      </c>
      <c r="G97">
        <v>0.69438500000000003</v>
      </c>
      <c r="H97">
        <v>0.70430300000000001</v>
      </c>
      <c r="I97">
        <v>0.704488</v>
      </c>
      <c r="J97">
        <f>AVERAGE(E97:I97)</f>
        <v>0.69787840000000001</v>
      </c>
      <c r="K97">
        <v>1</v>
      </c>
      <c r="L97">
        <v>2</v>
      </c>
      <c r="M97">
        <v>2</v>
      </c>
      <c r="N97">
        <v>0.71099999999999997</v>
      </c>
    </row>
    <row r="98" spans="1:14" x14ac:dyDescent="0.3">
      <c r="B98" s="2">
        <v>4.0000000000000003E-5</v>
      </c>
      <c r="C98">
        <v>96</v>
      </c>
      <c r="D98">
        <v>5</v>
      </c>
      <c r="E98">
        <v>0.680589</v>
      </c>
      <c r="F98">
        <v>0.69967800000000002</v>
      </c>
      <c r="G98">
        <v>0.70141299999999995</v>
      </c>
      <c r="H98">
        <v>0.70056499999999999</v>
      </c>
      <c r="I98">
        <v>0.70053100000000001</v>
      </c>
      <c r="J98">
        <f>AVERAGE(E98:I98)</f>
        <v>0.69655520000000004</v>
      </c>
      <c r="K98">
        <v>1</v>
      </c>
      <c r="L98">
        <v>3</v>
      </c>
      <c r="M98">
        <v>3</v>
      </c>
    </row>
    <row r="100" spans="1:14" ht="42" x14ac:dyDescent="0.3">
      <c r="A100" s="3" t="s">
        <v>51</v>
      </c>
      <c r="B100" s="2">
        <v>4.0000000000000003E-5</v>
      </c>
      <c r="C100">
        <v>96</v>
      </c>
      <c r="D100">
        <v>5</v>
      </c>
      <c r="E100">
        <v>0.66029400000000005</v>
      </c>
      <c r="F100">
        <v>0.68764700000000001</v>
      </c>
      <c r="G100">
        <v>0.69425300000000001</v>
      </c>
      <c r="H100">
        <v>0.69812099999999999</v>
      </c>
      <c r="I100">
        <v>0.69457899999999995</v>
      </c>
      <c r="K100">
        <v>1</v>
      </c>
      <c r="L100">
        <v>1</v>
      </c>
      <c r="M100">
        <v>1</v>
      </c>
      <c r="N100">
        <v>0.70899999999999996</v>
      </c>
    </row>
    <row r="101" spans="1:14" x14ac:dyDescent="0.3">
      <c r="B101" s="2">
        <v>5.0000000000000002E-5</v>
      </c>
      <c r="C101">
        <v>96</v>
      </c>
      <c r="D101">
        <v>5</v>
      </c>
      <c r="E101">
        <v>0.63817999999999997</v>
      </c>
      <c r="F101">
        <v>0.68989699999999998</v>
      </c>
      <c r="G101">
        <v>0.68847800000000003</v>
      </c>
      <c r="H101">
        <v>0.69539099999999998</v>
      </c>
      <c r="I101">
        <v>0.70366799999999996</v>
      </c>
      <c r="K101">
        <v>1</v>
      </c>
      <c r="L101">
        <v>1</v>
      </c>
      <c r="M101">
        <v>1</v>
      </c>
    </row>
    <row r="102" spans="1:14" x14ac:dyDescent="0.3">
      <c r="B102" s="2">
        <v>3.0000000000000001E-5</v>
      </c>
      <c r="C102">
        <v>96</v>
      </c>
      <c r="D102">
        <v>5</v>
      </c>
      <c r="E102">
        <v>0.63995100000000005</v>
      </c>
      <c r="F102">
        <v>0.67908000000000002</v>
      </c>
      <c r="G102">
        <v>0.68514600000000003</v>
      </c>
      <c r="H102">
        <v>0.68828599999999995</v>
      </c>
      <c r="I102">
        <v>0.69041600000000003</v>
      </c>
      <c r="K102">
        <v>1</v>
      </c>
      <c r="L102">
        <v>1</v>
      </c>
      <c r="M102">
        <v>1</v>
      </c>
    </row>
    <row r="104" spans="1:14" x14ac:dyDescent="0.3">
      <c r="B104" s="2">
        <v>4.0000000000000003E-5</v>
      </c>
      <c r="C104">
        <v>96</v>
      </c>
      <c r="D104">
        <v>5</v>
      </c>
      <c r="E104">
        <v>0.67060900000000001</v>
      </c>
      <c r="F104">
        <v>0.69325199999999998</v>
      </c>
      <c r="G104">
        <v>0.68775200000000003</v>
      </c>
      <c r="H104">
        <v>0.69574199999999997</v>
      </c>
      <c r="I104">
        <v>0.69632000000000005</v>
      </c>
      <c r="K104">
        <v>1</v>
      </c>
      <c r="L104">
        <v>2</v>
      </c>
      <c r="M104">
        <v>2</v>
      </c>
    </row>
    <row r="105" spans="1:14" x14ac:dyDescent="0.3">
      <c r="B105" s="2">
        <v>4.0000000000000003E-5</v>
      </c>
      <c r="C105">
        <v>96</v>
      </c>
      <c r="D105">
        <v>5</v>
      </c>
      <c r="E105">
        <v>0.63066800000000001</v>
      </c>
      <c r="F105">
        <v>0.68349800000000005</v>
      </c>
      <c r="G105">
        <v>0.69189500000000004</v>
      </c>
      <c r="H105">
        <v>0.69530000000000003</v>
      </c>
      <c r="I105">
        <v>0.69540299999999999</v>
      </c>
      <c r="K105">
        <v>1</v>
      </c>
      <c r="L105">
        <v>0.5</v>
      </c>
      <c r="M105">
        <v>0.5</v>
      </c>
    </row>
    <row r="106" spans="1:14" x14ac:dyDescent="0.3">
      <c r="B106" s="2">
        <v>3.0000000000000001E-5</v>
      </c>
      <c r="C106">
        <v>96</v>
      </c>
      <c r="D106">
        <v>5</v>
      </c>
      <c r="E106">
        <v>0.629301</v>
      </c>
      <c r="F106">
        <v>0.68383799999999995</v>
      </c>
      <c r="G106">
        <v>0.68810899999999997</v>
      </c>
      <c r="H106">
        <v>0.690137</v>
      </c>
      <c r="I106">
        <v>0.69481000000000004</v>
      </c>
      <c r="K106">
        <v>1</v>
      </c>
      <c r="L106">
        <v>0.1</v>
      </c>
      <c r="M106">
        <v>0.1</v>
      </c>
    </row>
    <row r="107" spans="1:14" x14ac:dyDescent="0.3">
      <c r="B107" s="2">
        <v>4.0000000000000003E-5</v>
      </c>
      <c r="C107">
        <v>96</v>
      </c>
      <c r="D107">
        <v>5</v>
      </c>
      <c r="E107">
        <v>0.66692700000000005</v>
      </c>
      <c r="F107">
        <v>0.68341700000000005</v>
      </c>
      <c r="G107">
        <v>0.69211299999999998</v>
      </c>
      <c r="H107">
        <v>0.69688099999999997</v>
      </c>
      <c r="I107">
        <v>0.69802699999999995</v>
      </c>
      <c r="K107">
        <v>1</v>
      </c>
      <c r="L107">
        <v>3</v>
      </c>
      <c r="M107">
        <v>3</v>
      </c>
    </row>
    <row r="108" spans="1:14" x14ac:dyDescent="0.3">
      <c r="B108" s="2">
        <v>4.0000000000000003E-5</v>
      </c>
      <c r="C108">
        <v>96</v>
      </c>
      <c r="D108">
        <v>5</v>
      </c>
      <c r="E108">
        <v>0.63596200000000003</v>
      </c>
      <c r="F108">
        <v>0.68952199999999997</v>
      </c>
      <c r="G108">
        <v>0.69290499999999999</v>
      </c>
      <c r="H108">
        <v>0.68934300000000004</v>
      </c>
      <c r="I108">
        <v>0.69425199999999998</v>
      </c>
      <c r="K108">
        <v>1</v>
      </c>
      <c r="L108">
        <v>4</v>
      </c>
      <c r="M108">
        <v>4</v>
      </c>
    </row>
    <row r="109" spans="1:14" x14ac:dyDescent="0.3">
      <c r="L109" s="1" t="s">
        <v>53</v>
      </c>
    </row>
    <row r="110" spans="1:14" ht="42" x14ac:dyDescent="0.3">
      <c r="A110" s="3" t="s">
        <v>52</v>
      </c>
      <c r="B110" s="2">
        <v>4.0000000000000003E-5</v>
      </c>
      <c r="C110">
        <v>96</v>
      </c>
      <c r="D110">
        <v>5</v>
      </c>
      <c r="E110">
        <v>0.68272900000000003</v>
      </c>
      <c r="F110">
        <v>0.69875299999999996</v>
      </c>
      <c r="G110">
        <v>0.69759499999999997</v>
      </c>
      <c r="H110">
        <v>0.70182900000000004</v>
      </c>
      <c r="I110">
        <v>0.702268</v>
      </c>
      <c r="K110">
        <v>1</v>
      </c>
      <c r="L110">
        <v>0.01</v>
      </c>
    </row>
    <row r="111" spans="1:14" x14ac:dyDescent="0.3">
      <c r="B111" s="2">
        <v>4.0000000000000003E-5</v>
      </c>
      <c r="C111">
        <v>96</v>
      </c>
      <c r="D111">
        <v>5</v>
      </c>
      <c r="E111">
        <v>0.68927700000000003</v>
      </c>
      <c r="F111">
        <v>0.694017</v>
      </c>
      <c r="G111">
        <v>0.701569</v>
      </c>
      <c r="H111">
        <v>0.69913700000000001</v>
      </c>
      <c r="I111">
        <v>0.70100700000000005</v>
      </c>
      <c r="K111">
        <v>1</v>
      </c>
    </row>
    <row r="113" spans="1:12" ht="42" x14ac:dyDescent="0.3">
      <c r="A113" s="3" t="s">
        <v>54</v>
      </c>
      <c r="B113" s="2">
        <v>4.0000000000000003E-5</v>
      </c>
      <c r="C113">
        <v>96</v>
      </c>
      <c r="D113">
        <v>5</v>
      </c>
      <c r="E113">
        <v>0.68611200000000006</v>
      </c>
      <c r="F113">
        <v>0.69775600000000004</v>
      </c>
      <c r="G113">
        <v>0.69911999999999996</v>
      </c>
      <c r="H113">
        <v>0.70158299999999996</v>
      </c>
      <c r="I113">
        <v>0.70145000000000002</v>
      </c>
      <c r="K113">
        <v>1</v>
      </c>
    </row>
    <row r="114" spans="1:12" x14ac:dyDescent="0.3">
      <c r="A114" s="3"/>
      <c r="B114" s="2"/>
    </row>
    <row r="115" spans="1:12" ht="42" x14ac:dyDescent="0.3">
      <c r="A115" s="3" t="s">
        <v>55</v>
      </c>
      <c r="B115" s="2">
        <v>4.0000000000000003E-5</v>
      </c>
      <c r="C115">
        <v>96</v>
      </c>
      <c r="D115">
        <v>5</v>
      </c>
      <c r="E115">
        <v>0.68778600000000001</v>
      </c>
      <c r="F115">
        <v>0.69211999999999996</v>
      </c>
      <c r="G115">
        <v>0.69365399999999999</v>
      </c>
      <c r="H115">
        <v>0.69686899999999996</v>
      </c>
      <c r="I115">
        <v>0.70031600000000005</v>
      </c>
    </row>
    <row r="116" spans="1:12" x14ac:dyDescent="0.3">
      <c r="E116">
        <v>0.68767500000000004</v>
      </c>
      <c r="F116">
        <v>0.69884100000000005</v>
      </c>
      <c r="G116">
        <v>0.69889900000000005</v>
      </c>
      <c r="H116">
        <v>0.694631</v>
      </c>
      <c r="I116">
        <v>0.69178799999999996</v>
      </c>
    </row>
    <row r="118" spans="1:12" ht="42" x14ac:dyDescent="0.3">
      <c r="A118" s="3" t="s">
        <v>56</v>
      </c>
      <c r="B118" s="2">
        <v>4.0000000000000003E-5</v>
      </c>
      <c r="C118">
        <v>96</v>
      </c>
      <c r="D118">
        <v>5</v>
      </c>
      <c r="E118">
        <v>0.65204700000000004</v>
      </c>
      <c r="F118">
        <v>0.67146499999999998</v>
      </c>
      <c r="G118">
        <v>0.67650706999999999</v>
      </c>
      <c r="H118">
        <v>0.67664500000000005</v>
      </c>
      <c r="I118">
        <v>0.677589</v>
      </c>
    </row>
    <row r="119" spans="1:12" x14ac:dyDescent="0.3">
      <c r="E119">
        <v>0.65369200000000005</v>
      </c>
      <c r="F119">
        <v>0.67112300000000003</v>
      </c>
      <c r="G119">
        <v>0.67668499999999998</v>
      </c>
      <c r="H119">
        <v>0.66938500000000001</v>
      </c>
      <c r="I119">
        <v>0.67758700000000005</v>
      </c>
    </row>
    <row r="121" spans="1:12" ht="42" x14ac:dyDescent="0.3">
      <c r="A121" s="3" t="s">
        <v>57</v>
      </c>
      <c r="E121">
        <v>0.68927899999999998</v>
      </c>
      <c r="F121">
        <v>0.68321100000000001</v>
      </c>
      <c r="G121">
        <v>0.69684000000000001</v>
      </c>
      <c r="H121">
        <v>0.70110499999999998</v>
      </c>
      <c r="I121">
        <v>0.69979800000000003</v>
      </c>
    </row>
    <row r="122" spans="1:12" ht="42" x14ac:dyDescent="0.3">
      <c r="A122" s="3" t="s">
        <v>43</v>
      </c>
      <c r="E122">
        <v>0.69069999999999998</v>
      </c>
      <c r="F122">
        <v>0.69069999999999998</v>
      </c>
      <c r="G122">
        <v>0.70028699999999999</v>
      </c>
      <c r="H122">
        <v>0.69817200000000001</v>
      </c>
      <c r="I122">
        <v>0.70142800000000005</v>
      </c>
    </row>
    <row r="123" spans="1:12" ht="56" x14ac:dyDescent="0.3">
      <c r="A123" s="3" t="s">
        <v>59</v>
      </c>
      <c r="B123" s="2">
        <v>4.0000000000000003E-5</v>
      </c>
      <c r="C123">
        <v>96</v>
      </c>
      <c r="D123">
        <v>5</v>
      </c>
      <c r="E123">
        <v>0.68034600000000001</v>
      </c>
      <c r="F123">
        <v>0.69744300000000004</v>
      </c>
      <c r="G123">
        <v>0.69964199999999999</v>
      </c>
      <c r="H123">
        <v>0.70446299999999995</v>
      </c>
      <c r="I123">
        <v>0.70284500000000005</v>
      </c>
      <c r="L123">
        <v>0.71099999999999997</v>
      </c>
    </row>
    <row r="124" spans="1:12" x14ac:dyDescent="0.3">
      <c r="A124" s="3"/>
      <c r="E124">
        <v>0.68386400000000003</v>
      </c>
    </row>
    <row r="125" spans="1:12" ht="42" x14ac:dyDescent="0.3">
      <c r="A125" s="3" t="s">
        <v>58</v>
      </c>
    </row>
    <row r="126" spans="1:12" x14ac:dyDescent="0.3">
      <c r="J126" t="s">
        <v>60</v>
      </c>
    </row>
    <row r="127" spans="1:12" x14ac:dyDescent="0.3">
      <c r="E127">
        <v>0.683338</v>
      </c>
      <c r="F127">
        <v>0.70261300000000004</v>
      </c>
    </row>
    <row r="128" spans="1:12" x14ac:dyDescent="0.3">
      <c r="E128">
        <v>0.68495499999999998</v>
      </c>
      <c r="F128">
        <v>0.690218</v>
      </c>
      <c r="G128">
        <v>0.70117600000000002</v>
      </c>
      <c r="H128">
        <v>0.70104699999999998</v>
      </c>
      <c r="I128">
        <v>0.69817200000000001</v>
      </c>
      <c r="J128">
        <v>13</v>
      </c>
    </row>
    <row r="129" spans="1:11" x14ac:dyDescent="0.3">
      <c r="E129">
        <v>0.67650299999999997</v>
      </c>
      <c r="F129">
        <v>0.69156700000000004</v>
      </c>
      <c r="G129">
        <v>0.69889500000000004</v>
      </c>
      <c r="H129">
        <v>0.69988099999999998</v>
      </c>
      <c r="J129">
        <v>42</v>
      </c>
    </row>
    <row r="130" spans="1:11" x14ac:dyDescent="0.3">
      <c r="E130">
        <v>0.68344899999999997</v>
      </c>
      <c r="F130">
        <v>0.69562500000000005</v>
      </c>
      <c r="G130">
        <v>0.69758500000000001</v>
      </c>
      <c r="H130">
        <v>0.69891700000000001</v>
      </c>
      <c r="I130">
        <v>0.69801999999999997</v>
      </c>
      <c r="J130">
        <v>14</v>
      </c>
    </row>
    <row r="132" spans="1:11" ht="42" x14ac:dyDescent="0.3">
      <c r="A132" s="3" t="s">
        <v>30</v>
      </c>
      <c r="B132" s="2">
        <v>4.0000000000000003E-5</v>
      </c>
      <c r="C132">
        <v>96</v>
      </c>
      <c r="D132">
        <v>5</v>
      </c>
      <c r="E132">
        <v>0.690052</v>
      </c>
      <c r="F132">
        <v>0.69357400000000002</v>
      </c>
      <c r="G132">
        <v>0.70528900000000005</v>
      </c>
      <c r="H132">
        <v>0.70104900000000003</v>
      </c>
      <c r="I132">
        <v>0.70317399999999997</v>
      </c>
      <c r="K132">
        <v>0.71099999999999997</v>
      </c>
    </row>
    <row r="139" spans="1:11" x14ac:dyDescent="0.3">
      <c r="A139" s="1" t="s">
        <v>61</v>
      </c>
    </row>
    <row r="140" spans="1:11" x14ac:dyDescent="0.3">
      <c r="A140" s="1" t="s">
        <v>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李洛勤</dc:creator>
  <cp:lastModifiedBy>李洛勤</cp:lastModifiedBy>
  <dcterms:created xsi:type="dcterms:W3CDTF">2020-04-27T01:54:19Z</dcterms:created>
  <dcterms:modified xsi:type="dcterms:W3CDTF">2020-05-24T02:43:42Z</dcterms:modified>
</cp:coreProperties>
</file>