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2AF0EDAE-F718-0B4F-AB27-2B4EEBE4202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H18" i="1"/>
  <c r="H19" i="1"/>
  <c r="G18" i="1"/>
  <c r="G19" i="1"/>
  <c r="D15" i="1"/>
  <c r="H20" i="1"/>
  <c r="B15" i="1"/>
</calcChain>
</file>

<file path=xl/sharedStrings.xml><?xml version="1.0" encoding="utf-8"?>
<sst xmlns="http://schemas.openxmlformats.org/spreadsheetml/2006/main" count="29" uniqueCount="41">
  <si>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</si>
  <si>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</si>
  <si>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</si>
  <si>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</si>
  <si>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</si>
  <si>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</si>
  <si>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</si>
  <si>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</si>
  <si>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</si>
  <si>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</si>
  <si>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</si>
  <si>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</si>
  <si>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</si>
  <si>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</si>
  <si>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</si>
  <si>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</si>
  <si>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</si>
  <si>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</si>
  <si>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</si>
  <si>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</si>
  <si>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</si>
  <si>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</si>
  <si>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</si>
  <si>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9781613527962</t>
  </si>
  <si>
    <t>Treehouse 2 - Student Book</t>
  </si>
  <si>
    <t>Treehouse 3 - Student Book</t>
  </si>
  <si>
    <t>Mr. Robi - EduRich</t>
  </si>
  <si>
    <t/>
  </si>
  <si>
    <t>COM1021124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</si>
</sst>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164" fontId="11" fillId="2" borderId="16" xfId="0" applyNumberFormat="1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 indent="1"/>
    </xf>
    <xf numFmtId="1" fontId="11" fillId="2" borderId="15" xfId="0" quotePrefix="1" applyNumberFormat="1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164" fontId="11" fillId="2" borderId="15" xfId="0" applyNumberFormat="1" applyFont="1" applyFill="1" applyBorder="1" applyAlignment="1">
      <alignment horizontal="center" vertical="center" wrapText="1"/>
    </xf>
    <xf numFmtId="9" fontId="11" fillId="2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158521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F3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9.77343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28</v>
      </c>
      <c r="F5" s="13" t="s">
        <v>1</v>
      </c>
      <c r="G5" s="24">
        <v>45484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26</v>
      </c>
      <c r="C7" s="42"/>
      <c r="D7" s="42"/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27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SUM(H18:H19)</f>
        <v>1323000</v>
      </c>
      <c r="C15" s="22">
        <f>COUNT(D18:D19)</f>
        <v>2</v>
      </c>
      <c r="D15" s="22">
        <f>SUM(D18:D19)</f>
        <v>10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3" t="s">
        <v>9</v>
      </c>
      <c r="C17" s="34" t="s">
        <v>10</v>
      </c>
      <c r="D17" s="34" t="s">
        <v>11</v>
      </c>
      <c r="E17" s="34" t="s">
        <v>18</v>
      </c>
      <c r="F17" s="34" t="s">
        <v>12</v>
      </c>
      <c r="G17" s="34" t="s">
        <v>19</v>
      </c>
      <c r="H17" s="35" t="s">
        <v>21</v>
      </c>
    </row>
    <row r="18" spans="2:8" x14ac:dyDescent="0.2">
      <c r="B18" s="37" t="s">
        <v>24</v>
      </c>
      <c r="C18" s="38" t="s">
        <v>23</v>
      </c>
      <c r="D18" s="39">
        <v>5</v>
      </c>
      <c r="E18" s="40">
        <v>189000</v>
      </c>
      <c r="F18" s="41">
        <v>0.3</v>
      </c>
      <c r="G18" s="40">
        <f t="shared" ref="G18:G19" si="0">((E18 - (E18*F18)) * 1)</f>
        <v>132300</v>
      </c>
      <c r="H18" s="40">
        <f t="shared" ref="H18:H19" si="1">((E18 - (E18*F18)) * 1)*(D18)</f>
        <v>661500</v>
      </c>
    </row>
    <row r="19" spans="2:8" x14ac:dyDescent="0.2">
      <c r="B19" s="37" t="s">
        <v>25</v>
      </c>
      <c r="C19" s="38">
        <v>9781613527986</v>
      </c>
      <c r="D19" s="39">
        <v>5</v>
      </c>
      <c r="E19" s="40">
        <v>189000</v>
      </c>
      <c r="F19" s="41">
        <v>0.3</v>
      </c>
      <c r="G19" s="40">
        <f t="shared" si="0"/>
        <v>132300</v>
      </c>
      <c r="H19" s="40">
        <f t="shared" si="1"/>
        <v>661500</v>
      </c>
    </row>
    <row r="20" spans="2:8" ht="15" customHeight="1" x14ac:dyDescent="0.2">
      <c r="G20" s="31" t="s">
        <v>22</v>
      </c>
      <c r="H20" s="36">
        <f>SUM(H18:H19)</f>
        <v>1323000</v>
      </c>
    </row>
    <row r="21" spans="2:8" ht="13.5" customHeight="1" x14ac:dyDescent="0.2"/>
    <row r="22" spans="2:8" ht="15" customHeight="1" x14ac:dyDescent="0.2">
      <c r="B22" s="25"/>
      <c r="C22" s="26"/>
      <c r="D22" s="26"/>
      <c r="E22" s="26"/>
      <c r="F22" s="26"/>
      <c r="G22" s="26"/>
      <c r="H22" s="27"/>
    </row>
    <row r="23" spans="2:8" x14ac:dyDescent="0.2">
      <c r="B23" s="32" t="s">
        <v>20</v>
      </c>
      <c r="E23" s="4"/>
      <c r="G23" s="4"/>
      <c r="H23" s="29"/>
    </row>
    <row r="24" spans="2:8" x14ac:dyDescent="0.2">
      <c r="B24" s="28"/>
      <c r="E24" s="4"/>
      <c r="G24" s="4"/>
      <c r="H24" s="29"/>
    </row>
    <row r="25" spans="2:8" x14ac:dyDescent="0.2">
      <c r="B25" s="30" t="s">
        <v>13</v>
      </c>
      <c r="E25" s="4"/>
      <c r="G25" s="4"/>
      <c r="H25" s="29"/>
    </row>
    <row r="26" spans="2:8" ht="36" customHeight="1" x14ac:dyDescent="0.2">
      <c r="B26" s="28"/>
      <c r="E26" s="4"/>
      <c r="G26" s="4"/>
      <c r="H26" s="29"/>
    </row>
    <row r="27" spans="2:8" ht="27" customHeight="1" x14ac:dyDescent="0.2">
      <c r="B27" s="28"/>
      <c r="E27" s="4"/>
      <c r="G27" s="4"/>
      <c r="H27" s="29"/>
    </row>
    <row r="28" spans="2:8" x14ac:dyDescent="0.2">
      <c r="B28" s="28" t="s">
        <v>14</v>
      </c>
      <c r="C28" s="23"/>
      <c r="D28" s="23"/>
      <c r="E28" s="23"/>
      <c r="F28" s="23"/>
      <c r="G28" s="23"/>
      <c r="H28" s="29"/>
    </row>
    <row r="29" spans="2:8" x14ac:dyDescent="0.2">
      <c r="B29" s="28"/>
      <c r="E29" s="4"/>
      <c r="G29" s="4"/>
      <c r="H29" s="29"/>
    </row>
    <row r="30" spans="2:8" x14ac:dyDescent="0.2">
      <c r="B30" s="45" t="s">
        <v>15</v>
      </c>
      <c r="C30" s="46"/>
      <c r="D30" s="46"/>
      <c r="E30" s="46"/>
      <c r="F30" s="46"/>
      <c r="G30" s="46"/>
      <c r="H30" s="47"/>
    </row>
  </sheetData>
  <mergeCells count="11">
    <mergeCell ref="B30:H30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2024-09-05T17:16:40Z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