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89AD3F-ABBA-A04F-9193-1EAECBF5A7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H23" i="1"/>
  <c r="G19" i="1"/>
  <c r="H19" i="1"/>
  <c r="G20" i="1"/>
  <c r="H20" i="1"/>
  <c r="G21" i="1"/>
  <c r="H21" i="1"/>
  <c r="H22" i="1"/>
  <c r="G22" i="1"/>
</calcChain>
</file>

<file path=xl/sharedStrings.xml><?xml version="1.0" encoding="utf-8"?>
<sst xmlns="http://schemas.openxmlformats.org/spreadsheetml/2006/main" count="31" uniqueCount="36">
  <si>
    <t>COMMERCIAL INVOICE</t>
  </si>
  <si>
    <t>ID</t>
  </si>
  <si>
    <t>Date</t>
  </si>
  <si>
    <t>For Account:</t>
  </si>
  <si>
    <t>Address:</t>
  </si>
  <si>
    <t>Jl. Raya Sawangan No. 1 Pancoran Mas Depok</t>
  </si>
  <si>
    <t>Email:</t>
  </si>
  <si>
    <t>Remarks:</t>
  </si>
  <si>
    <t>Telephone:</t>
  </si>
  <si>
    <t>02177882904</t>
  </si>
  <si>
    <t>Total Amount</t>
  </si>
  <si>
    <t>Description of goods</t>
  </si>
  <si>
    <t>ISBN</t>
  </si>
  <si>
    <t>Quantity (hour)</t>
  </si>
  <si>
    <t>Unit (Rp.)</t>
  </si>
  <si>
    <t>Discount</t>
  </si>
  <si>
    <t>Amount Unit (Rp.)</t>
  </si>
  <si>
    <t>Total (Rp.)</t>
  </si>
  <si>
    <t>Grand Total (Rp.)</t>
  </si>
  <si>
    <t>Transfer to : BCA 4685015898 on behalf PT Solusi Edukasi Gemilang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</si>
  <si>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</si>
  <si>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</si>
  <si>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</si>
  <si>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Primary</t>
  </si>
  <si>
    <t>Lower Secondary</t>
  </si>
  <si>
    <t>Higher Secondary</t>
  </si>
  <si>
    <t>Vocational</t>
  </si>
  <si>
    <t>Native Speaker Visit (hourly)</t>
  </si>
  <si>
    <t>Yayasan Perjuangan dan Khalifah Masa Depan</t>
  </si>
  <si>
    <t>COM1101124</t>
  </si>
  <si>
    <t>25/11/2024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</si>
</sst>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2" x14ac:knownFonts="1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theme="10"/>
      <name val="Calibri"/>
      <charset val="134"/>
    </font>
    <font>
      <b/>
      <sz val="12"/>
      <color rgb="FF000000"/>
      <name val="Calibri"/>
      <charset val="134"/>
    </font>
    <font>
      <sz val="12"/>
      <color rgb="FF222222"/>
      <name val="Arial"/>
      <charset val="13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222222"/>
      <name val="Calibri"/>
      <family val="1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8" fillId="2" borderId="6" xfId="0" applyFont="1" applyFill="1" applyBorder="1" applyAlignment="1">
      <alignment horizontal="left" vertical="center"/>
    </xf>
    <xf numFmtId="1" fontId="8" fillId="2" borderId="6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/>
    </xf>
    <xf numFmtId="9" fontId="8" fillId="2" borderId="6" xfId="0" applyNumberFormat="1" applyFont="1" applyFill="1" applyBorder="1" applyAlignment="1">
      <alignment horizontal="center" vertical="center"/>
    </xf>
    <xf numFmtId="164" fontId="8" fillId="2" borderId="7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1" fillId="0" borderId="10" xfId="0" applyFont="1" applyBorder="1" applyAlignment="1">
      <alignment horizontal="left" vertical="top" indent="3"/>
    </xf>
    <xf numFmtId="164" fontId="4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481853</xdr:colOff>
      <xdr:row>1</xdr:row>
      <xdr:rowOff>89645</xdr:rowOff>
    </xdr:from>
    <xdr:to>
      <xdr:col>7</xdr:col>
      <xdr:colOff>2215814</xdr:colOff>
      <xdr:row>3</xdr:row>
      <xdr:rowOff>145675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773525" y="287655"/>
          <a:ext cx="1734185" cy="157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27</xdr:row>
      <xdr:rowOff>168088</xdr:rowOff>
    </xdr:from>
    <xdr:to>
      <xdr:col>1</xdr:col>
      <xdr:colOff>1356518</xdr:colOff>
      <xdr:row>30</xdr:row>
      <xdr:rowOff>35252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6092190"/>
          <a:ext cx="1189990" cy="989330"/>
        </a:xfrm>
        <a:prstGeom prst="rect">
          <a:avLst/>
        </a:prstGeom>
      </xdr:spPr>
    </xdr:pic>
    <xdr:clientData/>
  </xdr:twoCellAnchor>
  <xdr:twoCellAnchor editAs="oneCell">
    <xdr:from>
      <xdr:col>1</xdr:col>
      <xdr:colOff>166714</xdr:colOff>
      <xdr:row>27</xdr:row>
      <xdr:rowOff>168088</xdr:rowOff>
    </xdr:from>
    <xdr:to>
      <xdr:col>1</xdr:col>
      <xdr:colOff>1356518</xdr:colOff>
      <xdr:row>30</xdr:row>
      <xdr:rowOff>40852</xdr:rowOff>
    </xdr:to>
    <xdr:pic>
      <xdr:nvPicPr>
        <xdr:cNvPr id="2" name="Picture 1" descr="20230602_143259_0000">
          <a:extLst>
            <a:ext uri="{FF2B5EF4-FFF2-40B4-BE49-F238E27FC236}">
              <a16:creationId xmlns:a16="http://schemas.microsoft.com/office/drawing/2014/main" id="{6B796164-E72A-49F1-99F2-B5EB99290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8214" y="23894863"/>
          <a:ext cx="1189804" cy="9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26</xdr:row>
      <xdr:rowOff>44823</xdr:rowOff>
    </xdr:from>
    <xdr:to>
      <xdr:col>1</xdr:col>
      <xdr:colOff>2336336</xdr:colOff>
      <xdr:row>31</xdr:row>
      <xdr:rowOff>190663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8FD830-375F-42A9-8582-A39AF6468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7" y="23571573"/>
          <a:ext cx="2246689" cy="167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tabSelected="1" topLeftCell="C1" zoomScale="85" zoomScaleNormal="85" workbookViewId="0">
      <selection activeCell="G5" sqref="G5"/>
    </sheetView>
  </sheetViews>
  <sheetFormatPr defaultColWidth="9.01171875" defaultRowHeight="15" x14ac:dyDescent="0.2"/>
  <cols>
    <col min="1" max="1" width="8.609375" style="2" customWidth="1"/>
    <col min="2" max="2" width="49.7734375" style="3" customWidth="1"/>
    <col min="3" max="3" width="32.28515625" style="4" customWidth="1"/>
    <col min="4" max="4" width="23.9453125" style="4" customWidth="1"/>
    <col min="5" max="5" width="32.015625" style="5" customWidth="1"/>
    <col min="6" max="6" width="21.7890625" style="4" customWidth="1"/>
    <col min="7" max="7" width="38.203125" style="5" customWidth="1"/>
    <col min="8" max="8" width="35.51171875" style="2" customWidth="1"/>
  </cols>
  <sheetData>
    <row r="1" spans="1:8" x14ac:dyDescent="0.2">
      <c r="E1" s="4"/>
      <c r="G1" s="6"/>
    </row>
    <row r="2" spans="1:8" x14ac:dyDescent="0.2">
      <c r="E2" s="4"/>
      <c r="G2" s="6"/>
    </row>
    <row r="3" spans="1:8" s="1" customFormat="1" ht="104.25" customHeight="1" x14ac:dyDescent="0.65">
      <c r="A3" s="3"/>
      <c r="B3" s="7" t="s">
        <v>0</v>
      </c>
      <c r="C3" s="8"/>
      <c r="D3" s="8"/>
      <c r="E3" s="8"/>
      <c r="F3"/>
      <c r="G3" s="9"/>
      <c r="H3" s="3"/>
    </row>
    <row r="4" spans="1:8" ht="34.5" customHeight="1" x14ac:dyDescent="0.2">
      <c r="E4" s="4"/>
      <c r="G4" s="4"/>
    </row>
    <row r="5" spans="1:8" x14ac:dyDescent="0.2">
      <c r="D5" s="10" t="s">
        <v>1</v>
      </c>
      <c r="E5" s="11" t="s">
        <v>29</v>
      </c>
      <c r="F5" s="10" t="s">
        <v>2</v>
      </c>
      <c r="G5" s="12" t="s">
        <v>30</v>
      </c>
    </row>
    <row r="6" spans="1:8" x14ac:dyDescent="0.2">
      <c r="B6" s="36" t="s">
        <v>3</v>
      </c>
      <c r="C6" s="36"/>
      <c r="D6" s="36" t="s">
        <v>4</v>
      </c>
      <c r="E6" s="36"/>
      <c r="F6" s="36"/>
      <c r="G6" s="36"/>
    </row>
    <row r="7" spans="1:8" x14ac:dyDescent="0.2">
      <c r="B7" s="43" t="s">
        <v>28</v>
      </c>
      <c r="C7" s="39"/>
      <c r="D7" s="39" t="s">
        <v>5</v>
      </c>
      <c r="E7" s="39"/>
      <c r="F7" s="39"/>
      <c r="G7" s="39"/>
    </row>
    <row r="8" spans="1:8" x14ac:dyDescent="0.2">
      <c r="B8" s="39"/>
      <c r="C8" s="39"/>
      <c r="D8" s="39"/>
      <c r="E8" s="39"/>
      <c r="F8" s="39"/>
      <c r="G8" s="39"/>
    </row>
    <row r="9" spans="1:8" x14ac:dyDescent="0.2">
      <c r="B9" s="36" t="s">
        <v>6</v>
      </c>
      <c r="C9" s="36"/>
      <c r="D9" s="36" t="s">
        <v>7</v>
      </c>
      <c r="E9" s="36"/>
      <c r="F9" s="36"/>
      <c r="G9" s="36"/>
    </row>
    <row r="10" spans="1:8" x14ac:dyDescent="0.2">
      <c r="B10" s="37"/>
      <c r="C10" s="37"/>
      <c r="D10" s="39"/>
      <c r="E10" s="39"/>
      <c r="F10" s="39"/>
      <c r="G10" s="39"/>
    </row>
    <row r="11" spans="1:8" x14ac:dyDescent="0.2">
      <c r="B11" s="36" t="s">
        <v>8</v>
      </c>
      <c r="C11" s="36"/>
      <c r="D11" s="39"/>
      <c r="E11" s="39"/>
      <c r="F11" s="39"/>
      <c r="G11" s="39"/>
    </row>
    <row r="12" spans="1:8" x14ac:dyDescent="0.2">
      <c r="B12" s="38" t="s">
        <v>9</v>
      </c>
      <c r="C12" s="39"/>
      <c r="D12" s="39"/>
      <c r="E12" s="39"/>
      <c r="F12" s="39"/>
      <c r="G12" s="39"/>
    </row>
    <row r="13" spans="1:8" ht="15.75" customHeight="1" x14ac:dyDescent="0.2"/>
    <row r="14" spans="1:8" x14ac:dyDescent="0.2">
      <c r="B14" s="31" t="s">
        <v>10</v>
      </c>
      <c r="C14" s="30"/>
      <c r="D14" s="30"/>
      <c r="E14" s="13"/>
      <c r="G14" s="14"/>
    </row>
    <row r="15" spans="1:8" x14ac:dyDescent="0.2">
      <c r="B15" s="32">
        <f>SUM(H19:H22)</f>
        <v>24750000</v>
      </c>
    </row>
    <row r="17" spans="2:8" x14ac:dyDescent="0.2">
      <c r="B17" s="15" t="s">
        <v>11</v>
      </c>
      <c r="C17" s="16" t="s">
        <v>12</v>
      </c>
      <c r="D17" s="16" t="s">
        <v>13</v>
      </c>
      <c r="E17" s="16" t="s">
        <v>14</v>
      </c>
      <c r="F17" s="16" t="s">
        <v>15</v>
      </c>
      <c r="G17" s="16" t="s">
        <v>16</v>
      </c>
      <c r="H17" s="17" t="s">
        <v>17</v>
      </c>
    </row>
    <row r="18" spans="2:8" x14ac:dyDescent="0.2">
      <c r="B18" s="44" t="s">
        <v>27</v>
      </c>
      <c r="C18" s="19"/>
      <c r="D18" s="20"/>
      <c r="E18" s="21"/>
      <c r="F18" s="22"/>
      <c r="G18" s="21"/>
      <c r="H18" s="23"/>
    </row>
    <row r="19" spans="2:8" x14ac:dyDescent="0.2">
      <c r="B19" s="18" t="s">
        <v>23</v>
      </c>
      <c r="C19" s="19"/>
      <c r="D19" s="20">
        <v>12.5</v>
      </c>
      <c r="E19" s="21">
        <v>1000000</v>
      </c>
      <c r="F19" s="22">
        <v>0.1</v>
      </c>
      <c r="G19" s="21">
        <f t="shared" ref="G19:G21" si="0">(E19-(E19*F19))</f>
        <v>900000</v>
      </c>
      <c r="H19" s="23">
        <f t="shared" ref="H19:H21" si="1">(E19-(E19*F19))*(D19)</f>
        <v>11250000</v>
      </c>
    </row>
    <row r="20" spans="2:8" x14ac:dyDescent="0.2">
      <c r="B20" s="18" t="s">
        <v>24</v>
      </c>
      <c r="C20" s="19"/>
      <c r="D20" s="20">
        <v>5.5</v>
      </c>
      <c r="E20" s="21">
        <v>1000000</v>
      </c>
      <c r="F20" s="22">
        <v>0.1</v>
      </c>
      <c r="G20" s="21">
        <f t="shared" si="0"/>
        <v>900000</v>
      </c>
      <c r="H20" s="23">
        <f t="shared" si="1"/>
        <v>4950000</v>
      </c>
    </row>
    <row r="21" spans="2:8" x14ac:dyDescent="0.2">
      <c r="B21" s="18" t="s">
        <v>25</v>
      </c>
      <c r="C21" s="19"/>
      <c r="D21" s="20">
        <v>8.5</v>
      </c>
      <c r="E21" s="21">
        <v>1000000</v>
      </c>
      <c r="F21" s="22">
        <v>0.1</v>
      </c>
      <c r="G21" s="21">
        <f t="shared" si="0"/>
        <v>900000</v>
      </c>
      <c r="H21" s="23">
        <f t="shared" si="1"/>
        <v>7650000</v>
      </c>
    </row>
    <row r="22" spans="2:8" x14ac:dyDescent="0.2">
      <c r="B22" s="18" t="s">
        <v>26</v>
      </c>
      <c r="C22" s="19"/>
      <c r="D22" s="20">
        <v>1</v>
      </c>
      <c r="E22" s="21">
        <v>1000000</v>
      </c>
      <c r="F22" s="22">
        <v>0.1</v>
      </c>
      <c r="G22" s="21">
        <f>(E22-(E22*F22))</f>
        <v>900000</v>
      </c>
      <c r="H22" s="23">
        <f>(E22-(E22*F22))*(D22)</f>
        <v>900000</v>
      </c>
    </row>
    <row r="23" spans="2:8" x14ac:dyDescent="0.2">
      <c r="B23"/>
      <c r="C23"/>
      <c r="D23"/>
      <c r="E23"/>
      <c r="F23"/>
      <c r="G23" s="24" t="s">
        <v>18</v>
      </c>
      <c r="H23" s="21">
        <f>SUM(H19:H22)</f>
        <v>24750000</v>
      </c>
    </row>
    <row r="25" spans="2:8" x14ac:dyDescent="0.2">
      <c r="B25" s="33"/>
      <c r="C25" s="25"/>
      <c r="D25" s="25"/>
      <c r="E25" s="25"/>
      <c r="F25" s="25"/>
      <c r="G25" s="25"/>
      <c r="H25" s="26"/>
    </row>
    <row r="26" spans="2:8" x14ac:dyDescent="0.2">
      <c r="B26" s="34" t="s">
        <v>19</v>
      </c>
      <c r="C26" s="2"/>
      <c r="D26" s="2"/>
      <c r="E26" s="2"/>
      <c r="F26" s="2"/>
      <c r="G26" s="2"/>
      <c r="H26" s="27"/>
    </row>
    <row r="27" spans="2:8" x14ac:dyDescent="0.2">
      <c r="B27" s="35"/>
      <c r="C27" s="2"/>
      <c r="D27" s="2"/>
      <c r="E27" s="2"/>
      <c r="F27" s="2"/>
      <c r="G27" s="2"/>
      <c r="H27" s="27"/>
    </row>
    <row r="28" spans="2:8" x14ac:dyDescent="0.2">
      <c r="B28" s="35" t="s">
        <v>20</v>
      </c>
      <c r="C28" s="2"/>
      <c r="D28" s="2"/>
      <c r="E28" s="2"/>
      <c r="F28" s="2"/>
      <c r="G28" s="2"/>
      <c r="H28" s="27"/>
    </row>
    <row r="29" spans="2:8" ht="36" customHeight="1" x14ac:dyDescent="0.2">
      <c r="B29" s="35"/>
      <c r="C29" s="2"/>
      <c r="D29" s="2"/>
      <c r="E29" s="2"/>
      <c r="F29" s="2"/>
      <c r="G29" s="2"/>
      <c r="H29" s="27"/>
    </row>
    <row r="30" spans="2:8" ht="36.75" customHeight="1" x14ac:dyDescent="0.2">
      <c r="B30" s="35"/>
      <c r="C30" s="2"/>
      <c r="D30" s="2"/>
      <c r="E30" s="2"/>
      <c r="F30" s="2"/>
      <c r="G30" s="2"/>
      <c r="H30" s="27"/>
    </row>
    <row r="31" spans="2:8" x14ac:dyDescent="0.2">
      <c r="B31" s="35" t="s">
        <v>21</v>
      </c>
      <c r="C31" s="28"/>
      <c r="D31" s="28"/>
      <c r="E31" s="28"/>
      <c r="F31" s="28"/>
      <c r="G31" s="28"/>
      <c r="H31" s="29"/>
    </row>
    <row r="32" spans="2:8" x14ac:dyDescent="0.2">
      <c r="B32" s="35"/>
      <c r="C32" s="2"/>
      <c r="D32" s="2"/>
      <c r="E32" s="2"/>
      <c r="F32" s="2"/>
      <c r="G32" s="2"/>
      <c r="H32" s="27"/>
    </row>
    <row r="33" spans="2:8" x14ac:dyDescent="0.2">
      <c r="B33" s="40" t="s">
        <v>22</v>
      </c>
      <c r="C33" s="41"/>
      <c r="D33" s="41"/>
      <c r="E33" s="41"/>
      <c r="F33" s="41"/>
      <c r="G33" s="41"/>
      <c r="H33" s="42"/>
    </row>
    <row r="44" spans="2:8" x14ac:dyDescent="0.2">
      <c r="B44"/>
      <c r="C44"/>
      <c r="D44"/>
      <c r="E44"/>
      <c r="F44"/>
      <c r="G44"/>
      <c r="H44"/>
    </row>
    <row r="45" spans="2:8" x14ac:dyDescent="0.2">
      <c r="B45"/>
      <c r="C45"/>
      <c r="D45"/>
      <c r="E45"/>
      <c r="F45"/>
      <c r="G45"/>
      <c r="H45"/>
    </row>
    <row r="46" spans="2:8" x14ac:dyDescent="0.2">
      <c r="B46"/>
      <c r="C46"/>
      <c r="D46"/>
      <c r="E46"/>
      <c r="F46"/>
      <c r="G46"/>
      <c r="H46"/>
    </row>
    <row r="47" spans="2:8" x14ac:dyDescent="0.2">
      <c r="B47"/>
      <c r="C47"/>
      <c r="D47"/>
      <c r="E47"/>
      <c r="F47"/>
      <c r="G47"/>
      <c r="H47"/>
    </row>
    <row r="48" spans="2:8" x14ac:dyDescent="0.2">
      <c r="B48"/>
      <c r="C48"/>
      <c r="D48"/>
      <c r="E48"/>
      <c r="F48"/>
      <c r="G48"/>
      <c r="H48"/>
    </row>
    <row r="49" spans="2:8" x14ac:dyDescent="0.2">
      <c r="B49"/>
      <c r="C49"/>
      <c r="D49"/>
      <c r="E49"/>
      <c r="F49"/>
      <c r="G49"/>
      <c r="H49"/>
    </row>
    <row r="50" spans="2:8" x14ac:dyDescent="0.2">
      <c r="B50"/>
      <c r="C50"/>
      <c r="D50"/>
      <c r="E50"/>
      <c r="F50"/>
      <c r="G50"/>
      <c r="H50"/>
    </row>
    <row r="51" spans="2:8" x14ac:dyDescent="0.2">
      <c r="B51"/>
      <c r="C51"/>
      <c r="D51"/>
      <c r="E51"/>
      <c r="F51"/>
      <c r="G51"/>
      <c r="H51"/>
    </row>
    <row r="52" spans="2:8" x14ac:dyDescent="0.2">
      <c r="B52"/>
      <c r="C52"/>
      <c r="D52"/>
      <c r="E52"/>
      <c r="F52"/>
      <c r="G52"/>
      <c r="H52"/>
    </row>
  </sheetData>
  <mergeCells count="11">
    <mergeCell ref="B11:C11"/>
    <mergeCell ref="B12:C12"/>
    <mergeCell ref="B33:H33"/>
    <mergeCell ref="D7:G8"/>
    <mergeCell ref="B7:C8"/>
    <mergeCell ref="D10:G12"/>
    <mergeCell ref="B6:C6"/>
    <mergeCell ref="D6:G6"/>
    <mergeCell ref="B9:C9"/>
    <mergeCell ref="D9:G9"/>
    <mergeCell ref="B10:C10"/>
  </mergeCells>
  <pageMargins left="0.25" right="0.25" top="0.75" bottom="0.75" header="0.3" footer="0.3"/>
  <pageSetup paperSize="9" scale="36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2024-10-26T06:03:00Z</cp:lastPrinted>
  <dcterms:created xsi:type="dcterms:W3CDTF">2023-07-26T09:32:00Z</dcterms:created>
  <dcterms:modified xsi:type="dcterms:W3CDTF">2024-10-28T05:36:51Z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1033-12.2.0.18607</vt:lpwstr>
  </property>
</Properties>
</file>