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94A81A1C-116D-4C30-9B88-797099D50199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H21" i="1"/>
  <c r="H18" i="1"/>
  <c r="G18" i="1"/>
  <c r="G19" i="1"/>
  <c r="G20" i="1"/>
  <c r="H20" i="1"/>
  <c r="H19" i="1"/>
</calcChain>
</file>

<file path=xl/sharedStrings.xml><?xml version="1.0" encoding="utf-8"?>
<sst xmlns="http://schemas.openxmlformats.org/spreadsheetml/2006/main" count="35" uniqueCount="35">
  <si>
    <t>COMMERCIAL INVOICE</t>
  </si>
  <si>
    <t>ID</t>
  </si>
  <si>
    <t>Date</t>
  </si>
  <si>
    <t>For Account:</t>
  </si>
  <si>
    <t>Address:</t>
  </si>
  <si>
    <t>Email:</t>
  </si>
  <si>
    <t>Remarks:</t>
  </si>
  <si>
    <t>Telephone:</t>
  </si>
  <si>
    <t>Total Amount</t>
  </si>
  <si>
    <t>Description of goods</t>
  </si>
  <si>
    <t>ISBN</t>
  </si>
  <si>
    <t>Unit (Rp.)</t>
  </si>
  <si>
    <t>Amount Unit (Rp.)</t>
  </si>
  <si>
    <t>Total (Rp.)</t>
  </si>
  <si>
    <t>Transfer to : BCA 4685015898 on behalf PT Solusi Edukasi Gemilang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</si>
  <si>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</si>
  <si>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</si>
  <si>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</si>
  <si>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PT. Akses Media Lintas Asia</t>
  </si>
  <si>
    <t>Puri Asri sawangan D-11, Jalan Raya Pengasinan, Sawangan, Depok, Jawa Barat</t>
  </si>
  <si>
    <t>admin@aksesmediabooks.com</t>
  </si>
  <si>
    <t>081285383514</t>
  </si>
  <si>
    <t>Total Goods</t>
  </si>
  <si>
    <t>Total Quantity</t>
  </si>
  <si>
    <t>Quantity</t>
  </si>
  <si>
    <t>Discount (%)</t>
  </si>
  <si>
    <t>Grand Total</t>
  </si>
  <si>
    <t>Odyssey 1 - Student Book and Work Book</t>
  </si>
  <si>
    <t>Odyssey 2 - Student Book and Work Book</t>
  </si>
  <si>
    <t>Odyssey 3 - Student Book and Work Book</t>
  </si>
  <si>
    <t>9781640155978</t>
  </si>
  <si>
    <t>9781640155985</t>
  </si>
  <si>
    <t>9781640155992</t>
  </si>
  <si>
    <t>COM1041224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</si>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</sst>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8"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5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4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481853</xdr:colOff>
      <xdr:row>1</xdr:row>
      <xdr:rowOff>89645</xdr:rowOff>
    </xdr:from>
    <xdr:to>
      <xdr:col>7</xdr:col>
      <xdr:colOff>2215814</xdr:colOff>
      <xdr:row>3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773525" y="287655"/>
          <a:ext cx="1734185" cy="157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46458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6092190"/>
          <a:ext cx="1189990" cy="9893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52058</xdr:rowOff>
    </xdr:to>
    <xdr:pic>
      <xdr:nvPicPr>
        <xdr:cNvPr id="2" name="Picture 1" descr="20230602_143259_0000">
          <a:extLst>
            <a:ext uri="{FF2B5EF4-FFF2-40B4-BE49-F238E27FC236}">
              <a16:creationId xmlns:a16="http://schemas.microsoft.com/office/drawing/2014/main" id="{6B796164-E72A-49F1-99F2-B5EB9929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23894863"/>
          <a:ext cx="1189804" cy="996714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537882</xdr:colOff>
      <xdr:row>24</xdr:row>
      <xdr:rowOff>156881</xdr:rowOff>
    </xdr:from>
    <xdr:to>
      <xdr:col>1</xdr:col>
      <xdr:colOff>2213071</xdr:colOff>
      <xdr:row>30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FD830-375F-42A9-8582-A39AF6468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2" y="21089469"/>
          <a:ext cx="2246689" cy="1683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aksesmediaboo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B1" zoomScale="85" zoomScaleNormal="85" workbookViewId="0">
      <selection activeCell="H4" sqref="H4"/>
    </sheetView>
  </sheetViews>
  <sheetFormatPr defaultColWidth="9" defaultRowHeight="15.75"/>
  <cols>
    <col min="1" max="1" width="8.5703125" style="7" customWidth="1"/>
    <col min="2" max="2" width="98.5703125" style="2" customWidth="1"/>
    <col min="3" max="3" width="32.28515625" style="9" customWidth="1"/>
    <col min="4" max="4" width="24" style="9" customWidth="1"/>
    <col min="5" max="5" width="32" style="18" customWidth="1"/>
    <col min="6" max="6" width="21.85546875" style="9" customWidth="1"/>
    <col min="7" max="7" width="31.85546875" style="18" customWidth="1"/>
    <col min="8" max="8" width="35.5703125" style="7" customWidth="1"/>
    <col min="9" max="16384" width="9" style="11"/>
  </cols>
  <sheetData>
    <row r="1" spans="1:8">
      <c r="E1" s="9"/>
      <c r="G1" s="10"/>
    </row>
    <row r="2" spans="1:8">
      <c r="E2" s="9"/>
      <c r="G2" s="10"/>
    </row>
    <row r="3" spans="1:8" s="14" customFormat="1" ht="104.25" customHeight="1">
      <c r="A3" s="8"/>
      <c r="B3" s="3" t="s">
        <v>0</v>
      </c>
      <c r="C3" s="12"/>
      <c r="D3" s="12"/>
      <c r="E3" s="12"/>
      <c r="F3" s="11"/>
      <c r="G3" s="13"/>
      <c r="H3" s="8"/>
    </row>
    <row r="4" spans="1:8" ht="34.5" customHeight="1">
      <c r="E4" s="9"/>
      <c r="G4" s="9"/>
    </row>
    <row r="5" spans="1:8">
      <c r="D5" s="15" t="s">
        <v>1</v>
      </c>
      <c r="E5" s="16" t="s">
        <v>33</v>
      </c>
      <c r="F5" s="15" t="s">
        <v>2</v>
      </c>
      <c r="G5" s="17" t="s">
        <v>34</v>
      </c>
    </row>
    <row r="6" spans="1:8">
      <c r="B6" s="33" t="s">
        <v>3</v>
      </c>
      <c r="C6" s="33"/>
      <c r="D6" s="33" t="s">
        <v>4</v>
      </c>
      <c r="E6" s="33"/>
      <c r="F6" s="33"/>
      <c r="G6" s="33"/>
    </row>
    <row r="7" spans="1:8">
      <c r="B7" s="36" t="s">
        <v>18</v>
      </c>
      <c r="C7" s="36"/>
      <c r="D7" s="36" t="s">
        <v>19</v>
      </c>
      <c r="E7" s="36"/>
      <c r="F7" s="36"/>
      <c r="G7" s="36"/>
    </row>
    <row r="8" spans="1:8">
      <c r="B8" s="36"/>
      <c r="C8" s="36"/>
      <c r="D8" s="36"/>
      <c r="E8" s="36"/>
      <c r="F8" s="36"/>
      <c r="G8" s="36"/>
    </row>
    <row r="9" spans="1:8">
      <c r="B9" s="33" t="s">
        <v>5</v>
      </c>
      <c r="C9" s="33"/>
      <c r="D9" s="33" t="s">
        <v>6</v>
      </c>
      <c r="E9" s="33"/>
      <c r="F9" s="33"/>
      <c r="G9" s="33"/>
    </row>
    <row r="10" spans="1:8">
      <c r="B10" s="34" t="s">
        <v>20</v>
      </c>
      <c r="C10" s="34"/>
      <c r="D10" s="36"/>
      <c r="E10" s="36"/>
      <c r="F10" s="36"/>
      <c r="G10" s="36"/>
    </row>
    <row r="11" spans="1:8">
      <c r="B11" s="33" t="s">
        <v>7</v>
      </c>
      <c r="C11" s="33"/>
      <c r="D11" s="36"/>
      <c r="E11" s="36"/>
      <c r="F11" s="36"/>
      <c r="G11" s="36"/>
    </row>
    <row r="12" spans="1:8">
      <c r="B12" s="35" t="s">
        <v>21</v>
      </c>
      <c r="C12" s="36"/>
      <c r="D12" s="36"/>
      <c r="E12" s="36"/>
      <c r="F12" s="36"/>
      <c r="G12" s="36"/>
    </row>
    <row r="13" spans="1:8" ht="15.75" customHeight="1"/>
    <row r="14" spans="1:8">
      <c r="B14" s="1" t="s">
        <v>8</v>
      </c>
      <c r="C14" s="19" t="s">
        <v>22</v>
      </c>
      <c r="D14" s="20" t="s">
        <v>23</v>
      </c>
      <c r="E14" s="21"/>
      <c r="G14" s="22"/>
    </row>
    <row r="15" spans="1:8">
      <c r="B15" s="4">
        <f>SUM(H18:H20)</f>
        <v>26150000</v>
      </c>
      <c r="C15" s="23">
        <f>COUNT(D18:D20)</f>
        <v>3</v>
      </c>
      <c r="D15" s="23">
        <f>SUM(D18:D20)</f>
        <v>523</v>
      </c>
    </row>
    <row r="17" spans="2:8">
      <c r="B17" s="5" t="s">
        <v>9</v>
      </c>
      <c r="C17" s="20" t="s">
        <v>10</v>
      </c>
      <c r="D17" s="20" t="s">
        <v>24</v>
      </c>
      <c r="E17" s="20" t="s">
        <v>11</v>
      </c>
      <c r="F17" s="20" t="s">
        <v>25</v>
      </c>
      <c r="G17" s="20" t="s">
        <v>12</v>
      </c>
      <c r="H17" s="24" t="s">
        <v>13</v>
      </c>
    </row>
    <row r="18" spans="2:8">
      <c r="B18" s="6" t="s">
        <v>27</v>
      </c>
      <c r="C18" s="40" t="s">
        <v>30</v>
      </c>
      <c r="D18" s="23">
        <v>153</v>
      </c>
      <c r="E18" s="25">
        <v>50000</v>
      </c>
      <c r="F18" s="23"/>
      <c r="G18" s="25">
        <f>(E18-(E18*F18))</f>
        <v>50000</v>
      </c>
      <c r="H18" s="25">
        <f>(E18-(E18*F18))*(D18)</f>
        <v>7650000</v>
      </c>
    </row>
    <row r="19" spans="2:8">
      <c r="B19" s="6" t="s">
        <v>28</v>
      </c>
      <c r="C19" s="40" t="s">
        <v>31</v>
      </c>
      <c r="D19" s="23">
        <v>187</v>
      </c>
      <c r="E19" s="25">
        <v>50000</v>
      </c>
      <c r="F19" s="23"/>
      <c r="G19" s="25">
        <f>(E19-(E19*F19))</f>
        <v>50000</v>
      </c>
      <c r="H19" s="25">
        <f>(E19-(E19*F19))*(D19)</f>
        <v>9350000</v>
      </c>
    </row>
    <row r="20" spans="2:8">
      <c r="B20" s="6" t="s">
        <v>29</v>
      </c>
      <c r="C20" s="40" t="s">
        <v>32</v>
      </c>
      <c r="D20" s="23">
        <v>183</v>
      </c>
      <c r="E20" s="25">
        <v>50000</v>
      </c>
      <c r="F20" s="23"/>
      <c r="G20" s="25">
        <f t="shared" ref="G20" si="0">(E20-(E20*F20))</f>
        <v>50000</v>
      </c>
      <c r="H20" s="25">
        <f t="shared" ref="H20" si="1">(E20-(E20*F20))*(D20)</f>
        <v>9150000</v>
      </c>
    </row>
    <row r="21" spans="2:8">
      <c r="G21" s="26" t="s">
        <v>26</v>
      </c>
      <c r="H21" s="25">
        <f>SUM(H18:H20)</f>
        <v>26150000</v>
      </c>
    </row>
    <row r="23" spans="2:8">
      <c r="B23" s="30"/>
      <c r="C23" s="27"/>
      <c r="D23" s="27"/>
      <c r="E23" s="27"/>
      <c r="F23" s="27"/>
      <c r="G23" s="27"/>
      <c r="H23" s="28"/>
    </row>
    <row r="24" spans="2:8">
      <c r="B24" s="31" t="s">
        <v>14</v>
      </c>
      <c r="C24" s="7"/>
      <c r="D24" s="7"/>
      <c r="E24" s="7"/>
      <c r="F24" s="7"/>
      <c r="G24" s="7"/>
      <c r="H24" s="29"/>
    </row>
    <row r="25" spans="2:8">
      <c r="B25" s="32"/>
      <c r="C25" s="7"/>
      <c r="D25" s="7"/>
      <c r="E25" s="7"/>
      <c r="F25" s="7"/>
      <c r="G25" s="7"/>
      <c r="H25" s="29"/>
    </row>
    <row r="26" spans="2:8">
      <c r="B26" s="32" t="s">
        <v>15</v>
      </c>
      <c r="C26" s="7"/>
      <c r="D26" s="7"/>
      <c r="E26" s="7"/>
      <c r="F26" s="7"/>
      <c r="G26" s="7"/>
      <c r="H26" s="29"/>
    </row>
    <row r="27" spans="2:8" ht="36" customHeight="1">
      <c r="B27" s="32"/>
      <c r="C27" s="7"/>
      <c r="D27" s="7"/>
      <c r="E27" s="7"/>
      <c r="F27" s="7"/>
      <c r="G27" s="7"/>
      <c r="H27" s="29"/>
    </row>
    <row r="28" spans="2:8" ht="36" customHeight="1">
      <c r="B28" s="32"/>
      <c r="C28" s="7"/>
      <c r="D28" s="7"/>
      <c r="E28" s="7"/>
      <c r="F28" s="7"/>
      <c r="G28" s="7"/>
      <c r="H28" s="29"/>
    </row>
    <row r="29" spans="2:8">
      <c r="B29" s="32" t="s">
        <v>16</v>
      </c>
      <c r="C29" s="7"/>
      <c r="D29" s="7"/>
      <c r="E29" s="7"/>
      <c r="F29" s="7"/>
      <c r="G29" s="7"/>
      <c r="H29" s="29"/>
    </row>
    <row r="30" spans="2:8">
      <c r="B30" s="32"/>
      <c r="C30" s="7"/>
      <c r="D30" s="7"/>
      <c r="E30" s="7"/>
      <c r="F30" s="7"/>
      <c r="G30" s="7"/>
      <c r="H30" s="29"/>
    </row>
    <row r="31" spans="2:8">
      <c r="B31" s="37" t="s">
        <v>17</v>
      </c>
      <c r="C31" s="38"/>
      <c r="D31" s="38"/>
      <c r="E31" s="38"/>
      <c r="F31" s="38"/>
      <c r="G31" s="38"/>
      <c r="H31" s="39"/>
    </row>
  </sheetData>
  <mergeCells count="11">
    <mergeCell ref="B11:C11"/>
    <mergeCell ref="B12:C12"/>
    <mergeCell ref="B31:H31"/>
    <mergeCell ref="D7:G8"/>
    <mergeCell ref="B7:C8"/>
    <mergeCell ref="D10:G12"/>
    <mergeCell ref="B6:C6"/>
    <mergeCell ref="D6:G6"/>
    <mergeCell ref="B9:C9"/>
    <mergeCell ref="D9:G9"/>
    <mergeCell ref="B10:C10"/>
  </mergeCells>
  <hyperlinks>
    <hyperlink ref="B10" r:id="rId1" xr:uid="{E9B5FEA7-5622-4366-B627-5444D28E3E7A}"/>
  </hyperlinks>
  <pageMargins left="0.25" right="0.25" top="0.75" bottom="0.75" header="0.3" footer="0.3"/>
  <pageSetup paperSize="9" scale="5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2024-12-30T01:21:47Z</cp:lastPrinted>
  <dcterms:created xsi:type="dcterms:W3CDTF">2023-07-26T09:32:00Z</dcterms:created>
  <dcterms:modified xsi:type="dcterms:W3CDTF">2024-12-30T01:21:58Z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1033-12.2.0.18607</vt:lpwstr>
  </property>
</Properties>
</file>