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1B37FA1D-9372-F346-AC04-5784A4156F6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H26" i="1"/>
  <c r="H25" i="1"/>
  <c r="G25" i="1"/>
  <c r="H24" i="1"/>
  <c r="G24" i="1"/>
  <c r="H23" i="1"/>
  <c r="G23" i="1"/>
  <c r="H22" i="1"/>
  <c r="G22" i="1"/>
  <c r="H18" i="1"/>
  <c r="H19" i="1"/>
  <c r="H20" i="1"/>
  <c r="H21" i="1"/>
  <c r="G19" i="1"/>
  <c r="G20" i="1"/>
  <c r="G21" i="1"/>
  <c r="G18" i="1"/>
</calcChain>
</file>

<file path=xl/sharedStrings.xml><?xml version="1.0" encoding="utf-8"?>
<sst xmlns="http://schemas.openxmlformats.org/spreadsheetml/2006/main" count="35" uniqueCount="36">
  <si>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</si>
  <si>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</si>
  <si>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</si>
  <si>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</si>
  <si>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</si>
  <si>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</si>
  <si>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</si>
  <si>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</si>
  <si>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</si>
  <si>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</si>
  <si>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</si>
  <si>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</si>
  <si>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</si>
  <si>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</si>
  <si>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</si>
  <si>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</si>
  <si>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</si>
  <si>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</si>
  <si>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</si>
  <si>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</si>
  <si>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081809116701</t>
  </si>
  <si>
    <t>Pakan Sari No. 45, Jawa Timur, Indonesia.</t>
  </si>
  <si>
    <t>Boost English 1 - Student Book</t>
  </si>
  <si>
    <t>Boost English 3 - Student Book</t>
  </si>
  <si>
    <t>Boost English 4 - Student Book</t>
  </si>
  <si>
    <t>Transfer to : BCA 4685015898 on behalf PT Solusi Edukasi Gemilang</t>
  </si>
  <si>
    <t>COM1010724</t>
  </si>
  <si>
    <t>Boost English 2 - Student Book</t>
  </si>
  <si>
    <t>Total (Rp.)</t>
  </si>
  <si>
    <t>Grand Total (Rp.)</t>
  </si>
  <si>
    <t>Boost English 1 - Work Book</t>
  </si>
  <si>
    <t>Boost English 2 - Work Book</t>
  </si>
  <si>
    <t>Boost English 3 - Work Book</t>
  </si>
  <si>
    <t>Boost English 4 - Work Book</t>
  </si>
  <si>
    <t>Mr. Septian - English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</si>
</sst>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" fontId="11" fillId="2" borderId="4" xfId="0" applyNumberFormat="1" applyFont="1" applyFill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30</xdr:row>
      <xdr:rowOff>168088</xdr:rowOff>
    </xdr:from>
    <xdr:to>
      <xdr:col>1</xdr:col>
      <xdr:colOff>1356518</xdr:colOff>
      <xdr:row>33</xdr:row>
      <xdr:rowOff>121106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6"/>
  <sheetViews>
    <sheetView tabSelected="1" topLeftCell="A3" zoomScale="85" zoomScaleNormal="85" workbookViewId="0">
      <selection activeCell="B7" sqref="B7:C8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26</v>
      </c>
      <c r="F5" s="13" t="s">
        <v>1</v>
      </c>
      <c r="G5" s="27">
        <v>45298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34</v>
      </c>
      <c r="C7" s="42"/>
      <c r="D7" s="42" t="s">
        <v>21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20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SUM(H18:H25)</f>
        <v>1150800</v>
      </c>
      <c r="C15" s="22">
        <v>8</v>
      </c>
      <c r="D15" s="22">
        <f>SUM(D18:D25)</f>
        <v>13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8" t="s">
        <v>9</v>
      </c>
      <c r="C17" s="39" t="s">
        <v>10</v>
      </c>
      <c r="D17" s="39" t="s">
        <v>11</v>
      </c>
      <c r="E17" s="39" t="s">
        <v>18</v>
      </c>
      <c r="F17" s="39" t="s">
        <v>12</v>
      </c>
      <c r="G17" s="39" t="s">
        <v>19</v>
      </c>
      <c r="H17" s="23" t="s">
        <v>28</v>
      </c>
    </row>
    <row r="18" spans="2:8" x14ac:dyDescent="0.2">
      <c r="B18" s="34" t="s">
        <v>22</v>
      </c>
      <c r="C18" s="24">
        <v>9781685912758</v>
      </c>
      <c r="D18" s="35">
        <v>1</v>
      </c>
      <c r="E18" s="25">
        <v>140000</v>
      </c>
      <c r="F18" s="36">
        <v>0.3</v>
      </c>
      <c r="G18" s="25">
        <f>((E18 - (E18*F18)) * 1)</f>
        <v>98000</v>
      </c>
      <c r="H18" s="25">
        <f>((E18 - (E18*F18)) * 1)*(D18)</f>
        <v>98000</v>
      </c>
    </row>
    <row r="19" spans="2:8" x14ac:dyDescent="0.2">
      <c r="B19" s="34" t="s">
        <v>27</v>
      </c>
      <c r="C19" s="24">
        <v>9781685912772</v>
      </c>
      <c r="D19" s="35">
        <v>2</v>
      </c>
      <c r="E19" s="25">
        <v>140000</v>
      </c>
      <c r="F19" s="36">
        <v>0.3</v>
      </c>
      <c r="G19" s="25">
        <f t="shared" ref="G19" si="0">((E19 - (E19*F19)) * 1)</f>
        <v>98000</v>
      </c>
      <c r="H19" s="25">
        <f t="shared" ref="H19:H21" si="1">((E19 - (E19*F19)) * 1)*(D19)</f>
        <v>196000</v>
      </c>
    </row>
    <row r="20" spans="2:8" x14ac:dyDescent="0.2">
      <c r="B20" s="34" t="s">
        <v>23</v>
      </c>
      <c r="C20" s="24">
        <v>9781685912796</v>
      </c>
      <c r="D20" s="35">
        <v>1</v>
      </c>
      <c r="E20" s="25">
        <v>140000</v>
      </c>
      <c r="F20" s="36">
        <v>0.3</v>
      </c>
      <c r="G20" s="25">
        <f t="shared" ref="G20" si="2">((E20 - (E20*F20)) * 1)</f>
        <v>98000</v>
      </c>
      <c r="H20" s="25">
        <f t="shared" si="1"/>
        <v>98000</v>
      </c>
    </row>
    <row r="21" spans="2:8" x14ac:dyDescent="0.2">
      <c r="B21" s="34" t="s">
        <v>24</v>
      </c>
      <c r="C21" s="24">
        <v>9781685912819</v>
      </c>
      <c r="D21" s="35">
        <v>1</v>
      </c>
      <c r="E21" s="25">
        <v>140000</v>
      </c>
      <c r="F21" s="36">
        <v>0.3</v>
      </c>
      <c r="G21" s="25">
        <f t="shared" ref="G21" si="3">((E21 - (E21*F21)) * 1)</f>
        <v>98000</v>
      </c>
      <c r="H21" s="25">
        <f t="shared" si="1"/>
        <v>98000</v>
      </c>
    </row>
    <row r="22" spans="2:8" x14ac:dyDescent="0.2">
      <c r="B22" s="34" t="s">
        <v>30</v>
      </c>
      <c r="C22" s="24">
        <v>9781685912765</v>
      </c>
      <c r="D22" s="35">
        <v>2</v>
      </c>
      <c r="E22" s="25">
        <v>118000</v>
      </c>
      <c r="F22" s="36">
        <v>0.3</v>
      </c>
      <c r="G22" s="25">
        <f>((E22 - (E22*F22)) * 1)</f>
        <v>82600</v>
      </c>
      <c r="H22" s="25">
        <f>((E22 - (E22*F22)) * 1)*(D22)</f>
        <v>165200</v>
      </c>
    </row>
    <row r="23" spans="2:8" ht="15.75" customHeight="1" x14ac:dyDescent="0.2">
      <c r="B23" s="34" t="s">
        <v>31</v>
      </c>
      <c r="C23" s="24">
        <v>9781685912789</v>
      </c>
      <c r="D23" s="35">
        <v>2</v>
      </c>
      <c r="E23" s="25">
        <v>118000</v>
      </c>
      <c r="F23" s="36">
        <v>0.3</v>
      </c>
      <c r="G23" s="25">
        <f t="shared" ref="G23:G25" si="4">((E23 - (E23*F23)) * 1)</f>
        <v>82600</v>
      </c>
      <c r="H23" s="25">
        <f t="shared" ref="H23:H25" si="5">((E23 - (E23*F23)) * 1)*(D23)</f>
        <v>165200</v>
      </c>
    </row>
    <row r="24" spans="2:8" ht="15.75" customHeight="1" x14ac:dyDescent="0.2">
      <c r="B24" s="34" t="s">
        <v>32</v>
      </c>
      <c r="C24" s="24">
        <v>9781685912802</v>
      </c>
      <c r="D24" s="35">
        <v>2</v>
      </c>
      <c r="E24" s="25">
        <v>118000</v>
      </c>
      <c r="F24" s="36">
        <v>0.3</v>
      </c>
      <c r="G24" s="25">
        <f t="shared" si="4"/>
        <v>82600</v>
      </c>
      <c r="H24" s="25">
        <f t="shared" si="5"/>
        <v>165200</v>
      </c>
    </row>
    <row r="25" spans="2:8" ht="15.75" customHeight="1" x14ac:dyDescent="0.2">
      <c r="B25" s="34" t="s">
        <v>33</v>
      </c>
      <c r="C25" s="24">
        <v>9781685912826</v>
      </c>
      <c r="D25" s="35">
        <v>2</v>
      </c>
      <c r="E25" s="25">
        <v>118000</v>
      </c>
      <c r="F25" s="36">
        <v>0.3</v>
      </c>
      <c r="G25" s="25">
        <f t="shared" si="4"/>
        <v>82600</v>
      </c>
      <c r="H25" s="25">
        <f t="shared" si="5"/>
        <v>165200</v>
      </c>
    </row>
    <row r="26" spans="2:8" ht="15.75" customHeight="1" x14ac:dyDescent="0.2">
      <c r="B26" s="11"/>
      <c r="C26" s="12"/>
      <c r="D26" s="12"/>
      <c r="E26" s="15"/>
      <c r="G26" s="37" t="s">
        <v>29</v>
      </c>
      <c r="H26" s="25">
        <f>SUM(H18:H25)</f>
        <v>1150800</v>
      </c>
    </row>
    <row r="27" spans="2:8" x14ac:dyDescent="0.2">
      <c r="E27" s="4"/>
      <c r="G27" s="4"/>
    </row>
    <row r="28" spans="2:8" ht="18" customHeight="1" x14ac:dyDescent="0.2">
      <c r="B28" s="28"/>
      <c r="C28" s="29"/>
      <c r="D28" s="29"/>
      <c r="E28" s="29"/>
      <c r="F28" s="29"/>
      <c r="G28" s="29"/>
      <c r="H28" s="30"/>
    </row>
    <row r="29" spans="2:8" ht="21" customHeight="1" x14ac:dyDescent="0.2">
      <c r="B29" s="41" t="s">
        <v>25</v>
      </c>
      <c r="C29" s="40"/>
      <c r="D29" s="40"/>
      <c r="E29" s="40"/>
      <c r="F29" s="40"/>
      <c r="G29" s="40"/>
      <c r="H29" s="32"/>
    </row>
    <row r="30" spans="2:8" ht="15.75" customHeight="1" x14ac:dyDescent="0.2">
      <c r="B30" s="31"/>
      <c r="E30" s="4"/>
      <c r="G30" s="4"/>
      <c r="H30" s="32"/>
    </row>
    <row r="31" spans="2:8" ht="15" customHeight="1" x14ac:dyDescent="0.2">
      <c r="B31" s="33" t="s">
        <v>13</v>
      </c>
      <c r="E31" s="4"/>
      <c r="G31" s="4"/>
      <c r="H31" s="32"/>
    </row>
    <row r="32" spans="2:8" ht="33" customHeight="1" x14ac:dyDescent="0.2">
      <c r="B32" s="31"/>
      <c r="E32" s="4"/>
      <c r="G32" s="4"/>
      <c r="H32" s="32"/>
    </row>
    <row r="33" spans="2:8" ht="33" customHeight="1" x14ac:dyDescent="0.2">
      <c r="B33" s="31"/>
      <c r="E33" s="4"/>
      <c r="G33" s="4"/>
      <c r="H33" s="32"/>
    </row>
    <row r="34" spans="2:8" x14ac:dyDescent="0.2">
      <c r="B34" s="31" t="s">
        <v>14</v>
      </c>
      <c r="C34" s="26"/>
      <c r="D34" s="26"/>
      <c r="E34" s="26"/>
      <c r="F34" s="26"/>
      <c r="G34" s="26"/>
      <c r="H34" s="32"/>
    </row>
    <row r="35" spans="2:8" x14ac:dyDescent="0.2">
      <c r="B35" s="31"/>
      <c r="E35" s="4"/>
      <c r="G35" s="4"/>
      <c r="H35" s="32"/>
    </row>
    <row r="36" spans="2:8" x14ac:dyDescent="0.2">
      <c r="B36" s="45" t="s">
        <v>15</v>
      </c>
      <c r="C36" s="46"/>
      <c r="D36" s="46"/>
      <c r="E36" s="46"/>
      <c r="F36" s="46"/>
      <c r="G36" s="46"/>
      <c r="H36" s="47"/>
    </row>
    <row r="46" spans="2:8" x14ac:dyDescent="0.2">
      <c r="E46" s="4"/>
      <c r="G46" s="4"/>
    </row>
  </sheetData>
  <mergeCells count="11">
    <mergeCell ref="B36:H36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