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000001_{8E0AE7BA-B5DF-0A4E-BF31-C416DEB0477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H18" i="1"/>
  <c r="B15" i="1"/>
  <c r="H19" i="1"/>
  <c r="G18" i="1"/>
</calcChain>
</file>

<file path=xl/sharedStrings.xml><?xml version="1.0" encoding="utf-8"?>
<sst xmlns="http://schemas.openxmlformats.org/spreadsheetml/2006/main" count="29" uniqueCount="30">
  <si>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</si>
  <si>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</si>
  <si>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</si>
  <si>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</si>
  <si>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</si>
  <si>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</si>
  <si>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</si>
  <si>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</si>
  <si>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</si>
  <si>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</si>
  <si>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</si>
  <si>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</si>
  <si>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</si>
  <si>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</si>
  <si>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</si>
  <si>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</si>
  <si>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</si>
  <si>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</si>
  <si>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</si>
  <si>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</si>
  <si>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081809116701</t>
  </si>
  <si>
    <t>Transfer to : BCA 4685015898 on behalf PT Solusi Edukasi Gemilang</t>
  </si>
  <si>
    <t>Total (Rp.)</t>
  </si>
  <si>
    <t>Grand Total (Rp.)</t>
  </si>
  <si>
    <t>Jl. Pandaan Bangil Km. 3, Kebon Waris Pateban, Pasuruan, East Java, Indonesia. 67156</t>
  </si>
  <si>
    <t>TK Mutiara Ilmu</t>
  </si>
  <si>
    <t>9781613527986</t>
  </si>
  <si>
    <t>Treehouse 3 - Student Book</t>
  </si>
  <si>
    <t>COM1020724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</si>
</sst>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121106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tabSelected="1" topLeftCell="F1" zoomScale="85" zoomScaleNormal="85" workbookViewId="0">
      <selection activeCell="G5" sqref="G5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28</v>
      </c>
      <c r="F5" s="13" t="s">
        <v>1</v>
      </c>
      <c r="G5" s="26">
        <v>45389</v>
      </c>
    </row>
    <row r="6" spans="1:8" x14ac:dyDescent="0.2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 x14ac:dyDescent="0.2">
      <c r="B7" s="49" t="s">
        <v>25</v>
      </c>
      <c r="C7" s="47"/>
      <c r="D7" s="47" t="s">
        <v>24</v>
      </c>
      <c r="E7" s="47"/>
      <c r="F7" s="47"/>
      <c r="G7" s="47"/>
      <c r="H7" s="18"/>
    </row>
    <row r="8" spans="1:8" x14ac:dyDescent="0.2">
      <c r="B8" s="47"/>
      <c r="C8" s="47"/>
      <c r="D8" s="47"/>
      <c r="E8" s="47"/>
      <c r="F8" s="47"/>
      <c r="G8" s="47"/>
      <c r="H8" s="18"/>
    </row>
    <row r="9" spans="1:8" x14ac:dyDescent="0.2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 x14ac:dyDescent="0.2">
      <c r="B10" s="48"/>
      <c r="C10" s="48"/>
      <c r="D10" s="47"/>
      <c r="E10" s="47"/>
      <c r="F10" s="47"/>
      <c r="G10" s="47"/>
      <c r="H10" s="18"/>
    </row>
    <row r="11" spans="1:8" x14ac:dyDescent="0.2">
      <c r="B11" s="45" t="s">
        <v>6</v>
      </c>
      <c r="C11" s="45"/>
      <c r="D11" s="47"/>
      <c r="E11" s="47"/>
      <c r="F11" s="47"/>
      <c r="G11" s="47"/>
      <c r="H11" s="18"/>
    </row>
    <row r="12" spans="1:8" x14ac:dyDescent="0.2">
      <c r="B12" s="46" t="s">
        <v>20</v>
      </c>
      <c r="C12" s="46"/>
      <c r="D12" s="47"/>
      <c r="E12" s="47"/>
      <c r="F12" s="47"/>
      <c r="G12" s="47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SUM(H18:H18)</f>
        <v>264600</v>
      </c>
      <c r="C15" s="22">
        <v>1</v>
      </c>
      <c r="D15" s="22">
        <f>SUM(D18:D18)</f>
        <v>2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22</v>
      </c>
    </row>
    <row r="18" spans="2:8" x14ac:dyDescent="0.2">
      <c r="B18" s="33" t="s">
        <v>27</v>
      </c>
      <c r="C18" s="41" t="s">
        <v>26</v>
      </c>
      <c r="D18" s="34">
        <v>2</v>
      </c>
      <c r="E18" s="24">
        <v>189000</v>
      </c>
      <c r="F18" s="35">
        <v>0.3</v>
      </c>
      <c r="G18" s="24">
        <f>((E18 - (E18*F18)) * 1)</f>
        <v>132300</v>
      </c>
      <c r="H18" s="24">
        <f>((E18 - (E18*F18)) * 1)*(D18)</f>
        <v>264600</v>
      </c>
    </row>
    <row r="19" spans="2:8" ht="15.75" customHeight="1" x14ac:dyDescent="0.2">
      <c r="B19" s="11"/>
      <c r="C19" s="12"/>
      <c r="D19" s="12"/>
      <c r="E19" s="15"/>
      <c r="G19" s="36" t="s">
        <v>23</v>
      </c>
      <c r="H19" s="24">
        <f>SUM(H18:H18)</f>
        <v>264600</v>
      </c>
    </row>
    <row r="20" spans="2:8" x14ac:dyDescent="0.2">
      <c r="E20" s="4"/>
      <c r="G20" s="4"/>
    </row>
    <row r="21" spans="2:8" ht="18" customHeight="1" x14ac:dyDescent="0.2">
      <c r="B21" s="27"/>
      <c r="C21" s="28"/>
      <c r="D21" s="28"/>
      <c r="E21" s="28"/>
      <c r="F21" s="28"/>
      <c r="G21" s="28"/>
      <c r="H21" s="29"/>
    </row>
    <row r="22" spans="2:8" ht="21" customHeight="1" x14ac:dyDescent="0.2">
      <c r="B22" s="40" t="s">
        <v>21</v>
      </c>
      <c r="C22" s="39"/>
      <c r="D22" s="39"/>
      <c r="E22" s="39"/>
      <c r="F22" s="39"/>
      <c r="G22" s="39"/>
      <c r="H22" s="31"/>
    </row>
    <row r="23" spans="2:8" ht="15.75" customHeight="1" x14ac:dyDescent="0.2">
      <c r="B23" s="30"/>
      <c r="E23" s="4"/>
      <c r="G23" s="4"/>
      <c r="H23" s="31"/>
    </row>
    <row r="24" spans="2:8" ht="15" customHeight="1" x14ac:dyDescent="0.2">
      <c r="B24" s="32" t="s">
        <v>13</v>
      </c>
      <c r="E24" s="4"/>
      <c r="G24" s="4"/>
      <c r="H24" s="31"/>
    </row>
    <row r="25" spans="2:8" ht="33" customHeight="1" x14ac:dyDescent="0.2">
      <c r="B25" s="30"/>
      <c r="E25" s="4"/>
      <c r="G25" s="4"/>
      <c r="H25" s="31"/>
    </row>
    <row r="26" spans="2:8" ht="33" customHeight="1" x14ac:dyDescent="0.2">
      <c r="B26" s="30"/>
      <c r="E26" s="4"/>
      <c r="G26" s="4"/>
      <c r="H26" s="31"/>
    </row>
    <row r="27" spans="2:8" x14ac:dyDescent="0.2">
      <c r="B27" s="30" t="s">
        <v>14</v>
      </c>
      <c r="C27" s="25"/>
      <c r="D27" s="25"/>
      <c r="E27" s="25"/>
      <c r="F27" s="25"/>
      <c r="G27" s="25"/>
      <c r="H27" s="31"/>
    </row>
    <row r="28" spans="2:8" x14ac:dyDescent="0.2">
      <c r="B28" s="30"/>
      <c r="E28" s="4"/>
      <c r="G28" s="4"/>
      <c r="H28" s="31"/>
    </row>
    <row r="29" spans="2:8" x14ac:dyDescent="0.2">
      <c r="B29" s="42" t="s">
        <v>15</v>
      </c>
      <c r="C29" s="43"/>
      <c r="D29" s="43"/>
      <c r="E29" s="43"/>
      <c r="F29" s="43"/>
      <c r="G29" s="43"/>
      <c r="H29" s="44"/>
    </row>
    <row r="39" spans="5:7" x14ac:dyDescent="0.2">
      <c r="E39" s="4"/>
      <c r="G39" s="4"/>
    </row>
  </sheetData>
  <mergeCells count="11">
    <mergeCell ref="D7:G8"/>
    <mergeCell ref="B7:C8"/>
    <mergeCell ref="B6:C6"/>
    <mergeCell ref="D6:G6"/>
    <mergeCell ref="B9:C9"/>
    <mergeCell ref="D9:G9"/>
    <mergeCell ref="B29:H29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