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25ABE634-0FE7-4848-B10A-E7182B37CB2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H18" i="1"/>
  <c r="B15" i="1" s="1"/>
  <c r="G18" i="1"/>
  <c r="H19" i="1" l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<sst xmlns="http://schemas.openxmlformats.org/spreadsheetml/2006/main" count="30" uniqueCount="30">
  <si>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</si>
  <si>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</si>
  <si>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</si>
  <si>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</si>
  <si>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</si>
  <si>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</si>
  <si>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</si>
  <si>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</si>
  <si>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</si>
  <si>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</si>
  <si>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</si>
  <si>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</si>
  <si>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</si>
  <si>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</si>
  <si>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</si>
  <si>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</si>
  <si>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</si>
  <si>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</si>
  <si>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</si>
  <si>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</si>
  <si>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</si>
  <si>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</si>
  <si>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</si>
  <si>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COM1030724</t>
  </si>
  <si>
    <t>Ms. Maya - English Private</t>
  </si>
  <si>
    <t>Pancoran Barat IV D NO34 Pancoran Jakarta Selatan</t>
  </si>
  <si>
    <t>081932390900</t>
  </si>
  <si>
    <t>mayaka1503@gmail.com</t>
  </si>
  <si>
    <t>9781685912765</t>
  </si>
  <si>
    <t>Boost English 1 - Work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</si>
</sst>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yaka15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B1" zoomScale="85" zoomScaleNormal="85" workbookViewId="0">
      <selection activeCell="E15" sqref="E15"/>
    </sheetView>
  </sheetViews>
  <sheetFormatPr defaultColWidth="9" defaultRowHeight="15.75"/>
  <cols>
    <col min="1" max="1" width="8.5703125" style="2" customWidth="1"/>
    <col min="2" max="2" width="43.2851562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23</v>
      </c>
      <c r="F5" s="13" t="s">
        <v>1</v>
      </c>
      <c r="G5" s="26">
        <v>45389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24</v>
      </c>
      <c r="C7" s="46"/>
      <c r="D7" s="46" t="s">
        <v>25</v>
      </c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 t="s">
        <v>27</v>
      </c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 t="s">
        <v>26</v>
      </c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SUM(H18:H18)</f>
        <v>247800</v>
      </c>
      <c r="C15" s="22">
        <f>COUNT(D18)</f>
        <v>1</v>
      </c>
      <c r="D15" s="22">
        <f>SUM(D18:D18)</f>
        <v>3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29</v>
      </c>
      <c r="C18" s="40" t="s">
        <v>28</v>
      </c>
      <c r="D18" s="34">
        <v>3</v>
      </c>
      <c r="E18" s="24">
        <v>118000</v>
      </c>
      <c r="F18" s="35">
        <v>0.3</v>
      </c>
      <c r="G18" s="24">
        <f>((E18 - (E18*F18)) * 1)</f>
        <v>82600</v>
      </c>
      <c r="H18" s="24">
        <f>((E18 - (E18*F18)) * 1)*(D18)</f>
        <v>247800</v>
      </c>
    </row>
    <row r="19" spans="2:8" ht="15" customHeight="1">
      <c r="G19" s="36" t="s">
        <v>22</v>
      </c>
      <c r="H19" s="24">
        <f>SUM(H18:H18)</f>
        <v>247800</v>
      </c>
    </row>
    <row r="20" spans="2:8" ht="13.5" customHeight="1"/>
    <row r="21" spans="2:8" ht="15" customHeight="1">
      <c r="B21" s="27"/>
      <c r="C21" s="28"/>
      <c r="D21" s="28"/>
      <c r="E21" s="28"/>
      <c r="F21" s="28"/>
      <c r="G21" s="28"/>
      <c r="H21" s="29"/>
    </row>
    <row r="22" spans="2:8">
      <c r="B22" s="39" t="s">
        <v>20</v>
      </c>
      <c r="E22" s="4"/>
      <c r="G22" s="4"/>
      <c r="H22" s="31"/>
    </row>
    <row r="23" spans="2:8">
      <c r="B23" s="30"/>
      <c r="E23" s="4"/>
      <c r="G23" s="4"/>
      <c r="H23" s="31"/>
    </row>
    <row r="24" spans="2:8">
      <c r="B24" s="32" t="s">
        <v>13</v>
      </c>
      <c r="E24" s="4"/>
      <c r="G24" s="4"/>
      <c r="H24" s="31"/>
    </row>
    <row r="25" spans="2:8" ht="36" customHeight="1">
      <c r="B25" s="30"/>
      <c r="E25" s="4"/>
      <c r="G25" s="4"/>
      <c r="H25" s="31"/>
    </row>
    <row r="26" spans="2:8" ht="27" customHeight="1">
      <c r="B26" s="30"/>
      <c r="E26" s="4"/>
      <c r="G26" s="4"/>
      <c r="H26" s="31"/>
    </row>
    <row r="27" spans="2:8">
      <c r="B27" s="30" t="s">
        <v>14</v>
      </c>
      <c r="C27" s="25"/>
      <c r="D27" s="25"/>
      <c r="E27" s="25"/>
      <c r="F27" s="25"/>
      <c r="G27" s="25"/>
      <c r="H27" s="31"/>
    </row>
    <row r="28" spans="2:8">
      <c r="B28" s="30"/>
      <c r="E28" s="4"/>
      <c r="G28" s="4"/>
      <c r="H28" s="31"/>
    </row>
    <row r="29" spans="2:8">
      <c r="B29" s="41" t="s">
        <v>15</v>
      </c>
      <c r="C29" s="42"/>
      <c r="D29" s="42"/>
      <c r="E29" s="42"/>
      <c r="F29" s="42"/>
      <c r="G29" s="42"/>
      <c r="H29" s="43"/>
    </row>
  </sheetData>
  <mergeCells count="11">
    <mergeCell ref="D7:G8"/>
    <mergeCell ref="B7:C8"/>
    <mergeCell ref="B6:C6"/>
    <mergeCell ref="D6:G6"/>
    <mergeCell ref="B9:C9"/>
    <mergeCell ref="D9:G9"/>
    <mergeCell ref="B29:H29"/>
    <mergeCell ref="B11:C11"/>
    <mergeCell ref="B12:C12"/>
    <mergeCell ref="D10:G12"/>
    <mergeCell ref="B10:C10"/>
  </mergeCells>
  <hyperlinks>
    <hyperlink ref="B10" r:id="rId1" xr:uid="{FCC74005-3234-4AA7-8458-F1E12D22BC19}"/>
  </hyperlinks>
  <pageMargins left="0.25" right="0.25" top="0.75" bottom="0.75" header="0.3" footer="0.3"/>
  <pageSetup paperSize="9" scale="71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2024-09-11T05:19:42Z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