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ocuments\SEG\docs\Proforma\"/>
    </mc:Choice>
  </mc:AlternateContent>
  <xr:revisionPtr revIDLastSave="0" documentId="8_{3F441C61-323B-4AE1-8ED5-F261F04178A3}" xr6:coauthVersionLast="47" xr6:coauthVersionMax="47" xr10:uidLastSave="{00000000-0000-0000-0000-000000000000}"/>
  <bookViews>
    <workbookView xWindow="-120" yWindow="-120" windowWidth="20730" windowHeight="11040" xr2:uid="{D4E3F837-A07E-425D-8903-031A5E95E04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5" i="1" l="1"/>
  <c r="J25" i="1"/>
  <c r="I24" i="1"/>
  <c r="J24" i="1"/>
  <c r="I26" i="1" l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<sst xmlns="http://schemas.openxmlformats.org/spreadsheetml/2006/main" count="41" uniqueCount="40">
  <si>
    <t>PT. Solusi Edukasi Gemilang</t>
  </si>
  <si>
    <t>18 Office Park Building, 21th floor Unit C, Jl. TB. Simatupang No. 18, Kec. Pasar Minggu, Jakarta Selatan, Indonesia.</t>
  </si>
  <si>
    <t>management@compasspubindonesia.com</t>
  </si>
  <si>
    <t>No.</t>
  </si>
  <si>
    <t>Hari/Tanggal</t>
  </si>
  <si>
    <t>Perihal</t>
  </si>
  <si>
    <t>Kepada</t>
  </si>
  <si>
    <t>Yth. Bapak/Ibu</t>
  </si>
  <si>
    <t>Klub Karya Kita</t>
  </si>
  <si>
    <t>Villa Dago Pamulang, Jl. Villa Dago Raya, Tangerang Selatan, Indonesia. 15415</t>
  </si>
  <si>
    <t>No. Telepon: 082110009066</t>
  </si>
  <si>
    <t>Sabtu, 29 Juni 2024.</t>
  </si>
  <si>
    <t>Dengan hormat,</t>
  </si>
  <si>
    <t>ISBN</t>
  </si>
  <si>
    <t>Qty</t>
  </si>
  <si>
    <t>Jumlah</t>
  </si>
  <si>
    <t>Harga/Unit (Rp.)</t>
  </si>
  <si>
    <t>Harga Net (Rp.)</t>
  </si>
  <si>
    <t>Nama Barang</t>
  </si>
  <si>
    <t>Nomor</t>
  </si>
  <si>
    <t>[Classbox] Classbox Premium User</t>
  </si>
  <si>
    <t>[Classbox] Reading Future Change 3</t>
  </si>
  <si>
    <t>Total (Rp.)</t>
  </si>
  <si>
    <t>1. Cara Pembayaran :</t>
  </si>
  <si>
    <t>Pembayaran dapat dilakukan dengan transfer via</t>
  </si>
  <si>
    <t>BCA - PT Solusi Edukasi Gemilang : 4685015898</t>
  </si>
  <si>
    <r>
      <t xml:space="preserve">2. Tidak berlaku sistem </t>
    </r>
    <r>
      <rPr>
        <b/>
        <sz val="12"/>
        <color theme="1"/>
        <rFont val="Aptos Narrow"/>
        <family val="2"/>
        <scheme val="minor"/>
      </rPr>
      <t>RETUR</t>
    </r>
  </si>
  <si>
    <t>Disc (%)</t>
  </si>
  <si>
    <t>Mohon segera konfirmasi apakah Bapak/Ibu akan melakukan pemesanan pada judul buku/barang diatas.</t>
  </si>
  <si>
    <t>Dengan senang hati kami akan menghubungi Bapak/Ibu jika diperlukan informasi lebih lanjut terkait pemesanan.</t>
  </si>
  <si>
    <t>Jika Bapak/Ibu setuju, silakan ajukan judul buku/barang dan jumlah yang hendak dipesan.</t>
  </si>
  <si>
    <t>Terima kasih atas perhatian dan kepercayaan anda.</t>
  </si>
  <si>
    <t>Hormat kami,</t>
  </si>
  <si>
    <t>Sales &amp; Marketing - PT Solusi Edukasi Gemilang</t>
  </si>
  <si>
    <t>Disetujui oleh,</t>
  </si>
  <si>
    <t>Angga Ginanjar</t>
  </si>
  <si>
    <t>Proforma Invoice</t>
  </si>
  <si>
    <r>
      <t xml:space="preserve">kami tampilkan </t>
    </r>
    <r>
      <rPr>
        <b/>
        <sz val="12"/>
        <color theme="1"/>
        <rFont val="Aptos Narrow"/>
        <family val="2"/>
        <scheme val="minor"/>
      </rPr>
      <t>Proforma Invoice</t>
    </r>
    <r>
      <rPr>
        <sz val="12"/>
        <color theme="1"/>
        <rFont val="Aptos Narrow"/>
        <family val="2"/>
        <scheme val="minor"/>
      </rPr>
      <t xml:space="preserve"> untuk beberapa judul buku/barang yang anda pesan sebagai berikut:</t>
    </r>
  </si>
  <si>
    <t>Syarat-syarat yang berlaku</t>
  </si>
  <si>
    <t>PI1010624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</si>
</sst>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@\ * &quot;:&quot;"/>
    <numFmt numFmtId="165" formatCode="_-[$Rp-3809]* #,##0_-;\-[$Rp-3809]* #,##0_-;_-[$Rp-3809]* &quot;-&quot;_-;_-@_-"/>
  </numFmts>
  <fonts count="9" x14ac:knownFonts="1">
    <font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8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sz val="10"/>
      <color theme="1"/>
      <name val="Aptos Narrow"/>
      <family val="2"/>
      <scheme val="minor"/>
    </font>
    <font>
      <u/>
      <sz val="10"/>
      <color theme="10"/>
      <name val="Aptos Narrow"/>
      <family val="2"/>
      <scheme val="minor"/>
    </font>
    <font>
      <b/>
      <u/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6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indent="1"/>
    </xf>
    <xf numFmtId="0" fontId="2" fillId="0" borderId="5" xfId="0" applyFont="1" applyBorder="1" applyAlignment="1">
      <alignment horizontal="center" vertical="center"/>
    </xf>
    <xf numFmtId="0" fontId="6" fillId="0" borderId="0" xfId="0" applyFont="1"/>
    <xf numFmtId="0" fontId="4" fillId="0" borderId="0" xfId="0" applyFont="1" applyAlignment="1">
      <alignment vertical="center"/>
    </xf>
    <xf numFmtId="0" fontId="7" fillId="0" borderId="0" xfId="1" applyFont="1" applyBorder="1" applyAlignment="1">
      <alignment vertical="top"/>
    </xf>
    <xf numFmtId="0" fontId="1" fillId="0" borderId="5" xfId="0" applyFont="1" applyBorder="1" applyAlignment="1">
      <alignment horizontal="center" vertical="center"/>
    </xf>
    <xf numFmtId="0" fontId="5" fillId="0" borderId="2" xfId="1" applyFont="1" applyBorder="1" applyAlignment="1">
      <alignment horizontal="left" vertical="center" indent="1"/>
    </xf>
    <xf numFmtId="0" fontId="5" fillId="0" borderId="2" xfId="1" applyFont="1" applyBorder="1" applyAlignment="1">
      <alignment vertical="center"/>
    </xf>
    <xf numFmtId="0" fontId="1" fillId="0" borderId="0" xfId="0" applyFont="1" applyAlignment="1">
      <alignment vertical="center" wrapText="1"/>
    </xf>
    <xf numFmtId="165" fontId="1" fillId="0" borderId="5" xfId="0" applyNumberFormat="1" applyFont="1" applyBorder="1" applyAlignment="1">
      <alignment horizontal="center" vertical="center"/>
    </xf>
    <xf numFmtId="1" fontId="1" fillId="0" borderId="5" xfId="0" applyNumberFormat="1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2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vertical="center"/>
    </xf>
    <xf numFmtId="0" fontId="4" fillId="0" borderId="0" xfId="0" applyFont="1" applyAlignment="1">
      <alignment horizontal="left" vertical="center" indent="2"/>
    </xf>
    <xf numFmtId="0" fontId="4" fillId="0" borderId="0" xfId="0" applyFont="1" applyAlignment="1">
      <alignment horizontal="left" vertical="center" indent="3"/>
    </xf>
    <xf numFmtId="0" fontId="5" fillId="0" borderId="2" xfId="1" applyFont="1" applyBorder="1" applyAlignment="1">
      <alignment horizontal="left" vertical="center" indent="3"/>
    </xf>
    <xf numFmtId="9" fontId="1" fillId="0" borderId="5" xfId="0" applyNumberFormat="1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165" fontId="1" fillId="0" borderId="6" xfId="0" applyNumberFormat="1" applyFont="1" applyBorder="1" applyAlignment="1">
      <alignment horizontal="center" vertical="center"/>
    </xf>
    <xf numFmtId="165" fontId="1" fillId="0" borderId="7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 wrapText="1" indent="3"/>
    </xf>
    <xf numFmtId="0" fontId="1" fillId="0" borderId="0" xfId="0" applyFont="1" applyAlignment="1">
      <alignment horizontal="left" vertical="center" wrapText="1" indent="3"/>
    </xf>
    <xf numFmtId="164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Structure" Target="richData/rdrichvaluestructure.xml"/><Relationship Id="rId3" Type="http://schemas.openxmlformats.org/officeDocument/2006/relationships/styles" Target="styles.xml"/><Relationship Id="rId7" Type="http://schemas.microsoft.com/office/2017/06/relationships/rdRichValue" Target="richData/rdrichvalue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22/10/relationships/richValueRel" Target="richData/richValueRel.xml"/><Relationship Id="rId5" Type="http://schemas.openxmlformats.org/officeDocument/2006/relationships/sheetMetadata" Target="metadata.xml"/><Relationship Id="rId10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microsoft.com/office/2017/06/relationships/rdRichValueTypes" Target="richData/rdRichValueTypes.xml"/></Relationships>
</file>

<file path=xl/richData/_rels/richValueRel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0</v>
    <v>5</v>
    <v>20230602_141805_0000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  <k n="Text" t="s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</richValueRel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nagement@compasspubindonesia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0EB09-8FDD-4EB2-9338-7D7AE799BE23}">
  <sheetPr>
    <pageSetUpPr fitToPage="1"/>
  </sheetPr>
  <dimension ref="B2:M49"/>
  <sheetViews>
    <sheetView tabSelected="1" topLeftCell="A8" workbookViewId="0">
      <selection activeCell="D8" sqref="D8"/>
    </sheetView>
  </sheetViews>
  <sheetFormatPr defaultRowHeight="15.75" x14ac:dyDescent="0.25"/>
  <cols>
    <col min="1" max="2" width="9.140625" style="1" customWidth="1"/>
    <col min="3" max="3" width="14.5703125" style="1" customWidth="1"/>
    <col min="4" max="4" width="26.85546875" style="1" customWidth="1"/>
    <col min="5" max="5" width="19.85546875" style="1" customWidth="1"/>
    <col min="6" max="6" width="20.140625" style="1" customWidth="1"/>
    <col min="7" max="7" width="19" style="1" customWidth="1"/>
    <col min="8" max="8" width="9.7109375" style="1" customWidth="1"/>
    <col min="9" max="9" width="16.7109375" style="1" customWidth="1"/>
    <col min="10" max="10" width="14.140625" style="1" customWidth="1"/>
    <col min="11" max="16384" width="9.140625" style="1"/>
  </cols>
  <sheetData>
    <row r="2" spans="2:13" x14ac:dyDescent="0.25">
      <c r="C2" s="16"/>
    </row>
    <row r="3" spans="2:13" ht="28.5" customHeight="1" x14ac:dyDescent="0.25">
      <c r="B3" s="30" t="e" vm="1">
        <v>#VALUE!</v>
      </c>
      <c r="C3" s="31"/>
      <c r="D3" s="18" t="s">
        <v>0</v>
      </c>
      <c r="E3" s="17"/>
      <c r="F3" s="17"/>
      <c r="G3" s="3"/>
      <c r="H3" s="6"/>
      <c r="I3" s="6"/>
      <c r="J3" s="6"/>
      <c r="K3" s="6"/>
      <c r="L3" s="6"/>
      <c r="M3" s="6"/>
    </row>
    <row r="4" spans="2:13" ht="28.5" customHeight="1" x14ac:dyDescent="0.25">
      <c r="B4" s="30"/>
      <c r="C4" s="31"/>
      <c r="D4" s="27" t="s">
        <v>1</v>
      </c>
      <c r="E4" s="28"/>
      <c r="F4" s="28"/>
      <c r="G4" s="28"/>
      <c r="H4" s="11"/>
      <c r="I4" s="11"/>
      <c r="J4" s="11"/>
      <c r="K4" s="5"/>
      <c r="L4" s="5"/>
      <c r="M4" s="5"/>
    </row>
    <row r="5" spans="2:13" ht="28.5" customHeight="1" x14ac:dyDescent="0.25">
      <c r="B5" s="32"/>
      <c r="C5" s="33"/>
      <c r="D5" s="19" t="s">
        <v>2</v>
      </c>
      <c r="E5" s="19"/>
      <c r="F5" s="19"/>
      <c r="G5" s="9"/>
      <c r="H5" s="10"/>
      <c r="I5" s="10"/>
      <c r="J5" s="10"/>
      <c r="K5" s="7"/>
      <c r="L5" s="7"/>
      <c r="M5" s="7"/>
    </row>
    <row r="8" spans="2:13" x14ac:dyDescent="0.25">
      <c r="B8" s="29" t="s">
        <v>19</v>
      </c>
      <c r="C8" s="29"/>
      <c r="D8" s="1" t="s">
        <v>39</v>
      </c>
    </row>
    <row r="9" spans="2:13" x14ac:dyDescent="0.25">
      <c r="B9" s="29" t="s">
        <v>4</v>
      </c>
      <c r="C9" s="29"/>
      <c r="D9" s="1" t="s">
        <v>11</v>
      </c>
    </row>
    <row r="10" spans="2:13" x14ac:dyDescent="0.25">
      <c r="B10" s="29" t="s">
        <v>5</v>
      </c>
      <c r="C10" s="29"/>
      <c r="D10" s="2" t="s">
        <v>36</v>
      </c>
    </row>
    <row r="13" spans="2:13" x14ac:dyDescent="0.25">
      <c r="B13" s="1" t="s">
        <v>6</v>
      </c>
    </row>
    <row r="14" spans="2:13" x14ac:dyDescent="0.25">
      <c r="B14" s="1" t="s">
        <v>7</v>
      </c>
    </row>
    <row r="15" spans="2:13" x14ac:dyDescent="0.25">
      <c r="B15" s="2" t="s">
        <v>8</v>
      </c>
    </row>
    <row r="16" spans="2:13" x14ac:dyDescent="0.25">
      <c r="B16" s="1" t="s">
        <v>9</v>
      </c>
    </row>
    <row r="17" spans="2:10" x14ac:dyDescent="0.25">
      <c r="B17" s="1" t="s">
        <v>10</v>
      </c>
    </row>
    <row r="20" spans="2:10" x14ac:dyDescent="0.25">
      <c r="B20" s="1" t="s">
        <v>12</v>
      </c>
    </row>
    <row r="21" spans="2:10" x14ac:dyDescent="0.25">
      <c r="B21" s="1" t="s">
        <v>37</v>
      </c>
    </row>
    <row r="23" spans="2:10" x14ac:dyDescent="0.25">
      <c r="B23" s="4" t="s">
        <v>3</v>
      </c>
      <c r="C23" s="25" t="s">
        <v>18</v>
      </c>
      <c r="D23" s="25"/>
      <c r="E23" s="4" t="s">
        <v>13</v>
      </c>
      <c r="F23" s="4" t="s">
        <v>14</v>
      </c>
      <c r="G23" s="4" t="s">
        <v>16</v>
      </c>
      <c r="H23" s="4" t="s">
        <v>27</v>
      </c>
      <c r="I23" s="4" t="s">
        <v>17</v>
      </c>
      <c r="J23" s="4" t="s">
        <v>15</v>
      </c>
    </row>
    <row r="24" spans="2:10" x14ac:dyDescent="0.25">
      <c r="B24" s="8">
        <v>1</v>
      </c>
      <c r="C24" s="26" t="s">
        <v>20</v>
      </c>
      <c r="D24" s="26"/>
      <c r="E24" s="13"/>
      <c r="F24" s="8">
        <v>1</v>
      </c>
      <c r="G24" s="12">
        <v>1350000</v>
      </c>
      <c r="H24" s="20">
        <v>0.2</v>
      </c>
      <c r="I24" s="12">
        <f>(G24-(G24*H24))</f>
        <v>1080000</v>
      </c>
      <c r="J24" s="12">
        <f>(G24-(G24*H24))*(F24)</f>
        <v>1080000</v>
      </c>
    </row>
    <row r="25" spans="2:10" x14ac:dyDescent="0.25">
      <c r="B25" s="8">
        <v>2</v>
      </c>
      <c r="C25" s="34" t="s">
        <v>21</v>
      </c>
      <c r="D25" s="35"/>
      <c r="E25" s="13">
        <v>9781640152045</v>
      </c>
      <c r="F25" s="8">
        <v>1</v>
      </c>
      <c r="G25" s="12">
        <v>75000</v>
      </c>
      <c r="H25" s="8"/>
      <c r="I25" s="12">
        <f>(G25-(G25*H25))</f>
        <v>75000</v>
      </c>
      <c r="J25" s="12">
        <f>(G25-(G25*H25))*(F25)</f>
        <v>75000</v>
      </c>
    </row>
    <row r="26" spans="2:10" x14ac:dyDescent="0.25">
      <c r="G26" s="21" t="s">
        <v>22</v>
      </c>
      <c r="H26" s="22"/>
      <c r="I26" s="23">
        <f>SUM(J24:J25)</f>
        <v>1155000</v>
      </c>
      <c r="J26" s="24"/>
    </row>
    <row r="29" spans="2:10" x14ac:dyDescent="0.25">
      <c r="B29" s="14" t="s">
        <v>38</v>
      </c>
    </row>
    <row r="30" spans="2:10" x14ac:dyDescent="0.25">
      <c r="B30" s="1" t="s">
        <v>23</v>
      </c>
    </row>
    <row r="31" spans="2:10" x14ac:dyDescent="0.25">
      <c r="B31" s="1" t="s">
        <v>24</v>
      </c>
    </row>
    <row r="32" spans="2:10" x14ac:dyDescent="0.25">
      <c r="B32" s="2" t="s">
        <v>25</v>
      </c>
    </row>
    <row r="33" spans="2:9" x14ac:dyDescent="0.25">
      <c r="B33" s="15" t="s">
        <v>26</v>
      </c>
    </row>
    <row r="36" spans="2:9" x14ac:dyDescent="0.25">
      <c r="B36" s="1" t="s">
        <v>28</v>
      </c>
    </row>
    <row r="37" spans="2:9" x14ac:dyDescent="0.25">
      <c r="B37" s="1" t="s">
        <v>29</v>
      </c>
    </row>
    <row r="38" spans="2:9" x14ac:dyDescent="0.25">
      <c r="B38" s="1" t="s">
        <v>30</v>
      </c>
    </row>
    <row r="40" spans="2:9" x14ac:dyDescent="0.25">
      <c r="B40" s="1" t="s">
        <v>31</v>
      </c>
    </row>
    <row r="44" spans="2:9" x14ac:dyDescent="0.25">
      <c r="B44" s="1" t="s">
        <v>32</v>
      </c>
      <c r="H44" s="1" t="s">
        <v>34</v>
      </c>
    </row>
    <row r="47" spans="2:9" x14ac:dyDescent="0.25">
      <c r="I47" s="16"/>
    </row>
    <row r="48" spans="2:9" x14ac:dyDescent="0.25">
      <c r="B48" s="16" t="s">
        <v>35</v>
      </c>
      <c r="C48" s="16"/>
      <c r="H48" s="16" t="s">
        <v>8</v>
      </c>
    </row>
    <row r="49" spans="2:3" x14ac:dyDescent="0.25">
      <c r="B49" s="16" t="s">
        <v>33</v>
      </c>
      <c r="C49" s="16"/>
    </row>
  </sheetData>
  <mergeCells count="10">
    <mergeCell ref="D4:G4"/>
    <mergeCell ref="B9:C9"/>
    <mergeCell ref="B10:C10"/>
    <mergeCell ref="B3:C5"/>
    <mergeCell ref="B8:C8"/>
    <mergeCell ref="G26:H26"/>
    <mergeCell ref="I26:J26"/>
    <mergeCell ref="C23:D23"/>
    <mergeCell ref="C24:D24"/>
    <mergeCell ref="C25:D25"/>
  </mergeCells>
  <hyperlinks>
    <hyperlink ref="D5" r:id="rId1" xr:uid="{C08A9E8C-6FE9-41B0-B7D0-7CB4785D8C08}"/>
  </hyperlinks>
  <pageMargins left="0.25" right="0.25" top="0.75" bottom="0.75" header="0.3" footer="0.3"/>
  <pageSetup paperSize="9" scale="62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Aldi</dc:creator>
  <cp:lastModifiedBy>Aldi</cp:lastModifiedBy>
  <cp:lastPrinted>2024-08-27T08:30:14Z</cp:lastPrinted>
  <dcterms:created xsi:type="dcterms:W3CDTF">2024-06-30T08:09:15Z</dcterms:created>
  <dcterms:modified xsi:type="dcterms:W3CDTF">2024-08-27T08:30:42Z</dcterms:modified>
</cp:coreProperties>
</file>