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649AAA21-C654-BA4B-B7C7-E5208DE17C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G18" i="1"/>
  <c r="G19" i="1"/>
  <c r="G20" i="1"/>
  <c r="B34" i="1"/>
</calcChain>
</file>

<file path=xl/sharedStrings.xml><?xml version="1.0" encoding="utf-8"?>
<sst xmlns="http://schemas.openxmlformats.org/spreadsheetml/2006/main" count="33" uniqueCount="40">
  <si>
    <t>Quotation</t>
  </si>
  <si>
    <t>ID</t>
  </si>
  <si>
    <t>Date</t>
  </si>
  <si>
    <t>For Account:</t>
  </si>
  <si>
    <t>Address:</t>
  </si>
  <si>
    <t>Email:</t>
  </si>
  <si>
    <t>Remarks:</t>
  </si>
  <si>
    <t>Telephone:</t>
  </si>
  <si>
    <t>Term and Condition :</t>
  </si>
  <si>
    <t>Books are in stock</t>
  </si>
  <si>
    <t>Please fill the quantity order</t>
  </si>
  <si>
    <t>Transfer to : BCA 4685015898 on behalf PT Solusi Edukasi Gemilang</t>
  </si>
  <si>
    <t>Ordered by,</t>
  </si>
  <si>
    <t>Total Amount</t>
  </si>
  <si>
    <t>Total Books</t>
  </si>
  <si>
    <t>Total Quantity</t>
  </si>
  <si>
    <t>Description of goods</t>
  </si>
  <si>
    <t>ISBN</t>
  </si>
  <si>
    <t>Quantity</t>
  </si>
  <si>
    <t>Discount (%)</t>
  </si>
  <si>
    <t>Grand Total</t>
  </si>
  <si>
    <t>Jumlah</t>
  </si>
  <si>
    <t>50% Advance payment when approval document and 50% maximum a month.</t>
  </si>
  <si>
    <t>Klub Karya Kita</t>
  </si>
  <si>
    <t>Villa Dago Pamulang, Jl. Villa Dago Raya Tangerang Selatan 15415</t>
  </si>
  <si>
    <t>082110009066</t>
  </si>
  <si>
    <t>Unit (Rp.)</t>
  </si>
  <si>
    <t>Amount (Rp.)</t>
  </si>
  <si>
    <t>QU1030624</t>
  </si>
  <si>
    <t>21/06/2024</t>
  </si>
  <si>
    <t>Integrate Reading and Writing Basic 4 - Student Book with Practice Book</t>
  </si>
  <si>
    <t>Integrate Reading and Writing Basic 3 - Student Book with Practice Book</t>
  </si>
  <si>
    <t>Integrate Reading and Writing Basic 2 - Student Book with Practice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</si>
</sst>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9" x14ac:knownFonts="1">
    <font>
      <sz val="11"/>
      <color rgb="FF000000"/>
      <name val="Calibri"/>
    </font>
    <font>
      <sz val="12"/>
      <color rgb="FF000000"/>
      <name val="Calibri"/>
    </font>
    <font>
      <sz val="16"/>
      <color rgb="FF000000"/>
      <name val="Calibri"/>
    </font>
    <font>
      <b/>
      <sz val="12"/>
      <color rgb="FF000000"/>
      <name val="Calibri"/>
    </font>
    <font>
      <b/>
      <sz val="36"/>
      <color rgb="FF000000"/>
      <name val="Calibri"/>
    </font>
    <font>
      <sz val="6"/>
      <name val="Yu Gothic"/>
      <family val="2"/>
      <charset val="128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14" fontId="1" fillId="0" borderId="2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 indent="1"/>
    </xf>
    <xf numFmtId="0" fontId="7" fillId="2" borderId="11" xfId="0" applyFont="1" applyFill="1" applyBorder="1" applyAlignment="1">
      <alignment horizontal="center" vertical="center" wrapText="1"/>
    </xf>
    <xf numFmtId="1" fontId="7" fillId="2" borderId="11" xfId="0" applyNumberFormat="1" applyFont="1" applyFill="1" applyBorder="1" applyAlignment="1">
      <alignment horizontal="center" vertical="center" wrapText="1"/>
    </xf>
    <xf numFmtId="164" fontId="7" fillId="2" borderId="11" xfId="0" applyNumberFormat="1" applyFont="1" applyFill="1" applyBorder="1" applyAlignment="1">
      <alignment horizontal="center" vertical="center" wrapText="1"/>
    </xf>
    <xf numFmtId="9" fontId="7" fillId="2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164" fontId="7" fillId="2" borderId="15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/>
    </xf>
    <xf numFmtId="164" fontId="3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165" fontId="6" fillId="0" borderId="13" xfId="0" applyNumberFormat="1" applyFont="1" applyBorder="1" applyAlignment="1">
      <alignment horizontal="left" vertical="center" indent="2"/>
    </xf>
    <xf numFmtId="0" fontId="3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left" vertical="center"/>
    </xf>
    <xf numFmtId="164" fontId="1" fillId="0" borderId="17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8" fillId="0" borderId="1" xfId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</xdr:row>
      <xdr:rowOff>247650</xdr:rowOff>
    </xdr:from>
    <xdr:to>
      <xdr:col>6</xdr:col>
      <xdr:colOff>2419350</xdr:colOff>
      <xdr:row>3</xdr:row>
      <xdr:rowOff>276225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6687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G3" zoomScale="85" zoomScaleNormal="85" workbookViewId="0">
      <selection activeCell="C15" sqref="C15"/>
    </sheetView>
  </sheetViews>
  <sheetFormatPr defaultRowHeight="15" x14ac:dyDescent="0.2"/>
  <cols>
    <col min="1" max="1" width="8.609375" style="1" customWidth="1"/>
    <col min="2" max="2" width="98.3359375" style="9" customWidth="1"/>
    <col min="3" max="3" width="25.01953125" style="2" customWidth="1"/>
    <col min="4" max="4" width="16.94921875" style="2" customWidth="1"/>
    <col min="5" max="5" width="39.953125" style="5" customWidth="1"/>
    <col min="6" max="6" width="20.71484375" style="2" customWidth="1"/>
    <col min="7" max="7" width="40.48828125" style="5" customWidth="1"/>
    <col min="8" max="8" width="13.71875" style="1" customWidth="1"/>
  </cols>
  <sheetData>
    <row r="1" spans="1:8" x14ac:dyDescent="0.2">
      <c r="E1" s="2"/>
      <c r="G1" s="6"/>
    </row>
    <row r="2" spans="1:8" x14ac:dyDescent="0.2">
      <c r="E2" s="2"/>
      <c r="G2" s="6"/>
    </row>
    <row r="3" spans="1:8" s="4" customFormat="1" ht="104.25" customHeight="1" x14ac:dyDescent="0.65">
      <c r="A3" s="3"/>
      <c r="B3" s="10" t="s">
        <v>0</v>
      </c>
      <c r="C3" s="7"/>
      <c r="D3" s="7"/>
      <c r="E3" s="7"/>
      <c r="F3" s="7"/>
      <c r="G3" s="8"/>
      <c r="H3" s="3"/>
    </row>
    <row r="4" spans="1:8" ht="34.5" customHeight="1" x14ac:dyDescent="0.2">
      <c r="E4" s="2"/>
      <c r="G4" s="2"/>
    </row>
    <row r="5" spans="1:8" x14ac:dyDescent="0.2">
      <c r="D5" s="11" t="s">
        <v>1</v>
      </c>
      <c r="E5" s="12" t="s">
        <v>28</v>
      </c>
      <c r="F5" s="11" t="s">
        <v>2</v>
      </c>
      <c r="G5" s="27" t="s">
        <v>29</v>
      </c>
    </row>
    <row r="6" spans="1:8" x14ac:dyDescent="0.2">
      <c r="B6" s="47" t="s">
        <v>3</v>
      </c>
      <c r="C6" s="47"/>
      <c r="D6" s="47" t="s">
        <v>4</v>
      </c>
      <c r="E6" s="47"/>
      <c r="F6" s="47"/>
      <c r="G6" s="47"/>
    </row>
    <row r="7" spans="1:8" x14ac:dyDescent="0.2">
      <c r="B7" s="50" t="s">
        <v>23</v>
      </c>
      <c r="C7" s="46"/>
      <c r="D7" s="46" t="s">
        <v>24</v>
      </c>
      <c r="E7" s="46"/>
      <c r="F7" s="46"/>
      <c r="G7" s="46"/>
    </row>
    <row r="8" spans="1:8" x14ac:dyDescent="0.2">
      <c r="B8" s="46"/>
      <c r="C8" s="46"/>
      <c r="D8" s="46"/>
      <c r="E8" s="46"/>
      <c r="F8" s="46"/>
      <c r="G8" s="46"/>
    </row>
    <row r="9" spans="1:8" x14ac:dyDescent="0.2">
      <c r="B9" s="47" t="s">
        <v>5</v>
      </c>
      <c r="C9" s="47"/>
      <c r="D9" s="47" t="s">
        <v>6</v>
      </c>
      <c r="E9" s="47"/>
      <c r="F9" s="47"/>
      <c r="G9" s="47"/>
    </row>
    <row r="10" spans="1:8" x14ac:dyDescent="0.2">
      <c r="B10" s="48"/>
      <c r="C10" s="48"/>
      <c r="D10" s="46"/>
      <c r="E10" s="46"/>
      <c r="F10" s="46"/>
      <c r="G10" s="46"/>
    </row>
    <row r="11" spans="1:8" x14ac:dyDescent="0.2">
      <c r="B11" s="47" t="s">
        <v>7</v>
      </c>
      <c r="C11" s="47"/>
      <c r="D11" s="46"/>
      <c r="E11" s="46"/>
      <c r="F11" s="46"/>
      <c r="G11" s="46"/>
    </row>
    <row r="12" spans="1:8" x14ac:dyDescent="0.2">
      <c r="B12" s="49" t="s">
        <v>25</v>
      </c>
      <c r="C12" s="49"/>
      <c r="D12" s="46"/>
      <c r="E12" s="46"/>
      <c r="F12" s="46"/>
      <c r="G12" s="46"/>
    </row>
    <row r="13" spans="1:8" ht="15.75" customHeight="1" x14ac:dyDescent="0.2"/>
    <row r="14" spans="1:8" x14ac:dyDescent="0.2">
      <c r="B14" s="41" t="s">
        <v>13</v>
      </c>
      <c r="C14" s="37" t="s">
        <v>14</v>
      </c>
      <c r="D14" s="37" t="s">
        <v>15</v>
      </c>
      <c r="E14" s="39"/>
      <c r="G14" s="21"/>
    </row>
    <row r="15" spans="1:8" x14ac:dyDescent="0.2">
      <c r="B15" s="42">
        <f>SUM(G18:G20)</f>
        <v>216000</v>
      </c>
      <c r="C15" s="38">
        <v>3</v>
      </c>
      <c r="D15" s="38">
        <v>3</v>
      </c>
      <c r="E15" s="40"/>
    </row>
    <row r="17" spans="2:8" x14ac:dyDescent="0.2">
      <c r="B17" s="25" t="s">
        <v>16</v>
      </c>
      <c r="C17" s="11" t="s">
        <v>17</v>
      </c>
      <c r="D17" s="11" t="s">
        <v>18</v>
      </c>
      <c r="E17" s="11" t="s">
        <v>26</v>
      </c>
      <c r="F17" s="11" t="s">
        <v>19</v>
      </c>
      <c r="G17" s="34" t="s">
        <v>27</v>
      </c>
      <c r="H17" s="36" t="s">
        <v>21</v>
      </c>
    </row>
    <row r="18" spans="2:8" x14ac:dyDescent="0.2">
      <c r="B18" s="28" t="s">
        <v>32</v>
      </c>
      <c r="C18" s="30">
        <v>9781613529331</v>
      </c>
      <c r="D18" s="29">
        <v>1</v>
      </c>
      <c r="E18" s="31">
        <v>72000</v>
      </c>
      <c r="F18" s="32"/>
      <c r="G18" s="35">
        <f t="shared" ref="G18:G19" si="0">(E18*D18)-((E18*D18)*F18)</f>
        <v>72000</v>
      </c>
      <c r="H18" s="33"/>
    </row>
    <row r="19" spans="2:8" x14ac:dyDescent="0.2">
      <c r="B19" s="28" t="s">
        <v>31</v>
      </c>
      <c r="C19" s="30">
        <v>9781613529348</v>
      </c>
      <c r="D19" s="29">
        <v>1</v>
      </c>
      <c r="E19" s="31">
        <v>72000</v>
      </c>
      <c r="F19" s="32"/>
      <c r="G19" s="35">
        <f t="shared" si="0"/>
        <v>72000</v>
      </c>
      <c r="H19" s="33"/>
    </row>
    <row r="20" spans="2:8" x14ac:dyDescent="0.2">
      <c r="B20" s="28" t="s">
        <v>30</v>
      </c>
      <c r="C20" s="30">
        <v>9781613529355</v>
      </c>
      <c r="D20" s="29">
        <v>1</v>
      </c>
      <c r="E20" s="31">
        <v>72000</v>
      </c>
      <c r="F20" s="32"/>
      <c r="G20" s="35">
        <f t="shared" ref="G20" si="1">(E20*D20)-((E20*D20)*F20)</f>
        <v>72000</v>
      </c>
      <c r="H20" s="33"/>
    </row>
    <row r="21" spans="2:8" x14ac:dyDescent="0.2">
      <c r="F21" s="43" t="s">
        <v>20</v>
      </c>
      <c r="G21" s="44"/>
      <c r="H21" s="45"/>
    </row>
    <row r="23" spans="2:8" x14ac:dyDescent="0.2">
      <c r="B23" s="22" t="s">
        <v>8</v>
      </c>
      <c r="C23" s="23"/>
      <c r="D23" s="23"/>
      <c r="E23" s="23"/>
      <c r="F23" s="23"/>
      <c r="G23" s="24"/>
    </row>
    <row r="24" spans="2:8" x14ac:dyDescent="0.2">
      <c r="B24" s="14"/>
      <c r="E24" s="2"/>
      <c r="G24" s="15"/>
    </row>
    <row r="25" spans="2:8" x14ac:dyDescent="0.2">
      <c r="B25" s="14" t="s">
        <v>9</v>
      </c>
      <c r="E25" s="2"/>
      <c r="G25" s="15"/>
    </row>
    <row r="26" spans="2:8" x14ac:dyDescent="0.2">
      <c r="B26" s="14" t="s">
        <v>22</v>
      </c>
      <c r="E26" s="2"/>
      <c r="G26" s="15"/>
    </row>
    <row r="27" spans="2:8" x14ac:dyDescent="0.2">
      <c r="B27" s="14" t="s">
        <v>10</v>
      </c>
      <c r="E27" s="2"/>
      <c r="G27" s="15"/>
    </row>
    <row r="28" spans="2:8" x14ac:dyDescent="0.2">
      <c r="B28" s="14"/>
      <c r="E28" s="2"/>
      <c r="G28" s="15"/>
    </row>
    <row r="29" spans="2:8" x14ac:dyDescent="0.2">
      <c r="B29" s="16" t="s">
        <v>11</v>
      </c>
      <c r="E29" s="2"/>
      <c r="G29" s="15"/>
    </row>
    <row r="30" spans="2:8" x14ac:dyDescent="0.2">
      <c r="B30" s="14"/>
      <c r="C30" s="13"/>
      <c r="D30" s="13"/>
      <c r="E30" s="13"/>
      <c r="F30" s="13"/>
      <c r="G30" s="17"/>
    </row>
    <row r="31" spans="2:8" x14ac:dyDescent="0.2">
      <c r="B31" s="14" t="s">
        <v>12</v>
      </c>
      <c r="E31" s="2"/>
      <c r="G31" s="15"/>
    </row>
    <row r="32" spans="2:8" x14ac:dyDescent="0.2">
      <c r="B32" s="14"/>
      <c r="E32" s="2"/>
      <c r="G32" s="15"/>
    </row>
    <row r="33" spans="2:7" x14ac:dyDescent="0.2">
      <c r="B33" s="14"/>
      <c r="E33" s="2"/>
      <c r="G33" s="15"/>
    </row>
    <row r="34" spans="2:7" x14ac:dyDescent="0.2">
      <c r="B34" s="26" t="str">
        <f>(B7)</f>
        <v>Klub Karya Kita</v>
      </c>
      <c r="E34" s="2"/>
      <c r="G34" s="15"/>
    </row>
    <row r="35" spans="2:7" x14ac:dyDescent="0.2">
      <c r="B35" s="18"/>
      <c r="C35" s="19"/>
      <c r="D35" s="19"/>
      <c r="E35" s="19"/>
      <c r="F35" s="19"/>
      <c r="G35" s="20"/>
    </row>
  </sheetData>
  <mergeCells count="11">
    <mergeCell ref="B6:C6"/>
    <mergeCell ref="B9:C9"/>
    <mergeCell ref="B10:C10"/>
    <mergeCell ref="B11:C11"/>
    <mergeCell ref="B12:C12"/>
    <mergeCell ref="B7:C8"/>
    <mergeCell ref="G21:H21"/>
    <mergeCell ref="D10:G12"/>
    <mergeCell ref="D9:G9"/>
    <mergeCell ref="D7:G8"/>
    <mergeCell ref="D6:G6"/>
  </mergeCells>
  <phoneticPr fontId="5" alignment="center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Aldi Alfiandi</dc:creator>
  <cp:keywords/>
  <dc:description/>
  <cp:lastModifiedBy>Aldi</cp:lastModifiedBy>
  <dcterms:created xsi:type="dcterms:W3CDTF">2023-07-26T09:32:00Z</dcterms:created>
  <dcterms:modified xsi:type="dcterms:W3CDTF">2024-05-20T08:24:04Z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C288A4CF000D4DF59737682CC7B4C53B_13</vt:lpwstr>
  </property>
  <property fmtid="{D5CDD505-2E9C-101B-9397-08002B2CF9AE}" pid="3" name="KSOProductBuildVer">
    <vt:lpwstr>1033-12.2.0.13431</vt:lpwstr>
  </property>
</Properties>
</file>