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SEG\docs\Report\"/>
    </mc:Choice>
  </mc:AlternateContent>
  <xr:revisionPtr revIDLastSave="0" documentId="13_ncr:1_{8A0EE689-9A74-42A9-AAAD-331D8C3E6C06}" xr6:coauthVersionLast="47" xr6:coauthVersionMax="47" xr10:uidLastSave="{00000000-0000-0000-0000-000000000000}"/>
  <bookViews>
    <workbookView xWindow="-20610" yWindow="-120" windowWidth="20730" windowHeight="11760" xr2:uid="{869322BB-4328-40CE-9C73-30BC8F718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8" i="1" l="1"/>
  <c r="C48" i="1"/>
  <c r="B48" i="1"/>
</calcChain>
</file>

<file path=xl/sharedStrings.xml><?xml version="1.0" encoding="utf-8"?>
<sst xmlns="http://schemas.openxmlformats.org/spreadsheetml/2006/main" count="96" uniqueCount="69">
  <si>
    <t>Item Name</t>
  </si>
  <si>
    <t>ISBN</t>
  </si>
  <si>
    <t>Qty</t>
  </si>
  <si>
    <t>Price</t>
  </si>
  <si>
    <t>Discount</t>
  </si>
  <si>
    <t>Total</t>
  </si>
  <si>
    <t>Date</t>
  </si>
  <si>
    <t>Sales</t>
  </si>
  <si>
    <t>Code</t>
  </si>
  <si>
    <t>School</t>
  </si>
  <si>
    <t>Grand Total</t>
  </si>
  <si>
    <t>Total Item</t>
  </si>
  <si>
    <t>Total Qty</t>
  </si>
  <si>
    <t>Treehouse 3 - Student Book</t>
  </si>
  <si>
    <t>Boost English 1 - Student Book</t>
  </si>
  <si>
    <t>Boost English 1 - Work Book</t>
  </si>
  <si>
    <t>Cahyo</t>
  </si>
  <si>
    <t>TK Mutiara Ilmu Pandaan</t>
  </si>
  <si>
    <t>Boost English 2 - Student Book</t>
  </si>
  <si>
    <t>Boost English 3 - Student Book</t>
  </si>
  <si>
    <t>Boost English 4 - Student Book</t>
  </si>
  <si>
    <t>English Corner</t>
  </si>
  <si>
    <t>Boost English 2 - Work Book</t>
  </si>
  <si>
    <t>Boost English 3 - Work Book</t>
  </si>
  <si>
    <t>Boost English 4 - Work Book</t>
  </si>
  <si>
    <t>COM1010724</t>
  </si>
  <si>
    <t>COM1020724</t>
  </si>
  <si>
    <t>Tulus</t>
  </si>
  <si>
    <t>English Private</t>
  </si>
  <si>
    <t>COM1030724</t>
  </si>
  <si>
    <t>Boost English 5 - Student Book</t>
  </si>
  <si>
    <t>Boost English 6 - Student Book</t>
  </si>
  <si>
    <t>MI Maarif Mojokerto</t>
  </si>
  <si>
    <t>COM1040724</t>
  </si>
  <si>
    <t>Jungle Phonics 1 - Student Book</t>
  </si>
  <si>
    <t>Sounds Great Readers 1, 2nd Edition - Four Leveled Stories</t>
  </si>
  <si>
    <t>Angga</t>
  </si>
  <si>
    <t>COM1050724</t>
  </si>
  <si>
    <t>Susana Eka Dwi</t>
  </si>
  <si>
    <t>TK Ceria Pandaan</t>
  </si>
  <si>
    <t>COM1060724</t>
  </si>
  <si>
    <t>15/07/24</t>
  </si>
  <si>
    <t>COM1070724</t>
  </si>
  <si>
    <t>Boost English 5 - Work Book</t>
  </si>
  <si>
    <t>17/7/2024</t>
  </si>
  <si>
    <t>SD Mutiara Ilmu Pandaan</t>
  </si>
  <si>
    <t>COM1080724</t>
  </si>
  <si>
    <t>20/7/2024</t>
  </si>
  <si>
    <t>COM1090724</t>
  </si>
  <si>
    <t>Odyssey 1 - Student Book and Workbook</t>
  </si>
  <si>
    <t>Odyssey 2 - Student Book and Workbook</t>
  </si>
  <si>
    <t>Odyssey 3 - Student Book and Workbook</t>
  </si>
  <si>
    <t>22/7/2024</t>
  </si>
  <si>
    <t>PT Medan Pustaka Mas</t>
  </si>
  <si>
    <t>COM1100724</t>
  </si>
  <si>
    <t>Sharpening Skills for the TOEFL iBT - Four Practice Tests - Student Books</t>
  </si>
  <si>
    <t>Taking the TOEIC 1, Second Edition - Student Book</t>
  </si>
  <si>
    <t>Taking the TOEIC 2, Second Edition - Student Book</t>
  </si>
  <si>
    <t>23/7/2024</t>
  </si>
  <si>
    <t>Universitas Widya Mandala Surabaya</t>
  </si>
  <si>
    <t>COM1110724</t>
  </si>
  <si>
    <t>Communicating in Business English, Second Edition - Student Book 1</t>
  </si>
  <si>
    <t>Communicating in Business English, Second Edition - Student Book 2</t>
  </si>
  <si>
    <t>29/7/2024</t>
  </si>
  <si>
    <t>SMK Dyatmika Denpasar</t>
  </si>
  <si>
    <t>COM1120724</t>
  </si>
  <si>
    <t>Mastering Skills for the TOEFL iBT 3rd Ed - Reading</t>
  </si>
  <si>
    <t>Mastering Skills for the TOEFL iBT 3rd Ed - Writing</t>
  </si>
  <si>
    <t>Mastering Skills for the TOEFL iBT 3rd Ed - Speaking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</si>
</sst>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3809]* #,##0.00_-;\-[$Rp-3809]* #,##0.00_-;_-[$Rp-3809]* &quot;-&quot;??_-;_-@_-"/>
  </numFmts>
  <fonts count="6" x14ac:knownFonts="1">
    <font>
      <sz val="11"/>
      <color theme="1"/>
      <name val="Aptos Narrow"/>
      <family val="2"/>
      <scheme val="minor"/>
    </font>
    <font>
      <sz val="12"/>
      <color rgb="FF222222"/>
      <name val="Arial"/>
      <family val="2"/>
    </font>
    <font>
      <sz val="8"/>
      <name val="Aptos Narrow"/>
      <family val="2"/>
      <scheme val="minor"/>
    </font>
    <font>
      <sz val="12"/>
      <color rgb="FFFFFFFF"/>
      <name val="Calibri"/>
      <family val="2"/>
    </font>
    <font>
      <sz val="12"/>
      <color theme="1"/>
      <name val="Calibri"/>
      <family val="2"/>
    </font>
    <font>
      <sz val="12"/>
      <color rgb="FF22222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DDDD"/>
        <bgColor indexed="64"/>
      </patternFill>
    </fill>
  </fills>
  <borders count="7">
    <border>
      <left/>
      <right/>
      <top/>
      <bottom/>
      <diagonal/>
    </border>
    <border>
      <left style="medium">
        <color rgb="FF222222"/>
      </left>
      <right style="medium">
        <color rgb="FF222222"/>
      </right>
      <top style="medium">
        <color rgb="FF222222"/>
      </top>
      <bottom style="medium">
        <color rgb="FF222222"/>
      </bottom>
      <diagonal/>
    </border>
    <border>
      <left style="medium">
        <color rgb="FF222222"/>
      </left>
      <right style="medium">
        <color rgb="FF222222"/>
      </right>
      <top style="medium">
        <color rgb="FF2222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3" borderId="2" xfId="0" applyFont="1" applyFill="1" applyBorder="1" applyAlignment="1">
      <alignment horizontal="center" vertical="center"/>
    </xf>
    <xf numFmtId="1" fontId="3" fillId="3" borderId="2" xfId="0" applyNumberFormat="1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14" fontId="5" fillId="4" borderId="3" xfId="0" applyNumberFormat="1" applyFont="1" applyFill="1" applyBorder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1" fontId="5" fillId="2" borderId="3" xfId="0" applyNumberFormat="1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9" fontId="5" fillId="2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1" fontId="5" fillId="5" borderId="3" xfId="0" applyNumberFormat="1" applyFont="1" applyFill="1" applyBorder="1" applyAlignment="1">
      <alignment horizontal="center" vertical="center" wrapText="1"/>
    </xf>
    <xf numFmtId="164" fontId="5" fillId="5" borderId="3" xfId="0" applyNumberFormat="1" applyFont="1" applyFill="1" applyBorder="1" applyAlignment="1">
      <alignment horizontal="center" vertical="center" wrapText="1"/>
    </xf>
    <xf numFmtId="9" fontId="5" fillId="5" borderId="3" xfId="0" applyNumberFormat="1" applyFont="1" applyFill="1" applyBorder="1" applyAlignment="1">
      <alignment horizontal="center" vertical="center" wrapText="1"/>
    </xf>
    <xf numFmtId="14" fontId="5" fillId="4" borderId="3" xfId="0" applyNumberFormat="1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A1847-2E78-4895-BD50-2AE4116800E6}">
  <dimension ref="A1:J48"/>
  <sheetViews>
    <sheetView tabSelected="1" workbookViewId="0">
      <selection activeCell="J44" sqref="A2:J45"/>
    </sheetView>
  </sheetViews>
  <sheetFormatPr defaultRowHeight="15.75" x14ac:dyDescent="0.25"/>
  <cols>
    <col min="1" max="1" width="49" style="4" customWidth="1"/>
    <col min="2" max="2" width="24.7109375" style="7" customWidth="1"/>
    <col min="3" max="3" width="15.5703125" style="4" customWidth="1"/>
    <col min="4" max="4" width="27.7109375" style="8" customWidth="1"/>
    <col min="5" max="5" width="17.42578125" style="4" customWidth="1"/>
    <col min="6" max="6" width="27.140625" style="8" customWidth="1"/>
    <col min="7" max="7" width="19.140625" style="4" customWidth="1"/>
    <col min="8" max="8" width="19.7109375" style="4" customWidth="1"/>
    <col min="9" max="9" width="40.42578125" style="4" customWidth="1"/>
    <col min="10" max="10" width="21.85546875" style="4" customWidth="1"/>
    <col min="11" max="16384" width="9.140625" style="4"/>
  </cols>
  <sheetData>
    <row r="1" spans="1:10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 x14ac:dyDescent="0.25">
      <c r="A2" s="14" t="s">
        <v>14</v>
      </c>
      <c r="B2" s="15">
        <v>9781685912758</v>
      </c>
      <c r="C2" s="14">
        <v>1</v>
      </c>
      <c r="D2" s="16">
        <v>140000</v>
      </c>
      <c r="E2" s="17">
        <v>0.3</v>
      </c>
      <c r="F2" s="16">
        <v>98000</v>
      </c>
      <c r="G2" s="23">
        <v>45298</v>
      </c>
      <c r="H2" s="24" t="s">
        <v>16</v>
      </c>
      <c r="I2" s="24" t="s">
        <v>21</v>
      </c>
      <c r="J2" s="24" t="s">
        <v>25</v>
      </c>
    </row>
    <row r="3" spans="1:10" x14ac:dyDescent="0.25">
      <c r="A3" s="14" t="s">
        <v>18</v>
      </c>
      <c r="B3" s="15">
        <v>9781685912772</v>
      </c>
      <c r="C3" s="14">
        <v>2</v>
      </c>
      <c r="D3" s="16">
        <v>140000</v>
      </c>
      <c r="E3" s="17">
        <v>0.3</v>
      </c>
      <c r="F3" s="16">
        <v>196000</v>
      </c>
      <c r="G3" s="23"/>
      <c r="H3" s="24"/>
      <c r="I3" s="24"/>
      <c r="J3" s="24"/>
    </row>
    <row r="4" spans="1:10" x14ac:dyDescent="0.25">
      <c r="A4" s="14" t="s">
        <v>19</v>
      </c>
      <c r="B4" s="15">
        <v>9781685912796</v>
      </c>
      <c r="C4" s="14">
        <v>1</v>
      </c>
      <c r="D4" s="16">
        <v>140000</v>
      </c>
      <c r="E4" s="17">
        <v>0.3</v>
      </c>
      <c r="F4" s="18">
        <v>98000</v>
      </c>
      <c r="G4" s="23"/>
      <c r="H4" s="24"/>
      <c r="I4" s="24"/>
      <c r="J4" s="24"/>
    </row>
    <row r="5" spans="1:10" x14ac:dyDescent="0.25">
      <c r="A5" s="14" t="s">
        <v>20</v>
      </c>
      <c r="B5" s="15">
        <v>9781685912819</v>
      </c>
      <c r="C5" s="14">
        <v>1</v>
      </c>
      <c r="D5" s="16">
        <v>140000</v>
      </c>
      <c r="E5" s="17">
        <v>0.3</v>
      </c>
      <c r="F5" s="16">
        <v>98000</v>
      </c>
      <c r="G5" s="23"/>
      <c r="H5" s="24"/>
      <c r="I5" s="24"/>
      <c r="J5" s="24"/>
    </row>
    <row r="6" spans="1:10" x14ac:dyDescent="0.25">
      <c r="A6" s="14" t="s">
        <v>15</v>
      </c>
      <c r="B6" s="15">
        <v>9781685912765</v>
      </c>
      <c r="C6" s="14">
        <v>2</v>
      </c>
      <c r="D6" s="16">
        <v>118000</v>
      </c>
      <c r="E6" s="17">
        <v>0.3</v>
      </c>
      <c r="F6" s="16">
        <v>165200</v>
      </c>
      <c r="G6" s="23"/>
      <c r="H6" s="24"/>
      <c r="I6" s="24"/>
      <c r="J6" s="24"/>
    </row>
    <row r="7" spans="1:10" x14ac:dyDescent="0.25">
      <c r="A7" s="14" t="s">
        <v>22</v>
      </c>
      <c r="B7" s="15">
        <v>9781685912789</v>
      </c>
      <c r="C7" s="14">
        <v>2</v>
      </c>
      <c r="D7" s="16">
        <v>118000</v>
      </c>
      <c r="E7" s="17">
        <v>0.3</v>
      </c>
      <c r="F7" s="16">
        <v>165200</v>
      </c>
      <c r="G7" s="23"/>
      <c r="H7" s="24"/>
      <c r="I7" s="24"/>
      <c r="J7" s="24"/>
    </row>
    <row r="8" spans="1:10" x14ac:dyDescent="0.25">
      <c r="A8" s="14" t="s">
        <v>23</v>
      </c>
      <c r="B8" s="15">
        <v>9781685912802</v>
      </c>
      <c r="C8" s="14">
        <v>2</v>
      </c>
      <c r="D8" s="16">
        <v>118000</v>
      </c>
      <c r="E8" s="17">
        <v>0.3</v>
      </c>
      <c r="F8" s="16">
        <v>165200</v>
      </c>
      <c r="G8" s="23"/>
      <c r="H8" s="24"/>
      <c r="I8" s="24"/>
      <c r="J8" s="24"/>
    </row>
    <row r="9" spans="1:10" x14ac:dyDescent="0.25">
      <c r="A9" s="19" t="s">
        <v>24</v>
      </c>
      <c r="B9" s="20">
        <v>9781685912826</v>
      </c>
      <c r="C9" s="19">
        <v>2</v>
      </c>
      <c r="D9" s="21">
        <v>118000</v>
      </c>
      <c r="E9" s="22">
        <v>0.3</v>
      </c>
      <c r="F9" s="21">
        <v>165200</v>
      </c>
      <c r="G9" s="23"/>
      <c r="H9" s="24"/>
      <c r="I9" s="24"/>
      <c r="J9" s="24"/>
    </row>
    <row r="10" spans="1:10" x14ac:dyDescent="0.25">
      <c r="A10" s="14" t="s">
        <v>13</v>
      </c>
      <c r="B10" s="15">
        <v>9781613527986</v>
      </c>
      <c r="C10" s="14">
        <v>2</v>
      </c>
      <c r="D10" s="16">
        <v>189000</v>
      </c>
      <c r="E10" s="17">
        <v>0.3</v>
      </c>
      <c r="F10" s="16">
        <v>264600</v>
      </c>
      <c r="G10" s="23">
        <v>45389</v>
      </c>
      <c r="H10" s="24"/>
      <c r="I10" s="5" t="s">
        <v>17</v>
      </c>
      <c r="J10" s="5" t="s">
        <v>26</v>
      </c>
    </row>
    <row r="11" spans="1:10" x14ac:dyDescent="0.25">
      <c r="A11" s="14" t="s">
        <v>15</v>
      </c>
      <c r="B11" s="15">
        <v>9781685912765</v>
      </c>
      <c r="C11" s="14">
        <v>3</v>
      </c>
      <c r="D11" s="16">
        <v>118000</v>
      </c>
      <c r="E11" s="17">
        <v>0.3</v>
      </c>
      <c r="F11" s="16">
        <v>247800</v>
      </c>
      <c r="G11" s="23"/>
      <c r="H11" s="5" t="s">
        <v>27</v>
      </c>
      <c r="I11" s="5" t="s">
        <v>28</v>
      </c>
      <c r="J11" s="5" t="s">
        <v>29</v>
      </c>
    </row>
    <row r="12" spans="1:10" x14ac:dyDescent="0.25">
      <c r="A12" s="14" t="s">
        <v>14</v>
      </c>
      <c r="B12" s="15">
        <v>9781685912758</v>
      </c>
      <c r="C12" s="14">
        <v>22</v>
      </c>
      <c r="D12" s="16">
        <v>140000</v>
      </c>
      <c r="E12" s="17">
        <v>0.4</v>
      </c>
      <c r="F12" s="16">
        <v>1848000</v>
      </c>
      <c r="G12" s="23">
        <v>45511</v>
      </c>
      <c r="H12" s="24" t="s">
        <v>16</v>
      </c>
      <c r="I12" s="24" t="s">
        <v>32</v>
      </c>
      <c r="J12" s="24" t="s">
        <v>33</v>
      </c>
    </row>
    <row r="13" spans="1:10" x14ac:dyDescent="0.25">
      <c r="A13" s="14" t="s">
        <v>18</v>
      </c>
      <c r="B13" s="15">
        <v>9781685912772</v>
      </c>
      <c r="C13" s="14">
        <v>16</v>
      </c>
      <c r="D13" s="16">
        <v>140000</v>
      </c>
      <c r="E13" s="17">
        <v>0.4</v>
      </c>
      <c r="F13" s="16">
        <v>1344000</v>
      </c>
      <c r="G13" s="23"/>
      <c r="H13" s="24"/>
      <c r="I13" s="24"/>
      <c r="J13" s="24"/>
    </row>
    <row r="14" spans="1:10" x14ac:dyDescent="0.25">
      <c r="A14" s="14" t="s">
        <v>19</v>
      </c>
      <c r="B14" s="15">
        <v>9781685912796</v>
      </c>
      <c r="C14" s="14">
        <v>19</v>
      </c>
      <c r="D14" s="16">
        <v>140000</v>
      </c>
      <c r="E14" s="17">
        <v>0.4</v>
      </c>
      <c r="F14" s="16">
        <v>1596000</v>
      </c>
      <c r="G14" s="23"/>
      <c r="H14" s="24"/>
      <c r="I14" s="24"/>
      <c r="J14" s="24"/>
    </row>
    <row r="15" spans="1:10" x14ac:dyDescent="0.25">
      <c r="A15" s="14" t="s">
        <v>20</v>
      </c>
      <c r="B15" s="15">
        <v>9781685912819</v>
      </c>
      <c r="C15" s="14">
        <v>27</v>
      </c>
      <c r="D15" s="16">
        <v>140000</v>
      </c>
      <c r="E15" s="17">
        <v>0.4</v>
      </c>
      <c r="F15" s="16">
        <v>2268000</v>
      </c>
      <c r="G15" s="23"/>
      <c r="H15" s="24"/>
      <c r="I15" s="24"/>
      <c r="J15" s="24"/>
    </row>
    <row r="16" spans="1:10" x14ac:dyDescent="0.25">
      <c r="A16" s="14" t="s">
        <v>30</v>
      </c>
      <c r="B16" s="15">
        <v>9781685912833</v>
      </c>
      <c r="C16" s="14">
        <v>22</v>
      </c>
      <c r="D16" s="16">
        <v>140000</v>
      </c>
      <c r="E16" s="17">
        <v>0.4</v>
      </c>
      <c r="F16" s="16">
        <v>1848000</v>
      </c>
      <c r="G16" s="23"/>
      <c r="H16" s="24"/>
      <c r="I16" s="24"/>
      <c r="J16" s="24"/>
    </row>
    <row r="17" spans="1:10" x14ac:dyDescent="0.25">
      <c r="A17" s="14" t="s">
        <v>31</v>
      </c>
      <c r="B17" s="15">
        <v>9781685914448</v>
      </c>
      <c r="C17" s="14">
        <v>21</v>
      </c>
      <c r="D17" s="16">
        <v>140000</v>
      </c>
      <c r="E17" s="17">
        <v>0.4</v>
      </c>
      <c r="F17" s="16">
        <v>1764000</v>
      </c>
      <c r="G17" s="23"/>
      <c r="H17" s="24"/>
      <c r="I17" s="24"/>
      <c r="J17" s="24"/>
    </row>
    <row r="18" spans="1:10" x14ac:dyDescent="0.25">
      <c r="A18" s="14" t="s">
        <v>34</v>
      </c>
      <c r="B18" s="15">
        <v>9781945387319</v>
      </c>
      <c r="C18" s="14">
        <v>1</v>
      </c>
      <c r="D18" s="16">
        <v>70000</v>
      </c>
      <c r="E18" s="14"/>
      <c r="F18" s="16">
        <v>70000</v>
      </c>
      <c r="G18" s="23">
        <v>45542</v>
      </c>
      <c r="H18" s="24" t="s">
        <v>36</v>
      </c>
      <c r="I18" s="24" t="s">
        <v>38</v>
      </c>
      <c r="J18" s="24" t="s">
        <v>37</v>
      </c>
    </row>
    <row r="19" spans="1:10" ht="31.5" x14ac:dyDescent="0.25">
      <c r="A19" s="14" t="s">
        <v>35</v>
      </c>
      <c r="B19" s="15">
        <v>9781640157323</v>
      </c>
      <c r="C19" s="14">
        <v>1</v>
      </c>
      <c r="D19" s="16">
        <v>50000</v>
      </c>
      <c r="E19" s="14"/>
      <c r="F19" s="16">
        <v>50000</v>
      </c>
      <c r="G19" s="23"/>
      <c r="H19" s="24"/>
      <c r="I19" s="24"/>
      <c r="J19" s="24"/>
    </row>
    <row r="20" spans="1:10" x14ac:dyDescent="0.25">
      <c r="A20" s="14" t="s">
        <v>13</v>
      </c>
      <c r="B20" s="15">
        <v>9781613527986</v>
      </c>
      <c r="C20" s="14">
        <v>10</v>
      </c>
      <c r="D20" s="16">
        <v>189000</v>
      </c>
      <c r="E20" s="17">
        <v>0.3</v>
      </c>
      <c r="F20" s="16">
        <v>1323000</v>
      </c>
      <c r="G20" s="6">
        <v>45603</v>
      </c>
      <c r="H20" s="5" t="s">
        <v>16</v>
      </c>
      <c r="I20" s="5" t="s">
        <v>39</v>
      </c>
      <c r="J20" s="5" t="s">
        <v>40</v>
      </c>
    </row>
    <row r="21" spans="1:10" x14ac:dyDescent="0.25">
      <c r="A21" s="14" t="s">
        <v>19</v>
      </c>
      <c r="B21" s="15">
        <v>9781685912796</v>
      </c>
      <c r="C21" s="14">
        <v>1</v>
      </c>
      <c r="D21" s="16">
        <v>140000</v>
      </c>
      <c r="E21" s="17">
        <v>0.3</v>
      </c>
      <c r="F21" s="16">
        <v>98000</v>
      </c>
      <c r="G21" s="23" t="s">
        <v>41</v>
      </c>
      <c r="H21" s="24" t="s">
        <v>27</v>
      </c>
      <c r="I21" s="24" t="s">
        <v>28</v>
      </c>
      <c r="J21" s="24" t="s">
        <v>42</v>
      </c>
    </row>
    <row r="22" spans="1:10" x14ac:dyDescent="0.25">
      <c r="A22" s="14" t="s">
        <v>23</v>
      </c>
      <c r="B22" s="15">
        <v>9781685912802</v>
      </c>
      <c r="C22" s="14">
        <v>1</v>
      </c>
      <c r="D22" s="16">
        <v>118000</v>
      </c>
      <c r="E22" s="17">
        <v>0.3</v>
      </c>
      <c r="F22" s="16">
        <v>82600</v>
      </c>
      <c r="G22" s="23"/>
      <c r="H22" s="24"/>
      <c r="I22" s="24"/>
      <c r="J22" s="24"/>
    </row>
    <row r="23" spans="1:10" x14ac:dyDescent="0.25">
      <c r="A23" s="14" t="s">
        <v>30</v>
      </c>
      <c r="B23" s="15">
        <v>9781685912819</v>
      </c>
      <c r="C23" s="14">
        <v>1</v>
      </c>
      <c r="D23" s="16">
        <v>140000</v>
      </c>
      <c r="E23" s="17">
        <v>0.3</v>
      </c>
      <c r="F23" s="16">
        <v>98000</v>
      </c>
      <c r="G23" s="23"/>
      <c r="H23" s="24"/>
      <c r="I23" s="24"/>
      <c r="J23" s="24"/>
    </row>
    <row r="24" spans="1:10" x14ac:dyDescent="0.25">
      <c r="A24" s="14" t="s">
        <v>43</v>
      </c>
      <c r="B24" s="15">
        <v>9781685912826</v>
      </c>
      <c r="C24" s="14">
        <v>1</v>
      </c>
      <c r="D24" s="16">
        <v>118000</v>
      </c>
      <c r="E24" s="17">
        <v>0.3</v>
      </c>
      <c r="F24" s="16">
        <v>82600</v>
      </c>
      <c r="G24" s="23"/>
      <c r="H24" s="24"/>
      <c r="I24" s="24"/>
      <c r="J24" s="24"/>
    </row>
    <row r="25" spans="1:10" x14ac:dyDescent="0.25">
      <c r="A25" s="14" t="s">
        <v>14</v>
      </c>
      <c r="B25" s="15">
        <v>9781685912758</v>
      </c>
      <c r="C25" s="14">
        <v>8</v>
      </c>
      <c r="D25" s="16">
        <v>140000</v>
      </c>
      <c r="E25" s="17">
        <v>0.4</v>
      </c>
      <c r="F25" s="16">
        <v>672000</v>
      </c>
      <c r="G25" s="23" t="s">
        <v>44</v>
      </c>
      <c r="H25" s="24" t="s">
        <v>16</v>
      </c>
      <c r="I25" s="24" t="s">
        <v>45</v>
      </c>
      <c r="J25" s="24" t="s">
        <v>46</v>
      </c>
    </row>
    <row r="26" spans="1:10" x14ac:dyDescent="0.25">
      <c r="A26" s="14" t="s">
        <v>31</v>
      </c>
      <c r="B26" s="15">
        <v>9781685914448</v>
      </c>
      <c r="C26" s="14">
        <v>1</v>
      </c>
      <c r="D26" s="16">
        <v>140000</v>
      </c>
      <c r="E26" s="17">
        <v>0.4</v>
      </c>
      <c r="F26" s="16">
        <v>84000</v>
      </c>
      <c r="G26" s="23"/>
      <c r="H26" s="24"/>
      <c r="I26" s="24"/>
      <c r="J26" s="24"/>
    </row>
    <row r="27" spans="1:10" x14ac:dyDescent="0.25">
      <c r="A27" s="14" t="s">
        <v>30</v>
      </c>
      <c r="B27" s="15">
        <v>9781685912833</v>
      </c>
      <c r="C27" s="14">
        <v>1</v>
      </c>
      <c r="D27" s="16">
        <v>140000</v>
      </c>
      <c r="E27" s="17">
        <v>0.3</v>
      </c>
      <c r="F27" s="16">
        <v>98000</v>
      </c>
      <c r="G27" s="23" t="s">
        <v>47</v>
      </c>
      <c r="H27" s="24"/>
      <c r="I27" s="24" t="s">
        <v>21</v>
      </c>
      <c r="J27" s="24" t="s">
        <v>48</v>
      </c>
    </row>
    <row r="28" spans="1:10" x14ac:dyDescent="0.25">
      <c r="A28" s="14" t="s">
        <v>43</v>
      </c>
      <c r="B28" s="15">
        <v>9781685912840</v>
      </c>
      <c r="C28" s="14">
        <v>1</v>
      </c>
      <c r="D28" s="16">
        <v>118000</v>
      </c>
      <c r="E28" s="17">
        <v>0.3</v>
      </c>
      <c r="F28" s="16">
        <v>82600</v>
      </c>
      <c r="G28" s="23"/>
      <c r="H28" s="24"/>
      <c r="I28" s="24"/>
      <c r="J28" s="24"/>
    </row>
    <row r="29" spans="1:10" x14ac:dyDescent="0.25">
      <c r="A29" s="14" t="s">
        <v>14</v>
      </c>
      <c r="B29" s="15">
        <v>9781685912758</v>
      </c>
      <c r="C29" s="14">
        <v>4</v>
      </c>
      <c r="D29" s="16">
        <v>140000</v>
      </c>
      <c r="E29" s="17">
        <v>0.3</v>
      </c>
      <c r="F29" s="16">
        <v>392000</v>
      </c>
      <c r="G29" s="23"/>
      <c r="H29" s="24"/>
      <c r="I29" s="24"/>
      <c r="J29" s="24"/>
    </row>
    <row r="30" spans="1:10" x14ac:dyDescent="0.25">
      <c r="A30" s="14" t="s">
        <v>15</v>
      </c>
      <c r="B30" s="15">
        <v>9781685912765</v>
      </c>
      <c r="C30" s="14">
        <v>4</v>
      </c>
      <c r="D30" s="16">
        <v>118000</v>
      </c>
      <c r="E30" s="17">
        <v>0.3</v>
      </c>
      <c r="F30" s="16">
        <v>330400</v>
      </c>
      <c r="G30" s="23"/>
      <c r="H30" s="24"/>
      <c r="I30" s="24"/>
      <c r="J30" s="24"/>
    </row>
    <row r="31" spans="1:10" x14ac:dyDescent="0.25">
      <c r="A31" s="14" t="s">
        <v>18</v>
      </c>
      <c r="B31" s="15">
        <v>9781685912772</v>
      </c>
      <c r="C31" s="14">
        <v>4</v>
      </c>
      <c r="D31" s="16">
        <v>140000</v>
      </c>
      <c r="E31" s="17">
        <v>0.3</v>
      </c>
      <c r="F31" s="16">
        <v>392000</v>
      </c>
      <c r="G31" s="23"/>
      <c r="H31" s="24"/>
      <c r="I31" s="24"/>
      <c r="J31" s="24"/>
    </row>
    <row r="32" spans="1:10" x14ac:dyDescent="0.25">
      <c r="A32" s="14" t="s">
        <v>22</v>
      </c>
      <c r="B32" s="15">
        <v>9781685912789</v>
      </c>
      <c r="C32" s="14">
        <v>4</v>
      </c>
      <c r="D32" s="16">
        <v>118000</v>
      </c>
      <c r="E32" s="17">
        <v>0.3</v>
      </c>
      <c r="F32" s="16">
        <v>330400</v>
      </c>
      <c r="G32" s="23"/>
      <c r="H32" s="24"/>
      <c r="I32" s="24"/>
      <c r="J32" s="24"/>
    </row>
    <row r="33" spans="1:10" x14ac:dyDescent="0.25">
      <c r="A33" s="14" t="s">
        <v>20</v>
      </c>
      <c r="B33" s="15">
        <v>9781685912819</v>
      </c>
      <c r="C33" s="14">
        <v>1</v>
      </c>
      <c r="D33" s="16">
        <v>140000</v>
      </c>
      <c r="E33" s="17">
        <v>0.3</v>
      </c>
      <c r="F33" s="16">
        <v>98000</v>
      </c>
      <c r="G33" s="23"/>
      <c r="H33" s="24"/>
      <c r="I33" s="24"/>
      <c r="J33" s="24"/>
    </row>
    <row r="34" spans="1:10" x14ac:dyDescent="0.25">
      <c r="A34" s="19" t="s">
        <v>24</v>
      </c>
      <c r="B34" s="20">
        <v>9781685912826</v>
      </c>
      <c r="C34" s="19">
        <v>1</v>
      </c>
      <c r="D34" s="21">
        <v>118000</v>
      </c>
      <c r="E34" s="22">
        <v>0.3</v>
      </c>
      <c r="F34" s="21">
        <v>82600</v>
      </c>
      <c r="G34" s="23"/>
      <c r="H34" s="24"/>
      <c r="I34" s="24"/>
      <c r="J34" s="24"/>
    </row>
    <row r="35" spans="1:10" x14ac:dyDescent="0.25">
      <c r="A35" s="14" t="s">
        <v>49</v>
      </c>
      <c r="B35" s="15">
        <v>9781640155978</v>
      </c>
      <c r="C35" s="14">
        <v>49</v>
      </c>
      <c r="D35" s="16">
        <v>50000</v>
      </c>
      <c r="E35" s="14"/>
      <c r="F35" s="16">
        <v>2450000</v>
      </c>
      <c r="G35" s="23" t="s">
        <v>52</v>
      </c>
      <c r="H35" s="24" t="s">
        <v>36</v>
      </c>
      <c r="I35" s="24" t="s">
        <v>53</v>
      </c>
      <c r="J35" s="24" t="s">
        <v>54</v>
      </c>
    </row>
    <row r="36" spans="1:10" x14ac:dyDescent="0.25">
      <c r="A36" s="14" t="s">
        <v>50</v>
      </c>
      <c r="B36" s="15">
        <v>9781640155985</v>
      </c>
      <c r="C36" s="14">
        <v>51</v>
      </c>
      <c r="D36" s="16">
        <v>50000</v>
      </c>
      <c r="E36" s="14"/>
      <c r="F36" s="16">
        <v>2550000</v>
      </c>
      <c r="G36" s="23"/>
      <c r="H36" s="24"/>
      <c r="I36" s="24"/>
      <c r="J36" s="24"/>
    </row>
    <row r="37" spans="1:10" x14ac:dyDescent="0.25">
      <c r="A37" s="14" t="s">
        <v>51</v>
      </c>
      <c r="B37" s="15">
        <v>9781640155992</v>
      </c>
      <c r="C37" s="14">
        <v>43</v>
      </c>
      <c r="D37" s="16">
        <v>50000</v>
      </c>
      <c r="E37" s="14"/>
      <c r="F37" s="16">
        <v>2150000</v>
      </c>
      <c r="G37" s="23"/>
      <c r="H37" s="24"/>
      <c r="I37" s="24"/>
      <c r="J37" s="24"/>
    </row>
    <row r="38" spans="1:10" ht="31.5" x14ac:dyDescent="0.25">
      <c r="A38" s="14" t="s">
        <v>66</v>
      </c>
      <c r="B38" s="15">
        <v>9781685913588</v>
      </c>
      <c r="C38" s="14">
        <v>1</v>
      </c>
      <c r="D38" s="16">
        <v>286000</v>
      </c>
      <c r="E38" s="17">
        <v>0.25</v>
      </c>
      <c r="F38" s="16">
        <v>214500</v>
      </c>
      <c r="G38" s="23" t="s">
        <v>58</v>
      </c>
      <c r="H38" s="25" t="s">
        <v>16</v>
      </c>
      <c r="I38" s="24" t="s">
        <v>59</v>
      </c>
      <c r="J38" s="24" t="s">
        <v>60</v>
      </c>
    </row>
    <row r="39" spans="1:10" x14ac:dyDescent="0.25">
      <c r="A39" s="14" t="s">
        <v>67</v>
      </c>
      <c r="B39" s="15">
        <v>9781685913601</v>
      </c>
      <c r="C39" s="14">
        <v>1</v>
      </c>
      <c r="D39" s="16">
        <v>286000</v>
      </c>
      <c r="E39" s="17">
        <v>0.25</v>
      </c>
      <c r="F39" s="16">
        <v>214500</v>
      </c>
      <c r="G39" s="23"/>
      <c r="H39" s="26"/>
      <c r="I39" s="24"/>
      <c r="J39" s="24"/>
    </row>
    <row r="40" spans="1:10" ht="31.5" x14ac:dyDescent="0.25">
      <c r="A40" s="14" t="s">
        <v>68</v>
      </c>
      <c r="B40" s="15">
        <v>9781685913595</v>
      </c>
      <c r="C40" s="14">
        <v>1</v>
      </c>
      <c r="D40" s="16">
        <v>286000</v>
      </c>
      <c r="E40" s="17">
        <v>0.25</v>
      </c>
      <c r="F40" s="16">
        <v>214500</v>
      </c>
      <c r="G40" s="23"/>
      <c r="H40" s="26"/>
      <c r="I40" s="24"/>
      <c r="J40" s="24"/>
    </row>
    <row r="41" spans="1:10" ht="31.5" x14ac:dyDescent="0.25">
      <c r="A41" s="14" t="s">
        <v>55</v>
      </c>
      <c r="B41" s="15">
        <v>9781599660288</v>
      </c>
      <c r="C41" s="14">
        <v>1</v>
      </c>
      <c r="D41" s="16">
        <v>286000</v>
      </c>
      <c r="E41" s="17">
        <v>0.25</v>
      </c>
      <c r="F41" s="16">
        <v>214500</v>
      </c>
      <c r="G41" s="23"/>
      <c r="H41" s="26"/>
      <c r="I41" s="24"/>
      <c r="J41" s="24"/>
    </row>
    <row r="42" spans="1:10" x14ac:dyDescent="0.25">
      <c r="A42" s="14" t="s">
        <v>56</v>
      </c>
      <c r="B42" s="15">
        <v>9781640150713</v>
      </c>
      <c r="C42" s="14">
        <v>1</v>
      </c>
      <c r="D42" s="16">
        <v>204000</v>
      </c>
      <c r="E42" s="17">
        <v>0.25</v>
      </c>
      <c r="F42" s="16">
        <v>153000</v>
      </c>
      <c r="G42" s="23"/>
      <c r="H42" s="26"/>
      <c r="I42" s="24"/>
      <c r="J42" s="24"/>
    </row>
    <row r="43" spans="1:10" x14ac:dyDescent="0.25">
      <c r="A43" s="14" t="s">
        <v>57</v>
      </c>
      <c r="B43" s="15">
        <v>9781640150720</v>
      </c>
      <c r="C43" s="14">
        <v>1</v>
      </c>
      <c r="D43" s="16">
        <v>204000</v>
      </c>
      <c r="E43" s="17">
        <v>0.25</v>
      </c>
      <c r="F43" s="16">
        <v>153000</v>
      </c>
      <c r="G43" s="23"/>
      <c r="H43" s="26"/>
      <c r="I43" s="24"/>
      <c r="J43" s="24"/>
    </row>
    <row r="44" spans="1:10" ht="31.5" x14ac:dyDescent="0.25">
      <c r="A44" s="14" t="s">
        <v>61</v>
      </c>
      <c r="B44" s="15">
        <v>9781640156227</v>
      </c>
      <c r="C44" s="14">
        <v>1</v>
      </c>
      <c r="D44" s="16">
        <v>75000</v>
      </c>
      <c r="E44" s="14"/>
      <c r="F44" s="16">
        <v>75000</v>
      </c>
      <c r="G44" s="24" t="s">
        <v>63</v>
      </c>
      <c r="H44" s="26"/>
      <c r="I44" s="24" t="s">
        <v>64</v>
      </c>
      <c r="J44" s="24" t="s">
        <v>65</v>
      </c>
    </row>
    <row r="45" spans="1:10" ht="31.5" x14ac:dyDescent="0.25">
      <c r="A45" s="14" t="s">
        <v>62</v>
      </c>
      <c r="B45" s="15">
        <v>9781640156234</v>
      </c>
      <c r="C45" s="14">
        <v>1</v>
      </c>
      <c r="D45" s="16">
        <v>75000</v>
      </c>
      <c r="E45" s="14"/>
      <c r="F45" s="16">
        <v>75000</v>
      </c>
      <c r="G45" s="24"/>
      <c r="H45" s="27"/>
      <c r="I45" s="24"/>
      <c r="J45" s="24"/>
    </row>
    <row r="46" spans="1:10" ht="16.5" thickBot="1" x14ac:dyDescent="0.3"/>
    <row r="47" spans="1:10" ht="16.5" thickBot="1" x14ac:dyDescent="0.3">
      <c r="A47" s="9" t="s">
        <v>10</v>
      </c>
      <c r="B47" s="10" t="s">
        <v>11</v>
      </c>
      <c r="C47" s="9" t="s">
        <v>12</v>
      </c>
    </row>
    <row r="48" spans="1:10" ht="16.5" thickBot="1" x14ac:dyDescent="0.3">
      <c r="A48" s="11">
        <f>SUM(F2:F45)</f>
        <v>25161400</v>
      </c>
      <c r="B48" s="12">
        <f>COUNT(C2:C45)</f>
        <v>44</v>
      </c>
      <c r="C48" s="13">
        <f>SUM(C2:C45)</f>
        <v>341</v>
      </c>
    </row>
  </sheetData>
  <mergeCells count="35">
    <mergeCell ref="G12:G17"/>
    <mergeCell ref="I12:I17"/>
    <mergeCell ref="J12:J17"/>
    <mergeCell ref="H12:H17"/>
    <mergeCell ref="G18:G19"/>
    <mergeCell ref="H18:H19"/>
    <mergeCell ref="I18:I19"/>
    <mergeCell ref="J18:J19"/>
    <mergeCell ref="G2:G9"/>
    <mergeCell ref="G10:G11"/>
    <mergeCell ref="H2:H10"/>
    <mergeCell ref="I2:I9"/>
    <mergeCell ref="J2:J9"/>
    <mergeCell ref="G21:G24"/>
    <mergeCell ref="H21:H24"/>
    <mergeCell ref="I21:I24"/>
    <mergeCell ref="J21:J24"/>
    <mergeCell ref="G25:G26"/>
    <mergeCell ref="I25:I26"/>
    <mergeCell ref="J25:J26"/>
    <mergeCell ref="G27:G34"/>
    <mergeCell ref="I27:I34"/>
    <mergeCell ref="J27:J34"/>
    <mergeCell ref="H25:H34"/>
    <mergeCell ref="G35:G37"/>
    <mergeCell ref="I35:I37"/>
    <mergeCell ref="J35:J37"/>
    <mergeCell ref="H35:H37"/>
    <mergeCell ref="G38:G43"/>
    <mergeCell ref="I38:I43"/>
    <mergeCell ref="J38:J43"/>
    <mergeCell ref="G44:G45"/>
    <mergeCell ref="I44:I45"/>
    <mergeCell ref="J44:J45"/>
    <mergeCell ref="H38:H45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</dc:creator>
  <cp:lastModifiedBy>Aldi</cp:lastModifiedBy>
  <dcterms:created xsi:type="dcterms:W3CDTF">2024-09-05T06:34:02Z</dcterms:created>
  <dcterms:modified xsi:type="dcterms:W3CDTF">2024-09-05T18:01:11Z</dcterms:modified>
</cp:coreProperties>
</file>