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xr:revisionPtr revIDLastSave="0" documentId="8_{6D700454-04A0-C04D-B06A-02070FDCCE5B}" xr6:coauthVersionLast="47" xr6:coauthVersionMax="47" xr10:uidLastSave="{00000000-0000-0000-0000-000000000000}"/>
  <bookViews>
    <workbookView xWindow="0" yWindow="0" windowWidth="22188" windowHeight="914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D15" i="1"/>
  <c r="B15" i="1"/>
</calcChain>
</file>

<file path=xl/sharedStrings.xml><?xml version="1.0" encoding="utf-8"?>
<sst xmlns="http://schemas.openxmlformats.org/spreadsheetml/2006/main" count="35" uniqueCount="45">
  <si>
    <t>Number</t>
  </si>
  <si>
    <t>Date</t>
  </si>
  <si>
    <t>Address:</t>
  </si>
  <si>
    <t>Email:</t>
  </si>
  <si>
    <t>Remarks:</t>
  </si>
  <si>
    <t>Telephone:</t>
  </si>
  <si>
    <t>081230398553</t>
  </si>
  <si>
    <t>Total Amount</t>
  </si>
  <si>
    <t>Total Items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</si>
  <si>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</si>
  <si>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</si>
  <si>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</si>
  <si>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</si>
  <si>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</si>
  <si>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</si>
  <si>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</si>
  <si>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Treehouse 2 - Activity Book</t>
  </si>
  <si>
    <t>Treehouse 3 - Activity Book</t>
  </si>
  <si>
    <t>Blueprint 1, British English - Student Book</t>
  </si>
  <si>
    <t>Blueprint 2, British English - Student Book</t>
  </si>
  <si>
    <t>Blueprint 3, British English - Student Book</t>
  </si>
  <si>
    <t>Blueprint 4, British English - Student Book</t>
  </si>
  <si>
    <t>Blueprint 5, British English - Student Book</t>
  </si>
  <si>
    <t>Blueprint 6, British English - Student Book</t>
  </si>
  <si>
    <t>Blueprint 7, British English - Student Book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</si>
  <si>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</si>
  <si>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</si>
  <si>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</si>
  <si>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PURCHASE ORDER</t>
  </si>
  <si>
    <t>To:</t>
  </si>
  <si>
    <t>Compass Publishing</t>
  </si>
  <si>
    <t>Room No. 301 15-10, Gangnam Daero 39-Gil 06735 Seoul-Si Saecho-Gu, South Korea</t>
  </si>
  <si>
    <t>Treehouse (Level 2 - 3) - Activity Book, Blueprint (Level 1 - 7) British English - Student Book</t>
  </si>
  <si>
    <t>PO1010324</t>
  </si>
  <si>
    <t>20/03/2024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</si>
</sst>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left" vertical="center" indent="2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zoomScale="85" zoomScaleNormal="85" workbookViewId="0">
      <selection activeCell="C44" sqref="C44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28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D5" s="11" t="s">
        <v>0</v>
      </c>
      <c r="E5" s="12" t="s">
        <v>33</v>
      </c>
      <c r="F5" s="11" t="s">
        <v>1</v>
      </c>
      <c r="G5" s="13" t="s">
        <v>34</v>
      </c>
    </row>
    <row r="6" spans="1:8" x14ac:dyDescent="0.2">
      <c r="B6" s="34" t="s">
        <v>29</v>
      </c>
      <c r="C6" s="34"/>
      <c r="D6" s="34" t="s">
        <v>2</v>
      </c>
      <c r="E6" s="34"/>
      <c r="F6" s="34"/>
      <c r="G6" s="34"/>
    </row>
    <row r="7" spans="1:8" x14ac:dyDescent="0.2">
      <c r="B7" s="37" t="s">
        <v>30</v>
      </c>
      <c r="C7" s="37"/>
      <c r="D7" s="37" t="s">
        <v>31</v>
      </c>
      <c r="E7" s="37"/>
      <c r="F7" s="37"/>
      <c r="G7" s="37"/>
    </row>
    <row r="8" spans="1:8" x14ac:dyDescent="0.2">
      <c r="B8" s="37"/>
      <c r="C8" s="37"/>
      <c r="D8" s="37"/>
      <c r="E8" s="37"/>
      <c r="F8" s="37"/>
      <c r="G8" s="37"/>
    </row>
    <row r="9" spans="1:8" x14ac:dyDescent="0.2">
      <c r="B9" s="34" t="s">
        <v>3</v>
      </c>
      <c r="C9" s="34"/>
      <c r="D9" s="34" t="s">
        <v>4</v>
      </c>
      <c r="E9" s="34"/>
      <c r="F9" s="34"/>
      <c r="G9" s="34"/>
    </row>
    <row r="10" spans="1:8" x14ac:dyDescent="0.2">
      <c r="B10" s="35"/>
      <c r="C10" s="35"/>
      <c r="D10" s="41" t="s">
        <v>32</v>
      </c>
      <c r="E10" s="41"/>
      <c r="F10" s="41"/>
      <c r="G10" s="41"/>
    </row>
    <row r="11" spans="1:8" x14ac:dyDescent="0.2">
      <c r="B11" s="34" t="s">
        <v>5</v>
      </c>
      <c r="C11" s="34"/>
      <c r="D11" s="41"/>
      <c r="E11" s="41"/>
      <c r="F11" s="41"/>
      <c r="G11" s="41"/>
    </row>
    <row r="12" spans="1:8" x14ac:dyDescent="0.2">
      <c r="B12" s="36" t="s">
        <v>6</v>
      </c>
      <c r="C12" s="37"/>
      <c r="D12" s="41"/>
      <c r="E12" s="41"/>
      <c r="F12" s="41"/>
      <c r="G12" s="41"/>
    </row>
    <row r="13" spans="1:8" ht="15.75" customHeight="1" x14ac:dyDescent="0.2"/>
    <row r="14" spans="1:8" x14ac:dyDescent="0.2">
      <c r="B14" s="14" t="s">
        <v>7</v>
      </c>
      <c r="C14" s="15" t="s">
        <v>8</v>
      </c>
      <c r="D14" s="15" t="s">
        <v>9</v>
      </c>
      <c r="E14" s="16"/>
      <c r="F14" s="17"/>
      <c r="G14" s="17"/>
    </row>
    <row r="15" spans="1:8" x14ac:dyDescent="0.2">
      <c r="B15" s="18">
        <f>SUM(G18:G26)</f>
        <v>2034000</v>
      </c>
      <c r="C15" s="19">
        <v>10</v>
      </c>
      <c r="D15" s="19">
        <f>SUM(D18:D26)</f>
        <v>22</v>
      </c>
    </row>
    <row r="17" spans="2:7" x14ac:dyDescent="0.2">
      <c r="B17" s="14" t="s">
        <v>10</v>
      </c>
      <c r="C17" s="20" t="s">
        <v>11</v>
      </c>
      <c r="D17" s="20" t="s">
        <v>12</v>
      </c>
      <c r="E17" s="20" t="s">
        <v>13</v>
      </c>
      <c r="F17" s="20" t="s">
        <v>14</v>
      </c>
      <c r="G17" s="20" t="s">
        <v>15</v>
      </c>
    </row>
    <row r="18" spans="2:7" x14ac:dyDescent="0.2">
      <c r="B18" s="21" t="s">
        <v>16</v>
      </c>
      <c r="C18" s="22">
        <v>9781613527979</v>
      </c>
      <c r="D18" s="19">
        <v>5</v>
      </c>
      <c r="E18" s="23">
        <v>149000</v>
      </c>
      <c r="F18" s="24">
        <v>0.4</v>
      </c>
      <c r="G18" s="23">
        <f t="shared" ref="G18:G26" si="0">(E18*D18) - ((E18*D18) * F18)</f>
        <v>447000</v>
      </c>
    </row>
    <row r="19" spans="2:7" x14ac:dyDescent="0.2">
      <c r="B19" s="21" t="s">
        <v>17</v>
      </c>
      <c r="C19" s="22">
        <v>9781613527993</v>
      </c>
      <c r="D19" s="19">
        <v>10</v>
      </c>
      <c r="E19" s="23">
        <v>149000</v>
      </c>
      <c r="F19" s="24">
        <v>0.4</v>
      </c>
      <c r="G19" s="23">
        <f t="shared" si="0"/>
        <v>894000</v>
      </c>
    </row>
    <row r="20" spans="2:7" x14ac:dyDescent="0.2">
      <c r="B20" s="25" t="s">
        <v>18</v>
      </c>
      <c r="C20" s="26">
        <v>9781640154438</v>
      </c>
      <c r="D20" s="19">
        <v>1</v>
      </c>
      <c r="E20" s="23">
        <v>165000</v>
      </c>
      <c r="F20" s="24">
        <v>0.4</v>
      </c>
      <c r="G20" s="23">
        <f t="shared" si="0"/>
        <v>99000</v>
      </c>
    </row>
    <row r="21" spans="2:7" x14ac:dyDescent="0.2">
      <c r="B21" s="25" t="s">
        <v>19</v>
      </c>
      <c r="C21" s="26">
        <v>9781640154445</v>
      </c>
      <c r="D21" s="19">
        <v>1</v>
      </c>
      <c r="E21" s="23">
        <v>165000</v>
      </c>
      <c r="F21" s="24">
        <v>0.4</v>
      </c>
      <c r="G21" s="23">
        <f t="shared" si="0"/>
        <v>99000</v>
      </c>
    </row>
    <row r="22" spans="2:7" x14ac:dyDescent="0.2">
      <c r="B22" s="25" t="s">
        <v>20</v>
      </c>
      <c r="C22" s="26">
        <v>9781640154452</v>
      </c>
      <c r="D22" s="19">
        <v>1</v>
      </c>
      <c r="E22" s="23">
        <v>165000</v>
      </c>
      <c r="F22" s="24">
        <v>0.4</v>
      </c>
      <c r="G22" s="23">
        <f t="shared" si="0"/>
        <v>99000</v>
      </c>
    </row>
    <row r="23" spans="2:7" x14ac:dyDescent="0.2">
      <c r="B23" s="25" t="s">
        <v>21</v>
      </c>
      <c r="C23" s="26">
        <v>9781640154469</v>
      </c>
      <c r="D23" s="19">
        <v>1</v>
      </c>
      <c r="E23" s="23">
        <v>165000</v>
      </c>
      <c r="F23" s="24">
        <v>0.4</v>
      </c>
      <c r="G23" s="23">
        <f t="shared" si="0"/>
        <v>99000</v>
      </c>
    </row>
    <row r="24" spans="2:7" x14ac:dyDescent="0.2">
      <c r="B24" s="25" t="s">
        <v>22</v>
      </c>
      <c r="C24" s="26">
        <v>9781640154476</v>
      </c>
      <c r="D24" s="19">
        <v>1</v>
      </c>
      <c r="E24" s="23">
        <v>165000</v>
      </c>
      <c r="F24" s="24">
        <v>0.4</v>
      </c>
      <c r="G24" s="23">
        <f t="shared" si="0"/>
        <v>99000</v>
      </c>
    </row>
    <row r="25" spans="2:7" x14ac:dyDescent="0.2">
      <c r="B25" s="25" t="s">
        <v>23</v>
      </c>
      <c r="C25" s="26">
        <v>9781640154483</v>
      </c>
      <c r="D25" s="19">
        <v>1</v>
      </c>
      <c r="E25" s="23">
        <v>165000</v>
      </c>
      <c r="F25" s="24">
        <v>0.4</v>
      </c>
      <c r="G25" s="23">
        <f t="shared" si="0"/>
        <v>99000</v>
      </c>
    </row>
    <row r="26" spans="2:7" x14ac:dyDescent="0.2">
      <c r="B26" s="25" t="s">
        <v>24</v>
      </c>
      <c r="C26" s="26">
        <v>9781640154490</v>
      </c>
      <c r="D26" s="19">
        <v>1</v>
      </c>
      <c r="E26" s="23">
        <v>165000</v>
      </c>
      <c r="F26" s="24">
        <v>0.4</v>
      </c>
      <c r="G26" s="23">
        <f t="shared" si="0"/>
        <v>99000</v>
      </c>
    </row>
    <row r="28" spans="2:7" x14ac:dyDescent="0.2">
      <c r="B28" s="27"/>
      <c r="C28" s="28"/>
      <c r="D28" s="28"/>
      <c r="E28" s="28"/>
      <c r="F28" s="28"/>
      <c r="G28" s="29"/>
    </row>
    <row r="29" spans="2:7" x14ac:dyDescent="0.2">
      <c r="B29" s="32" t="s">
        <v>25</v>
      </c>
      <c r="E29" s="4"/>
      <c r="G29" s="31"/>
    </row>
    <row r="30" spans="2:7" ht="30.75" customHeight="1" x14ac:dyDescent="0.2">
      <c r="B30" s="30"/>
      <c r="E30" s="4"/>
      <c r="G30" s="31"/>
    </row>
    <row r="31" spans="2:7" ht="30.75" customHeight="1" x14ac:dyDescent="0.2">
      <c r="B31" s="30"/>
      <c r="E31" s="4"/>
      <c r="G31" s="31"/>
    </row>
    <row r="32" spans="2:7" ht="15.75" customHeight="1" x14ac:dyDescent="0.2">
      <c r="B32" s="30" t="s">
        <v>26</v>
      </c>
      <c r="C32" s="16"/>
      <c r="D32" s="16"/>
      <c r="E32" s="16"/>
      <c r="F32" s="16"/>
      <c r="G32" s="33"/>
    </row>
    <row r="33" spans="2:7" ht="22.5" customHeight="1" x14ac:dyDescent="0.2">
      <c r="B33" s="30"/>
      <c r="E33" s="4"/>
      <c r="G33" s="31"/>
    </row>
    <row r="34" spans="2:7" ht="15.75" customHeight="1" x14ac:dyDescent="0.2">
      <c r="B34" s="38" t="s">
        <v>27</v>
      </c>
      <c r="C34" s="39"/>
      <c r="D34" s="39"/>
      <c r="E34" s="39"/>
      <c r="F34" s="39"/>
      <c r="G34" s="40"/>
    </row>
    <row r="35" spans="2:7" ht="15.75" customHeight="1" x14ac:dyDescent="0.2">
      <c r="E35" s="4"/>
      <c r="G35" s="4"/>
    </row>
    <row r="36" spans="2:7" x14ac:dyDescent="0.2">
      <c r="E36" s="4"/>
      <c r="G36" s="4"/>
    </row>
    <row r="37" spans="2:7" x14ac:dyDescent="0.2">
      <c r="E37" s="4"/>
      <c r="G37" s="4"/>
    </row>
  </sheetData>
  <mergeCells count="11">
    <mergeCell ref="B11:C11"/>
    <mergeCell ref="B12:C12"/>
    <mergeCell ref="B34:G34"/>
    <mergeCell ref="D10:G12"/>
    <mergeCell ref="D7:G8"/>
    <mergeCell ref="B7:C8"/>
    <mergeCell ref="B6:C6"/>
    <mergeCell ref="D6:G6"/>
    <mergeCell ref="B9:C9"/>
    <mergeCell ref="D9:G9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62813</cp:lastModifiedBy>
  <cp:lastPrinted>2024-03-15T23:38:00Z</cp:lastPrinted>
  <dcterms:created xsi:type="dcterms:W3CDTF">2023-07-26T09:32:00Z</dcterms:created>
  <dcterms:modified xsi:type="dcterms:W3CDTF">2024-03-19T10:15:01Z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