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359158A1-F1E4-4E22-98BF-4C11B742A2AA}" xr6:coauthVersionLast="47" xr6:coauthVersionMax="47" xr10:uidLastSave="{00000000-0000-0000-0000-000000000000}"/>
  <bookViews>
    <workbookView xWindow="1080" yWindow="1080" windowWidth="17280" windowHeight="9420" xr2:uid="{00000000-000D-0000-FFFF-FFFF00000000}"/>
  </bookViews>
  <sheets>
    <sheet name="5 S-V (TT)" sheetId="1" r:id="rId1"/>
  </sheets>
  <definedNames>
    <definedName name="_xlnm._FilterDatabase" localSheetId="0" hidden="1">'5 S-V (TT)'!$A$1:$N$1017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18" i="1" l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E1018" i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C1018" i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K3" i="1"/>
  <c r="C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<sst xmlns="http://schemas.openxmlformats.org/spreadsheetml/2006/main" count="11" uniqueCount="11">
  <si>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</si>
  <si>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t>Buoc khoang cach (Δd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(km)</t>
    </r>
  </si>
  <si>
    <r>
      <t>Khoang cach den diem xuat phat (d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(km)</t>
    </r>
  </si>
  <si>
    <r>
      <t>Buoc thoi gian (Δt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(s)</t>
    </r>
  </si>
  <si>
    <r>
      <t>Thoi gian den diem xuat phat (t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(s)</t>
    </r>
  </si>
  <si>
    <r>
      <t>Van toc (v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(m/s)</t>
    </r>
  </si>
  <si>
    <r>
      <t>Gia toc (a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(m/s²)</t>
    </r>
  </si>
  <si>
    <r>
      <t>Thoi gian tang toc (Δt</t>
    </r>
    <r>
      <rPr>
        <b/>
        <vertAlign val="subscript"/>
        <sz val="11"/>
        <color theme="1"/>
        <rFont val="Calibri"/>
        <family val="2"/>
        <scheme val="minor"/>
      </rPr>
      <t>a,i</t>
    </r>
    <r>
      <rPr>
        <b/>
        <sz val="11"/>
        <color theme="1"/>
        <rFont val="Calibri"/>
        <family val="2"/>
        <scheme val="minor"/>
      </rPr>
      <t>) (s)</t>
    </r>
  </si>
  <si>
    <r>
      <t>Thoi gian giam toc (Δt</t>
    </r>
    <r>
      <rPr>
        <b/>
        <vertAlign val="subscript"/>
        <sz val="11"/>
        <color theme="1"/>
        <rFont val="Calibri"/>
        <family val="2"/>
        <scheme val="minor"/>
      </rPr>
      <t>d,i</t>
    </r>
    <r>
      <rPr>
        <b/>
        <sz val="11"/>
        <color theme="1"/>
        <rFont val="Calibri"/>
        <family val="2"/>
        <scheme val="minor"/>
      </rPr>
      <t>) (s)</t>
    </r>
  </si>
  <si>
    <r>
      <t>Thoi gian khong tai (Δt</t>
    </r>
    <r>
      <rPr>
        <b/>
        <vertAlign val="subscript"/>
        <sz val="11"/>
        <color theme="1"/>
        <rFont val="Calibri"/>
        <family val="2"/>
        <scheme val="minor"/>
      </rPr>
      <t>I,i</t>
    </r>
    <r>
      <rPr>
        <b/>
        <sz val="11"/>
        <color theme="1"/>
        <rFont val="Calibri"/>
        <family val="2"/>
        <scheme val="minor"/>
      </rPr>
      <t>) (s)</t>
    </r>
  </si>
  <si>
    <r>
      <t>Thoi gian chay on dinh (Δt</t>
    </r>
    <r>
      <rPr>
        <b/>
        <vertAlign val="subscript"/>
        <sz val="11"/>
        <color theme="1"/>
        <rFont val="Calibri"/>
        <family val="2"/>
        <scheme val="minor"/>
      </rPr>
      <t>s,i</t>
    </r>
    <r>
      <rPr>
        <b/>
        <sz val="11"/>
        <color theme="1"/>
        <rFont val="Calibri"/>
        <family val="2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</si>
</sst>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00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2" fillId="0" borderId="0" xfId="1" applyAlignment="1">
      <alignment wrapText="1"/>
    </xf>
    <xf numFmtId="0" fontId="2" fillId="2" borderId="0" xfId="1" applyFill="1"/>
    <xf numFmtId="0" fontId="2" fillId="0" borderId="0" xfId="1"/>
    <xf numFmtId="0" fontId="2" fillId="0" borderId="0" xfId="1" applyNumberFormat="1"/>
    <xf numFmtId="164" fontId="2" fillId="0" borderId="0" xfId="1" applyNumberFormat="1"/>
    <xf numFmtId="1" fontId="0" fillId="0" borderId="0" xfId="0" applyNumberFormat="1"/>
    <xf numFmtId="164" fontId="0" fillId="0" borderId="0" xfId="0" applyNumberFormat="1" applyFill="1" applyBorder="1"/>
    <xf numFmtId="0" fontId="0" fillId="0" borderId="0" xfId="0" applyFont="1" applyFill="1" applyBorder="1"/>
    <xf numFmtId="167" fontId="0" fillId="0" borderId="0" xfId="0" applyNumberFormat="1" applyFont="1" applyFill="1" applyBorder="1"/>
    <xf numFmtId="0" fontId="0" fillId="0" borderId="0" xfId="0" applyFill="1" applyBorder="1"/>
    <xf numFmtId="0" fontId="2" fillId="0" borderId="0" xfId="1" applyFill="1" applyBorder="1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7" fontId="0" fillId="0" borderId="0" xfId="0" applyNumberFormat="1" applyFont="1" applyAlignment="1">
      <alignment wrapText="1"/>
    </xf>
    <xf numFmtId="164" fontId="0" fillId="0" borderId="0" xfId="0" applyNumberFormat="1"/>
    <xf numFmtId="0" fontId="0" fillId="0" borderId="0" xfId="0" applyFont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/>
    <xf numFmtId="2" fontId="0" fillId="0" borderId="0" xfId="0" applyNumberFormat="1" applyFill="1" applyBorder="1"/>
    <xf numFmtId="10" fontId="0" fillId="0" borderId="0" xfId="0" applyNumberFormat="1" applyFont="1" applyFill="1" applyBorder="1"/>
    <xf numFmtId="10" fontId="0" fillId="0" borderId="0" xfId="0" applyNumberFormat="1" applyFill="1" applyBorder="1"/>
    <xf numFmtId="10" fontId="2" fillId="0" borderId="0" xfId="1" applyNumberFormat="1" applyFill="1" applyBorder="1"/>
    <xf numFmtId="0" fontId="3" fillId="0" borderId="0" xfId="0" applyFont="1" applyAlignment="1">
      <alignment horizontal="center" wrapText="1"/>
    </xf>
    <xf numFmtId="1" fontId="2" fillId="0" borderId="0" xfId="1" applyNumberFormat="1"/>
    <xf numFmtId="0" fontId="2" fillId="0" borderId="0" xfId="1" applyNumberFormat="1" applyFill="1" applyBorder="1"/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1" applyFont="1" applyBorder="1"/>
    <xf numFmtId="0" fontId="1" fillId="0" borderId="1" xfId="1" applyNumberFormat="1" applyFont="1" applyBorder="1"/>
    <xf numFmtId="164" fontId="1" fillId="0" borderId="1" xfId="1" applyNumberFormat="1" applyFont="1" applyBorder="1"/>
    <xf numFmtId="1" fontId="1" fillId="0" borderId="1" xfId="0" applyNumberFormat="1" applyFont="1" applyBorder="1"/>
    <xf numFmtId="0" fontId="1" fillId="0" borderId="1" xfId="0" applyNumberFormat="1" applyFont="1" applyFill="1" applyBorder="1"/>
    <xf numFmtId="0" fontId="1" fillId="2" borderId="1" xfId="1" applyFont="1" applyFill="1" applyBorder="1"/>
    <xf numFmtId="0" fontId="1" fillId="2" borderId="1" xfId="0" applyFont="1" applyFill="1" applyBorder="1"/>
    <xf numFmtId="1" fontId="1" fillId="2" borderId="1" xfId="0" applyNumberFormat="1" applyFont="1" applyFill="1" applyBorder="1"/>
    <xf numFmtId="0" fontId="1" fillId="0" borderId="1" xfId="1" applyFont="1" applyFill="1" applyBorder="1"/>
    <xf numFmtId="1" fontId="1" fillId="0" borderId="1" xfId="1" applyNumberFormat="1" applyFont="1" applyBorder="1"/>
    <xf numFmtId="0" fontId="1" fillId="0" borderId="1" xfId="1" applyNumberFormat="1" applyFont="1" applyFill="1" applyBorder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B1907"/>
  <sheetViews>
    <sheetView tabSelected="1" workbookViewId="0"/>
  </sheetViews>
  <sheetFormatPr defaultColWidth="13.77734375" defaultRowHeight="15" customHeight="1"/>
  <cols>
    <col min="1" max="1" width="8.33203125" style="3" customWidth="1"/>
    <col min="2" max="2" width="12.88671875" style="3" customWidth="1"/>
    <col min="3" max="3" width="14.6640625" style="3" customWidth="1"/>
    <col min="4" max="4" width="13.6640625" style="4" customWidth="1"/>
    <col min="5" max="5" width="16.21875" style="4" customWidth="1"/>
    <col min="6" max="6" width="8.33203125" style="5" customWidth="1"/>
    <col min="7" max="7" width="8.33203125" style="3" customWidth="1"/>
    <col min="8" max="8" width="16.33203125" customWidth="1"/>
    <col min="9" max="9" width="13.77734375" style="6" customWidth="1"/>
    <col min="10" max="10" width="12.21875" style="7" customWidth="1"/>
    <col min="11" max="11" width="13.6640625" style="7" customWidth="1"/>
    <col min="12" max="12" width="7.21875" style="8" customWidth="1"/>
    <col min="13" max="13" width="9.21875" style="8" customWidth="1"/>
    <col min="14" max="15" width="8.21875" style="8" customWidth="1"/>
    <col min="16" max="16" width="11" style="9" customWidth="1"/>
    <col min="17" max="18" width="8.21875" style="8" customWidth="1"/>
    <col min="19" max="19" width="20.88671875" style="8" customWidth="1"/>
    <col min="20" max="20" width="11.88671875" style="8" customWidth="1"/>
    <col min="21" max="21" width="9.77734375" style="8" customWidth="1"/>
    <col min="22" max="22" width="10" style="10" customWidth="1"/>
    <col min="23" max="23" width="9.77734375" style="10" customWidth="1"/>
    <col min="24" max="24" width="10" style="10" customWidth="1"/>
    <col min="25" max="25" width="10.21875" style="10" customWidth="1"/>
    <col min="26" max="26" width="11.33203125" style="11" customWidth="1"/>
    <col min="27" max="27" width="11.44140625" style="11" customWidth="1"/>
    <col min="28" max="28" width="11" style="11" customWidth="1"/>
    <col min="29" max="29" width="10.77734375" style="11" customWidth="1"/>
    <col min="30" max="30" width="11.21875" style="11" customWidth="1"/>
    <col min="31" max="35" width="13.77734375" style="11"/>
    <col min="36" max="79" width="8.21875" style="8" customWidth="1"/>
    <col min="80" max="80" width="13.77734375" style="11"/>
    <col min="81" max="16384" width="13.77734375" style="3"/>
  </cols>
  <sheetData>
    <row r="1" spans="1:79" s="1" customFormat="1" ht="54.6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4" t="s">
        <v>5</v>
      </c>
      <c r="G1" s="33" t="s">
        <v>6</v>
      </c>
      <c r="H1" s="12" t="s">
        <v>7</v>
      </c>
      <c r="I1" s="32" t="s">
        <v>8</v>
      </c>
      <c r="J1" s="12" t="s">
        <v>9</v>
      </c>
      <c r="K1" s="13" t="s">
        <v>10</v>
      </c>
      <c r="L1" s="14"/>
      <c r="M1" s="14"/>
      <c r="N1" s="14"/>
      <c r="O1" s="14"/>
      <c r="P1" s="15"/>
      <c r="Q1" s="14"/>
      <c r="R1" s="14"/>
      <c r="S1" s="14"/>
      <c r="T1" s="18"/>
      <c r="U1" s="14"/>
      <c r="V1" s="19"/>
      <c r="W1" s="19"/>
      <c r="X1" s="19"/>
      <c r="Y1" s="19"/>
      <c r="AJ1" s="31"/>
      <c r="AK1" s="31"/>
      <c r="AL1" s="31"/>
      <c r="AM1" s="28"/>
      <c r="AN1" s="31"/>
      <c r="AO1" s="31"/>
      <c r="AP1" s="31"/>
      <c r="AQ1" s="28"/>
      <c r="AR1" s="31"/>
      <c r="AS1" s="31"/>
      <c r="AT1" s="31"/>
      <c r="AU1" s="28"/>
      <c r="AV1" s="31"/>
      <c r="AW1" s="31"/>
      <c r="AX1" s="31"/>
      <c r="AY1" s="28"/>
      <c r="AZ1" s="31"/>
      <c r="BA1" s="31"/>
      <c r="BB1" s="31"/>
      <c r="BC1" s="28"/>
      <c r="BD1" s="31"/>
      <c r="BE1" s="31"/>
      <c r="BF1" s="31"/>
      <c r="BG1" s="28"/>
      <c r="BH1" s="31"/>
      <c r="BI1" s="31"/>
      <c r="BJ1" s="31"/>
      <c r="BK1" s="28"/>
      <c r="BL1" s="31"/>
      <c r="BM1" s="31"/>
      <c r="BN1" s="31"/>
      <c r="BO1" s="28"/>
      <c r="BP1" s="31"/>
      <c r="BQ1" s="31"/>
      <c r="BR1" s="31"/>
      <c r="BS1" s="28"/>
      <c r="BT1" s="31"/>
      <c r="BU1" s="31"/>
      <c r="BV1" s="31"/>
      <c r="BW1" s="28"/>
      <c r="BX1" s="31"/>
      <c r="BY1" s="31"/>
      <c r="BZ1" s="31"/>
      <c r="CA1" s="28"/>
    </row>
    <row r="2" spans="1:79" customFormat="1" ht="14.4">
      <c r="A2" s="35">
        <v>1</v>
      </c>
      <c r="B2" s="35">
        <v>0</v>
      </c>
      <c r="C2" s="35">
        <f>B2</f>
        <v>0</v>
      </c>
      <c r="D2" s="35">
        <v>0</v>
      </c>
      <c r="E2" s="35">
        <f>D2</f>
        <v>0</v>
      </c>
      <c r="F2" s="35">
        <v>0</v>
      </c>
      <c r="G2" s="35">
        <v>0</v>
      </c>
      <c r="H2" s="35">
        <v>0</v>
      </c>
      <c r="I2" s="35">
        <v>0</v>
      </c>
      <c r="J2" s="35">
        <v>0</v>
      </c>
      <c r="K2" s="35">
        <v>0</v>
      </c>
    </row>
    <row r="3" spans="1:79" ht="14.25" customHeight="1">
      <c r="A3" s="36">
        <v>2</v>
      </c>
      <c r="B3" s="36">
        <v>0</v>
      </c>
      <c r="C3" s="36">
        <f>B3+C2</f>
        <v>0</v>
      </c>
      <c r="D3" s="37">
        <v>11.725636078048769</v>
      </c>
      <c r="E3" s="37">
        <f>D3+E2</f>
        <v>11.725636078048769</v>
      </c>
      <c r="F3" s="38">
        <v>0</v>
      </c>
      <c r="G3" s="36">
        <v>0</v>
      </c>
      <c r="H3" s="35">
        <v>0</v>
      </c>
      <c r="I3" s="39">
        <v>0</v>
      </c>
      <c r="J3" s="40">
        <v>11.725636078048769</v>
      </c>
      <c r="K3" s="35">
        <f>D3-H3-I3-J3</f>
        <v>0</v>
      </c>
      <c r="L3" s="16"/>
      <c r="M3" s="17"/>
      <c r="R3" s="20"/>
      <c r="T3" s="21"/>
      <c r="U3" s="21"/>
      <c r="V3" s="21"/>
      <c r="W3" s="21"/>
      <c r="X3" s="21"/>
      <c r="Y3" s="21"/>
    </row>
    <row r="4" spans="1:79" ht="14.25" customHeight="1">
      <c r="A4" s="36">
        <v>3</v>
      </c>
      <c r="B4" s="36">
        <v>6.3866414704384211E-3</v>
      </c>
      <c r="C4" s="36">
        <f t="shared" ref="C4:C67" si="0">B4+C3</f>
        <v>6.3866414704384211E-3</v>
      </c>
      <c r="D4" s="37">
        <v>1.274363921951231</v>
      </c>
      <c r="E4" s="37">
        <f t="shared" ref="E4:E67" si="1">D4+E3</f>
        <v>13</v>
      </c>
      <c r="F4" s="38">
        <v>5.0116307911946931</v>
      </c>
      <c r="G4" s="36">
        <v>3.9326527570877703</v>
      </c>
      <c r="H4" s="35">
        <v>1.274363921951231</v>
      </c>
      <c r="I4" s="39">
        <v>0</v>
      </c>
      <c r="J4" s="40">
        <v>0</v>
      </c>
      <c r="K4" s="35">
        <f t="shared" ref="K4:K67" si="2">D4-H4-I4-J4</f>
        <v>0</v>
      </c>
      <c r="L4" s="16"/>
      <c r="M4" s="17"/>
      <c r="R4" s="22"/>
      <c r="S4" s="21"/>
      <c r="T4" s="23"/>
      <c r="U4" s="23"/>
      <c r="V4" s="23"/>
      <c r="W4" s="23"/>
      <c r="X4" s="23"/>
      <c r="Y4" s="23"/>
    </row>
    <row r="5" spans="1:79" ht="14.25" customHeight="1">
      <c r="A5" s="36">
        <v>4</v>
      </c>
      <c r="B5" s="36">
        <v>1.3265890480973326E-2</v>
      </c>
      <c r="C5" s="36">
        <f t="shared" si="0"/>
        <v>1.9652531951411749E-2</v>
      </c>
      <c r="D5" s="37">
        <v>2</v>
      </c>
      <c r="E5" s="37">
        <f t="shared" si="1"/>
        <v>15</v>
      </c>
      <c r="F5" s="38">
        <v>6.6329452404866629</v>
      </c>
      <c r="G5" s="36">
        <v>0.81065722464598489</v>
      </c>
      <c r="H5" s="35">
        <v>2</v>
      </c>
      <c r="I5" s="39">
        <v>0</v>
      </c>
      <c r="J5" s="40">
        <v>0</v>
      </c>
      <c r="K5" s="35">
        <f t="shared" si="2"/>
        <v>0</v>
      </c>
      <c r="L5" s="16"/>
      <c r="M5" s="17"/>
      <c r="R5" s="22"/>
      <c r="S5" s="21"/>
      <c r="T5" s="23"/>
      <c r="U5" s="23"/>
      <c r="V5" s="23"/>
      <c r="W5" s="23"/>
      <c r="X5" s="23"/>
      <c r="Y5" s="23"/>
    </row>
    <row r="6" spans="1:79" ht="14.25" customHeight="1">
      <c r="A6" s="36">
        <v>5</v>
      </c>
      <c r="B6" s="36">
        <v>1.1199223590805125E-2</v>
      </c>
      <c r="C6" s="36">
        <f t="shared" si="0"/>
        <v>3.0851755542216874E-2</v>
      </c>
      <c r="D6" s="37">
        <v>2</v>
      </c>
      <c r="E6" s="37">
        <f t="shared" si="1"/>
        <v>17</v>
      </c>
      <c r="F6" s="38">
        <v>5.5996117954025619</v>
      </c>
      <c r="G6" s="36">
        <v>-0.51666672254205048</v>
      </c>
      <c r="H6" s="35">
        <v>0</v>
      </c>
      <c r="I6" s="39">
        <v>2</v>
      </c>
      <c r="J6" s="40">
        <v>0</v>
      </c>
      <c r="K6" s="35">
        <f t="shared" si="2"/>
        <v>0</v>
      </c>
      <c r="L6" s="16"/>
      <c r="M6" s="17"/>
      <c r="R6" s="22"/>
      <c r="S6" s="21"/>
      <c r="T6" s="23"/>
      <c r="U6" s="23"/>
      <c r="V6" s="23"/>
      <c r="W6" s="23"/>
      <c r="X6" s="23"/>
      <c r="Y6" s="23"/>
    </row>
    <row r="7" spans="1:79" ht="14.25" customHeight="1">
      <c r="A7" s="36">
        <v>6</v>
      </c>
      <c r="B7" s="36">
        <v>1.2376089879938084E-2</v>
      </c>
      <c r="C7" s="36">
        <f t="shared" si="0"/>
        <v>4.3227845422154958E-2</v>
      </c>
      <c r="D7" s="37">
        <v>2</v>
      </c>
      <c r="E7" s="37">
        <f t="shared" si="1"/>
        <v>19</v>
      </c>
      <c r="F7" s="38">
        <v>6.1880449399690418</v>
      </c>
      <c r="G7" s="36">
        <v>0.29421657228323994</v>
      </c>
      <c r="H7" s="35">
        <v>2</v>
      </c>
      <c r="I7" s="39">
        <v>0</v>
      </c>
      <c r="J7" s="40">
        <v>0</v>
      </c>
      <c r="K7" s="35">
        <f t="shared" si="2"/>
        <v>0</v>
      </c>
      <c r="L7" s="16"/>
      <c r="M7" s="17"/>
      <c r="R7" s="22"/>
      <c r="S7" s="21"/>
      <c r="T7" s="23"/>
      <c r="U7" s="23"/>
      <c r="V7" s="23"/>
      <c r="W7" s="23"/>
      <c r="X7" s="23"/>
      <c r="Y7" s="23"/>
    </row>
    <row r="8" spans="1:79" ht="14.25" customHeight="1">
      <c r="A8" s="36">
        <v>7</v>
      </c>
      <c r="B8" s="36">
        <v>1.5253714990876308E-2</v>
      </c>
      <c r="C8" s="36">
        <f t="shared" si="0"/>
        <v>5.8481560413031264E-2</v>
      </c>
      <c r="D8" s="37">
        <v>2</v>
      </c>
      <c r="E8" s="37">
        <f t="shared" si="1"/>
        <v>21</v>
      </c>
      <c r="F8" s="38">
        <v>7.6268574954381538</v>
      </c>
      <c r="G8" s="36">
        <v>0.71940627773455601</v>
      </c>
      <c r="H8" s="35">
        <v>2</v>
      </c>
      <c r="I8" s="39">
        <v>0</v>
      </c>
      <c r="J8" s="40">
        <v>0</v>
      </c>
      <c r="K8" s="35">
        <f t="shared" si="2"/>
        <v>0</v>
      </c>
      <c r="L8" s="16"/>
      <c r="M8" s="17"/>
      <c r="R8" s="22"/>
      <c r="S8" s="21"/>
      <c r="T8" s="23"/>
      <c r="V8" s="23"/>
      <c r="W8" s="23"/>
      <c r="X8" s="23"/>
      <c r="Y8" s="23"/>
    </row>
    <row r="9" spans="1:79" ht="14.25" customHeight="1">
      <c r="A9" s="36">
        <v>8</v>
      </c>
      <c r="B9" s="36">
        <v>1.7085351907911595E-2</v>
      </c>
      <c r="C9" s="36">
        <f t="shared" si="0"/>
        <v>7.5566912320942856E-2</v>
      </c>
      <c r="D9" s="37">
        <v>2</v>
      </c>
      <c r="E9" s="37">
        <f t="shared" si="1"/>
        <v>23</v>
      </c>
      <c r="F9" s="38">
        <v>8.542675953955797</v>
      </c>
      <c r="G9" s="36">
        <v>0.4579092292588216</v>
      </c>
      <c r="H9" s="35">
        <v>2</v>
      </c>
      <c r="I9" s="39">
        <v>0</v>
      </c>
      <c r="J9" s="40">
        <v>0</v>
      </c>
      <c r="K9" s="35">
        <f t="shared" si="2"/>
        <v>0</v>
      </c>
      <c r="L9" s="16"/>
      <c r="M9" s="17"/>
      <c r="R9" s="22"/>
      <c r="S9" s="21"/>
      <c r="T9" s="23"/>
      <c r="V9" s="23"/>
      <c r="W9" s="23"/>
      <c r="X9" s="23"/>
      <c r="Y9" s="23"/>
    </row>
    <row r="10" spans="1:79" ht="14.25" customHeight="1">
      <c r="A10" s="36">
        <v>9</v>
      </c>
      <c r="B10" s="36">
        <v>1.6357576271511454E-2</v>
      </c>
      <c r="C10" s="36">
        <f t="shared" si="0"/>
        <v>9.1924488592454306E-2</v>
      </c>
      <c r="D10" s="37">
        <v>2</v>
      </c>
      <c r="E10" s="37">
        <f t="shared" si="1"/>
        <v>25</v>
      </c>
      <c r="F10" s="38">
        <v>8.1787881357557275</v>
      </c>
      <c r="G10" s="36">
        <v>-0.18194390910003477</v>
      </c>
      <c r="H10" s="35">
        <v>0</v>
      </c>
      <c r="I10" s="39">
        <v>2</v>
      </c>
      <c r="J10" s="40">
        <v>0</v>
      </c>
      <c r="K10" s="35">
        <f t="shared" si="2"/>
        <v>0</v>
      </c>
      <c r="L10" s="16"/>
      <c r="M10" s="17"/>
      <c r="R10" s="22"/>
      <c r="S10" s="21"/>
      <c r="T10" s="24"/>
      <c r="U10" s="23"/>
    </row>
    <row r="11" spans="1:79" ht="14.25" customHeight="1">
      <c r="A11" s="36">
        <v>10</v>
      </c>
      <c r="B11" s="36">
        <v>1.7646226516142227E-2</v>
      </c>
      <c r="C11" s="36">
        <f t="shared" si="0"/>
        <v>0.10957071510859653</v>
      </c>
      <c r="D11" s="37">
        <v>2</v>
      </c>
      <c r="E11" s="37">
        <f t="shared" si="1"/>
        <v>27</v>
      </c>
      <c r="F11" s="38">
        <v>8.823113258071114</v>
      </c>
      <c r="G11" s="36">
        <v>0.32216256115769326</v>
      </c>
      <c r="H11" s="35">
        <v>2</v>
      </c>
      <c r="I11" s="39">
        <v>0</v>
      </c>
      <c r="J11" s="40">
        <v>0</v>
      </c>
      <c r="K11" s="35">
        <f t="shared" si="2"/>
        <v>0</v>
      </c>
      <c r="L11" s="16"/>
      <c r="M11" s="17"/>
      <c r="R11" s="22"/>
      <c r="S11" s="21"/>
      <c r="T11" s="23"/>
      <c r="U11" s="23"/>
    </row>
    <row r="12" spans="1:79" ht="14.25" customHeight="1">
      <c r="A12" s="36">
        <v>11</v>
      </c>
      <c r="B12" s="36">
        <v>1.7390501595193279E-2</v>
      </c>
      <c r="C12" s="36">
        <f t="shared" si="0"/>
        <v>0.12696121670378982</v>
      </c>
      <c r="D12" s="37">
        <v>2</v>
      </c>
      <c r="E12" s="37">
        <f t="shared" si="1"/>
        <v>29</v>
      </c>
      <c r="F12" s="38">
        <v>8.6952507975966391</v>
      </c>
      <c r="G12" s="36">
        <v>-6.3931230237237457E-2</v>
      </c>
      <c r="H12" s="35">
        <v>0</v>
      </c>
      <c r="I12" s="39">
        <v>0</v>
      </c>
      <c r="J12" s="40">
        <v>0</v>
      </c>
      <c r="K12" s="35">
        <f t="shared" si="2"/>
        <v>2</v>
      </c>
      <c r="L12" s="16"/>
      <c r="M12" s="17"/>
      <c r="R12" s="22"/>
      <c r="S12" s="21"/>
      <c r="T12" s="23"/>
      <c r="U12" s="23"/>
      <c r="V12" s="23"/>
      <c r="W12" s="24"/>
      <c r="X12" s="24"/>
      <c r="Y12" s="24"/>
    </row>
    <row r="13" spans="1:79" ht="14.25" customHeight="1">
      <c r="A13" s="36">
        <v>12</v>
      </c>
      <c r="B13" s="36">
        <v>1.8301111547902316E-2</v>
      </c>
      <c r="C13" s="36">
        <f t="shared" si="0"/>
        <v>0.14526232825169214</v>
      </c>
      <c r="D13" s="37">
        <v>2</v>
      </c>
      <c r="E13" s="37">
        <f t="shared" si="1"/>
        <v>31</v>
      </c>
      <c r="F13" s="38">
        <v>9.150555773951158</v>
      </c>
      <c r="G13" s="36">
        <v>0.22765248817725947</v>
      </c>
      <c r="H13" s="35">
        <v>2</v>
      </c>
      <c r="I13" s="39">
        <v>0</v>
      </c>
      <c r="J13" s="40">
        <v>0</v>
      </c>
      <c r="K13" s="35">
        <f t="shared" si="2"/>
        <v>0</v>
      </c>
      <c r="L13" s="16"/>
      <c r="M13" s="17"/>
      <c r="R13" s="22"/>
      <c r="S13" s="21"/>
      <c r="T13" s="23"/>
      <c r="U13" s="23"/>
      <c r="V13" s="23"/>
      <c r="W13" s="24"/>
      <c r="X13" s="24"/>
      <c r="Y13" s="24"/>
    </row>
    <row r="14" spans="1:79" ht="14.25" customHeight="1">
      <c r="A14" s="36">
        <v>13</v>
      </c>
      <c r="B14" s="36">
        <v>1.5180832345328412E-2</v>
      </c>
      <c r="C14" s="36">
        <f t="shared" si="0"/>
        <v>0.16044316059702055</v>
      </c>
      <c r="D14" s="37">
        <v>2</v>
      </c>
      <c r="E14" s="37">
        <f t="shared" si="1"/>
        <v>33</v>
      </c>
      <c r="F14" s="38">
        <v>7.5904161726642059</v>
      </c>
      <c r="G14" s="36">
        <v>-0.78006980064347609</v>
      </c>
      <c r="H14" s="35">
        <v>0</v>
      </c>
      <c r="I14" s="39">
        <v>2</v>
      </c>
      <c r="J14" s="40">
        <v>0</v>
      </c>
      <c r="K14" s="35">
        <f t="shared" si="2"/>
        <v>0</v>
      </c>
      <c r="L14" s="16"/>
      <c r="M14" s="17"/>
      <c r="R14" s="22"/>
      <c r="S14" s="21"/>
      <c r="T14" s="23"/>
      <c r="U14" s="23"/>
      <c r="V14" s="23"/>
      <c r="W14" s="24"/>
      <c r="X14" s="24"/>
      <c r="Y14" s="24"/>
    </row>
    <row r="15" spans="1:79" ht="14.25" customHeight="1">
      <c r="A15" s="36">
        <v>14</v>
      </c>
      <c r="B15" s="36">
        <v>1.6592133693183932E-2</v>
      </c>
      <c r="C15" s="36">
        <f t="shared" si="0"/>
        <v>0.17703529429020448</v>
      </c>
      <c r="D15" s="37">
        <v>2</v>
      </c>
      <c r="E15" s="37">
        <f t="shared" si="1"/>
        <v>35</v>
      </c>
      <c r="F15" s="38">
        <v>8.296066846591966</v>
      </c>
      <c r="G15" s="36">
        <v>0.35282533696388008</v>
      </c>
      <c r="H15" s="35">
        <v>2</v>
      </c>
      <c r="I15" s="39">
        <v>0</v>
      </c>
      <c r="J15" s="40">
        <v>0</v>
      </c>
      <c r="K15" s="35">
        <f t="shared" si="2"/>
        <v>0</v>
      </c>
      <c r="L15" s="16"/>
      <c r="M15" s="17"/>
      <c r="R15" s="22"/>
      <c r="S15" s="21"/>
      <c r="T15" s="23"/>
      <c r="U15" s="23"/>
      <c r="V15" s="23"/>
      <c r="W15" s="24"/>
      <c r="X15" s="24"/>
      <c r="Y15" s="24"/>
    </row>
    <row r="16" spans="1:79" ht="14.25" customHeight="1">
      <c r="A16" s="36">
        <v>15</v>
      </c>
      <c r="B16" s="36">
        <v>1.833925470830006E-2</v>
      </c>
      <c r="C16" s="36">
        <f t="shared" si="0"/>
        <v>0.19537454899850454</v>
      </c>
      <c r="D16" s="37">
        <v>2</v>
      </c>
      <c r="E16" s="37">
        <f t="shared" si="1"/>
        <v>37</v>
      </c>
      <c r="F16" s="38">
        <v>9.1696273541500304</v>
      </c>
      <c r="G16" s="36">
        <v>0.43678025377903218</v>
      </c>
      <c r="H16" s="35">
        <v>2</v>
      </c>
      <c r="I16" s="39">
        <v>0</v>
      </c>
      <c r="J16" s="40">
        <v>0</v>
      </c>
      <c r="K16" s="35">
        <f t="shared" si="2"/>
        <v>0</v>
      </c>
      <c r="L16" s="16"/>
      <c r="M16" s="17"/>
      <c r="R16" s="22"/>
      <c r="S16" s="21"/>
      <c r="T16" s="23"/>
      <c r="U16" s="23"/>
      <c r="V16" s="23"/>
      <c r="W16" s="24"/>
      <c r="X16" s="24"/>
      <c r="Y16" s="24"/>
    </row>
    <row r="17" spans="1:30" ht="14.25" customHeight="1">
      <c r="A17" s="36">
        <v>16</v>
      </c>
      <c r="B17" s="36">
        <v>1.8926258828440748E-2</v>
      </c>
      <c r="C17" s="36">
        <f t="shared" si="0"/>
        <v>0.21430080782694527</v>
      </c>
      <c r="D17" s="37">
        <v>2</v>
      </c>
      <c r="E17" s="37">
        <f t="shared" si="1"/>
        <v>39</v>
      </c>
      <c r="F17" s="38">
        <v>9.4631294142203739</v>
      </c>
      <c r="G17" s="36">
        <v>0.14675103003517176</v>
      </c>
      <c r="H17" s="35">
        <v>2</v>
      </c>
      <c r="I17" s="39">
        <v>0</v>
      </c>
      <c r="J17" s="40">
        <v>0</v>
      </c>
      <c r="K17" s="35">
        <f t="shared" si="2"/>
        <v>0</v>
      </c>
      <c r="L17" s="16"/>
      <c r="M17" s="17"/>
      <c r="R17" s="22"/>
      <c r="S17" s="21"/>
      <c r="T17" s="23"/>
      <c r="U17" s="23"/>
      <c r="V17" s="24"/>
      <c r="W17" s="24"/>
      <c r="X17" s="24"/>
      <c r="Y17" s="24"/>
    </row>
    <row r="18" spans="1:30" ht="14.25" customHeight="1">
      <c r="A18" s="36">
        <v>17</v>
      </c>
      <c r="B18" s="36">
        <v>1.8585423564103979E-2</v>
      </c>
      <c r="C18" s="36">
        <f t="shared" si="0"/>
        <v>0.23288623139104925</v>
      </c>
      <c r="D18" s="37">
        <v>2</v>
      </c>
      <c r="E18" s="37">
        <f t="shared" si="1"/>
        <v>41</v>
      </c>
      <c r="F18" s="38">
        <v>9.29271178205199</v>
      </c>
      <c r="G18" s="36">
        <v>-8.5208816084191952E-2</v>
      </c>
      <c r="H18" s="35">
        <v>0</v>
      </c>
      <c r="I18" s="39">
        <v>0</v>
      </c>
      <c r="J18" s="40">
        <v>0</v>
      </c>
      <c r="K18" s="35">
        <f t="shared" si="2"/>
        <v>2</v>
      </c>
      <c r="L18" s="16"/>
      <c r="M18" s="17"/>
    </row>
    <row r="19" spans="1:30" ht="14.25" customHeight="1">
      <c r="A19" s="36">
        <v>18</v>
      </c>
      <c r="B19" s="36">
        <v>1.6164229245189614E-2</v>
      </c>
      <c r="C19" s="36">
        <f t="shared" si="0"/>
        <v>0.24905046063623887</v>
      </c>
      <c r="D19" s="37">
        <v>2</v>
      </c>
      <c r="E19" s="37">
        <f t="shared" si="1"/>
        <v>43</v>
      </c>
      <c r="F19" s="38">
        <v>8.0821146225948066</v>
      </c>
      <c r="G19" s="36">
        <v>-0.60529857972859169</v>
      </c>
      <c r="H19" s="35">
        <v>0</v>
      </c>
      <c r="I19" s="39">
        <v>2</v>
      </c>
      <c r="J19" s="40">
        <v>0</v>
      </c>
      <c r="K19" s="35">
        <f t="shared" si="2"/>
        <v>0</v>
      </c>
      <c r="L19" s="16"/>
      <c r="M19" s="17"/>
    </row>
    <row r="20" spans="1:30" ht="14.25" customHeight="1">
      <c r="A20" s="36">
        <v>19</v>
      </c>
      <c r="B20" s="36">
        <v>1.6801160918610645E-2</v>
      </c>
      <c r="C20" s="36">
        <f t="shared" si="0"/>
        <v>0.26585162155484954</v>
      </c>
      <c r="D20" s="37">
        <v>2</v>
      </c>
      <c r="E20" s="37">
        <f t="shared" si="1"/>
        <v>45</v>
      </c>
      <c r="F20" s="38">
        <v>8.4005804593053224</v>
      </c>
      <c r="G20" s="36">
        <v>0.15923291835525788</v>
      </c>
      <c r="H20" s="35">
        <v>2</v>
      </c>
      <c r="I20" s="39">
        <v>0</v>
      </c>
      <c r="J20" s="40">
        <v>0</v>
      </c>
      <c r="K20" s="35">
        <f t="shared" si="2"/>
        <v>0</v>
      </c>
      <c r="L20" s="16"/>
      <c r="M20" s="17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1:30" ht="14.25" customHeight="1">
      <c r="A21" s="36">
        <v>20</v>
      </c>
      <c r="B21" s="36">
        <v>1.8343808090239284E-2</v>
      </c>
      <c r="C21" s="36">
        <f t="shared" si="0"/>
        <v>0.28419542964508882</v>
      </c>
      <c r="D21" s="37">
        <v>2</v>
      </c>
      <c r="E21" s="37">
        <f t="shared" si="1"/>
        <v>47</v>
      </c>
      <c r="F21" s="38">
        <v>9.1719040451196427</v>
      </c>
      <c r="G21" s="36">
        <v>0.38566179290716018</v>
      </c>
      <c r="H21" s="35">
        <v>2</v>
      </c>
      <c r="I21" s="39">
        <v>0</v>
      </c>
      <c r="J21" s="40">
        <v>0</v>
      </c>
      <c r="K21" s="35">
        <f t="shared" si="2"/>
        <v>0</v>
      </c>
      <c r="L21" s="16"/>
      <c r="M21" s="17"/>
      <c r="S21" s="21"/>
      <c r="V21" s="8"/>
      <c r="W21" s="8"/>
      <c r="X21" s="8"/>
      <c r="Y21" s="8"/>
      <c r="Z21" s="8"/>
      <c r="AA21" s="8"/>
      <c r="AB21" s="8"/>
      <c r="AC21" s="8"/>
      <c r="AD21" s="8"/>
    </row>
    <row r="22" spans="1:30" ht="14.25" customHeight="1">
      <c r="A22" s="36">
        <v>21</v>
      </c>
      <c r="B22" s="36">
        <v>1.7558720808691464E-2</v>
      </c>
      <c r="C22" s="36">
        <f t="shared" si="0"/>
        <v>0.30175415045378029</v>
      </c>
      <c r="D22" s="37">
        <v>2</v>
      </c>
      <c r="E22" s="37">
        <f t="shared" si="1"/>
        <v>49</v>
      </c>
      <c r="F22" s="38">
        <v>8.7793604043457325</v>
      </c>
      <c r="G22" s="36">
        <v>-0.19627182038695512</v>
      </c>
      <c r="H22" s="35">
        <v>0</v>
      </c>
      <c r="I22" s="39">
        <v>2</v>
      </c>
      <c r="J22" s="40">
        <v>0</v>
      </c>
      <c r="K22" s="35">
        <f t="shared" si="2"/>
        <v>0</v>
      </c>
      <c r="L22" s="16"/>
      <c r="M22" s="17"/>
      <c r="S22" s="21"/>
      <c r="U22" s="23"/>
      <c r="V22" s="23"/>
      <c r="W22" s="23"/>
      <c r="X22" s="23"/>
      <c r="Y22" s="23"/>
      <c r="Z22" s="23"/>
      <c r="AA22" s="23"/>
      <c r="AB22" s="23"/>
      <c r="AC22" s="23"/>
      <c r="AD22" s="23"/>
    </row>
    <row r="23" spans="1:30" ht="14.25" customHeight="1">
      <c r="A23" s="36">
        <v>22</v>
      </c>
      <c r="B23" s="36">
        <v>2.0304840017317766E-2</v>
      </c>
      <c r="C23" s="36">
        <f t="shared" si="0"/>
        <v>0.32205899047109804</v>
      </c>
      <c r="D23" s="37">
        <v>2</v>
      </c>
      <c r="E23" s="37">
        <f t="shared" si="1"/>
        <v>51</v>
      </c>
      <c r="F23" s="38">
        <v>10.152420008658883</v>
      </c>
      <c r="G23" s="36">
        <v>0.68652980215657511</v>
      </c>
      <c r="H23" s="35">
        <v>2</v>
      </c>
      <c r="I23" s="39">
        <v>0</v>
      </c>
      <c r="J23" s="40">
        <v>0</v>
      </c>
      <c r="K23" s="35">
        <f t="shared" si="2"/>
        <v>0</v>
      </c>
      <c r="L23" s="16"/>
      <c r="M23" s="17"/>
      <c r="S23" s="21"/>
      <c r="U23" s="23"/>
      <c r="V23" s="23"/>
      <c r="W23" s="23"/>
      <c r="X23" s="23"/>
      <c r="Y23" s="23"/>
      <c r="Z23" s="23"/>
      <c r="AA23" s="23"/>
      <c r="AB23" s="23"/>
      <c r="AC23" s="23"/>
      <c r="AD23" s="23"/>
    </row>
    <row r="24" spans="1:30" ht="14.25" customHeight="1">
      <c r="A24" s="36">
        <v>23</v>
      </c>
      <c r="B24" s="36">
        <v>2.0551549479163222E-2</v>
      </c>
      <c r="C24" s="36">
        <f t="shared" si="0"/>
        <v>0.34261053995026125</v>
      </c>
      <c r="D24" s="37">
        <v>2</v>
      </c>
      <c r="E24" s="37">
        <f t="shared" si="1"/>
        <v>53</v>
      </c>
      <c r="F24" s="38">
        <v>10.27577473958161</v>
      </c>
      <c r="G24" s="36">
        <v>6.167736546136382E-2</v>
      </c>
      <c r="H24" s="35">
        <v>0</v>
      </c>
      <c r="I24" s="39">
        <v>0</v>
      </c>
      <c r="J24" s="40">
        <v>0</v>
      </c>
      <c r="K24" s="35">
        <f t="shared" si="2"/>
        <v>2</v>
      </c>
      <c r="L24" s="16"/>
      <c r="M24" s="17"/>
      <c r="S24" s="21"/>
      <c r="V24" s="8"/>
      <c r="W24" s="8"/>
      <c r="X24" s="8"/>
      <c r="Y24" s="8"/>
      <c r="Z24" s="8"/>
      <c r="AA24" s="8"/>
      <c r="AB24" s="8"/>
      <c r="AC24" s="8"/>
      <c r="AD24" s="8"/>
    </row>
    <row r="25" spans="1:30" ht="14.25" customHeight="1">
      <c r="A25" s="36">
        <v>24</v>
      </c>
      <c r="B25" s="36">
        <v>1.7991128073278805E-2</v>
      </c>
      <c r="C25" s="36">
        <f t="shared" si="0"/>
        <v>0.36060166802354005</v>
      </c>
      <c r="D25" s="37">
        <v>2</v>
      </c>
      <c r="E25" s="37">
        <f t="shared" si="1"/>
        <v>55</v>
      </c>
      <c r="F25" s="38">
        <v>8.9955640366394025</v>
      </c>
      <c r="G25" s="36">
        <v>-0.64010535147110392</v>
      </c>
      <c r="H25" s="35">
        <v>0</v>
      </c>
      <c r="I25" s="39">
        <v>2</v>
      </c>
      <c r="J25" s="40">
        <v>0</v>
      </c>
      <c r="K25" s="35">
        <f t="shared" si="2"/>
        <v>0</v>
      </c>
      <c r="L25" s="16"/>
      <c r="M25" s="17"/>
    </row>
    <row r="26" spans="1:30" ht="14.25" customHeight="1">
      <c r="A26" s="36">
        <v>25</v>
      </c>
      <c r="B26" s="36">
        <v>1.8670759605857744E-2</v>
      </c>
      <c r="C26" s="36">
        <f t="shared" si="0"/>
        <v>0.37927242762939778</v>
      </c>
      <c r="D26" s="37">
        <v>2</v>
      </c>
      <c r="E26" s="37">
        <f t="shared" si="1"/>
        <v>57</v>
      </c>
      <c r="F26" s="38">
        <v>9.3353798029288715</v>
      </c>
      <c r="G26" s="36">
        <v>0.16990788314473448</v>
      </c>
      <c r="H26" s="35">
        <v>2</v>
      </c>
      <c r="I26" s="39">
        <v>0</v>
      </c>
      <c r="J26" s="40">
        <v>0</v>
      </c>
      <c r="K26" s="35">
        <f t="shared" si="2"/>
        <v>0</v>
      </c>
      <c r="L26" s="16"/>
      <c r="M26" s="17"/>
    </row>
    <row r="27" spans="1:30" ht="14.25" customHeight="1">
      <c r="A27" s="36">
        <v>26</v>
      </c>
      <c r="B27" s="36">
        <v>1.8475869900662072E-2</v>
      </c>
      <c r="C27" s="36">
        <f t="shared" si="0"/>
        <v>0.39774829753005986</v>
      </c>
      <c r="D27" s="37">
        <v>2</v>
      </c>
      <c r="E27" s="37">
        <f t="shared" si="1"/>
        <v>59</v>
      </c>
      <c r="F27" s="38">
        <v>9.2379349503310362</v>
      </c>
      <c r="G27" s="36">
        <v>-4.8722426298917654E-2</v>
      </c>
      <c r="H27" s="35">
        <v>0</v>
      </c>
      <c r="I27" s="39">
        <v>0</v>
      </c>
      <c r="J27" s="40">
        <v>0</v>
      </c>
      <c r="K27" s="35">
        <f t="shared" si="2"/>
        <v>2</v>
      </c>
      <c r="L27" s="16"/>
      <c r="M27" s="17"/>
    </row>
    <row r="28" spans="1:30" ht="14.25" customHeight="1">
      <c r="A28" s="36">
        <v>27</v>
      </c>
      <c r="B28" s="36">
        <v>1.7687292056539541E-2</v>
      </c>
      <c r="C28" s="36">
        <f t="shared" si="0"/>
        <v>0.41543558958659937</v>
      </c>
      <c r="D28" s="37">
        <v>2</v>
      </c>
      <c r="E28" s="37">
        <f t="shared" si="1"/>
        <v>61</v>
      </c>
      <c r="F28" s="38">
        <v>8.8436460282697702</v>
      </c>
      <c r="G28" s="36">
        <v>-0.19714446103063299</v>
      </c>
      <c r="H28" s="35">
        <v>0</v>
      </c>
      <c r="I28" s="39">
        <v>2</v>
      </c>
      <c r="J28" s="40">
        <v>0</v>
      </c>
      <c r="K28" s="35">
        <f t="shared" si="2"/>
        <v>0</v>
      </c>
      <c r="L28" s="16"/>
      <c r="M28" s="17"/>
    </row>
    <row r="29" spans="1:30" ht="14.25" customHeight="1">
      <c r="A29" s="36">
        <v>28</v>
      </c>
      <c r="B29" s="36">
        <v>1.7948701589151031E-2</v>
      </c>
      <c r="C29" s="36">
        <f t="shared" si="0"/>
        <v>0.43338429117575039</v>
      </c>
      <c r="D29" s="37">
        <v>2</v>
      </c>
      <c r="E29" s="37">
        <f t="shared" si="1"/>
        <v>63</v>
      </c>
      <c r="F29" s="38">
        <v>8.9743507945755159</v>
      </c>
      <c r="G29" s="36">
        <v>6.5352383152872839E-2</v>
      </c>
      <c r="H29" s="35">
        <v>0</v>
      </c>
      <c r="I29" s="39">
        <v>0</v>
      </c>
      <c r="J29" s="40">
        <v>0</v>
      </c>
      <c r="K29" s="35">
        <f t="shared" si="2"/>
        <v>2</v>
      </c>
      <c r="L29" s="16"/>
      <c r="M29" s="17"/>
    </row>
    <row r="30" spans="1:30" ht="14.25" customHeight="1">
      <c r="A30" s="36">
        <v>29</v>
      </c>
      <c r="B30" s="36">
        <v>1.7515875170986881E-2</v>
      </c>
      <c r="C30" s="36">
        <f t="shared" si="0"/>
        <v>0.4509001663467373</v>
      </c>
      <c r="D30" s="37">
        <v>2</v>
      </c>
      <c r="E30" s="37">
        <f t="shared" si="1"/>
        <v>65</v>
      </c>
      <c r="F30" s="38">
        <v>8.7579375854934405</v>
      </c>
      <c r="G30" s="36">
        <v>-0.1082066045410377</v>
      </c>
      <c r="H30" s="35">
        <v>0</v>
      </c>
      <c r="I30" s="39">
        <v>2</v>
      </c>
      <c r="J30" s="40">
        <v>0</v>
      </c>
      <c r="K30" s="35">
        <f t="shared" si="2"/>
        <v>0</v>
      </c>
      <c r="L30" s="16"/>
      <c r="M30" s="17"/>
    </row>
    <row r="31" spans="1:30" ht="14.25" customHeight="1">
      <c r="A31" s="36">
        <v>30</v>
      </c>
      <c r="B31" s="36">
        <v>1.7689584658255465E-2</v>
      </c>
      <c r="C31" s="36">
        <f t="shared" si="0"/>
        <v>0.46858975100499278</v>
      </c>
      <c r="D31" s="37">
        <v>2</v>
      </c>
      <c r="E31" s="37">
        <f t="shared" si="1"/>
        <v>67</v>
      </c>
      <c r="F31" s="38">
        <v>8.8447923291277331</v>
      </c>
      <c r="G31" s="36">
        <v>4.3427371817146287E-2</v>
      </c>
      <c r="H31" s="35">
        <v>0</v>
      </c>
      <c r="I31" s="39">
        <v>0</v>
      </c>
      <c r="J31" s="40">
        <v>0</v>
      </c>
      <c r="K31" s="35">
        <f t="shared" si="2"/>
        <v>2</v>
      </c>
      <c r="L31" s="16"/>
      <c r="M31" s="17"/>
    </row>
    <row r="32" spans="1:30" ht="14.25" customHeight="1">
      <c r="A32" s="36">
        <v>31</v>
      </c>
      <c r="B32" s="36">
        <v>1.7873617187716542E-2</v>
      </c>
      <c r="C32" s="36">
        <f t="shared" si="0"/>
        <v>0.4864633681927093</v>
      </c>
      <c r="D32" s="37">
        <v>2</v>
      </c>
      <c r="E32" s="37">
        <f t="shared" si="1"/>
        <v>69</v>
      </c>
      <c r="F32" s="38">
        <v>8.9368085938582702</v>
      </c>
      <c r="G32" s="36">
        <v>4.6008132365268573E-2</v>
      </c>
      <c r="H32" s="35">
        <v>0</v>
      </c>
      <c r="I32" s="39">
        <v>0</v>
      </c>
      <c r="J32" s="40">
        <v>0</v>
      </c>
      <c r="K32" s="35">
        <f t="shared" si="2"/>
        <v>2</v>
      </c>
      <c r="L32" s="16"/>
      <c r="M32" s="17"/>
    </row>
    <row r="33" spans="1:30" ht="14.25" customHeight="1">
      <c r="A33" s="36">
        <v>32</v>
      </c>
      <c r="B33" s="36">
        <v>1.7284250687322034E-2</v>
      </c>
      <c r="C33" s="36">
        <f t="shared" si="0"/>
        <v>0.50374761888003139</v>
      </c>
      <c r="D33" s="37">
        <v>2</v>
      </c>
      <c r="E33" s="37">
        <f t="shared" si="1"/>
        <v>71</v>
      </c>
      <c r="F33" s="38">
        <v>8.6421253436610161</v>
      </c>
      <c r="G33" s="36">
        <v>-0.14734162509862703</v>
      </c>
      <c r="H33" s="35">
        <v>0</v>
      </c>
      <c r="I33" s="39">
        <v>2</v>
      </c>
      <c r="J33" s="40">
        <v>0</v>
      </c>
      <c r="K33" s="35">
        <f t="shared" si="2"/>
        <v>0</v>
      </c>
      <c r="L33" s="16"/>
      <c r="M33" s="17"/>
    </row>
    <row r="34" spans="1:30" ht="14.25" customHeight="1">
      <c r="A34" s="36">
        <v>33</v>
      </c>
      <c r="B34" s="36">
        <v>1.7840941478448846E-2</v>
      </c>
      <c r="C34" s="36">
        <f t="shared" si="0"/>
        <v>0.52158856035848022</v>
      </c>
      <c r="D34" s="37">
        <v>2</v>
      </c>
      <c r="E34" s="37">
        <f t="shared" si="1"/>
        <v>73</v>
      </c>
      <c r="F34" s="38">
        <v>8.920470739224422</v>
      </c>
      <c r="G34" s="36">
        <v>0.13917269778170294</v>
      </c>
      <c r="H34" s="35">
        <v>2</v>
      </c>
      <c r="I34" s="39">
        <v>0</v>
      </c>
      <c r="J34" s="40">
        <v>0</v>
      </c>
      <c r="K34" s="35">
        <f t="shared" si="2"/>
        <v>0</v>
      </c>
      <c r="L34" s="16"/>
      <c r="M34" s="17"/>
      <c r="T34" s="25"/>
      <c r="U34" s="25"/>
      <c r="V34" s="26"/>
      <c r="W34" s="26"/>
      <c r="X34" s="26"/>
      <c r="Y34" s="26"/>
      <c r="Z34" s="27"/>
      <c r="AA34" s="27"/>
      <c r="AB34" s="27"/>
      <c r="AC34" s="27"/>
      <c r="AD34" s="27"/>
    </row>
    <row r="35" spans="1:30" ht="14.25" customHeight="1">
      <c r="A35" s="36">
        <v>34</v>
      </c>
      <c r="B35" s="36">
        <v>1.8636121448007983E-2</v>
      </c>
      <c r="C35" s="36">
        <f t="shared" si="0"/>
        <v>0.54022468180648819</v>
      </c>
      <c r="D35" s="37">
        <v>2</v>
      </c>
      <c r="E35" s="37">
        <f t="shared" si="1"/>
        <v>75</v>
      </c>
      <c r="F35" s="38">
        <v>9.3180607240039919</v>
      </c>
      <c r="G35" s="36">
        <v>0.19879499238978493</v>
      </c>
      <c r="H35" s="35">
        <v>2</v>
      </c>
      <c r="I35" s="39">
        <v>0</v>
      </c>
      <c r="J35" s="40">
        <v>0</v>
      </c>
      <c r="K35" s="35">
        <f t="shared" si="2"/>
        <v>0</v>
      </c>
      <c r="L35" s="16"/>
      <c r="M35" s="17"/>
    </row>
    <row r="36" spans="1:30" ht="14.25" customHeight="1">
      <c r="A36" s="36">
        <v>35</v>
      </c>
      <c r="B36" s="36">
        <v>1.816486659216535E-2</v>
      </c>
      <c r="C36" s="36">
        <f t="shared" si="0"/>
        <v>0.55838954839865351</v>
      </c>
      <c r="D36" s="37">
        <v>2</v>
      </c>
      <c r="E36" s="37">
        <f t="shared" si="1"/>
        <v>77</v>
      </c>
      <c r="F36" s="38">
        <v>9.0824332960826748</v>
      </c>
      <c r="G36" s="36">
        <v>-0.11781371396065854</v>
      </c>
      <c r="H36" s="35">
        <v>0</v>
      </c>
      <c r="I36" s="39">
        <v>2</v>
      </c>
      <c r="J36" s="40">
        <v>0</v>
      </c>
      <c r="K36" s="35">
        <f t="shared" si="2"/>
        <v>0</v>
      </c>
      <c r="L36" s="16"/>
      <c r="M36" s="17"/>
    </row>
    <row r="37" spans="1:30" ht="14.25" customHeight="1">
      <c r="A37" s="36">
        <v>36</v>
      </c>
      <c r="B37" s="36">
        <v>1.8238267344538532E-2</v>
      </c>
      <c r="C37" s="36">
        <f t="shared" si="0"/>
        <v>0.576627815743192</v>
      </c>
      <c r="D37" s="37">
        <v>2</v>
      </c>
      <c r="E37" s="37">
        <f t="shared" si="1"/>
        <v>79</v>
      </c>
      <c r="F37" s="38">
        <v>9.1191336722692657</v>
      </c>
      <c r="G37" s="36">
        <v>1.8350188093295472E-2</v>
      </c>
      <c r="H37" s="35">
        <v>0</v>
      </c>
      <c r="I37" s="39">
        <v>0</v>
      </c>
      <c r="J37" s="40">
        <v>0</v>
      </c>
      <c r="K37" s="35">
        <f t="shared" si="2"/>
        <v>2</v>
      </c>
      <c r="L37" s="16"/>
      <c r="M37" s="17"/>
    </row>
    <row r="38" spans="1:30" ht="14.25" customHeight="1">
      <c r="A38" s="36">
        <v>37</v>
      </c>
      <c r="B38" s="36">
        <v>1.8066517933123562E-2</v>
      </c>
      <c r="C38" s="36">
        <f t="shared" si="0"/>
        <v>0.59469433367631552</v>
      </c>
      <c r="D38" s="37">
        <v>2</v>
      </c>
      <c r="E38" s="37">
        <f t="shared" si="1"/>
        <v>81</v>
      </c>
      <c r="F38" s="38">
        <v>9.03325896656178</v>
      </c>
      <c r="G38" s="36">
        <v>-4.2937352853742894E-2</v>
      </c>
      <c r="H38" s="35">
        <v>0</v>
      </c>
      <c r="I38" s="39">
        <v>0</v>
      </c>
      <c r="J38" s="40">
        <v>0</v>
      </c>
      <c r="K38" s="35">
        <f t="shared" si="2"/>
        <v>2</v>
      </c>
      <c r="L38" s="16"/>
      <c r="M38" s="17"/>
    </row>
    <row r="39" spans="1:30" ht="14.25" customHeight="1">
      <c r="A39" s="36">
        <v>38</v>
      </c>
      <c r="B39" s="36">
        <v>1.7827353712499491E-2</v>
      </c>
      <c r="C39" s="36">
        <f t="shared" si="0"/>
        <v>0.61252168738881496</v>
      </c>
      <c r="D39" s="37">
        <v>2</v>
      </c>
      <c r="E39" s="37">
        <f t="shared" si="1"/>
        <v>83</v>
      </c>
      <c r="F39" s="38">
        <v>8.9136768562497455</v>
      </c>
      <c r="G39" s="36">
        <v>-5.9791055156017237E-2</v>
      </c>
      <c r="H39" s="35">
        <v>0</v>
      </c>
      <c r="I39" s="39">
        <v>0</v>
      </c>
      <c r="J39" s="40">
        <v>0</v>
      </c>
      <c r="K39" s="35">
        <f t="shared" si="2"/>
        <v>2</v>
      </c>
      <c r="L39" s="16"/>
      <c r="M39" s="17"/>
    </row>
    <row r="40" spans="1:30" ht="14.25" customHeight="1">
      <c r="A40" s="36">
        <v>39</v>
      </c>
      <c r="B40" s="36">
        <v>1.7926773105962399E-2</v>
      </c>
      <c r="C40" s="36">
        <f t="shared" si="0"/>
        <v>0.63044846049477732</v>
      </c>
      <c r="D40" s="37">
        <v>2</v>
      </c>
      <c r="E40" s="37">
        <f t="shared" si="1"/>
        <v>85</v>
      </c>
      <c r="F40" s="38">
        <v>8.9633865529811985</v>
      </c>
      <c r="G40" s="36">
        <v>2.485484836572649E-2</v>
      </c>
      <c r="H40" s="35">
        <v>0</v>
      </c>
      <c r="I40" s="39">
        <v>0</v>
      </c>
      <c r="J40" s="40">
        <v>0</v>
      </c>
      <c r="K40" s="35">
        <f t="shared" si="2"/>
        <v>2</v>
      </c>
      <c r="L40" s="16"/>
      <c r="M40" s="17"/>
    </row>
    <row r="41" spans="1:30" ht="14.25" customHeight="1">
      <c r="A41" s="36">
        <v>40</v>
      </c>
      <c r="B41" s="36">
        <v>1.7681534778341019E-2</v>
      </c>
      <c r="C41" s="36">
        <f t="shared" si="0"/>
        <v>0.64812999527311832</v>
      </c>
      <c r="D41" s="37">
        <v>2</v>
      </c>
      <c r="E41" s="37">
        <f t="shared" si="1"/>
        <v>87</v>
      </c>
      <c r="F41" s="38">
        <v>8.8407673891705087</v>
      </c>
      <c r="G41" s="36">
        <v>-6.1309581905344857E-2</v>
      </c>
      <c r="H41" s="35">
        <v>0</v>
      </c>
      <c r="I41" s="39">
        <v>0</v>
      </c>
      <c r="J41" s="40">
        <v>0</v>
      </c>
      <c r="K41" s="35">
        <f t="shared" si="2"/>
        <v>2</v>
      </c>
      <c r="L41" s="16"/>
      <c r="M41" s="17"/>
    </row>
    <row r="42" spans="1:30" ht="14.25" customHeight="1">
      <c r="A42" s="36">
        <v>41</v>
      </c>
      <c r="B42" s="36">
        <v>1.774775089540518E-2</v>
      </c>
      <c r="C42" s="36">
        <f t="shared" si="0"/>
        <v>0.66587774616852347</v>
      </c>
      <c r="D42" s="37">
        <v>2</v>
      </c>
      <c r="E42" s="37">
        <f t="shared" si="1"/>
        <v>89</v>
      </c>
      <c r="F42" s="38">
        <v>8.8738754477025896</v>
      </c>
      <c r="G42" s="36">
        <v>1.6554029266040438E-2</v>
      </c>
      <c r="H42" s="35">
        <v>0</v>
      </c>
      <c r="I42" s="39">
        <v>0</v>
      </c>
      <c r="J42" s="40">
        <v>0</v>
      </c>
      <c r="K42" s="35">
        <f t="shared" si="2"/>
        <v>2</v>
      </c>
      <c r="L42" s="16"/>
      <c r="M42" s="17"/>
    </row>
    <row r="43" spans="1:30" ht="14.25" customHeight="1">
      <c r="A43" s="36">
        <v>42</v>
      </c>
      <c r="B43" s="36">
        <v>1.7967262815895422E-2</v>
      </c>
      <c r="C43" s="36">
        <f t="shared" si="0"/>
        <v>0.68384500898441891</v>
      </c>
      <c r="D43" s="37">
        <v>2</v>
      </c>
      <c r="E43" s="37">
        <f t="shared" si="1"/>
        <v>91</v>
      </c>
      <c r="F43" s="38">
        <v>8.9836314079477102</v>
      </c>
      <c r="G43" s="36">
        <v>5.4877980122560288E-2</v>
      </c>
      <c r="H43" s="35">
        <v>0</v>
      </c>
      <c r="I43" s="39">
        <v>0</v>
      </c>
      <c r="J43" s="40">
        <v>0</v>
      </c>
      <c r="K43" s="35">
        <f t="shared" si="2"/>
        <v>2</v>
      </c>
      <c r="L43" s="16"/>
      <c r="M43" s="17"/>
    </row>
    <row r="44" spans="1:30" ht="14.25" customHeight="1">
      <c r="A44" s="36">
        <v>43</v>
      </c>
      <c r="B44" s="36">
        <v>1.8222733604403692E-2</v>
      </c>
      <c r="C44" s="36">
        <f t="shared" si="0"/>
        <v>0.70206774258882265</v>
      </c>
      <c r="D44" s="37">
        <v>2</v>
      </c>
      <c r="E44" s="37">
        <f t="shared" si="1"/>
        <v>93</v>
      </c>
      <c r="F44" s="38">
        <v>9.1113668022018448</v>
      </c>
      <c r="G44" s="36">
        <v>6.3867697127067302E-2</v>
      </c>
      <c r="H44" s="35">
        <v>0</v>
      </c>
      <c r="I44" s="39">
        <v>0</v>
      </c>
      <c r="J44" s="40">
        <v>0</v>
      </c>
      <c r="K44" s="35">
        <f t="shared" si="2"/>
        <v>2</v>
      </c>
      <c r="L44" s="16"/>
      <c r="M44" s="17"/>
    </row>
    <row r="45" spans="1:30" ht="14.25" customHeight="1">
      <c r="A45" s="36">
        <v>44</v>
      </c>
      <c r="B45" s="36">
        <v>1.8915176460565421E-2</v>
      </c>
      <c r="C45" s="36">
        <f t="shared" si="0"/>
        <v>0.72098291904938805</v>
      </c>
      <c r="D45" s="37">
        <v>2</v>
      </c>
      <c r="E45" s="37">
        <f t="shared" si="1"/>
        <v>95</v>
      </c>
      <c r="F45" s="38">
        <v>9.4575882302827097</v>
      </c>
      <c r="G45" s="36">
        <v>0.17311071404043243</v>
      </c>
      <c r="H45" s="35">
        <v>2</v>
      </c>
      <c r="I45" s="39">
        <v>0</v>
      </c>
      <c r="J45" s="40">
        <v>0</v>
      </c>
      <c r="K45" s="35">
        <f t="shared" si="2"/>
        <v>0</v>
      </c>
      <c r="L45" s="16"/>
      <c r="M45" s="17"/>
    </row>
    <row r="46" spans="1:30" ht="14.25" customHeight="1">
      <c r="A46" s="36">
        <v>45</v>
      </c>
      <c r="B46" s="36">
        <v>1.7960865627913075E-2</v>
      </c>
      <c r="C46" s="36">
        <f t="shared" si="0"/>
        <v>0.73894378467730115</v>
      </c>
      <c r="D46" s="37">
        <v>2</v>
      </c>
      <c r="E46" s="37">
        <f t="shared" si="1"/>
        <v>97</v>
      </c>
      <c r="F46" s="38">
        <v>8.9804328139565381</v>
      </c>
      <c r="G46" s="36">
        <v>-0.23857770816308577</v>
      </c>
      <c r="H46" s="35">
        <v>0</v>
      </c>
      <c r="I46" s="39">
        <v>2</v>
      </c>
      <c r="J46" s="40">
        <v>0</v>
      </c>
      <c r="K46" s="35">
        <f t="shared" si="2"/>
        <v>0</v>
      </c>
      <c r="L46" s="16"/>
      <c r="M46" s="17"/>
    </row>
    <row r="47" spans="1:30" ht="14.25" customHeight="1">
      <c r="A47" s="36">
        <v>46</v>
      </c>
      <c r="B47" s="36">
        <v>1.7395509437921196E-2</v>
      </c>
      <c r="C47" s="36">
        <f t="shared" si="0"/>
        <v>0.75633929411522238</v>
      </c>
      <c r="D47" s="37">
        <v>2</v>
      </c>
      <c r="E47" s="37">
        <f t="shared" si="1"/>
        <v>99</v>
      </c>
      <c r="F47" s="38">
        <v>8.6977547189605975</v>
      </c>
      <c r="G47" s="36">
        <v>-0.14133904749797033</v>
      </c>
      <c r="H47" s="35">
        <v>0</v>
      </c>
      <c r="I47" s="39">
        <v>2</v>
      </c>
      <c r="J47" s="40">
        <v>0</v>
      </c>
      <c r="K47" s="35">
        <f t="shared" si="2"/>
        <v>0</v>
      </c>
      <c r="L47" s="16"/>
      <c r="M47" s="17"/>
    </row>
    <row r="48" spans="1:30" ht="14.25" customHeight="1">
      <c r="A48" s="36">
        <v>47</v>
      </c>
      <c r="B48" s="36">
        <v>1.7694291250796482E-2</v>
      </c>
      <c r="C48" s="36">
        <f t="shared" si="0"/>
        <v>0.77403358536601885</v>
      </c>
      <c r="D48" s="37">
        <v>2</v>
      </c>
      <c r="E48" s="37">
        <f t="shared" si="1"/>
        <v>101</v>
      </c>
      <c r="F48" s="38">
        <v>8.847145625398241</v>
      </c>
      <c r="G48" s="36">
        <v>7.4695453218821761E-2</v>
      </c>
      <c r="H48" s="35">
        <v>0</v>
      </c>
      <c r="I48" s="39">
        <v>0</v>
      </c>
      <c r="J48" s="40">
        <v>0</v>
      </c>
      <c r="K48" s="35">
        <f t="shared" si="2"/>
        <v>2</v>
      </c>
      <c r="L48" s="16"/>
      <c r="M48" s="17"/>
    </row>
    <row r="49" spans="1:13" ht="14.25" customHeight="1">
      <c r="A49" s="36">
        <v>48</v>
      </c>
      <c r="B49" s="36">
        <v>1.8357013582784455E-2</v>
      </c>
      <c r="C49" s="36">
        <f t="shared" si="0"/>
        <v>0.79239059894880326</v>
      </c>
      <c r="D49" s="37">
        <v>2</v>
      </c>
      <c r="E49" s="37">
        <f t="shared" si="1"/>
        <v>103</v>
      </c>
      <c r="F49" s="38">
        <v>9.1785067913922269</v>
      </c>
      <c r="G49" s="36">
        <v>0.16568058299699295</v>
      </c>
      <c r="H49" s="35">
        <v>2</v>
      </c>
      <c r="I49" s="39">
        <v>0</v>
      </c>
      <c r="J49" s="40">
        <v>0</v>
      </c>
      <c r="K49" s="35">
        <f t="shared" si="2"/>
        <v>0</v>
      </c>
      <c r="L49" s="16"/>
      <c r="M49" s="17"/>
    </row>
    <row r="50" spans="1:13" ht="14.25" customHeight="1">
      <c r="A50" s="36">
        <v>49</v>
      </c>
      <c r="B50" s="36">
        <v>1.7641044551607313E-2</v>
      </c>
      <c r="C50" s="36">
        <f t="shared" si="0"/>
        <v>0.81003164350041057</v>
      </c>
      <c r="D50" s="37">
        <v>2</v>
      </c>
      <c r="E50" s="37">
        <f t="shared" si="1"/>
        <v>105</v>
      </c>
      <c r="F50" s="38">
        <v>8.8205222758036559</v>
      </c>
      <c r="G50" s="36">
        <v>-0.17899225779428551</v>
      </c>
      <c r="H50" s="35">
        <v>0</v>
      </c>
      <c r="I50" s="39">
        <v>2</v>
      </c>
      <c r="J50" s="40">
        <v>0</v>
      </c>
      <c r="K50" s="35">
        <f t="shared" si="2"/>
        <v>0</v>
      </c>
      <c r="L50" s="16"/>
      <c r="M50" s="17"/>
    </row>
    <row r="51" spans="1:13" ht="14.25" customHeight="1">
      <c r="A51" s="36">
        <v>50</v>
      </c>
      <c r="B51" s="36">
        <v>1.8464915611795644E-2</v>
      </c>
      <c r="C51" s="36">
        <f t="shared" si="0"/>
        <v>0.82849655911220621</v>
      </c>
      <c r="D51" s="37">
        <v>2</v>
      </c>
      <c r="E51" s="37">
        <f t="shared" si="1"/>
        <v>107</v>
      </c>
      <c r="F51" s="38">
        <v>9.2324578058978215</v>
      </c>
      <c r="G51" s="36">
        <v>0.20596776504708281</v>
      </c>
      <c r="H51" s="35">
        <v>2</v>
      </c>
      <c r="I51" s="39">
        <v>0</v>
      </c>
      <c r="J51" s="40">
        <v>0</v>
      </c>
      <c r="K51" s="35">
        <f t="shared" si="2"/>
        <v>0</v>
      </c>
      <c r="L51" s="16"/>
      <c r="M51" s="17"/>
    </row>
    <row r="52" spans="1:13" ht="14.25" customHeight="1">
      <c r="A52" s="36">
        <v>51</v>
      </c>
      <c r="B52" s="36">
        <v>2.0490107606231125E-2</v>
      </c>
      <c r="C52" s="36">
        <f t="shared" si="0"/>
        <v>0.84898666671843737</v>
      </c>
      <c r="D52" s="37">
        <v>2</v>
      </c>
      <c r="E52" s="37">
        <f t="shared" si="1"/>
        <v>109</v>
      </c>
      <c r="F52" s="38">
        <v>10.245053803115562</v>
      </c>
      <c r="G52" s="36">
        <v>0.50629799860887026</v>
      </c>
      <c r="H52" s="35">
        <v>2</v>
      </c>
      <c r="I52" s="39">
        <v>0</v>
      </c>
      <c r="J52" s="40">
        <v>0</v>
      </c>
      <c r="K52" s="35">
        <f t="shared" si="2"/>
        <v>0</v>
      </c>
      <c r="L52" s="16"/>
      <c r="M52" s="17"/>
    </row>
    <row r="53" spans="1:13" ht="14.25" customHeight="1">
      <c r="A53" s="36">
        <v>52</v>
      </c>
      <c r="B53" s="36">
        <v>1.8267082123825527E-2</v>
      </c>
      <c r="C53" s="36">
        <f t="shared" si="0"/>
        <v>0.86725374884226292</v>
      </c>
      <c r="D53" s="37">
        <v>2</v>
      </c>
      <c r="E53" s="37">
        <f t="shared" si="1"/>
        <v>111</v>
      </c>
      <c r="F53" s="38">
        <v>9.1335410619127639</v>
      </c>
      <c r="G53" s="36">
        <v>-0.55575637060139904</v>
      </c>
      <c r="H53" s="35">
        <v>0</v>
      </c>
      <c r="I53" s="39">
        <v>2</v>
      </c>
      <c r="J53" s="40">
        <v>0</v>
      </c>
      <c r="K53" s="35">
        <f t="shared" si="2"/>
        <v>0</v>
      </c>
      <c r="L53" s="16"/>
      <c r="M53" s="17"/>
    </row>
    <row r="54" spans="1:13" ht="14.25" customHeight="1">
      <c r="A54" s="36">
        <v>53</v>
      </c>
      <c r="B54" s="36">
        <v>1.9573346464638312E-2</v>
      </c>
      <c r="C54" s="36">
        <f t="shared" si="0"/>
        <v>0.88682709530690118</v>
      </c>
      <c r="D54" s="37">
        <v>2</v>
      </c>
      <c r="E54" s="37">
        <f t="shared" si="1"/>
        <v>113</v>
      </c>
      <c r="F54" s="38">
        <v>9.7866732323191563</v>
      </c>
      <c r="G54" s="36">
        <v>0.32656608520319619</v>
      </c>
      <c r="H54" s="35">
        <v>2</v>
      </c>
      <c r="I54" s="39">
        <v>0</v>
      </c>
      <c r="J54" s="40">
        <v>0</v>
      </c>
      <c r="K54" s="35">
        <f t="shared" si="2"/>
        <v>0</v>
      </c>
      <c r="L54" s="16"/>
      <c r="M54" s="17"/>
    </row>
    <row r="55" spans="1:13" ht="14.25" customHeight="1">
      <c r="A55" s="36">
        <v>54</v>
      </c>
      <c r="B55" s="36">
        <v>2.000334025061614E-2</v>
      </c>
      <c r="C55" s="36">
        <f t="shared" si="0"/>
        <v>0.9068304355575173</v>
      </c>
      <c r="D55" s="37">
        <v>2</v>
      </c>
      <c r="E55" s="37">
        <f t="shared" si="1"/>
        <v>115</v>
      </c>
      <c r="F55" s="38">
        <v>10.00167012530807</v>
      </c>
      <c r="G55" s="36">
        <v>0.10749844649445706</v>
      </c>
      <c r="H55" s="35">
        <v>2</v>
      </c>
      <c r="I55" s="39">
        <v>0</v>
      </c>
      <c r="J55" s="40">
        <v>0</v>
      </c>
      <c r="K55" s="35">
        <f t="shared" si="2"/>
        <v>0</v>
      </c>
      <c r="L55" s="16"/>
      <c r="M55" s="17"/>
    </row>
    <row r="56" spans="1:13" ht="14.25" customHeight="1">
      <c r="A56" s="36">
        <v>55</v>
      </c>
      <c r="B56" s="36">
        <v>1.9372064578026517E-2</v>
      </c>
      <c r="C56" s="36">
        <f t="shared" si="0"/>
        <v>0.92620250013554384</v>
      </c>
      <c r="D56" s="37">
        <v>2</v>
      </c>
      <c r="E56" s="37">
        <f t="shared" si="1"/>
        <v>117</v>
      </c>
      <c r="F56" s="38">
        <v>9.6860322890132586</v>
      </c>
      <c r="G56" s="36">
        <v>-0.1578189181474059</v>
      </c>
      <c r="H56" s="35">
        <v>0</v>
      </c>
      <c r="I56" s="39">
        <v>2</v>
      </c>
      <c r="J56" s="40">
        <v>0</v>
      </c>
      <c r="K56" s="35">
        <f t="shared" si="2"/>
        <v>0</v>
      </c>
      <c r="L56" s="16"/>
      <c r="M56" s="17"/>
    </row>
    <row r="57" spans="1:13" ht="14.25" customHeight="1">
      <c r="A57" s="36">
        <v>56</v>
      </c>
      <c r="B57" s="36">
        <v>2.0643102886566487E-2</v>
      </c>
      <c r="C57" s="36">
        <f t="shared" si="0"/>
        <v>0.94684560302211029</v>
      </c>
      <c r="D57" s="37">
        <v>2</v>
      </c>
      <c r="E57" s="37">
        <f t="shared" si="1"/>
        <v>119</v>
      </c>
      <c r="F57" s="38">
        <v>10.321551443283242</v>
      </c>
      <c r="G57" s="36">
        <v>0.31775957713499192</v>
      </c>
      <c r="H57" s="35">
        <v>2</v>
      </c>
      <c r="I57" s="39">
        <v>0</v>
      </c>
      <c r="J57" s="40">
        <v>0</v>
      </c>
      <c r="K57" s="35">
        <f t="shared" si="2"/>
        <v>0</v>
      </c>
      <c r="L57" s="16"/>
      <c r="M57" s="17"/>
    </row>
    <row r="58" spans="1:13" ht="14.25" customHeight="1">
      <c r="A58" s="36">
        <v>57</v>
      </c>
      <c r="B58" s="36">
        <v>2.14648210383011E-2</v>
      </c>
      <c r="C58" s="36">
        <f t="shared" si="0"/>
        <v>0.96831042406041135</v>
      </c>
      <c r="D58" s="37">
        <v>2</v>
      </c>
      <c r="E58" s="37">
        <f t="shared" si="1"/>
        <v>121</v>
      </c>
      <c r="F58" s="38">
        <v>10.73241051915055</v>
      </c>
      <c r="G58" s="36">
        <v>0.20542953793365371</v>
      </c>
      <c r="H58" s="35">
        <v>2</v>
      </c>
      <c r="I58" s="39">
        <v>0</v>
      </c>
      <c r="J58" s="40">
        <v>0</v>
      </c>
      <c r="K58" s="35">
        <f t="shared" si="2"/>
        <v>0</v>
      </c>
      <c r="L58" s="16"/>
      <c r="M58" s="17"/>
    </row>
    <row r="59" spans="1:13" ht="14.25" customHeight="1">
      <c r="A59" s="36">
        <v>58</v>
      </c>
      <c r="B59" s="36">
        <v>2.1117808497532593E-2</v>
      </c>
      <c r="C59" s="36">
        <f t="shared" si="0"/>
        <v>0.98942823255794399</v>
      </c>
      <c r="D59" s="37">
        <v>2</v>
      </c>
      <c r="E59" s="37">
        <f t="shared" si="1"/>
        <v>123</v>
      </c>
      <c r="F59" s="38">
        <v>10.558904248766297</v>
      </c>
      <c r="G59" s="36">
        <v>-8.6753135192126685E-2</v>
      </c>
      <c r="H59" s="35">
        <v>0</v>
      </c>
      <c r="I59" s="39">
        <v>0</v>
      </c>
      <c r="J59" s="40">
        <v>0</v>
      </c>
      <c r="K59" s="35">
        <f t="shared" si="2"/>
        <v>2</v>
      </c>
      <c r="L59" s="16"/>
      <c r="M59" s="17"/>
    </row>
    <row r="60" spans="1:13" ht="14.25" customHeight="1">
      <c r="A60" s="36">
        <v>59</v>
      </c>
      <c r="B60" s="36">
        <v>2.208772184986154E-2</v>
      </c>
      <c r="C60" s="36">
        <f t="shared" si="0"/>
        <v>1.0115159544078056</v>
      </c>
      <c r="D60" s="37">
        <v>2</v>
      </c>
      <c r="E60" s="37">
        <f t="shared" si="1"/>
        <v>125</v>
      </c>
      <c r="F60" s="38">
        <v>11.043860924930769</v>
      </c>
      <c r="G60" s="36">
        <v>0.24247833808223618</v>
      </c>
      <c r="H60" s="35">
        <v>2</v>
      </c>
      <c r="I60" s="39">
        <v>0</v>
      </c>
      <c r="J60" s="40">
        <v>0</v>
      </c>
      <c r="K60" s="35">
        <f t="shared" si="2"/>
        <v>0</v>
      </c>
      <c r="L60" s="16"/>
      <c r="M60" s="17"/>
    </row>
    <row r="61" spans="1:13" ht="14.25" customHeight="1">
      <c r="A61" s="36">
        <v>60</v>
      </c>
      <c r="B61" s="36">
        <v>2.1613771484849928E-2</v>
      </c>
      <c r="C61" s="36">
        <f t="shared" si="0"/>
        <v>1.0331297258926555</v>
      </c>
      <c r="D61" s="37">
        <v>2</v>
      </c>
      <c r="E61" s="37">
        <f t="shared" si="1"/>
        <v>127</v>
      </c>
      <c r="F61" s="38">
        <v>10.806885742424964</v>
      </c>
      <c r="G61" s="36">
        <v>-0.11848759125290265</v>
      </c>
      <c r="H61" s="35">
        <v>0</v>
      </c>
      <c r="I61" s="39">
        <v>2</v>
      </c>
      <c r="J61" s="40">
        <v>0</v>
      </c>
      <c r="K61" s="35">
        <f t="shared" si="2"/>
        <v>0</v>
      </c>
      <c r="L61" s="16"/>
      <c r="M61" s="17"/>
    </row>
    <row r="62" spans="1:13" ht="14.25" customHeight="1">
      <c r="A62" s="36">
        <v>61</v>
      </c>
      <c r="B62" s="36">
        <v>2.1968340596838182E-2</v>
      </c>
      <c r="C62" s="36">
        <f t="shared" si="0"/>
        <v>1.0550980664894938</v>
      </c>
      <c r="D62" s="37">
        <v>2</v>
      </c>
      <c r="E62" s="37">
        <f t="shared" si="1"/>
        <v>129</v>
      </c>
      <c r="F62" s="38">
        <v>10.984170298419091</v>
      </c>
      <c r="G62" s="36">
        <v>8.8642277997063701E-2</v>
      </c>
      <c r="H62" s="35">
        <v>0</v>
      </c>
      <c r="I62" s="39">
        <v>0</v>
      </c>
      <c r="J62" s="40">
        <v>0</v>
      </c>
      <c r="K62" s="35">
        <f t="shared" si="2"/>
        <v>2</v>
      </c>
      <c r="L62" s="16"/>
      <c r="M62" s="17"/>
    </row>
    <row r="63" spans="1:13" ht="14.25" customHeight="1">
      <c r="A63" s="36">
        <v>62</v>
      </c>
      <c r="B63" s="36">
        <v>2.2008950634098599E-2</v>
      </c>
      <c r="C63" s="36">
        <f t="shared" si="0"/>
        <v>1.0771070171235924</v>
      </c>
      <c r="D63" s="37">
        <v>2</v>
      </c>
      <c r="E63" s="37">
        <f t="shared" si="1"/>
        <v>131</v>
      </c>
      <c r="F63" s="38">
        <v>11.0044753170493</v>
      </c>
      <c r="G63" s="36">
        <v>1.0152509315104474E-2</v>
      </c>
      <c r="H63" s="35">
        <v>0</v>
      </c>
      <c r="I63" s="39">
        <v>0</v>
      </c>
      <c r="J63" s="40">
        <v>0</v>
      </c>
      <c r="K63" s="35">
        <f t="shared" si="2"/>
        <v>2</v>
      </c>
      <c r="L63" s="16"/>
      <c r="M63" s="17"/>
    </row>
    <row r="64" spans="1:13" ht="14.25" customHeight="1">
      <c r="A64" s="36">
        <v>63</v>
      </c>
      <c r="B64" s="36">
        <v>2.1625103157931248E-2</v>
      </c>
      <c r="C64" s="36">
        <f t="shared" si="0"/>
        <v>1.0987321202815237</v>
      </c>
      <c r="D64" s="37">
        <v>2</v>
      </c>
      <c r="E64" s="37">
        <f t="shared" si="1"/>
        <v>133</v>
      </c>
      <c r="F64" s="38">
        <v>10.812551578965623</v>
      </c>
      <c r="G64" s="36">
        <v>-9.5961869041838455E-2</v>
      </c>
      <c r="H64" s="35">
        <v>0</v>
      </c>
      <c r="I64" s="39">
        <v>0</v>
      </c>
      <c r="J64" s="40">
        <v>0</v>
      </c>
      <c r="K64" s="35">
        <f t="shared" si="2"/>
        <v>2</v>
      </c>
      <c r="L64" s="16"/>
      <c r="M64" s="17"/>
    </row>
    <row r="65" spans="1:13" ht="14.25" customHeight="1">
      <c r="A65" s="36">
        <v>64</v>
      </c>
      <c r="B65" s="36">
        <v>2.165605984496876E-2</v>
      </c>
      <c r="C65" s="36">
        <f t="shared" si="0"/>
        <v>1.1203881801264923</v>
      </c>
      <c r="D65" s="37">
        <v>2</v>
      </c>
      <c r="E65" s="37">
        <f t="shared" si="1"/>
        <v>135</v>
      </c>
      <c r="F65" s="38">
        <v>10.828029922484379</v>
      </c>
      <c r="G65" s="36">
        <v>7.7391717593782161E-3</v>
      </c>
      <c r="H65" s="35">
        <v>0</v>
      </c>
      <c r="I65" s="39">
        <v>0</v>
      </c>
      <c r="J65" s="40">
        <v>0</v>
      </c>
      <c r="K65" s="35">
        <f t="shared" si="2"/>
        <v>2</v>
      </c>
      <c r="L65" s="16"/>
      <c r="M65" s="17"/>
    </row>
    <row r="66" spans="1:13" ht="14.25" customHeight="1">
      <c r="A66" s="36">
        <v>65</v>
      </c>
      <c r="B66" s="36">
        <v>2.12297469813858E-2</v>
      </c>
      <c r="C66" s="36">
        <f t="shared" si="0"/>
        <v>1.1416179271078781</v>
      </c>
      <c r="D66" s="37">
        <v>2</v>
      </c>
      <c r="E66" s="37">
        <f t="shared" si="1"/>
        <v>137</v>
      </c>
      <c r="F66" s="38">
        <v>10.614873490692899</v>
      </c>
      <c r="G66" s="36">
        <v>-0.10657821589574024</v>
      </c>
      <c r="H66" s="35">
        <v>0</v>
      </c>
      <c r="I66" s="39">
        <v>2</v>
      </c>
      <c r="J66" s="40">
        <v>0</v>
      </c>
      <c r="K66" s="35">
        <f t="shared" si="2"/>
        <v>0</v>
      </c>
      <c r="L66" s="16"/>
      <c r="M66" s="17"/>
    </row>
    <row r="67" spans="1:13" ht="14.25" customHeight="1">
      <c r="A67" s="36">
        <v>66</v>
      </c>
      <c r="B67" s="36">
        <v>1.9870283357720644E-2</v>
      </c>
      <c r="C67" s="36">
        <f t="shared" si="0"/>
        <v>1.1614882104655988</v>
      </c>
      <c r="D67" s="37">
        <v>2</v>
      </c>
      <c r="E67" s="37">
        <f t="shared" si="1"/>
        <v>139</v>
      </c>
      <c r="F67" s="38">
        <v>9.9351416788603224</v>
      </c>
      <c r="G67" s="36">
        <v>-0.33986590591628829</v>
      </c>
      <c r="H67" s="35">
        <v>0</v>
      </c>
      <c r="I67" s="39">
        <v>2</v>
      </c>
      <c r="J67" s="40">
        <v>0</v>
      </c>
      <c r="K67" s="35">
        <f t="shared" si="2"/>
        <v>0</v>
      </c>
      <c r="L67" s="16"/>
      <c r="M67" s="17"/>
    </row>
    <row r="68" spans="1:13" ht="14.25" customHeight="1">
      <c r="A68" s="36">
        <v>67</v>
      </c>
      <c r="B68" s="36">
        <v>2.0029615941920976E-2</v>
      </c>
      <c r="C68" s="36">
        <f t="shared" ref="C68:C131" si="3">B68+C67</f>
        <v>1.1815178264075197</v>
      </c>
      <c r="D68" s="37">
        <v>2</v>
      </c>
      <c r="E68" s="37">
        <f t="shared" ref="E68:E131" si="4">D68+E67</f>
        <v>141</v>
      </c>
      <c r="F68" s="38">
        <v>10.014807970960488</v>
      </c>
      <c r="G68" s="36">
        <v>3.9833146050082924E-2</v>
      </c>
      <c r="H68" s="35">
        <v>0</v>
      </c>
      <c r="I68" s="39">
        <v>0</v>
      </c>
      <c r="J68" s="40">
        <v>0</v>
      </c>
      <c r="K68" s="35">
        <f t="shared" ref="K68:K131" si="5">D68-H68-I68-J68</f>
        <v>2</v>
      </c>
      <c r="L68" s="16"/>
      <c r="M68" s="17"/>
    </row>
    <row r="69" spans="1:13" ht="14.25" customHeight="1">
      <c r="A69" s="36">
        <v>68</v>
      </c>
      <c r="B69" s="36">
        <v>2.0690590594282923E-2</v>
      </c>
      <c r="C69" s="36">
        <f t="shared" si="3"/>
        <v>1.2022084170018026</v>
      </c>
      <c r="D69" s="37">
        <v>2</v>
      </c>
      <c r="E69" s="37">
        <f t="shared" si="4"/>
        <v>143</v>
      </c>
      <c r="F69" s="38">
        <v>10.345295297141462</v>
      </c>
      <c r="G69" s="36">
        <v>0.16524366309048677</v>
      </c>
      <c r="H69" s="35">
        <v>2</v>
      </c>
      <c r="I69" s="39">
        <v>0</v>
      </c>
      <c r="J69" s="40">
        <v>0</v>
      </c>
      <c r="K69" s="35">
        <f t="shared" si="5"/>
        <v>0</v>
      </c>
      <c r="L69" s="16"/>
      <c r="M69" s="17"/>
    </row>
    <row r="70" spans="1:13" ht="14.25" customHeight="1">
      <c r="A70" s="36">
        <v>69</v>
      </c>
      <c r="B70" s="36">
        <v>1.9718326815738919E-2</v>
      </c>
      <c r="C70" s="36">
        <f t="shared" si="3"/>
        <v>1.2219267438175414</v>
      </c>
      <c r="D70" s="37">
        <v>2</v>
      </c>
      <c r="E70" s="37">
        <f t="shared" si="4"/>
        <v>145</v>
      </c>
      <c r="F70" s="38">
        <v>9.8591634078694597</v>
      </c>
      <c r="G70" s="36">
        <v>-0.24306594463600106</v>
      </c>
      <c r="H70" s="35">
        <v>0</v>
      </c>
      <c r="I70" s="39">
        <v>2</v>
      </c>
      <c r="J70" s="40">
        <v>0</v>
      </c>
      <c r="K70" s="35">
        <f t="shared" si="5"/>
        <v>0</v>
      </c>
      <c r="L70" s="16"/>
      <c r="M70" s="17"/>
    </row>
    <row r="71" spans="1:13" ht="14.25" customHeight="1">
      <c r="A71" s="36">
        <v>70</v>
      </c>
      <c r="B71" s="36">
        <v>1.8549449694748366E-2</v>
      </c>
      <c r="C71" s="36">
        <f t="shared" si="3"/>
        <v>1.2404761935122899</v>
      </c>
      <c r="D71" s="37">
        <v>2</v>
      </c>
      <c r="E71" s="37">
        <f t="shared" si="4"/>
        <v>147</v>
      </c>
      <c r="F71" s="38">
        <v>9.2747248473741823</v>
      </c>
      <c r="G71" s="36">
        <v>-0.29221928024763866</v>
      </c>
      <c r="H71" s="35">
        <v>0</v>
      </c>
      <c r="I71" s="39">
        <v>2</v>
      </c>
      <c r="J71" s="40">
        <v>0</v>
      </c>
      <c r="K71" s="35">
        <f t="shared" si="5"/>
        <v>0</v>
      </c>
      <c r="L71" s="16"/>
      <c r="M71" s="17"/>
    </row>
    <row r="72" spans="1:13" ht="14.25" customHeight="1">
      <c r="A72" s="36">
        <v>71</v>
      </c>
      <c r="B72" s="36">
        <v>2.0435926726965745E-2</v>
      </c>
      <c r="C72" s="36">
        <f t="shared" si="3"/>
        <v>1.2609121202392557</v>
      </c>
      <c r="D72" s="37">
        <v>2</v>
      </c>
      <c r="E72" s="37">
        <f t="shared" si="4"/>
        <v>149</v>
      </c>
      <c r="F72" s="38">
        <v>10.217963363482871</v>
      </c>
      <c r="G72" s="36">
        <v>0.47161925805434457</v>
      </c>
      <c r="H72" s="35">
        <v>2</v>
      </c>
      <c r="I72" s="39">
        <v>0</v>
      </c>
      <c r="J72" s="40">
        <v>0</v>
      </c>
      <c r="K72" s="35">
        <f t="shared" si="5"/>
        <v>0</v>
      </c>
      <c r="L72" s="16"/>
      <c r="M72" s="17"/>
    </row>
    <row r="73" spans="1:13" ht="14.25" customHeight="1">
      <c r="A73" s="36">
        <v>72</v>
      </c>
      <c r="B73" s="36">
        <v>2.0228477582428014E-2</v>
      </c>
      <c r="C73" s="36">
        <f t="shared" si="3"/>
        <v>1.2811405978216837</v>
      </c>
      <c r="D73" s="37">
        <v>2</v>
      </c>
      <c r="E73" s="37">
        <f t="shared" si="4"/>
        <v>151</v>
      </c>
      <c r="F73" s="38">
        <v>10.114238791214007</v>
      </c>
      <c r="G73" s="36">
        <v>-5.1862286134432445E-2</v>
      </c>
      <c r="H73" s="35">
        <v>0</v>
      </c>
      <c r="I73" s="39">
        <v>0</v>
      </c>
      <c r="J73" s="40">
        <v>0</v>
      </c>
      <c r="K73" s="35">
        <f t="shared" si="5"/>
        <v>2</v>
      </c>
      <c r="L73" s="16"/>
      <c r="M73" s="17"/>
    </row>
    <row r="74" spans="1:13" ht="14.25" customHeight="1">
      <c r="A74" s="36">
        <v>73</v>
      </c>
      <c r="B74" s="36">
        <v>1.9752306544429315E-2</v>
      </c>
      <c r="C74" s="36">
        <f t="shared" si="3"/>
        <v>1.300892904366113</v>
      </c>
      <c r="D74" s="37">
        <v>2</v>
      </c>
      <c r="E74" s="37">
        <f t="shared" si="4"/>
        <v>153</v>
      </c>
      <c r="F74" s="38">
        <v>9.8761532722146566</v>
      </c>
      <c r="G74" s="36">
        <v>-0.11904275949967502</v>
      </c>
      <c r="H74" s="35">
        <v>0</v>
      </c>
      <c r="I74" s="39">
        <v>2</v>
      </c>
      <c r="J74" s="40">
        <v>0</v>
      </c>
      <c r="K74" s="35">
        <f t="shared" si="5"/>
        <v>0</v>
      </c>
      <c r="L74" s="16"/>
      <c r="M74" s="17"/>
    </row>
    <row r="75" spans="1:13" ht="14.25" customHeight="1">
      <c r="A75" s="36">
        <v>74</v>
      </c>
      <c r="B75" s="36">
        <v>1.8857644435891285E-2</v>
      </c>
      <c r="C75" s="36">
        <f t="shared" si="3"/>
        <v>1.3197505488020043</v>
      </c>
      <c r="D75" s="37">
        <v>2</v>
      </c>
      <c r="E75" s="37">
        <f t="shared" si="4"/>
        <v>155</v>
      </c>
      <c r="F75" s="38">
        <v>9.4288222179456422</v>
      </c>
      <c r="G75" s="36">
        <v>-0.22366552713450716</v>
      </c>
      <c r="H75" s="35">
        <v>0</v>
      </c>
      <c r="I75" s="39">
        <v>2</v>
      </c>
      <c r="J75" s="40">
        <v>0</v>
      </c>
      <c r="K75" s="35">
        <f t="shared" si="5"/>
        <v>0</v>
      </c>
      <c r="L75" s="16"/>
      <c r="M75" s="17"/>
    </row>
    <row r="76" spans="1:13" ht="14.25" customHeight="1">
      <c r="A76" s="36">
        <v>75</v>
      </c>
      <c r="B76" s="36">
        <v>1.9563426983069648E-2</v>
      </c>
      <c r="C76" s="36">
        <f t="shared" si="3"/>
        <v>1.3393139757850738</v>
      </c>
      <c r="D76" s="37">
        <v>2</v>
      </c>
      <c r="E76" s="37">
        <f t="shared" si="4"/>
        <v>157</v>
      </c>
      <c r="F76" s="38">
        <v>9.7817134915348234</v>
      </c>
      <c r="G76" s="36">
        <v>0.17644563679459058</v>
      </c>
      <c r="H76" s="35">
        <v>2</v>
      </c>
      <c r="I76" s="39">
        <v>0</v>
      </c>
      <c r="J76" s="40">
        <v>0</v>
      </c>
      <c r="K76" s="35">
        <f t="shared" si="5"/>
        <v>0</v>
      </c>
      <c r="L76" s="16"/>
      <c r="M76" s="17"/>
    </row>
    <row r="77" spans="1:13" ht="14.25" customHeight="1">
      <c r="A77" s="36">
        <v>76</v>
      </c>
      <c r="B77" s="36">
        <v>1.9814729034084863E-2</v>
      </c>
      <c r="C77" s="36">
        <f t="shared" si="3"/>
        <v>1.3591287048191587</v>
      </c>
      <c r="D77" s="37">
        <v>2</v>
      </c>
      <c r="E77" s="37">
        <f t="shared" si="4"/>
        <v>159</v>
      </c>
      <c r="F77" s="38">
        <v>9.9073645170424314</v>
      </c>
      <c r="G77" s="36">
        <v>6.2825512753803991E-2</v>
      </c>
      <c r="H77" s="35">
        <v>0</v>
      </c>
      <c r="I77" s="39">
        <v>0</v>
      </c>
      <c r="J77" s="40">
        <v>0</v>
      </c>
      <c r="K77" s="35">
        <f t="shared" si="5"/>
        <v>2</v>
      </c>
      <c r="L77" s="16"/>
      <c r="M77" s="17"/>
    </row>
    <row r="78" spans="1:13" ht="14.25" customHeight="1">
      <c r="A78" s="36">
        <v>77</v>
      </c>
      <c r="B78" s="36">
        <v>2.0674402712296463E-2</v>
      </c>
      <c r="C78" s="36">
        <f t="shared" si="3"/>
        <v>1.3798031075314552</v>
      </c>
      <c r="D78" s="37">
        <v>2</v>
      </c>
      <c r="E78" s="37">
        <f t="shared" si="4"/>
        <v>161</v>
      </c>
      <c r="F78" s="38">
        <v>10.337201356148231</v>
      </c>
      <c r="G78" s="36">
        <v>0.21491841955289992</v>
      </c>
      <c r="H78" s="35">
        <v>2</v>
      </c>
      <c r="I78" s="39">
        <v>0</v>
      </c>
      <c r="J78" s="40">
        <v>0</v>
      </c>
      <c r="K78" s="35">
        <f t="shared" si="5"/>
        <v>0</v>
      </c>
      <c r="L78" s="16"/>
      <c r="M78" s="17"/>
    </row>
    <row r="79" spans="1:13" ht="14.25" customHeight="1">
      <c r="A79" s="36">
        <v>78</v>
      </c>
      <c r="B79" s="36">
        <v>2.0869774692827657E-2</v>
      </c>
      <c r="C79" s="36">
        <f t="shared" si="3"/>
        <v>1.4006728822242829</v>
      </c>
      <c r="D79" s="37">
        <v>2</v>
      </c>
      <c r="E79" s="37">
        <f t="shared" si="4"/>
        <v>163</v>
      </c>
      <c r="F79" s="38">
        <v>10.434887346413829</v>
      </c>
      <c r="G79" s="36">
        <v>4.8842995132798883E-2</v>
      </c>
      <c r="H79" s="35">
        <v>0</v>
      </c>
      <c r="I79" s="39">
        <v>0</v>
      </c>
      <c r="J79" s="40">
        <v>0</v>
      </c>
      <c r="K79" s="35">
        <f t="shared" si="5"/>
        <v>2</v>
      </c>
      <c r="L79" s="16"/>
      <c r="M79" s="17"/>
    </row>
    <row r="80" spans="1:13" ht="14.25" customHeight="1">
      <c r="A80" s="36">
        <v>79</v>
      </c>
      <c r="B80" s="36">
        <v>1.8509832753727619E-2</v>
      </c>
      <c r="C80" s="36">
        <f t="shared" si="3"/>
        <v>1.4191827149780105</v>
      </c>
      <c r="D80" s="37">
        <v>2</v>
      </c>
      <c r="E80" s="37">
        <f t="shared" si="4"/>
        <v>165</v>
      </c>
      <c r="F80" s="38">
        <v>9.2549163768638092</v>
      </c>
      <c r="G80" s="36">
        <v>-0.58998548477500989</v>
      </c>
      <c r="H80" s="35">
        <v>0</v>
      </c>
      <c r="I80" s="39">
        <v>2</v>
      </c>
      <c r="J80" s="40">
        <v>0</v>
      </c>
      <c r="K80" s="35">
        <f t="shared" si="5"/>
        <v>0</v>
      </c>
      <c r="L80" s="16"/>
      <c r="M80" s="17"/>
    </row>
    <row r="81" spans="1:13" ht="14.25" customHeight="1">
      <c r="A81" s="36">
        <v>80</v>
      </c>
      <c r="B81" s="36">
        <v>1.9636457491964736E-2</v>
      </c>
      <c r="C81" s="36">
        <f t="shared" si="3"/>
        <v>1.4388191724699753</v>
      </c>
      <c r="D81" s="37">
        <v>2</v>
      </c>
      <c r="E81" s="37">
        <f t="shared" si="4"/>
        <v>167</v>
      </c>
      <c r="F81" s="38">
        <v>9.8182287459823669</v>
      </c>
      <c r="G81" s="36">
        <v>0.28165618455927888</v>
      </c>
      <c r="H81" s="35">
        <v>2</v>
      </c>
      <c r="I81" s="39">
        <v>0</v>
      </c>
      <c r="J81" s="40">
        <v>0</v>
      </c>
      <c r="K81" s="35">
        <f t="shared" si="5"/>
        <v>0</v>
      </c>
      <c r="L81" s="16"/>
      <c r="M81" s="17"/>
    </row>
    <row r="82" spans="1:13" ht="14.25" customHeight="1">
      <c r="A82" s="36">
        <v>81</v>
      </c>
      <c r="B82" s="36">
        <v>2.0085893182469422E-2</v>
      </c>
      <c r="C82" s="36">
        <f t="shared" si="3"/>
        <v>1.4589050656524447</v>
      </c>
      <c r="D82" s="37">
        <v>2</v>
      </c>
      <c r="E82" s="37">
        <f t="shared" si="4"/>
        <v>169</v>
      </c>
      <c r="F82" s="38">
        <v>10.042946591234712</v>
      </c>
      <c r="G82" s="36">
        <v>0.11235892262617231</v>
      </c>
      <c r="H82" s="35">
        <v>2</v>
      </c>
      <c r="I82" s="39">
        <v>0</v>
      </c>
      <c r="J82" s="40">
        <v>0</v>
      </c>
      <c r="K82" s="35">
        <f t="shared" si="5"/>
        <v>0</v>
      </c>
      <c r="L82" s="16"/>
      <c r="M82" s="17"/>
    </row>
    <row r="83" spans="1:13" ht="14.25" customHeight="1">
      <c r="A83" s="36">
        <v>82</v>
      </c>
      <c r="B83" s="36">
        <v>2.0942110659378305E-2</v>
      </c>
      <c r="C83" s="36">
        <f t="shared" si="3"/>
        <v>1.4798471763118231</v>
      </c>
      <c r="D83" s="37">
        <v>2</v>
      </c>
      <c r="E83" s="37">
        <f t="shared" si="4"/>
        <v>171</v>
      </c>
      <c r="F83" s="38">
        <v>10.471055329689152</v>
      </c>
      <c r="G83" s="36">
        <v>0.21405436922722032</v>
      </c>
      <c r="H83" s="35">
        <v>2</v>
      </c>
      <c r="I83" s="39">
        <v>0</v>
      </c>
      <c r="J83" s="40">
        <v>0</v>
      </c>
      <c r="K83" s="35">
        <f t="shared" si="5"/>
        <v>0</v>
      </c>
      <c r="L83" s="16"/>
      <c r="M83" s="17"/>
    </row>
    <row r="84" spans="1:13" ht="14.25" customHeight="1">
      <c r="A84" s="36">
        <v>83</v>
      </c>
      <c r="B84" s="36">
        <v>1.9355604348841839E-2</v>
      </c>
      <c r="C84" s="36">
        <f t="shared" si="3"/>
        <v>1.4992027806606649</v>
      </c>
      <c r="D84" s="37">
        <v>2</v>
      </c>
      <c r="E84" s="37">
        <f t="shared" si="4"/>
        <v>173</v>
      </c>
      <c r="F84" s="38">
        <v>9.6778021744209202</v>
      </c>
      <c r="G84" s="36">
        <v>-0.39662657763411602</v>
      </c>
      <c r="H84" s="35">
        <v>0</v>
      </c>
      <c r="I84" s="39">
        <v>2</v>
      </c>
      <c r="J84" s="40">
        <v>0</v>
      </c>
      <c r="K84" s="35">
        <f t="shared" si="5"/>
        <v>0</v>
      </c>
      <c r="L84" s="16"/>
      <c r="M84" s="17"/>
    </row>
    <row r="85" spans="1:13" ht="14.25" customHeight="1">
      <c r="A85" s="36">
        <v>84</v>
      </c>
      <c r="B85" s="36">
        <v>1.6943202821974052E-2</v>
      </c>
      <c r="C85" s="36">
        <f t="shared" si="3"/>
        <v>1.516145983482639</v>
      </c>
      <c r="D85" s="37">
        <v>2</v>
      </c>
      <c r="E85" s="37">
        <f t="shared" si="4"/>
        <v>175</v>
      </c>
      <c r="F85" s="38">
        <v>8.4716014109870255</v>
      </c>
      <c r="G85" s="36">
        <v>-0.60310038171694735</v>
      </c>
      <c r="H85" s="35">
        <v>0</v>
      </c>
      <c r="I85" s="39">
        <v>2</v>
      </c>
      <c r="J85" s="40">
        <v>0</v>
      </c>
      <c r="K85" s="35">
        <f t="shared" si="5"/>
        <v>0</v>
      </c>
      <c r="L85" s="16"/>
      <c r="M85" s="17"/>
    </row>
    <row r="86" spans="1:13" ht="14.25" customHeight="1">
      <c r="A86" s="36">
        <v>85</v>
      </c>
      <c r="B86" s="36">
        <v>1.6636711852629469E-2</v>
      </c>
      <c r="C86" s="36">
        <f t="shared" si="3"/>
        <v>1.5327826953352683</v>
      </c>
      <c r="D86" s="37">
        <v>2</v>
      </c>
      <c r="E86" s="37">
        <f t="shared" si="4"/>
        <v>177</v>
      </c>
      <c r="F86" s="38">
        <v>8.3183559263147338</v>
      </c>
      <c r="G86" s="36">
        <v>-7.6622742336145855E-2</v>
      </c>
      <c r="H86" s="35">
        <v>0</v>
      </c>
      <c r="I86" s="39">
        <v>0</v>
      </c>
      <c r="J86" s="40">
        <v>0</v>
      </c>
      <c r="K86" s="35">
        <f t="shared" si="5"/>
        <v>2</v>
      </c>
      <c r="L86" s="16"/>
      <c r="M86" s="17"/>
    </row>
    <row r="87" spans="1:13" ht="14.25" customHeight="1">
      <c r="A87" s="36">
        <v>86</v>
      </c>
      <c r="B87" s="36">
        <v>1.6685343150381775E-2</v>
      </c>
      <c r="C87" s="36">
        <f t="shared" si="3"/>
        <v>1.5494680384856501</v>
      </c>
      <c r="D87" s="37">
        <v>2</v>
      </c>
      <c r="E87" s="37">
        <f t="shared" si="4"/>
        <v>179</v>
      </c>
      <c r="F87" s="38">
        <v>8.342671575190888</v>
      </c>
      <c r="G87" s="36">
        <v>1.2157824438077114E-2</v>
      </c>
      <c r="H87" s="35">
        <v>0</v>
      </c>
      <c r="I87" s="39">
        <v>0</v>
      </c>
      <c r="J87" s="40">
        <v>0</v>
      </c>
      <c r="K87" s="35">
        <f t="shared" si="5"/>
        <v>2</v>
      </c>
      <c r="L87" s="16"/>
      <c r="M87" s="17"/>
    </row>
    <row r="88" spans="1:13" ht="14.25" customHeight="1">
      <c r="A88" s="36">
        <v>87</v>
      </c>
      <c r="B88" s="36">
        <v>1.6530312881746823E-2</v>
      </c>
      <c r="C88" s="36">
        <f t="shared" si="3"/>
        <v>1.565998351367397</v>
      </c>
      <c r="D88" s="37">
        <v>2</v>
      </c>
      <c r="E88" s="37">
        <f t="shared" si="4"/>
        <v>181</v>
      </c>
      <c r="F88" s="38">
        <v>8.2651564408734117</v>
      </c>
      <c r="G88" s="36">
        <v>-3.8757567158738127E-2</v>
      </c>
      <c r="H88" s="35">
        <v>0</v>
      </c>
      <c r="I88" s="39">
        <v>0</v>
      </c>
      <c r="J88" s="40">
        <v>0</v>
      </c>
      <c r="K88" s="35">
        <f t="shared" si="5"/>
        <v>2</v>
      </c>
      <c r="L88" s="16"/>
      <c r="M88" s="17"/>
    </row>
    <row r="89" spans="1:13" ht="14.25" customHeight="1">
      <c r="A89" s="36">
        <v>88</v>
      </c>
      <c r="B89" s="36">
        <v>1.8522606166789402E-2</v>
      </c>
      <c r="C89" s="36">
        <f t="shared" si="3"/>
        <v>1.5845209575341863</v>
      </c>
      <c r="D89" s="37">
        <v>2</v>
      </c>
      <c r="E89" s="37">
        <f t="shared" si="4"/>
        <v>183</v>
      </c>
      <c r="F89" s="38">
        <v>9.2613030833947008</v>
      </c>
      <c r="G89" s="36">
        <v>0.49807332126064452</v>
      </c>
      <c r="H89" s="35">
        <v>2</v>
      </c>
      <c r="I89" s="39">
        <v>0</v>
      </c>
      <c r="J89" s="40">
        <v>0</v>
      </c>
      <c r="K89" s="35">
        <f t="shared" si="5"/>
        <v>0</v>
      </c>
      <c r="L89" s="16"/>
      <c r="M89" s="17"/>
    </row>
    <row r="90" spans="1:13" ht="14.25" customHeight="1">
      <c r="A90" s="36">
        <v>89</v>
      </c>
      <c r="B90" s="36">
        <v>1.713896162145721E-2</v>
      </c>
      <c r="C90" s="36">
        <f t="shared" si="3"/>
        <v>1.6016599191556435</v>
      </c>
      <c r="D90" s="37">
        <v>2</v>
      </c>
      <c r="E90" s="37">
        <f t="shared" si="4"/>
        <v>185</v>
      </c>
      <c r="F90" s="38">
        <v>8.5694808107286047</v>
      </c>
      <c r="G90" s="36">
        <v>-0.34591113633304804</v>
      </c>
      <c r="H90" s="35">
        <v>0</v>
      </c>
      <c r="I90" s="39">
        <v>2</v>
      </c>
      <c r="J90" s="40">
        <v>0</v>
      </c>
      <c r="K90" s="35">
        <f t="shared" si="5"/>
        <v>0</v>
      </c>
      <c r="L90" s="16"/>
      <c r="M90" s="17"/>
    </row>
    <row r="91" spans="1:13" ht="14.25" customHeight="1">
      <c r="A91" s="36">
        <v>90</v>
      </c>
      <c r="B91" s="36">
        <v>1.9150420256245668E-2</v>
      </c>
      <c r="C91" s="36">
        <f t="shared" si="3"/>
        <v>1.6208103394118891</v>
      </c>
      <c r="D91" s="37">
        <v>2</v>
      </c>
      <c r="E91" s="37">
        <f t="shared" si="4"/>
        <v>187</v>
      </c>
      <c r="F91" s="38">
        <v>9.5752101281228335</v>
      </c>
      <c r="G91" s="36">
        <v>0.50286465869711439</v>
      </c>
      <c r="H91" s="35">
        <v>2</v>
      </c>
      <c r="I91" s="39">
        <v>0</v>
      </c>
      <c r="J91" s="40">
        <v>0</v>
      </c>
      <c r="K91" s="35">
        <f t="shared" si="5"/>
        <v>0</v>
      </c>
      <c r="L91" s="16"/>
      <c r="M91" s="17"/>
    </row>
    <row r="92" spans="1:13" ht="14.25" customHeight="1">
      <c r="A92" s="36">
        <v>91</v>
      </c>
      <c r="B92" s="36">
        <v>1.8395699488605671E-2</v>
      </c>
      <c r="C92" s="36">
        <f t="shared" si="3"/>
        <v>1.6392060389004948</v>
      </c>
      <c r="D92" s="37">
        <v>2</v>
      </c>
      <c r="E92" s="37">
        <f t="shared" si="4"/>
        <v>189</v>
      </c>
      <c r="F92" s="38">
        <v>9.197849744302836</v>
      </c>
      <c r="G92" s="36">
        <v>-0.18868019190999874</v>
      </c>
      <c r="H92" s="35">
        <v>0</v>
      </c>
      <c r="I92" s="39">
        <v>2</v>
      </c>
      <c r="J92" s="40">
        <v>0</v>
      </c>
      <c r="K92" s="35">
        <f t="shared" si="5"/>
        <v>0</v>
      </c>
      <c r="L92" s="16"/>
      <c r="M92" s="17"/>
    </row>
    <row r="93" spans="1:13" ht="14.25" customHeight="1">
      <c r="A93" s="36">
        <v>92</v>
      </c>
      <c r="B93" s="36">
        <v>1.9402878719424074E-2</v>
      </c>
      <c r="C93" s="36">
        <f t="shared" si="3"/>
        <v>1.6586089176199188</v>
      </c>
      <c r="D93" s="37">
        <v>2</v>
      </c>
      <c r="E93" s="37">
        <f t="shared" si="4"/>
        <v>191</v>
      </c>
      <c r="F93" s="38">
        <v>9.7014393597120367</v>
      </c>
      <c r="G93" s="36">
        <v>0.25179480770460039</v>
      </c>
      <c r="H93" s="35">
        <v>2</v>
      </c>
      <c r="I93" s="39">
        <v>0</v>
      </c>
      <c r="J93" s="40">
        <v>0</v>
      </c>
      <c r="K93" s="35">
        <f t="shared" si="5"/>
        <v>0</v>
      </c>
      <c r="L93" s="16"/>
      <c r="M93" s="17"/>
    </row>
    <row r="94" spans="1:13" ht="14.25" customHeight="1">
      <c r="A94" s="36">
        <v>93</v>
      </c>
      <c r="B94" s="36">
        <v>2.0452711402039702E-2</v>
      </c>
      <c r="C94" s="36">
        <f t="shared" si="3"/>
        <v>1.6790616290219584</v>
      </c>
      <c r="D94" s="37">
        <v>2</v>
      </c>
      <c r="E94" s="37">
        <f t="shared" si="4"/>
        <v>193</v>
      </c>
      <c r="F94" s="38">
        <v>10.22635570101985</v>
      </c>
      <c r="G94" s="36">
        <v>0.26245817065390664</v>
      </c>
      <c r="H94" s="35">
        <v>2</v>
      </c>
      <c r="I94" s="39">
        <v>0</v>
      </c>
      <c r="J94" s="40">
        <v>0</v>
      </c>
      <c r="K94" s="35">
        <f t="shared" si="5"/>
        <v>0</v>
      </c>
      <c r="L94" s="16"/>
      <c r="M94" s="17"/>
    </row>
    <row r="95" spans="1:13" ht="14.25" customHeight="1">
      <c r="A95" s="36">
        <v>94</v>
      </c>
      <c r="B95" s="36">
        <v>1.9326071113600338E-2</v>
      </c>
      <c r="C95" s="36">
        <f t="shared" si="3"/>
        <v>1.6983877001355587</v>
      </c>
      <c r="D95" s="37">
        <v>2</v>
      </c>
      <c r="E95" s="37">
        <f t="shared" si="4"/>
        <v>195</v>
      </c>
      <c r="F95" s="38">
        <v>9.6630355568001693</v>
      </c>
      <c r="G95" s="36">
        <v>-0.28166007210984034</v>
      </c>
      <c r="H95" s="35">
        <v>0</v>
      </c>
      <c r="I95" s="39">
        <v>2</v>
      </c>
      <c r="J95" s="40">
        <v>0</v>
      </c>
      <c r="K95" s="35">
        <f t="shared" si="5"/>
        <v>0</v>
      </c>
      <c r="L95" s="16"/>
      <c r="M95" s="17"/>
    </row>
    <row r="96" spans="1:13" ht="14.25" customHeight="1">
      <c r="A96" s="36">
        <v>95</v>
      </c>
      <c r="B96" s="36">
        <v>1.8712051130862051E-2</v>
      </c>
      <c r="C96" s="36">
        <f t="shared" si="3"/>
        <v>1.7170997512664208</v>
      </c>
      <c r="D96" s="37">
        <v>2</v>
      </c>
      <c r="E96" s="37">
        <f t="shared" si="4"/>
        <v>197</v>
      </c>
      <c r="F96" s="38">
        <v>9.3560255654310254</v>
      </c>
      <c r="G96" s="36">
        <v>-0.15350499568457199</v>
      </c>
      <c r="H96" s="35">
        <v>0</v>
      </c>
      <c r="I96" s="39">
        <v>2</v>
      </c>
      <c r="J96" s="40">
        <v>0</v>
      </c>
      <c r="K96" s="35">
        <f t="shared" si="5"/>
        <v>0</v>
      </c>
      <c r="L96" s="16"/>
      <c r="M96" s="17"/>
    </row>
    <row r="97" spans="1:13" ht="14.25" customHeight="1">
      <c r="A97" s="36">
        <v>96</v>
      </c>
      <c r="B97" s="36">
        <v>1.835766013830124E-2</v>
      </c>
      <c r="C97" s="36">
        <f t="shared" si="3"/>
        <v>1.7354574114047221</v>
      </c>
      <c r="D97" s="37">
        <v>2</v>
      </c>
      <c r="E97" s="37">
        <f t="shared" si="4"/>
        <v>199</v>
      </c>
      <c r="F97" s="38">
        <v>9.1788300691506191</v>
      </c>
      <c r="G97" s="36">
        <v>-8.8597748140203159E-2</v>
      </c>
      <c r="H97" s="35">
        <v>0</v>
      </c>
      <c r="I97" s="39">
        <v>0</v>
      </c>
      <c r="J97" s="40">
        <v>0</v>
      </c>
      <c r="K97" s="35">
        <f t="shared" si="5"/>
        <v>2</v>
      </c>
      <c r="L97" s="16"/>
      <c r="M97" s="17"/>
    </row>
    <row r="98" spans="1:13" ht="14.25" customHeight="1">
      <c r="A98" s="36">
        <v>97</v>
      </c>
      <c r="B98" s="36">
        <v>1.8613684333747292E-2</v>
      </c>
      <c r="C98" s="36">
        <f t="shared" si="3"/>
        <v>1.7540710957384693</v>
      </c>
      <c r="D98" s="37">
        <v>2</v>
      </c>
      <c r="E98" s="37">
        <f t="shared" si="4"/>
        <v>201</v>
      </c>
      <c r="F98" s="38">
        <v>9.3068421668736452</v>
      </c>
      <c r="G98" s="36">
        <v>6.4006048861513065E-2</v>
      </c>
      <c r="H98" s="35">
        <v>0</v>
      </c>
      <c r="I98" s="39">
        <v>0</v>
      </c>
      <c r="J98" s="40">
        <v>0</v>
      </c>
      <c r="K98" s="35">
        <f t="shared" si="5"/>
        <v>2</v>
      </c>
      <c r="L98" s="16"/>
      <c r="M98" s="17"/>
    </row>
    <row r="99" spans="1:13" ht="14.25" customHeight="1">
      <c r="A99" s="36">
        <v>98</v>
      </c>
      <c r="B99" s="36">
        <v>1.9938237448549286E-2</v>
      </c>
      <c r="C99" s="36">
        <f t="shared" si="3"/>
        <v>1.7740093331870186</v>
      </c>
      <c r="D99" s="37">
        <v>2</v>
      </c>
      <c r="E99" s="37">
        <f t="shared" si="4"/>
        <v>203</v>
      </c>
      <c r="F99" s="38">
        <v>9.969118724274642</v>
      </c>
      <c r="G99" s="36">
        <v>0.33113827870049839</v>
      </c>
      <c r="H99" s="35">
        <v>2</v>
      </c>
      <c r="I99" s="39">
        <v>0</v>
      </c>
      <c r="J99" s="40">
        <v>0</v>
      </c>
      <c r="K99" s="35">
        <f t="shared" si="5"/>
        <v>0</v>
      </c>
      <c r="L99" s="16"/>
      <c r="M99" s="17"/>
    </row>
    <row r="100" spans="1:13" ht="14.25" customHeight="1">
      <c r="A100" s="36">
        <v>99</v>
      </c>
      <c r="B100" s="36">
        <v>2.072597987598131E-2</v>
      </c>
      <c r="C100" s="36">
        <f t="shared" si="3"/>
        <v>1.7947353130629999</v>
      </c>
      <c r="D100" s="37">
        <v>2</v>
      </c>
      <c r="E100" s="37">
        <f t="shared" si="4"/>
        <v>205</v>
      </c>
      <c r="F100" s="38">
        <v>10.362989937990655</v>
      </c>
      <c r="G100" s="36">
        <v>0.19693560685800637</v>
      </c>
      <c r="H100" s="35">
        <v>2</v>
      </c>
      <c r="I100" s="39">
        <v>0</v>
      </c>
      <c r="J100" s="40">
        <v>0</v>
      </c>
      <c r="K100" s="35">
        <f t="shared" si="5"/>
        <v>0</v>
      </c>
      <c r="L100" s="16"/>
      <c r="M100" s="17"/>
    </row>
    <row r="101" spans="1:13" ht="14.25" customHeight="1">
      <c r="A101" s="36">
        <v>100</v>
      </c>
      <c r="B101" s="36">
        <v>2.1488789116396852E-2</v>
      </c>
      <c r="C101" s="36">
        <f t="shared" si="3"/>
        <v>1.8162241021793968</v>
      </c>
      <c r="D101" s="37">
        <v>2</v>
      </c>
      <c r="E101" s="37">
        <f t="shared" si="4"/>
        <v>207</v>
      </c>
      <c r="F101" s="38">
        <v>10.744394558198426</v>
      </c>
      <c r="G101" s="36">
        <v>0.19070231010388561</v>
      </c>
      <c r="H101" s="35">
        <v>2</v>
      </c>
      <c r="I101" s="39">
        <v>0</v>
      </c>
      <c r="J101" s="40">
        <v>0</v>
      </c>
      <c r="K101" s="35">
        <f t="shared" si="5"/>
        <v>0</v>
      </c>
      <c r="L101" s="16"/>
      <c r="M101" s="17"/>
    </row>
    <row r="102" spans="1:13" ht="14.25" customHeight="1">
      <c r="A102" s="36">
        <v>101</v>
      </c>
      <c r="B102" s="36">
        <v>2.2786405270454887E-2</v>
      </c>
      <c r="C102" s="36">
        <f t="shared" si="3"/>
        <v>1.8390105074498517</v>
      </c>
      <c r="D102" s="37">
        <v>2</v>
      </c>
      <c r="E102" s="37">
        <f t="shared" si="4"/>
        <v>209</v>
      </c>
      <c r="F102" s="38">
        <v>11.393202635227443</v>
      </c>
      <c r="G102" s="36">
        <v>0.32440403851450839</v>
      </c>
      <c r="H102" s="35">
        <v>2</v>
      </c>
      <c r="I102" s="39">
        <v>0</v>
      </c>
      <c r="J102" s="40">
        <v>0</v>
      </c>
      <c r="K102" s="35">
        <f t="shared" si="5"/>
        <v>0</v>
      </c>
      <c r="L102" s="16"/>
      <c r="M102" s="17"/>
    </row>
    <row r="103" spans="1:13" ht="14.25" customHeight="1">
      <c r="A103" s="36">
        <v>102</v>
      </c>
      <c r="B103" s="36">
        <v>2.2348785334058166E-2</v>
      </c>
      <c r="C103" s="36">
        <f t="shared" si="3"/>
        <v>1.86135929278391</v>
      </c>
      <c r="D103" s="37">
        <v>2</v>
      </c>
      <c r="E103" s="37">
        <f t="shared" si="4"/>
        <v>211</v>
      </c>
      <c r="F103" s="38">
        <v>11.174392667029084</v>
      </c>
      <c r="G103" s="36">
        <v>-0.10940498409917954</v>
      </c>
      <c r="H103" s="35">
        <v>0</v>
      </c>
      <c r="I103" s="39">
        <v>2</v>
      </c>
      <c r="J103" s="40">
        <v>0</v>
      </c>
      <c r="K103" s="35">
        <f t="shared" si="5"/>
        <v>0</v>
      </c>
      <c r="L103" s="16"/>
      <c r="M103" s="17"/>
    </row>
    <row r="104" spans="1:13" ht="14.25" customHeight="1">
      <c r="A104" s="36">
        <v>103</v>
      </c>
      <c r="B104" s="36">
        <v>2.212385488508414E-2</v>
      </c>
      <c r="C104" s="36">
        <f t="shared" si="3"/>
        <v>1.8834831476689942</v>
      </c>
      <c r="D104" s="37">
        <v>2</v>
      </c>
      <c r="E104" s="37">
        <f t="shared" si="4"/>
        <v>213</v>
      </c>
      <c r="F104" s="38">
        <v>11.061927442542069</v>
      </c>
      <c r="G104" s="36">
        <v>-5.6232612243507063E-2</v>
      </c>
      <c r="H104" s="35">
        <v>0</v>
      </c>
      <c r="I104" s="39">
        <v>0</v>
      </c>
      <c r="J104" s="40">
        <v>0</v>
      </c>
      <c r="K104" s="35">
        <f t="shared" si="5"/>
        <v>2</v>
      </c>
      <c r="L104" s="16"/>
      <c r="M104" s="17"/>
    </row>
    <row r="105" spans="1:13" ht="14.25" customHeight="1">
      <c r="A105" s="36">
        <v>104</v>
      </c>
      <c r="B105" s="36">
        <v>2.2165234238962068E-2</v>
      </c>
      <c r="C105" s="36">
        <f t="shared" si="3"/>
        <v>1.9056483819079562</v>
      </c>
      <c r="D105" s="37">
        <v>2</v>
      </c>
      <c r="E105" s="37">
        <f t="shared" si="4"/>
        <v>215</v>
      </c>
      <c r="F105" s="38">
        <v>11.082617119481034</v>
      </c>
      <c r="G105" s="36">
        <v>1.0344838469482198E-2</v>
      </c>
      <c r="H105" s="35">
        <v>0</v>
      </c>
      <c r="I105" s="39">
        <v>0</v>
      </c>
      <c r="J105" s="40">
        <v>0</v>
      </c>
      <c r="K105" s="35">
        <f t="shared" si="5"/>
        <v>2</v>
      </c>
      <c r="L105" s="16"/>
      <c r="M105" s="17"/>
    </row>
    <row r="106" spans="1:13" ht="14.25" customHeight="1">
      <c r="A106" s="36">
        <v>105</v>
      </c>
      <c r="B106" s="36">
        <v>2.136066499158646E-2</v>
      </c>
      <c r="C106" s="36">
        <f t="shared" si="3"/>
        <v>1.9270090468995427</v>
      </c>
      <c r="D106" s="37">
        <v>2</v>
      </c>
      <c r="E106" s="37">
        <f t="shared" si="4"/>
        <v>217</v>
      </c>
      <c r="F106" s="38">
        <v>10.68033249579323</v>
      </c>
      <c r="G106" s="36">
        <v>-0.20114231184390174</v>
      </c>
      <c r="H106" s="35">
        <v>0</v>
      </c>
      <c r="I106" s="39">
        <v>2</v>
      </c>
      <c r="J106" s="40">
        <v>0</v>
      </c>
      <c r="K106" s="35">
        <f t="shared" si="5"/>
        <v>0</v>
      </c>
      <c r="L106" s="16"/>
      <c r="M106" s="17"/>
    </row>
    <row r="107" spans="1:13" ht="14.25" customHeight="1">
      <c r="A107" s="36">
        <v>106</v>
      </c>
      <c r="B107" s="36">
        <v>2.143124607806271E-2</v>
      </c>
      <c r="C107" s="36">
        <f t="shared" si="3"/>
        <v>1.9484402929776055</v>
      </c>
      <c r="D107" s="37">
        <v>2</v>
      </c>
      <c r="E107" s="37">
        <f t="shared" si="4"/>
        <v>219</v>
      </c>
      <c r="F107" s="38">
        <v>10.715623039031355</v>
      </c>
      <c r="G107" s="36">
        <v>1.7645271619062264E-2</v>
      </c>
      <c r="H107" s="35">
        <v>0</v>
      </c>
      <c r="I107" s="39">
        <v>0</v>
      </c>
      <c r="J107" s="40">
        <v>0</v>
      </c>
      <c r="K107" s="35">
        <f t="shared" si="5"/>
        <v>2</v>
      </c>
      <c r="L107" s="16"/>
      <c r="M107" s="17"/>
    </row>
    <row r="108" spans="1:13" ht="14.25" customHeight="1">
      <c r="A108" s="36">
        <v>107</v>
      </c>
      <c r="B108" s="36">
        <v>1.9357568435743943E-2</v>
      </c>
      <c r="C108" s="36">
        <f t="shared" si="3"/>
        <v>1.9677978614133493</v>
      </c>
      <c r="D108" s="37">
        <v>2</v>
      </c>
      <c r="E108" s="37">
        <f t="shared" si="4"/>
        <v>221</v>
      </c>
      <c r="F108" s="38">
        <v>9.6787842178719714</v>
      </c>
      <c r="G108" s="36">
        <v>-0.51841941057969176</v>
      </c>
      <c r="H108" s="35">
        <v>0</v>
      </c>
      <c r="I108" s="39">
        <v>2</v>
      </c>
      <c r="J108" s="40">
        <v>0</v>
      </c>
      <c r="K108" s="35">
        <f t="shared" si="5"/>
        <v>0</v>
      </c>
      <c r="L108" s="16"/>
      <c r="M108" s="17"/>
    </row>
    <row r="109" spans="1:13" ht="14.25" customHeight="1">
      <c r="A109" s="36">
        <v>108</v>
      </c>
      <c r="B109" s="36">
        <v>2.1729365751092397E-2</v>
      </c>
      <c r="C109" s="36">
        <f t="shared" si="3"/>
        <v>1.9895272271644417</v>
      </c>
      <c r="D109" s="37">
        <v>2</v>
      </c>
      <c r="E109" s="37">
        <f t="shared" si="4"/>
        <v>223</v>
      </c>
      <c r="F109" s="38">
        <v>10.864682875546197</v>
      </c>
      <c r="G109" s="36">
        <v>0.59294932883711304</v>
      </c>
      <c r="H109" s="35">
        <v>2</v>
      </c>
      <c r="I109" s="39">
        <v>0</v>
      </c>
      <c r="J109" s="40">
        <v>0</v>
      </c>
      <c r="K109" s="35">
        <f t="shared" si="5"/>
        <v>0</v>
      </c>
      <c r="L109" s="16"/>
      <c r="M109" s="17"/>
    </row>
    <row r="110" spans="1:13" ht="14.25" customHeight="1">
      <c r="A110" s="36">
        <v>109</v>
      </c>
      <c r="B110" s="36">
        <v>1.9957887846868787E-2</v>
      </c>
      <c r="C110" s="36">
        <f t="shared" si="3"/>
        <v>2.0094851150113104</v>
      </c>
      <c r="D110" s="37">
        <v>2</v>
      </c>
      <c r="E110" s="37">
        <f t="shared" si="4"/>
        <v>225</v>
      </c>
      <c r="F110" s="38">
        <v>9.9789439234343931</v>
      </c>
      <c r="G110" s="36">
        <v>-0.44286947605590221</v>
      </c>
      <c r="H110" s="35">
        <v>0</v>
      </c>
      <c r="I110" s="39">
        <v>2</v>
      </c>
      <c r="J110" s="40">
        <v>0</v>
      </c>
      <c r="K110" s="35">
        <f t="shared" si="5"/>
        <v>0</v>
      </c>
      <c r="L110" s="16"/>
      <c r="M110" s="17"/>
    </row>
    <row r="111" spans="1:13" ht="14.25" customHeight="1">
      <c r="A111" s="36">
        <v>110</v>
      </c>
      <c r="B111" s="36">
        <v>2.0086902635112317E-2</v>
      </c>
      <c r="C111" s="36">
        <f t="shared" si="3"/>
        <v>2.0295720176464229</v>
      </c>
      <c r="D111" s="37">
        <v>2</v>
      </c>
      <c r="E111" s="37">
        <f t="shared" si="4"/>
        <v>227</v>
      </c>
      <c r="F111" s="38">
        <v>10.043451317556158</v>
      </c>
      <c r="G111" s="36">
        <v>3.2253697060882658E-2</v>
      </c>
      <c r="H111" s="35">
        <v>0</v>
      </c>
      <c r="I111" s="39">
        <v>0</v>
      </c>
      <c r="J111" s="40">
        <v>0</v>
      </c>
      <c r="K111" s="35">
        <f t="shared" si="5"/>
        <v>2</v>
      </c>
      <c r="L111" s="16"/>
      <c r="M111" s="17"/>
    </row>
    <row r="112" spans="1:13" ht="14.25" customHeight="1">
      <c r="A112" s="36">
        <v>111</v>
      </c>
      <c r="B112" s="36">
        <v>1.9123608934661699E-2</v>
      </c>
      <c r="C112" s="36">
        <f t="shared" si="3"/>
        <v>2.0486956265810847</v>
      </c>
      <c r="D112" s="37">
        <v>2</v>
      </c>
      <c r="E112" s="37">
        <f t="shared" si="4"/>
        <v>229</v>
      </c>
      <c r="F112" s="38">
        <v>9.56180446733085</v>
      </c>
      <c r="G112" s="36">
        <v>-0.2408234251126542</v>
      </c>
      <c r="H112" s="35">
        <v>0</v>
      </c>
      <c r="I112" s="39">
        <v>2</v>
      </c>
      <c r="J112" s="40">
        <v>0</v>
      </c>
      <c r="K112" s="35">
        <f t="shared" si="5"/>
        <v>0</v>
      </c>
      <c r="L112" s="16"/>
      <c r="M112" s="17"/>
    </row>
    <row r="113" spans="1:13" ht="14.25" customHeight="1">
      <c r="A113" s="36">
        <v>112</v>
      </c>
      <c r="B113" s="36">
        <v>1.9668001496216555E-2</v>
      </c>
      <c r="C113" s="36">
        <f t="shared" si="3"/>
        <v>2.0683636280773015</v>
      </c>
      <c r="D113" s="37">
        <v>2</v>
      </c>
      <c r="E113" s="37">
        <f t="shared" si="4"/>
        <v>231</v>
      </c>
      <c r="F113" s="38">
        <v>9.8340007481082772</v>
      </c>
      <c r="G113" s="36">
        <v>0.1360981403887136</v>
      </c>
      <c r="H113" s="35">
        <v>2</v>
      </c>
      <c r="I113" s="39">
        <v>0</v>
      </c>
      <c r="J113" s="40">
        <v>0</v>
      </c>
      <c r="K113" s="35">
        <f t="shared" si="5"/>
        <v>0</v>
      </c>
      <c r="L113" s="16"/>
      <c r="M113" s="17"/>
    </row>
    <row r="114" spans="1:13" ht="14.25" customHeight="1">
      <c r="A114" s="36">
        <v>113</v>
      </c>
      <c r="B114" s="36">
        <v>1.8745163966629855E-2</v>
      </c>
      <c r="C114" s="36">
        <f t="shared" si="3"/>
        <v>2.0871087920439315</v>
      </c>
      <c r="D114" s="37">
        <v>2</v>
      </c>
      <c r="E114" s="37">
        <f t="shared" si="4"/>
        <v>233</v>
      </c>
      <c r="F114" s="38">
        <v>9.3725819833149266</v>
      </c>
      <c r="G114" s="36">
        <v>-0.23070938239667527</v>
      </c>
      <c r="H114" s="35">
        <v>0</v>
      </c>
      <c r="I114" s="39">
        <v>2</v>
      </c>
      <c r="J114" s="40">
        <v>0</v>
      </c>
      <c r="K114" s="35">
        <f t="shared" si="5"/>
        <v>0</v>
      </c>
      <c r="L114" s="16"/>
      <c r="M114" s="17"/>
    </row>
    <row r="115" spans="1:13" ht="14.25" customHeight="1">
      <c r="A115" s="36">
        <v>114</v>
      </c>
      <c r="B115" s="36">
        <v>1.8333614496843363E-2</v>
      </c>
      <c r="C115" s="36">
        <f t="shared" si="3"/>
        <v>2.1054424065407749</v>
      </c>
      <c r="D115" s="37">
        <v>2</v>
      </c>
      <c r="E115" s="37">
        <f t="shared" si="4"/>
        <v>235</v>
      </c>
      <c r="F115" s="38">
        <v>9.1668072484216818</v>
      </c>
      <c r="G115" s="36">
        <v>-0.10288736744662241</v>
      </c>
      <c r="H115" s="35">
        <v>0</v>
      </c>
      <c r="I115" s="39">
        <v>2</v>
      </c>
      <c r="J115" s="40">
        <v>0</v>
      </c>
      <c r="K115" s="35">
        <f t="shared" si="5"/>
        <v>0</v>
      </c>
      <c r="L115" s="16"/>
      <c r="M115" s="17"/>
    </row>
    <row r="116" spans="1:13" ht="14.25" customHeight="1">
      <c r="A116" s="36">
        <v>115</v>
      </c>
      <c r="B116" s="36">
        <v>1.8473765226003823E-2</v>
      </c>
      <c r="C116" s="36">
        <f t="shared" si="3"/>
        <v>2.1239161717667785</v>
      </c>
      <c r="D116" s="37">
        <v>2</v>
      </c>
      <c r="E116" s="37">
        <f t="shared" si="4"/>
        <v>237</v>
      </c>
      <c r="F116" s="38">
        <v>9.2368826130019119</v>
      </c>
      <c r="G116" s="36">
        <v>3.5037682290115058E-2</v>
      </c>
      <c r="H116" s="35">
        <v>0</v>
      </c>
      <c r="I116" s="39">
        <v>0</v>
      </c>
      <c r="J116" s="40">
        <v>0</v>
      </c>
      <c r="K116" s="35">
        <f t="shared" si="5"/>
        <v>2</v>
      </c>
      <c r="L116" s="16"/>
      <c r="M116" s="17"/>
    </row>
    <row r="117" spans="1:13" ht="14.25" customHeight="1">
      <c r="A117" s="36">
        <v>116</v>
      </c>
      <c r="B117" s="36">
        <v>2.9862965316654628E-2</v>
      </c>
      <c r="C117" s="36">
        <f t="shared" si="3"/>
        <v>2.1537791370834332</v>
      </c>
      <c r="D117" s="37">
        <v>3</v>
      </c>
      <c r="E117" s="37">
        <f t="shared" si="4"/>
        <v>240</v>
      </c>
      <c r="F117" s="38">
        <v>9.9543217722182096</v>
      </c>
      <c r="G117" s="36">
        <v>0.23914638640543254</v>
      </c>
      <c r="H117" s="35">
        <v>3</v>
      </c>
      <c r="I117" s="39">
        <v>0</v>
      </c>
      <c r="J117" s="40">
        <v>0</v>
      </c>
      <c r="K117" s="35">
        <f t="shared" si="5"/>
        <v>0</v>
      </c>
      <c r="L117" s="16"/>
      <c r="M117" s="17"/>
    </row>
    <row r="118" spans="1:13" ht="14.25" customHeight="1">
      <c r="A118" s="36">
        <v>117</v>
      </c>
      <c r="B118" s="36">
        <v>2.0513894626312441E-2</v>
      </c>
      <c r="C118" s="36">
        <f t="shared" si="3"/>
        <v>2.1742930317097455</v>
      </c>
      <c r="D118" s="37">
        <v>2</v>
      </c>
      <c r="E118" s="37">
        <f t="shared" si="4"/>
        <v>242</v>
      </c>
      <c r="F118" s="38">
        <v>10.256947313156219</v>
      </c>
      <c r="G118" s="36">
        <v>0.15131277046900493</v>
      </c>
      <c r="H118" s="35">
        <v>2</v>
      </c>
      <c r="I118" s="39">
        <v>0</v>
      </c>
      <c r="J118" s="40">
        <v>0</v>
      </c>
      <c r="K118" s="35">
        <f t="shared" si="5"/>
        <v>0</v>
      </c>
      <c r="L118" s="16"/>
      <c r="M118" s="17"/>
    </row>
    <row r="119" spans="1:13" ht="14.25" customHeight="1">
      <c r="A119" s="36">
        <v>118</v>
      </c>
      <c r="B119" s="36">
        <v>2.0968577909470675E-2</v>
      </c>
      <c r="C119" s="36">
        <f t="shared" si="3"/>
        <v>2.1952616096192163</v>
      </c>
      <c r="D119" s="37">
        <v>2</v>
      </c>
      <c r="E119" s="37">
        <f t="shared" si="4"/>
        <v>244</v>
      </c>
      <c r="F119" s="38">
        <v>10.484288954735337</v>
      </c>
      <c r="G119" s="36">
        <v>0.11367082078955892</v>
      </c>
      <c r="H119" s="35">
        <v>2</v>
      </c>
      <c r="I119" s="39">
        <v>0</v>
      </c>
      <c r="J119" s="40">
        <v>0</v>
      </c>
      <c r="K119" s="35">
        <f t="shared" si="5"/>
        <v>0</v>
      </c>
      <c r="L119" s="16"/>
      <c r="M119" s="17"/>
    </row>
    <row r="120" spans="1:13" ht="14.25" customHeight="1">
      <c r="A120" s="36">
        <v>119</v>
      </c>
      <c r="B120" s="36">
        <v>2.0057937644468955E-2</v>
      </c>
      <c r="C120" s="36">
        <f t="shared" si="3"/>
        <v>2.2153195472636855</v>
      </c>
      <c r="D120" s="37">
        <v>2</v>
      </c>
      <c r="E120" s="37">
        <f t="shared" si="4"/>
        <v>246</v>
      </c>
      <c r="F120" s="38">
        <v>10.028968822234477</v>
      </c>
      <c r="G120" s="36">
        <v>-0.22766006625043023</v>
      </c>
      <c r="H120" s="35">
        <v>0</v>
      </c>
      <c r="I120" s="39">
        <v>2</v>
      </c>
      <c r="J120" s="40">
        <v>0</v>
      </c>
      <c r="K120" s="35">
        <f t="shared" si="5"/>
        <v>0</v>
      </c>
      <c r="L120" s="16"/>
      <c r="M120" s="17"/>
    </row>
    <row r="121" spans="1:13" ht="14.25" customHeight="1">
      <c r="A121" s="36">
        <v>120</v>
      </c>
      <c r="B121" s="36">
        <v>2.0172104743661295E-2</v>
      </c>
      <c r="C121" s="36">
        <f t="shared" si="3"/>
        <v>2.2354916520073469</v>
      </c>
      <c r="D121" s="37">
        <v>2</v>
      </c>
      <c r="E121" s="37">
        <f t="shared" si="4"/>
        <v>248</v>
      </c>
      <c r="F121" s="38">
        <v>10.086052371830647</v>
      </c>
      <c r="G121" s="36">
        <v>2.8541774798084951E-2</v>
      </c>
      <c r="H121" s="35">
        <v>0</v>
      </c>
      <c r="I121" s="39">
        <v>0</v>
      </c>
      <c r="J121" s="40">
        <v>0</v>
      </c>
      <c r="K121" s="35">
        <f t="shared" si="5"/>
        <v>2</v>
      </c>
      <c r="L121" s="16"/>
      <c r="M121" s="17"/>
    </row>
    <row r="122" spans="1:13" ht="14.25" customHeight="1">
      <c r="A122" s="36">
        <v>121</v>
      </c>
      <c r="B122" s="36">
        <v>1.9724796494051778E-2</v>
      </c>
      <c r="C122" s="36">
        <f t="shared" si="3"/>
        <v>2.2552164485013986</v>
      </c>
      <c r="D122" s="37">
        <v>2</v>
      </c>
      <c r="E122" s="37">
        <f t="shared" si="4"/>
        <v>250</v>
      </c>
      <c r="F122" s="38">
        <v>9.8623982470258884</v>
      </c>
      <c r="G122" s="36">
        <v>-0.11182706240237916</v>
      </c>
      <c r="H122" s="35">
        <v>0</v>
      </c>
      <c r="I122" s="39">
        <v>2</v>
      </c>
      <c r="J122" s="40">
        <v>0</v>
      </c>
      <c r="K122" s="35">
        <f t="shared" si="5"/>
        <v>0</v>
      </c>
      <c r="L122" s="16"/>
      <c r="M122" s="17"/>
    </row>
    <row r="123" spans="1:13" ht="14.25" customHeight="1">
      <c r="A123" s="36">
        <v>122</v>
      </c>
      <c r="B123" s="36">
        <v>1.9685563419204341E-2</v>
      </c>
      <c r="C123" s="36">
        <f t="shared" si="3"/>
        <v>2.2749020119206027</v>
      </c>
      <c r="D123" s="37">
        <v>2</v>
      </c>
      <c r="E123" s="37">
        <f t="shared" si="4"/>
        <v>252</v>
      </c>
      <c r="F123" s="38">
        <v>9.8427817096021695</v>
      </c>
      <c r="G123" s="36">
        <v>-9.8082687118594691E-3</v>
      </c>
      <c r="H123" s="35">
        <v>0</v>
      </c>
      <c r="I123" s="39">
        <v>0</v>
      </c>
      <c r="J123" s="40">
        <v>0</v>
      </c>
      <c r="K123" s="35">
        <f t="shared" si="5"/>
        <v>2</v>
      </c>
      <c r="L123" s="16"/>
      <c r="M123" s="17"/>
    </row>
    <row r="124" spans="1:13" ht="14.25" customHeight="1">
      <c r="A124" s="36">
        <v>123</v>
      </c>
      <c r="B124" s="36">
        <v>1.9838316251791211E-2</v>
      </c>
      <c r="C124" s="36">
        <f t="shared" si="3"/>
        <v>2.2947403281723937</v>
      </c>
      <c r="D124" s="37">
        <v>2</v>
      </c>
      <c r="E124" s="37">
        <f t="shared" si="4"/>
        <v>254</v>
      </c>
      <c r="F124" s="38">
        <v>9.9191581258956045</v>
      </c>
      <c r="G124" s="36">
        <v>3.8188208146717528E-2</v>
      </c>
      <c r="H124" s="35">
        <v>0</v>
      </c>
      <c r="I124" s="39">
        <v>0</v>
      </c>
      <c r="J124" s="40">
        <v>0</v>
      </c>
      <c r="K124" s="35">
        <f t="shared" si="5"/>
        <v>2</v>
      </c>
      <c r="L124" s="16"/>
      <c r="M124" s="17"/>
    </row>
    <row r="125" spans="1:13" ht="14.25" customHeight="1">
      <c r="A125" s="36">
        <v>124</v>
      </c>
      <c r="B125" s="36">
        <v>1.9580448124688031E-2</v>
      </c>
      <c r="C125" s="36">
        <f t="shared" si="3"/>
        <v>2.3143207762970817</v>
      </c>
      <c r="D125" s="37">
        <v>2</v>
      </c>
      <c r="E125" s="37">
        <f t="shared" si="4"/>
        <v>256</v>
      </c>
      <c r="F125" s="38">
        <v>9.7902240623440147</v>
      </c>
      <c r="G125" s="36">
        <v>-6.4467031775794936E-2</v>
      </c>
      <c r="H125" s="35">
        <v>0</v>
      </c>
      <c r="I125" s="39">
        <v>0</v>
      </c>
      <c r="J125" s="40">
        <v>0</v>
      </c>
      <c r="K125" s="35">
        <f t="shared" si="5"/>
        <v>2</v>
      </c>
      <c r="L125" s="16"/>
      <c r="M125" s="17"/>
    </row>
    <row r="126" spans="1:13" ht="14.25" customHeight="1">
      <c r="A126" s="36">
        <v>125</v>
      </c>
      <c r="B126" s="36">
        <v>1.9010695774121442E-2</v>
      </c>
      <c r="C126" s="36">
        <f t="shared" si="3"/>
        <v>2.3333314720712033</v>
      </c>
      <c r="D126" s="37">
        <v>2</v>
      </c>
      <c r="E126" s="37">
        <f t="shared" si="4"/>
        <v>258</v>
      </c>
      <c r="F126" s="38">
        <v>9.5053478870607204</v>
      </c>
      <c r="G126" s="36">
        <v>-0.14243808764164712</v>
      </c>
      <c r="H126" s="35">
        <v>0</v>
      </c>
      <c r="I126" s="39">
        <v>2</v>
      </c>
      <c r="J126" s="40">
        <v>0</v>
      </c>
      <c r="K126" s="35">
        <f t="shared" si="5"/>
        <v>0</v>
      </c>
      <c r="L126" s="16"/>
      <c r="M126" s="17"/>
    </row>
    <row r="127" spans="1:13" ht="14.25" customHeight="1">
      <c r="A127" s="36">
        <v>126</v>
      </c>
      <c r="B127" s="36">
        <v>1.8533536364703319E-2</v>
      </c>
      <c r="C127" s="36">
        <f t="shared" si="3"/>
        <v>2.3518650084359067</v>
      </c>
      <c r="D127" s="37">
        <v>2</v>
      </c>
      <c r="E127" s="37">
        <f t="shared" si="4"/>
        <v>260</v>
      </c>
      <c r="F127" s="38">
        <v>9.2667681823516599</v>
      </c>
      <c r="G127" s="36">
        <v>-0.11928985235453027</v>
      </c>
      <c r="H127" s="35">
        <v>0</v>
      </c>
      <c r="I127" s="39">
        <v>2</v>
      </c>
      <c r="J127" s="40">
        <v>0</v>
      </c>
      <c r="K127" s="35">
        <f t="shared" si="5"/>
        <v>0</v>
      </c>
      <c r="L127" s="16"/>
      <c r="M127" s="17"/>
    </row>
    <row r="128" spans="1:13" ht="14.25" customHeight="1">
      <c r="A128" s="36">
        <v>127</v>
      </c>
      <c r="B128" s="36">
        <v>1.8896447140564043E-2</v>
      </c>
      <c r="C128" s="36">
        <f t="shared" si="3"/>
        <v>2.3707614555764707</v>
      </c>
      <c r="D128" s="37">
        <v>2</v>
      </c>
      <c r="E128" s="37">
        <f t="shared" si="4"/>
        <v>262</v>
      </c>
      <c r="F128" s="38">
        <v>9.4482235702820212</v>
      </c>
      <c r="G128" s="36">
        <v>9.0727693965180656E-2</v>
      </c>
      <c r="H128" s="35">
        <v>0</v>
      </c>
      <c r="I128" s="39">
        <v>0</v>
      </c>
      <c r="J128" s="40">
        <v>0</v>
      </c>
      <c r="K128" s="35">
        <f t="shared" si="5"/>
        <v>2</v>
      </c>
      <c r="L128" s="16"/>
      <c r="M128" s="17"/>
    </row>
    <row r="129" spans="1:13" ht="14.25" customHeight="1">
      <c r="A129" s="36">
        <v>128</v>
      </c>
      <c r="B129" s="36">
        <v>1.842689837521019E-2</v>
      </c>
      <c r="C129" s="36">
        <f t="shared" si="3"/>
        <v>2.3891883539516807</v>
      </c>
      <c r="D129" s="37">
        <v>2</v>
      </c>
      <c r="E129" s="37">
        <f t="shared" si="4"/>
        <v>264</v>
      </c>
      <c r="F129" s="38">
        <v>9.2134491876050948</v>
      </c>
      <c r="G129" s="36">
        <v>-0.1173871913384632</v>
      </c>
      <c r="H129" s="35">
        <v>0</v>
      </c>
      <c r="I129" s="39">
        <v>2</v>
      </c>
      <c r="J129" s="40">
        <v>0</v>
      </c>
      <c r="K129" s="35">
        <f t="shared" si="5"/>
        <v>0</v>
      </c>
      <c r="L129" s="16"/>
      <c r="M129" s="17"/>
    </row>
    <row r="130" spans="1:13" ht="14.25" customHeight="1">
      <c r="A130" s="36">
        <v>129</v>
      </c>
      <c r="B130" s="36">
        <v>1.9289241608217812E-2</v>
      </c>
      <c r="C130" s="36">
        <f t="shared" si="3"/>
        <v>2.4084775955598987</v>
      </c>
      <c r="D130" s="37">
        <v>2</v>
      </c>
      <c r="E130" s="37">
        <f t="shared" si="4"/>
        <v>266</v>
      </c>
      <c r="F130" s="38">
        <v>9.6446208041089054</v>
      </c>
      <c r="G130" s="36">
        <v>0.21558580825190532</v>
      </c>
      <c r="H130" s="35">
        <v>2</v>
      </c>
      <c r="I130" s="39">
        <v>0</v>
      </c>
      <c r="J130" s="40">
        <v>0</v>
      </c>
      <c r="K130" s="35">
        <f t="shared" si="5"/>
        <v>0</v>
      </c>
      <c r="L130" s="16"/>
      <c r="M130" s="17"/>
    </row>
    <row r="131" spans="1:13" ht="14.25" customHeight="1">
      <c r="A131" s="36">
        <v>130</v>
      </c>
      <c r="B131" s="36">
        <v>1.9332067708297939E-2</v>
      </c>
      <c r="C131" s="36">
        <f t="shared" si="3"/>
        <v>2.4278096632681967</v>
      </c>
      <c r="D131" s="37">
        <v>2</v>
      </c>
      <c r="E131" s="37">
        <f t="shared" si="4"/>
        <v>268</v>
      </c>
      <c r="F131" s="38">
        <v>9.666033854148969</v>
      </c>
      <c r="G131" s="36">
        <v>1.0706525020031776E-2</v>
      </c>
      <c r="H131" s="35">
        <v>0</v>
      </c>
      <c r="I131" s="39">
        <v>0</v>
      </c>
      <c r="J131" s="40">
        <v>0</v>
      </c>
      <c r="K131" s="35">
        <f t="shared" si="5"/>
        <v>2</v>
      </c>
      <c r="L131" s="16"/>
      <c r="M131" s="17"/>
    </row>
    <row r="132" spans="1:13" ht="14.25" customHeight="1">
      <c r="A132" s="36">
        <v>131</v>
      </c>
      <c r="B132" s="36">
        <v>1.9124643320210393E-2</v>
      </c>
      <c r="C132" s="36">
        <f t="shared" ref="C132:C195" si="6">B132+C131</f>
        <v>2.4469343065884073</v>
      </c>
      <c r="D132" s="37">
        <v>2</v>
      </c>
      <c r="E132" s="37">
        <f t="shared" ref="E132:E195" si="7">D132+E131</f>
        <v>270</v>
      </c>
      <c r="F132" s="38">
        <v>9.5623216601051961</v>
      </c>
      <c r="G132" s="36">
        <v>-5.1856097021886427E-2</v>
      </c>
      <c r="H132" s="35">
        <v>0</v>
      </c>
      <c r="I132" s="39">
        <v>0</v>
      </c>
      <c r="J132" s="40">
        <v>0</v>
      </c>
      <c r="K132" s="35">
        <f t="shared" ref="K132:K195" si="8">D132-H132-I132-J132</f>
        <v>2</v>
      </c>
      <c r="L132" s="16"/>
      <c r="M132" s="17"/>
    </row>
    <row r="133" spans="1:13" ht="14.25" customHeight="1">
      <c r="A133" s="36">
        <v>132</v>
      </c>
      <c r="B133" s="36">
        <v>1.8739157699341719E-2</v>
      </c>
      <c r="C133" s="36">
        <f t="shared" si="6"/>
        <v>2.4656734642877489</v>
      </c>
      <c r="D133" s="37">
        <v>2</v>
      </c>
      <c r="E133" s="37">
        <f t="shared" si="7"/>
        <v>272</v>
      </c>
      <c r="F133" s="38">
        <v>9.3695788496708587</v>
      </c>
      <c r="G133" s="36">
        <v>-9.6371405217168693E-2</v>
      </c>
      <c r="H133" s="35">
        <v>0</v>
      </c>
      <c r="I133" s="39">
        <v>0</v>
      </c>
      <c r="J133" s="40">
        <v>0</v>
      </c>
      <c r="K133" s="35">
        <f t="shared" si="8"/>
        <v>2</v>
      </c>
      <c r="L133" s="16"/>
      <c r="M133" s="17"/>
    </row>
    <row r="134" spans="1:13" ht="14.25" customHeight="1">
      <c r="A134" s="36">
        <v>133</v>
      </c>
      <c r="B134" s="36">
        <v>1.9653204641581382E-2</v>
      </c>
      <c r="C134" s="36">
        <f t="shared" si="6"/>
        <v>2.4853266689293303</v>
      </c>
      <c r="D134" s="37">
        <v>2</v>
      </c>
      <c r="E134" s="37">
        <f t="shared" si="7"/>
        <v>274</v>
      </c>
      <c r="F134" s="38">
        <v>9.8266023207906912</v>
      </c>
      <c r="G134" s="36">
        <v>0.22851173555991622</v>
      </c>
      <c r="H134" s="35">
        <v>2</v>
      </c>
      <c r="I134" s="39">
        <v>0</v>
      </c>
      <c r="J134" s="40">
        <v>0</v>
      </c>
      <c r="K134" s="35">
        <f t="shared" si="8"/>
        <v>0</v>
      </c>
      <c r="L134" s="16"/>
      <c r="M134" s="17"/>
    </row>
    <row r="135" spans="1:13" ht="14.25" customHeight="1">
      <c r="A135" s="36">
        <v>134</v>
      </c>
      <c r="B135" s="36">
        <v>1.9453381464782177E-2</v>
      </c>
      <c r="C135" s="36">
        <f t="shared" si="6"/>
        <v>2.5047800503941127</v>
      </c>
      <c r="D135" s="37">
        <v>2</v>
      </c>
      <c r="E135" s="37">
        <f t="shared" si="7"/>
        <v>276</v>
      </c>
      <c r="F135" s="38">
        <v>9.7266907323910878</v>
      </c>
      <c r="G135" s="36">
        <v>-4.9955794199801673E-2</v>
      </c>
      <c r="H135" s="35">
        <v>0</v>
      </c>
      <c r="I135" s="39">
        <v>0</v>
      </c>
      <c r="J135" s="40">
        <v>0</v>
      </c>
      <c r="K135" s="35">
        <f t="shared" si="8"/>
        <v>2</v>
      </c>
      <c r="L135" s="16"/>
      <c r="M135" s="17"/>
    </row>
    <row r="136" spans="1:13" ht="14.25" customHeight="1">
      <c r="A136" s="36">
        <v>135</v>
      </c>
      <c r="B136" s="36">
        <v>1.7603168944820793E-2</v>
      </c>
      <c r="C136" s="36">
        <f t="shared" si="6"/>
        <v>2.5223832193389333</v>
      </c>
      <c r="D136" s="37">
        <v>2</v>
      </c>
      <c r="E136" s="37">
        <f t="shared" si="7"/>
        <v>278</v>
      </c>
      <c r="F136" s="38">
        <v>8.8015844724103971</v>
      </c>
      <c r="G136" s="36">
        <v>-0.46255312999034537</v>
      </c>
      <c r="H136" s="35">
        <v>0</v>
      </c>
      <c r="I136" s="39">
        <v>2</v>
      </c>
      <c r="J136" s="40">
        <v>0</v>
      </c>
      <c r="K136" s="35">
        <f t="shared" si="8"/>
        <v>0</v>
      </c>
      <c r="L136" s="16"/>
      <c r="M136" s="17"/>
    </row>
    <row r="137" spans="1:13" ht="14.25" customHeight="1">
      <c r="A137" s="36">
        <v>136</v>
      </c>
      <c r="B137" s="36">
        <v>1.5688806504582393E-2</v>
      </c>
      <c r="C137" s="36">
        <f t="shared" si="6"/>
        <v>2.5380720258435159</v>
      </c>
      <c r="D137" s="37">
        <v>2</v>
      </c>
      <c r="E137" s="37">
        <f t="shared" si="7"/>
        <v>280</v>
      </c>
      <c r="F137" s="38">
        <v>7.8444032522911957</v>
      </c>
      <c r="G137" s="36">
        <v>-0.47859061005960069</v>
      </c>
      <c r="H137" s="35">
        <v>0</v>
      </c>
      <c r="I137" s="39">
        <v>2</v>
      </c>
      <c r="J137" s="40">
        <v>0</v>
      </c>
      <c r="K137" s="35">
        <f t="shared" si="8"/>
        <v>0</v>
      </c>
      <c r="L137" s="16"/>
      <c r="M137" s="17"/>
    </row>
    <row r="138" spans="1:13" ht="14.25" customHeight="1">
      <c r="A138" s="36">
        <v>137</v>
      </c>
      <c r="B138" s="36">
        <v>1.4947387717700992E-2</v>
      </c>
      <c r="C138" s="36">
        <f t="shared" si="6"/>
        <v>2.5530194135612168</v>
      </c>
      <c r="D138" s="37">
        <v>2</v>
      </c>
      <c r="E138" s="37">
        <f t="shared" si="7"/>
        <v>282</v>
      </c>
      <c r="F138" s="38">
        <v>7.4736938588504955</v>
      </c>
      <c r="G138" s="36">
        <v>-0.1853546967203501</v>
      </c>
      <c r="H138" s="35">
        <v>0</v>
      </c>
      <c r="I138" s="39">
        <v>2</v>
      </c>
      <c r="J138" s="40">
        <v>0</v>
      </c>
      <c r="K138" s="35">
        <f t="shared" si="8"/>
        <v>0</v>
      </c>
      <c r="L138" s="16"/>
      <c r="M138" s="17"/>
    </row>
    <row r="139" spans="1:13" ht="14.25" customHeight="1">
      <c r="A139" s="36">
        <v>138</v>
      </c>
      <c r="B139" s="36">
        <v>1.4828313965119215E-2</v>
      </c>
      <c r="C139" s="36">
        <f t="shared" si="6"/>
        <v>2.5678477275263361</v>
      </c>
      <c r="D139" s="37">
        <v>2</v>
      </c>
      <c r="E139" s="37">
        <f t="shared" si="7"/>
        <v>284</v>
      </c>
      <c r="F139" s="38">
        <v>7.4141569825596072</v>
      </c>
      <c r="G139" s="36">
        <v>-2.9768438145444165E-2</v>
      </c>
      <c r="H139" s="35">
        <v>0</v>
      </c>
      <c r="I139" s="39">
        <v>0</v>
      </c>
      <c r="J139" s="40">
        <v>0</v>
      </c>
      <c r="K139" s="35">
        <f t="shared" si="8"/>
        <v>2</v>
      </c>
      <c r="L139" s="16"/>
      <c r="M139" s="17"/>
    </row>
    <row r="140" spans="1:13" ht="14.25" customHeight="1">
      <c r="A140" s="36">
        <v>139</v>
      </c>
      <c r="B140" s="36">
        <v>1.392942016125632E-2</v>
      </c>
      <c r="C140" s="36">
        <f t="shared" si="6"/>
        <v>2.5817771476875926</v>
      </c>
      <c r="D140" s="37">
        <v>2</v>
      </c>
      <c r="E140" s="37">
        <f t="shared" si="7"/>
        <v>286</v>
      </c>
      <c r="F140" s="38">
        <v>6.9647100806281603</v>
      </c>
      <c r="G140" s="36">
        <v>-0.22472345096572344</v>
      </c>
      <c r="H140" s="35">
        <v>0</v>
      </c>
      <c r="I140" s="39">
        <v>2</v>
      </c>
      <c r="J140" s="40">
        <v>0</v>
      </c>
      <c r="K140" s="35">
        <f t="shared" si="8"/>
        <v>0</v>
      </c>
      <c r="L140" s="16"/>
      <c r="M140" s="17"/>
    </row>
    <row r="141" spans="1:13" ht="14.25" customHeight="1">
      <c r="A141" s="36">
        <v>140</v>
      </c>
      <c r="B141" s="36">
        <v>1.4632216643097662E-2</v>
      </c>
      <c r="C141" s="36">
        <f t="shared" si="6"/>
        <v>2.5964093643306905</v>
      </c>
      <c r="D141" s="37">
        <v>2</v>
      </c>
      <c r="E141" s="37">
        <f t="shared" si="7"/>
        <v>288</v>
      </c>
      <c r="F141" s="38">
        <v>7.316108321548831</v>
      </c>
      <c r="G141" s="36">
        <v>0.17569912046033531</v>
      </c>
      <c r="H141" s="35">
        <v>2</v>
      </c>
      <c r="I141" s="39">
        <v>0</v>
      </c>
      <c r="J141" s="40">
        <v>0</v>
      </c>
      <c r="K141" s="35">
        <f t="shared" si="8"/>
        <v>0</v>
      </c>
      <c r="L141" s="16"/>
      <c r="M141" s="17"/>
    </row>
    <row r="142" spans="1:13" ht="14.25" customHeight="1">
      <c r="A142" s="36">
        <v>141</v>
      </c>
      <c r="B142" s="36">
        <v>1.5513259220268793E-2</v>
      </c>
      <c r="C142" s="36">
        <f t="shared" si="6"/>
        <v>2.6119226235509592</v>
      </c>
      <c r="D142" s="37">
        <v>2</v>
      </c>
      <c r="E142" s="37">
        <f t="shared" si="7"/>
        <v>290</v>
      </c>
      <c r="F142" s="38">
        <v>7.7566296101343957</v>
      </c>
      <c r="G142" s="36">
        <v>0.22026064429278236</v>
      </c>
      <c r="H142" s="35">
        <v>2</v>
      </c>
      <c r="I142" s="39">
        <v>0</v>
      </c>
      <c r="J142" s="40">
        <v>0</v>
      </c>
      <c r="K142" s="35">
        <f t="shared" si="8"/>
        <v>0</v>
      </c>
      <c r="L142" s="16"/>
      <c r="M142" s="17"/>
    </row>
    <row r="143" spans="1:13" ht="14.25" customHeight="1">
      <c r="A143" s="36">
        <v>142</v>
      </c>
      <c r="B143" s="36">
        <v>1.7229557453500854E-2</v>
      </c>
      <c r="C143" s="36">
        <f t="shared" si="6"/>
        <v>2.6291521810044598</v>
      </c>
      <c r="D143" s="37">
        <v>2</v>
      </c>
      <c r="E143" s="37">
        <f t="shared" si="7"/>
        <v>292</v>
      </c>
      <c r="F143" s="38">
        <v>8.6147787267504263</v>
      </c>
      <c r="G143" s="36">
        <v>0.42907455830801533</v>
      </c>
      <c r="H143" s="35">
        <v>2</v>
      </c>
      <c r="I143" s="39">
        <v>0</v>
      </c>
      <c r="J143" s="40">
        <v>0</v>
      </c>
      <c r="K143" s="35">
        <f t="shared" si="8"/>
        <v>0</v>
      </c>
      <c r="L143" s="16"/>
      <c r="M143" s="17"/>
    </row>
    <row r="144" spans="1:13" ht="14.25" customHeight="1">
      <c r="A144" s="36">
        <v>143</v>
      </c>
      <c r="B144" s="36">
        <v>1.8975863701591298E-2</v>
      </c>
      <c r="C144" s="36">
        <f t="shared" si="6"/>
        <v>2.6481280447060511</v>
      </c>
      <c r="D144" s="37">
        <v>2</v>
      </c>
      <c r="E144" s="37">
        <f t="shared" si="7"/>
        <v>294</v>
      </c>
      <c r="F144" s="38">
        <v>9.4879318507956487</v>
      </c>
      <c r="G144" s="36">
        <v>0.43657656202261119</v>
      </c>
      <c r="H144" s="35">
        <v>2</v>
      </c>
      <c r="I144" s="39">
        <v>0</v>
      </c>
      <c r="J144" s="40">
        <v>0</v>
      </c>
      <c r="K144" s="35">
        <f t="shared" si="8"/>
        <v>0</v>
      </c>
      <c r="L144" s="16"/>
      <c r="M144" s="17"/>
    </row>
    <row r="145" spans="1:13" ht="14.25" customHeight="1">
      <c r="A145" s="36">
        <v>144</v>
      </c>
      <c r="B145" s="36">
        <v>1.8837755333957228E-2</v>
      </c>
      <c r="C145" s="36">
        <f t="shared" si="6"/>
        <v>2.6669658000400083</v>
      </c>
      <c r="D145" s="37">
        <v>2</v>
      </c>
      <c r="E145" s="37">
        <f t="shared" si="7"/>
        <v>296</v>
      </c>
      <c r="F145" s="38">
        <v>9.418877666978613</v>
      </c>
      <c r="G145" s="36">
        <v>-3.4527091908517882E-2</v>
      </c>
      <c r="H145" s="35">
        <v>0</v>
      </c>
      <c r="I145" s="39">
        <v>0</v>
      </c>
      <c r="J145" s="40">
        <v>0</v>
      </c>
      <c r="K145" s="35">
        <f t="shared" si="8"/>
        <v>2</v>
      </c>
      <c r="L145" s="16"/>
      <c r="M145" s="17"/>
    </row>
    <row r="146" spans="1:13" ht="14.25" customHeight="1">
      <c r="A146" s="36">
        <v>145</v>
      </c>
      <c r="B146" s="36">
        <v>1.8725743019997344E-2</v>
      </c>
      <c r="C146" s="36">
        <f t="shared" si="6"/>
        <v>2.6856915430600057</v>
      </c>
      <c r="D146" s="37">
        <v>2</v>
      </c>
      <c r="E146" s="37">
        <f t="shared" si="7"/>
        <v>298</v>
      </c>
      <c r="F146" s="38">
        <v>9.362871509998671</v>
      </c>
      <c r="G146" s="36">
        <v>-2.8003078489970967E-2</v>
      </c>
      <c r="H146" s="35">
        <v>0</v>
      </c>
      <c r="I146" s="39">
        <v>0</v>
      </c>
      <c r="J146" s="40">
        <v>0</v>
      </c>
      <c r="K146" s="35">
        <f t="shared" si="8"/>
        <v>2</v>
      </c>
      <c r="L146" s="16"/>
      <c r="M146" s="17"/>
    </row>
    <row r="147" spans="1:13" ht="14.25" customHeight="1">
      <c r="A147" s="36">
        <v>146</v>
      </c>
      <c r="B147" s="36">
        <v>1.9901034301586226E-2</v>
      </c>
      <c r="C147" s="36">
        <f t="shared" si="6"/>
        <v>2.7055925773615921</v>
      </c>
      <c r="D147" s="37">
        <v>2</v>
      </c>
      <c r="E147" s="37">
        <f t="shared" si="7"/>
        <v>300</v>
      </c>
      <c r="F147" s="38">
        <v>9.9505171507931127</v>
      </c>
      <c r="G147" s="36">
        <v>0.29382282039722085</v>
      </c>
      <c r="H147" s="35">
        <v>2</v>
      </c>
      <c r="I147" s="39">
        <v>0</v>
      </c>
      <c r="J147" s="40">
        <v>0</v>
      </c>
      <c r="K147" s="35">
        <f t="shared" si="8"/>
        <v>0</v>
      </c>
      <c r="L147" s="16"/>
      <c r="M147" s="17"/>
    </row>
    <row r="148" spans="1:13" ht="14.25" customHeight="1">
      <c r="A148" s="36">
        <v>147</v>
      </c>
      <c r="B148" s="36">
        <v>2.0404197463901493E-2</v>
      </c>
      <c r="C148" s="36">
        <f t="shared" si="6"/>
        <v>2.7259967748254934</v>
      </c>
      <c r="D148" s="37">
        <v>2</v>
      </c>
      <c r="E148" s="37">
        <f t="shared" si="7"/>
        <v>302</v>
      </c>
      <c r="F148" s="38">
        <v>10.202098731950747</v>
      </c>
      <c r="G148" s="36">
        <v>0.12579079057881692</v>
      </c>
      <c r="H148" s="35">
        <v>2</v>
      </c>
      <c r="I148" s="39">
        <v>0</v>
      </c>
      <c r="J148" s="40">
        <v>0</v>
      </c>
      <c r="K148" s="35">
        <f t="shared" si="8"/>
        <v>0</v>
      </c>
      <c r="L148" s="16"/>
      <c r="M148" s="17"/>
    </row>
    <row r="149" spans="1:13" ht="14.25" customHeight="1">
      <c r="A149" s="36">
        <v>148</v>
      </c>
      <c r="B149" s="36">
        <v>2.0386475307731314E-2</v>
      </c>
      <c r="C149" s="36">
        <f t="shared" si="6"/>
        <v>2.7463832501332246</v>
      </c>
      <c r="D149" s="37">
        <v>2</v>
      </c>
      <c r="E149" s="37">
        <f t="shared" si="7"/>
        <v>304</v>
      </c>
      <c r="F149" s="38">
        <v>10.193237653865657</v>
      </c>
      <c r="G149" s="36">
        <v>-4.4305390425449787E-3</v>
      </c>
      <c r="H149" s="35">
        <v>0</v>
      </c>
      <c r="I149" s="39">
        <v>0</v>
      </c>
      <c r="J149" s="40">
        <v>0</v>
      </c>
      <c r="K149" s="35">
        <f t="shared" si="8"/>
        <v>2</v>
      </c>
      <c r="L149" s="16"/>
      <c r="M149" s="17"/>
    </row>
    <row r="150" spans="1:13" ht="14.25" customHeight="1">
      <c r="A150" s="36">
        <v>149</v>
      </c>
      <c r="B150" s="36">
        <v>2.0238944677074287E-2</v>
      </c>
      <c r="C150" s="36">
        <f t="shared" si="6"/>
        <v>2.7666221948102989</v>
      </c>
      <c r="D150" s="37">
        <v>2</v>
      </c>
      <c r="E150" s="37">
        <f t="shared" si="7"/>
        <v>306</v>
      </c>
      <c r="F150" s="38">
        <v>10.119472338537143</v>
      </c>
      <c r="G150" s="36">
        <v>-3.6882657664256691E-2</v>
      </c>
      <c r="H150" s="35">
        <v>0</v>
      </c>
      <c r="I150" s="39">
        <v>0</v>
      </c>
      <c r="J150" s="40">
        <v>0</v>
      </c>
      <c r="K150" s="35">
        <f t="shared" si="8"/>
        <v>2</v>
      </c>
      <c r="L150" s="16"/>
      <c r="M150" s="17"/>
    </row>
    <row r="151" spans="1:13" ht="14.25" customHeight="1">
      <c r="A151" s="36">
        <v>150</v>
      </c>
      <c r="B151" s="36">
        <v>2.0870684031179618E-2</v>
      </c>
      <c r="C151" s="36">
        <f t="shared" si="6"/>
        <v>2.7874928788414786</v>
      </c>
      <c r="D151" s="37">
        <v>2</v>
      </c>
      <c r="E151" s="37">
        <f t="shared" si="7"/>
        <v>308</v>
      </c>
      <c r="F151" s="38">
        <v>10.435342015589809</v>
      </c>
      <c r="G151" s="36">
        <v>0.15793483852633283</v>
      </c>
      <c r="H151" s="35">
        <v>2</v>
      </c>
      <c r="I151" s="39">
        <v>0</v>
      </c>
      <c r="J151" s="40">
        <v>0</v>
      </c>
      <c r="K151" s="35">
        <f t="shared" si="8"/>
        <v>0</v>
      </c>
      <c r="L151" s="16"/>
      <c r="M151" s="17"/>
    </row>
    <row r="152" spans="1:13" ht="14.25" customHeight="1">
      <c r="A152" s="36">
        <v>151</v>
      </c>
      <c r="B152" s="36">
        <v>2.1249773998758794E-2</v>
      </c>
      <c r="C152" s="36">
        <f t="shared" si="6"/>
        <v>2.8087426528402375</v>
      </c>
      <c r="D152" s="37">
        <v>2</v>
      </c>
      <c r="E152" s="37">
        <f t="shared" si="7"/>
        <v>310</v>
      </c>
      <c r="F152" s="38">
        <v>10.624886999379397</v>
      </c>
      <c r="G152" s="36">
        <v>9.4772491894794086E-2</v>
      </c>
      <c r="H152" s="35">
        <v>0</v>
      </c>
      <c r="I152" s="39">
        <v>0</v>
      </c>
      <c r="J152" s="40">
        <v>0</v>
      </c>
      <c r="K152" s="35">
        <f t="shared" si="8"/>
        <v>2</v>
      </c>
      <c r="L152" s="16"/>
      <c r="M152" s="17"/>
    </row>
    <row r="153" spans="1:13" ht="14.25" customHeight="1">
      <c r="A153" s="36">
        <v>152</v>
      </c>
      <c r="B153" s="36">
        <v>2.157141168680143E-2</v>
      </c>
      <c r="C153" s="36">
        <f t="shared" si="6"/>
        <v>2.8303140645270388</v>
      </c>
      <c r="D153" s="37">
        <v>2</v>
      </c>
      <c r="E153" s="37">
        <f t="shared" si="7"/>
        <v>312</v>
      </c>
      <c r="F153" s="38">
        <v>10.785705843400715</v>
      </c>
      <c r="G153" s="36">
        <v>8.0409422010658815E-2</v>
      </c>
      <c r="H153" s="35">
        <v>0</v>
      </c>
      <c r="I153" s="39">
        <v>0</v>
      </c>
      <c r="J153" s="40">
        <v>0</v>
      </c>
      <c r="K153" s="35">
        <f t="shared" si="8"/>
        <v>2</v>
      </c>
      <c r="L153" s="16"/>
      <c r="M153" s="17"/>
    </row>
    <row r="154" spans="1:13" ht="14.25" customHeight="1">
      <c r="A154" s="36">
        <v>153</v>
      </c>
      <c r="B154" s="36">
        <v>2.1582344554175757E-2</v>
      </c>
      <c r="C154" s="36">
        <f t="shared" si="6"/>
        <v>2.8518964090812147</v>
      </c>
      <c r="D154" s="37">
        <v>2</v>
      </c>
      <c r="E154" s="37">
        <f t="shared" si="7"/>
        <v>314</v>
      </c>
      <c r="F154" s="38">
        <v>10.791172277087878</v>
      </c>
      <c r="G154" s="36">
        <v>2.7332168435814097E-3</v>
      </c>
      <c r="H154" s="35">
        <v>0</v>
      </c>
      <c r="I154" s="39">
        <v>0</v>
      </c>
      <c r="J154" s="40">
        <v>0</v>
      </c>
      <c r="K154" s="35">
        <f t="shared" si="8"/>
        <v>2</v>
      </c>
      <c r="L154" s="16"/>
      <c r="M154" s="17"/>
    </row>
    <row r="155" spans="1:13" ht="14.25" customHeight="1">
      <c r="A155" s="36">
        <v>154</v>
      </c>
      <c r="B155" s="36">
        <v>2.2310655967263122E-2</v>
      </c>
      <c r="C155" s="36">
        <f t="shared" si="6"/>
        <v>2.8742070650484779</v>
      </c>
      <c r="D155" s="37">
        <v>2</v>
      </c>
      <c r="E155" s="37">
        <f t="shared" si="7"/>
        <v>316</v>
      </c>
      <c r="F155" s="38">
        <v>11.155327983631562</v>
      </c>
      <c r="G155" s="36">
        <v>0.18207785327184212</v>
      </c>
      <c r="H155" s="35">
        <v>2</v>
      </c>
      <c r="I155" s="39">
        <v>0</v>
      </c>
      <c r="J155" s="40">
        <v>0</v>
      </c>
      <c r="K155" s="35">
        <f t="shared" si="8"/>
        <v>0</v>
      </c>
      <c r="L155" s="16"/>
      <c r="M155" s="17"/>
    </row>
    <row r="156" spans="1:13" ht="14.25" customHeight="1">
      <c r="A156" s="36">
        <v>155</v>
      </c>
      <c r="B156" s="36">
        <v>2.1737088287642769E-2</v>
      </c>
      <c r="C156" s="36">
        <f t="shared" si="6"/>
        <v>2.8959441533361208</v>
      </c>
      <c r="D156" s="37">
        <v>2</v>
      </c>
      <c r="E156" s="37">
        <f t="shared" si="7"/>
        <v>318</v>
      </c>
      <c r="F156" s="38">
        <v>10.868544143821385</v>
      </c>
      <c r="G156" s="36">
        <v>-0.14339191990508837</v>
      </c>
      <c r="H156" s="35">
        <v>0</v>
      </c>
      <c r="I156" s="39">
        <v>2</v>
      </c>
      <c r="J156" s="40">
        <v>0</v>
      </c>
      <c r="K156" s="35">
        <f t="shared" si="8"/>
        <v>0</v>
      </c>
      <c r="L156" s="16"/>
      <c r="M156" s="17"/>
    </row>
    <row r="157" spans="1:13" ht="14.25" customHeight="1">
      <c r="A157" s="36">
        <v>156</v>
      </c>
      <c r="B157" s="36">
        <v>2.166759764363934E-2</v>
      </c>
      <c r="C157" s="36">
        <f t="shared" si="6"/>
        <v>2.9176117509797601</v>
      </c>
      <c r="D157" s="37">
        <v>2</v>
      </c>
      <c r="E157" s="37">
        <f t="shared" si="7"/>
        <v>320</v>
      </c>
      <c r="F157" s="38">
        <v>10.83379882181967</v>
      </c>
      <c r="G157" s="36">
        <v>-1.7372661000857548E-2</v>
      </c>
      <c r="H157" s="35">
        <v>0</v>
      </c>
      <c r="I157" s="39">
        <v>0</v>
      </c>
      <c r="J157" s="40">
        <v>0</v>
      </c>
      <c r="K157" s="35">
        <f t="shared" si="8"/>
        <v>2</v>
      </c>
      <c r="L157" s="16"/>
      <c r="M157" s="17"/>
    </row>
    <row r="158" spans="1:13" ht="14.25" customHeight="1">
      <c r="A158" s="36">
        <v>157</v>
      </c>
      <c r="B158" s="36">
        <v>2.257805195396919E-2</v>
      </c>
      <c r="C158" s="36">
        <f t="shared" si="6"/>
        <v>2.9401898029337294</v>
      </c>
      <c r="D158" s="37">
        <v>2</v>
      </c>
      <c r="E158" s="37">
        <f t="shared" si="7"/>
        <v>322</v>
      </c>
      <c r="F158" s="38">
        <v>11.289025976984595</v>
      </c>
      <c r="G158" s="36">
        <v>0.22761357758246259</v>
      </c>
      <c r="H158" s="35">
        <v>2</v>
      </c>
      <c r="I158" s="39">
        <v>0</v>
      </c>
      <c r="J158" s="40">
        <v>0</v>
      </c>
      <c r="K158" s="35">
        <f t="shared" si="8"/>
        <v>0</v>
      </c>
      <c r="L158" s="16"/>
      <c r="M158" s="17"/>
    </row>
    <row r="159" spans="1:13" ht="14.25" customHeight="1">
      <c r="A159" s="36">
        <v>158</v>
      </c>
      <c r="B159" s="36">
        <v>2.2784915823455053E-2</v>
      </c>
      <c r="C159" s="36">
        <f t="shared" si="6"/>
        <v>2.9629747187571844</v>
      </c>
      <c r="D159" s="37">
        <v>2</v>
      </c>
      <c r="E159" s="37">
        <f t="shared" si="7"/>
        <v>324</v>
      </c>
      <c r="F159" s="38">
        <v>11.392457911727526</v>
      </c>
      <c r="G159" s="36">
        <v>5.1715967371465332E-2</v>
      </c>
      <c r="H159" s="35">
        <v>0</v>
      </c>
      <c r="I159" s="39">
        <v>0</v>
      </c>
      <c r="J159" s="40">
        <v>0</v>
      </c>
      <c r="K159" s="35">
        <f t="shared" si="8"/>
        <v>2</v>
      </c>
      <c r="L159" s="16"/>
      <c r="M159" s="17"/>
    </row>
    <row r="160" spans="1:13" ht="14.25" customHeight="1">
      <c r="A160" s="36">
        <v>159</v>
      </c>
      <c r="B160" s="36">
        <v>2.2579889054000119E-2</v>
      </c>
      <c r="C160" s="36">
        <f t="shared" si="6"/>
        <v>2.9855546078111845</v>
      </c>
      <c r="D160" s="37">
        <v>2</v>
      </c>
      <c r="E160" s="37">
        <f t="shared" si="7"/>
        <v>326</v>
      </c>
      <c r="F160" s="38">
        <v>11.28994452700006</v>
      </c>
      <c r="G160" s="36">
        <v>-5.1256692363732981E-2</v>
      </c>
      <c r="H160" s="35">
        <v>0</v>
      </c>
      <c r="I160" s="39">
        <v>0</v>
      </c>
      <c r="J160" s="40">
        <v>0</v>
      </c>
      <c r="K160" s="35">
        <f t="shared" si="8"/>
        <v>2</v>
      </c>
      <c r="L160" s="16"/>
      <c r="M160" s="17"/>
    </row>
    <row r="161" spans="1:13" ht="14.25" customHeight="1">
      <c r="A161" s="36">
        <v>160</v>
      </c>
      <c r="B161" s="36">
        <v>2.2772092785169576E-2</v>
      </c>
      <c r="C161" s="36">
        <f t="shared" si="6"/>
        <v>3.0083267005963541</v>
      </c>
      <c r="D161" s="37">
        <v>2</v>
      </c>
      <c r="E161" s="37">
        <f t="shared" si="7"/>
        <v>328</v>
      </c>
      <c r="F161" s="38">
        <v>11.386046392584788</v>
      </c>
      <c r="G161" s="36">
        <v>4.8050932792364165E-2</v>
      </c>
      <c r="H161" s="35">
        <v>0</v>
      </c>
      <c r="I161" s="39">
        <v>0</v>
      </c>
      <c r="J161" s="40">
        <v>0</v>
      </c>
      <c r="K161" s="35">
        <f t="shared" si="8"/>
        <v>2</v>
      </c>
      <c r="L161" s="16"/>
      <c r="M161" s="17"/>
    </row>
    <row r="162" spans="1:13" ht="14.25" customHeight="1">
      <c r="A162" s="36">
        <v>161</v>
      </c>
      <c r="B162" s="36">
        <v>2.3717438997064352E-2</v>
      </c>
      <c r="C162" s="36">
        <f t="shared" si="6"/>
        <v>3.0320441395934186</v>
      </c>
      <c r="D162" s="37">
        <v>2</v>
      </c>
      <c r="E162" s="37">
        <f t="shared" si="7"/>
        <v>330</v>
      </c>
      <c r="F162" s="38">
        <v>11.858719498532176</v>
      </c>
      <c r="G162" s="36">
        <v>0.23633655297369405</v>
      </c>
      <c r="H162" s="35">
        <v>2</v>
      </c>
      <c r="I162" s="39">
        <v>0</v>
      </c>
      <c r="J162" s="40">
        <v>0</v>
      </c>
      <c r="K162" s="35">
        <f t="shared" si="8"/>
        <v>0</v>
      </c>
      <c r="L162" s="16"/>
      <c r="M162" s="17"/>
    </row>
    <row r="163" spans="1:13" ht="14.25" customHeight="1">
      <c r="A163" s="36">
        <v>162</v>
      </c>
      <c r="B163" s="36">
        <v>2.4671632555009978E-2</v>
      </c>
      <c r="C163" s="36">
        <f t="shared" si="6"/>
        <v>3.0567157721484284</v>
      </c>
      <c r="D163" s="37">
        <v>2</v>
      </c>
      <c r="E163" s="37">
        <f t="shared" si="7"/>
        <v>332</v>
      </c>
      <c r="F163" s="38">
        <v>12.335816277504989</v>
      </c>
      <c r="G163" s="36">
        <v>0.23854838948640644</v>
      </c>
      <c r="H163" s="35">
        <v>2</v>
      </c>
      <c r="I163" s="39">
        <v>0</v>
      </c>
      <c r="J163" s="40">
        <v>0</v>
      </c>
      <c r="K163" s="35">
        <f t="shared" si="8"/>
        <v>0</v>
      </c>
      <c r="L163" s="16"/>
      <c r="M163" s="17"/>
    </row>
    <row r="164" spans="1:13" ht="14.25" customHeight="1">
      <c r="A164" s="36">
        <v>163</v>
      </c>
      <c r="B164" s="36">
        <v>2.4006441439441698E-2</v>
      </c>
      <c r="C164" s="36">
        <f t="shared" si="6"/>
        <v>3.0807222135878702</v>
      </c>
      <c r="D164" s="37">
        <v>2</v>
      </c>
      <c r="E164" s="37">
        <f t="shared" si="7"/>
        <v>334</v>
      </c>
      <c r="F164" s="38">
        <v>12.003220719720849</v>
      </c>
      <c r="G164" s="36">
        <v>-0.16629777889207009</v>
      </c>
      <c r="H164" s="35">
        <v>0</v>
      </c>
      <c r="I164" s="39">
        <v>2</v>
      </c>
      <c r="J164" s="40">
        <v>0</v>
      </c>
      <c r="K164" s="35">
        <f t="shared" si="8"/>
        <v>0</v>
      </c>
      <c r="L164" s="16"/>
      <c r="M164" s="17"/>
    </row>
    <row r="165" spans="1:13" ht="14.25" customHeight="1">
      <c r="A165" s="36">
        <v>164</v>
      </c>
      <c r="B165" s="36">
        <v>2.413633631192209E-2</v>
      </c>
      <c r="C165" s="36">
        <f t="shared" si="6"/>
        <v>3.1048585498997925</v>
      </c>
      <c r="D165" s="37">
        <v>2</v>
      </c>
      <c r="E165" s="37">
        <f t="shared" si="7"/>
        <v>336</v>
      </c>
      <c r="F165" s="38">
        <v>12.068168155961045</v>
      </c>
      <c r="G165" s="36">
        <v>3.2473718120098027E-2</v>
      </c>
      <c r="H165" s="35">
        <v>0</v>
      </c>
      <c r="I165" s="39">
        <v>0</v>
      </c>
      <c r="J165" s="40">
        <v>0</v>
      </c>
      <c r="K165" s="35">
        <f t="shared" si="8"/>
        <v>2</v>
      </c>
      <c r="L165" s="16"/>
      <c r="M165" s="17"/>
    </row>
    <row r="166" spans="1:13" ht="14.25" customHeight="1">
      <c r="A166" s="36">
        <v>165</v>
      </c>
      <c r="B166" s="36">
        <v>2.3124561384643184E-2</v>
      </c>
      <c r="C166" s="36">
        <f t="shared" si="6"/>
        <v>3.1279831112844358</v>
      </c>
      <c r="D166" s="37">
        <v>2</v>
      </c>
      <c r="E166" s="37">
        <f t="shared" si="7"/>
        <v>338</v>
      </c>
      <c r="F166" s="38">
        <v>11.562280692321592</v>
      </c>
      <c r="G166" s="36">
        <v>-0.25294373181972674</v>
      </c>
      <c r="H166" s="35">
        <v>0</v>
      </c>
      <c r="I166" s="39">
        <v>2</v>
      </c>
      <c r="J166" s="40">
        <v>0</v>
      </c>
      <c r="K166" s="35">
        <f t="shared" si="8"/>
        <v>0</v>
      </c>
      <c r="L166" s="16"/>
      <c r="M166" s="17"/>
    </row>
    <row r="167" spans="1:13" ht="14.25" customHeight="1">
      <c r="A167" s="36">
        <v>166</v>
      </c>
      <c r="B167" s="36">
        <v>1.997425718004572E-2</v>
      </c>
      <c r="C167" s="36">
        <f t="shared" si="6"/>
        <v>3.1479573684644815</v>
      </c>
      <c r="D167" s="37">
        <v>2</v>
      </c>
      <c r="E167" s="37">
        <f t="shared" si="7"/>
        <v>340</v>
      </c>
      <c r="F167" s="38">
        <v>9.9871285900228592</v>
      </c>
      <c r="G167" s="36">
        <v>-0.78757605114936613</v>
      </c>
      <c r="H167" s="35">
        <v>0</v>
      </c>
      <c r="I167" s="39">
        <v>2</v>
      </c>
      <c r="J167" s="40">
        <v>0</v>
      </c>
      <c r="K167" s="35">
        <f t="shared" si="8"/>
        <v>0</v>
      </c>
      <c r="L167" s="16"/>
      <c r="M167" s="17"/>
    </row>
    <row r="168" spans="1:13" ht="14.25" customHeight="1">
      <c r="A168" s="36">
        <v>167</v>
      </c>
      <c r="B168" s="36">
        <v>1.8203431080093216E-2</v>
      </c>
      <c r="C168" s="36">
        <f t="shared" si="6"/>
        <v>3.1661607995445746</v>
      </c>
      <c r="D168" s="37">
        <v>2</v>
      </c>
      <c r="E168" s="37">
        <f t="shared" si="7"/>
        <v>342</v>
      </c>
      <c r="F168" s="38">
        <v>9.101715540046607</v>
      </c>
      <c r="G168" s="36">
        <v>-0.44270652498812613</v>
      </c>
      <c r="H168" s="35">
        <v>0</v>
      </c>
      <c r="I168" s="39">
        <v>2</v>
      </c>
      <c r="J168" s="40">
        <v>0</v>
      </c>
      <c r="K168" s="35">
        <f t="shared" si="8"/>
        <v>0</v>
      </c>
      <c r="L168" s="16"/>
      <c r="M168" s="17"/>
    </row>
    <row r="169" spans="1:13" ht="14.25" customHeight="1">
      <c r="A169" s="36">
        <v>168</v>
      </c>
      <c r="B169" s="36">
        <v>2.6611171966424069E-2</v>
      </c>
      <c r="C169" s="36">
        <f t="shared" si="6"/>
        <v>3.1927719715109988</v>
      </c>
      <c r="D169" s="37">
        <v>3</v>
      </c>
      <c r="E169" s="37">
        <f t="shared" si="7"/>
        <v>345</v>
      </c>
      <c r="F169" s="38">
        <v>8.8703906554746883</v>
      </c>
      <c r="G169" s="36">
        <v>-7.7108294857306234E-2</v>
      </c>
      <c r="H169" s="35">
        <v>0</v>
      </c>
      <c r="I169" s="39">
        <v>0</v>
      </c>
      <c r="J169" s="40">
        <v>0</v>
      </c>
      <c r="K169" s="35">
        <f t="shared" si="8"/>
        <v>3</v>
      </c>
      <c r="L169" s="16"/>
      <c r="M169" s="17"/>
    </row>
    <row r="170" spans="1:13" ht="14.25" customHeight="1">
      <c r="A170" s="36">
        <v>169</v>
      </c>
      <c r="B170" s="36">
        <v>1.7024490615025503E-2</v>
      </c>
      <c r="C170" s="36">
        <f t="shared" si="6"/>
        <v>3.2097964621260244</v>
      </c>
      <c r="D170" s="37">
        <v>2</v>
      </c>
      <c r="E170" s="37">
        <f t="shared" si="7"/>
        <v>347</v>
      </c>
      <c r="F170" s="38">
        <v>8.5122453075127513</v>
      </c>
      <c r="G170" s="36">
        <v>-0.17907267398096849</v>
      </c>
      <c r="H170" s="35">
        <v>0</v>
      </c>
      <c r="I170" s="39">
        <v>2</v>
      </c>
      <c r="J170" s="40">
        <v>0</v>
      </c>
      <c r="K170" s="35">
        <f t="shared" si="8"/>
        <v>0</v>
      </c>
      <c r="L170" s="16"/>
      <c r="M170" s="17"/>
    </row>
    <row r="171" spans="1:13" ht="14.25" customHeight="1">
      <c r="A171" s="36">
        <v>170</v>
      </c>
      <c r="B171" s="36">
        <v>1.3586227048960594E-2</v>
      </c>
      <c r="C171" s="36">
        <f t="shared" si="6"/>
        <v>3.223382689174985</v>
      </c>
      <c r="D171" s="37">
        <v>2</v>
      </c>
      <c r="E171" s="37">
        <f t="shared" si="7"/>
        <v>349</v>
      </c>
      <c r="F171" s="38">
        <v>6.7931135244802965</v>
      </c>
      <c r="G171" s="36">
        <v>-0.85956589151622742</v>
      </c>
      <c r="H171" s="35">
        <v>0</v>
      </c>
      <c r="I171" s="39">
        <v>2</v>
      </c>
      <c r="J171" s="40">
        <v>0</v>
      </c>
      <c r="K171" s="35">
        <f t="shared" si="8"/>
        <v>0</v>
      </c>
      <c r="L171" s="16"/>
      <c r="M171" s="17"/>
    </row>
    <row r="172" spans="1:13" ht="14.25" customHeight="1">
      <c r="A172" s="36">
        <v>171</v>
      </c>
      <c r="B172" s="36">
        <v>2.1494757546511672E-2</v>
      </c>
      <c r="C172" s="36">
        <f t="shared" si="6"/>
        <v>3.2448774467214969</v>
      </c>
      <c r="D172" s="37">
        <v>3</v>
      </c>
      <c r="E172" s="37">
        <f t="shared" si="7"/>
        <v>352</v>
      </c>
      <c r="F172" s="38">
        <v>7.1649191821705571</v>
      </c>
      <c r="G172" s="36">
        <v>0.12393521923008688</v>
      </c>
      <c r="H172" s="35">
        <v>3</v>
      </c>
      <c r="I172" s="39">
        <v>0</v>
      </c>
      <c r="J172" s="40">
        <v>0</v>
      </c>
      <c r="K172" s="35">
        <f t="shared" si="8"/>
        <v>0</v>
      </c>
      <c r="L172" s="16"/>
      <c r="M172" s="17"/>
    </row>
    <row r="173" spans="1:13" ht="14.25" customHeight="1">
      <c r="A173" s="36">
        <v>172</v>
      </c>
      <c r="B173" s="36">
        <v>1.5313705873483829E-2</v>
      </c>
      <c r="C173" s="36">
        <f t="shared" si="6"/>
        <v>3.2601911525949809</v>
      </c>
      <c r="D173" s="37">
        <v>2</v>
      </c>
      <c r="E173" s="37">
        <f t="shared" si="7"/>
        <v>354</v>
      </c>
      <c r="F173" s="38">
        <v>7.656852936741914</v>
      </c>
      <c r="G173" s="36">
        <v>0.24596687728567845</v>
      </c>
      <c r="H173" s="35">
        <v>2</v>
      </c>
      <c r="I173" s="39">
        <v>0</v>
      </c>
      <c r="J173" s="40">
        <v>0</v>
      </c>
      <c r="K173" s="35">
        <f t="shared" si="8"/>
        <v>0</v>
      </c>
      <c r="L173" s="16"/>
      <c r="M173" s="17"/>
    </row>
    <row r="174" spans="1:13" ht="14.25" customHeight="1">
      <c r="A174" s="36">
        <v>173</v>
      </c>
      <c r="B174" s="36">
        <v>1.6043845050844649E-2</v>
      </c>
      <c r="C174" s="36">
        <f t="shared" si="6"/>
        <v>3.2762349976458256</v>
      </c>
      <c r="D174" s="37">
        <v>2</v>
      </c>
      <c r="E174" s="37">
        <f t="shared" si="7"/>
        <v>356</v>
      </c>
      <c r="F174" s="38">
        <v>8.0219225254223243</v>
      </c>
      <c r="G174" s="36">
        <v>0.18253479434020514</v>
      </c>
      <c r="H174" s="35">
        <v>2</v>
      </c>
      <c r="I174" s="39">
        <v>0</v>
      </c>
      <c r="J174" s="40">
        <v>0</v>
      </c>
      <c r="K174" s="35">
        <f t="shared" si="8"/>
        <v>0</v>
      </c>
      <c r="L174" s="16"/>
      <c r="M174" s="17"/>
    </row>
    <row r="175" spans="1:13" ht="14.25" customHeight="1">
      <c r="A175" s="36">
        <v>174</v>
      </c>
      <c r="B175" s="36">
        <v>1.6660342123550269E-2</v>
      </c>
      <c r="C175" s="36">
        <f t="shared" si="6"/>
        <v>3.2928953397693759</v>
      </c>
      <c r="D175" s="37">
        <v>2</v>
      </c>
      <c r="E175" s="37">
        <f t="shared" si="7"/>
        <v>358</v>
      </c>
      <c r="F175" s="38">
        <v>8.3301710617751343</v>
      </c>
      <c r="G175" s="36">
        <v>0.15412426817640501</v>
      </c>
      <c r="H175" s="35">
        <v>2</v>
      </c>
      <c r="I175" s="39">
        <v>0</v>
      </c>
      <c r="J175" s="40">
        <v>0</v>
      </c>
      <c r="K175" s="35">
        <f t="shared" si="8"/>
        <v>0</v>
      </c>
      <c r="L175" s="16"/>
      <c r="M175" s="17"/>
    </row>
    <row r="176" spans="1:13" ht="14.25" customHeight="1">
      <c r="A176" s="36">
        <v>175</v>
      </c>
      <c r="B176" s="36">
        <v>1.7865352652996276E-2</v>
      </c>
      <c r="C176" s="36">
        <f t="shared" si="6"/>
        <v>3.310760692422372</v>
      </c>
      <c r="D176" s="37">
        <v>2</v>
      </c>
      <c r="E176" s="37">
        <f t="shared" si="7"/>
        <v>360</v>
      </c>
      <c r="F176" s="38">
        <v>8.9326763264981377</v>
      </c>
      <c r="G176" s="36">
        <v>0.30125263236150168</v>
      </c>
      <c r="H176" s="35">
        <v>2</v>
      </c>
      <c r="I176" s="39">
        <v>0</v>
      </c>
      <c r="J176" s="40">
        <v>0</v>
      </c>
      <c r="K176" s="35">
        <f t="shared" si="8"/>
        <v>0</v>
      </c>
      <c r="L176" s="16"/>
      <c r="M176" s="17"/>
    </row>
    <row r="177" spans="1:13" ht="14.25" customHeight="1">
      <c r="A177" s="36">
        <v>176</v>
      </c>
      <c r="B177" s="36">
        <v>1.6322180145300774E-2</v>
      </c>
      <c r="C177" s="36">
        <f t="shared" si="6"/>
        <v>3.3270828725676727</v>
      </c>
      <c r="D177" s="37">
        <v>2</v>
      </c>
      <c r="E177" s="37">
        <f t="shared" si="7"/>
        <v>362</v>
      </c>
      <c r="F177" s="38">
        <v>8.1610900726503868</v>
      </c>
      <c r="G177" s="36">
        <v>-0.38579312692387546</v>
      </c>
      <c r="H177" s="35">
        <v>0</v>
      </c>
      <c r="I177" s="39">
        <v>2</v>
      </c>
      <c r="J177" s="40">
        <v>0</v>
      </c>
      <c r="K177" s="35">
        <f t="shared" si="8"/>
        <v>0</v>
      </c>
      <c r="L177" s="16"/>
      <c r="M177" s="17"/>
    </row>
    <row r="178" spans="1:13" ht="14.25" customHeight="1">
      <c r="A178" s="36">
        <v>177</v>
      </c>
      <c r="B178" s="36">
        <v>1.5990043171372283E-2</v>
      </c>
      <c r="C178" s="36">
        <f t="shared" si="6"/>
        <v>3.3430729157390449</v>
      </c>
      <c r="D178" s="37">
        <v>2</v>
      </c>
      <c r="E178" s="37">
        <f t="shared" si="7"/>
        <v>364</v>
      </c>
      <c r="F178" s="38">
        <v>7.9950215856861417</v>
      </c>
      <c r="G178" s="36">
        <v>-8.3034243482122516E-2</v>
      </c>
      <c r="H178" s="35">
        <v>0</v>
      </c>
      <c r="I178" s="39">
        <v>0</v>
      </c>
      <c r="J178" s="40">
        <v>0</v>
      </c>
      <c r="K178" s="35">
        <f t="shared" si="8"/>
        <v>2</v>
      </c>
      <c r="L178" s="16"/>
      <c r="M178" s="17"/>
    </row>
    <row r="179" spans="1:13" ht="14.25" customHeight="1">
      <c r="A179" s="36">
        <v>178</v>
      </c>
      <c r="B179" s="36">
        <v>1.7846065399498314E-2</v>
      </c>
      <c r="C179" s="36">
        <f t="shared" si="6"/>
        <v>3.3609189811385431</v>
      </c>
      <c r="D179" s="37">
        <v>2</v>
      </c>
      <c r="E179" s="37">
        <f t="shared" si="7"/>
        <v>366</v>
      </c>
      <c r="F179" s="38">
        <v>8.9230326997491574</v>
      </c>
      <c r="G179" s="36">
        <v>0.46400555703150781</v>
      </c>
      <c r="H179" s="35">
        <v>2</v>
      </c>
      <c r="I179" s="39">
        <v>0</v>
      </c>
      <c r="J179" s="40">
        <v>0</v>
      </c>
      <c r="K179" s="35">
        <f t="shared" si="8"/>
        <v>0</v>
      </c>
      <c r="L179" s="16"/>
      <c r="M179" s="17"/>
    </row>
    <row r="180" spans="1:13" ht="14.25" customHeight="1">
      <c r="A180" s="36">
        <v>179</v>
      </c>
      <c r="B180" s="36">
        <v>1.7092601206815872E-2</v>
      </c>
      <c r="C180" s="36">
        <f t="shared" si="6"/>
        <v>3.3780115823453589</v>
      </c>
      <c r="D180" s="37">
        <v>2</v>
      </c>
      <c r="E180" s="37">
        <f t="shared" si="7"/>
        <v>368</v>
      </c>
      <c r="F180" s="38">
        <v>8.5463006034079356</v>
      </c>
      <c r="G180" s="36">
        <v>-0.18836604817061087</v>
      </c>
      <c r="H180" s="35">
        <v>0</v>
      </c>
      <c r="I180" s="39">
        <v>2</v>
      </c>
      <c r="J180" s="40">
        <v>0</v>
      </c>
      <c r="K180" s="35">
        <f t="shared" si="8"/>
        <v>0</v>
      </c>
      <c r="L180" s="16"/>
      <c r="M180" s="17"/>
    </row>
    <row r="181" spans="1:13" ht="14.25" customHeight="1">
      <c r="A181" s="36">
        <v>180</v>
      </c>
      <c r="B181" s="36">
        <v>1.6991862813407668E-2</v>
      </c>
      <c r="C181" s="36">
        <f t="shared" si="6"/>
        <v>3.3950034451587667</v>
      </c>
      <c r="D181" s="37">
        <v>2</v>
      </c>
      <c r="E181" s="37">
        <f t="shared" si="7"/>
        <v>370</v>
      </c>
      <c r="F181" s="38">
        <v>8.4959314067038338</v>
      </c>
      <c r="G181" s="36">
        <v>-2.5184598352050891E-2</v>
      </c>
      <c r="H181" s="35">
        <v>0</v>
      </c>
      <c r="I181" s="39">
        <v>0</v>
      </c>
      <c r="J181" s="40">
        <v>0</v>
      </c>
      <c r="K181" s="35">
        <f t="shared" si="8"/>
        <v>2</v>
      </c>
      <c r="L181" s="16"/>
      <c r="M181" s="17"/>
    </row>
    <row r="182" spans="1:13" ht="14.25" customHeight="1">
      <c r="A182" s="36">
        <v>181</v>
      </c>
      <c r="B182" s="36">
        <v>1.9272723472512722E-2</v>
      </c>
      <c r="C182" s="36">
        <f t="shared" si="6"/>
        <v>3.4142761686312793</v>
      </c>
      <c r="D182" s="37">
        <v>2</v>
      </c>
      <c r="E182" s="37">
        <f t="shared" si="7"/>
        <v>372</v>
      </c>
      <c r="F182" s="38">
        <v>9.6363617362563616</v>
      </c>
      <c r="G182" s="36">
        <v>0.57021516477626388</v>
      </c>
      <c r="H182" s="35">
        <v>2</v>
      </c>
      <c r="I182" s="39">
        <v>0</v>
      </c>
      <c r="J182" s="40">
        <v>0</v>
      </c>
      <c r="K182" s="35">
        <f t="shared" si="8"/>
        <v>0</v>
      </c>
      <c r="L182" s="16"/>
      <c r="M182" s="17"/>
    </row>
    <row r="183" spans="1:13" ht="14.25" customHeight="1">
      <c r="A183" s="36">
        <v>182</v>
      </c>
      <c r="B183" s="36">
        <v>1.8993701069079376E-2</v>
      </c>
      <c r="C183" s="36">
        <f t="shared" si="6"/>
        <v>3.4332698697003585</v>
      </c>
      <c r="D183" s="37">
        <v>2</v>
      </c>
      <c r="E183" s="37">
        <f t="shared" si="7"/>
        <v>374</v>
      </c>
      <c r="F183" s="38">
        <v>9.4968505345396874</v>
      </c>
      <c r="G183" s="36">
        <v>-6.9755600858337097E-2</v>
      </c>
      <c r="H183" s="35">
        <v>0</v>
      </c>
      <c r="I183" s="39">
        <v>0</v>
      </c>
      <c r="J183" s="40">
        <v>0</v>
      </c>
      <c r="K183" s="35">
        <f t="shared" si="8"/>
        <v>2</v>
      </c>
      <c r="L183" s="16"/>
      <c r="M183" s="17"/>
    </row>
    <row r="184" spans="1:13" ht="14.25" customHeight="1">
      <c r="A184" s="36">
        <v>183</v>
      </c>
      <c r="B184" s="36">
        <v>1.8922146171985371E-2</v>
      </c>
      <c r="C184" s="36">
        <f t="shared" si="6"/>
        <v>3.452192015872344</v>
      </c>
      <c r="D184" s="37">
        <v>2</v>
      </c>
      <c r="E184" s="37">
        <f t="shared" si="7"/>
        <v>376</v>
      </c>
      <c r="F184" s="38">
        <v>9.4610730859926857</v>
      </c>
      <c r="G184" s="36">
        <v>-1.7888724273500856E-2</v>
      </c>
      <c r="H184" s="35">
        <v>0</v>
      </c>
      <c r="I184" s="39">
        <v>0</v>
      </c>
      <c r="J184" s="40">
        <v>0</v>
      </c>
      <c r="K184" s="35">
        <f t="shared" si="8"/>
        <v>2</v>
      </c>
      <c r="L184" s="16"/>
      <c r="M184" s="17"/>
    </row>
    <row r="185" spans="1:13" ht="14.25" customHeight="1">
      <c r="A185" s="36">
        <v>184</v>
      </c>
      <c r="B185" s="36">
        <v>1.9635229686417534E-2</v>
      </c>
      <c r="C185" s="36">
        <f t="shared" si="6"/>
        <v>3.4718272455587615</v>
      </c>
      <c r="D185" s="37">
        <v>2</v>
      </c>
      <c r="E185" s="37">
        <f t="shared" si="7"/>
        <v>378</v>
      </c>
      <c r="F185" s="38">
        <v>9.8176148432087675</v>
      </c>
      <c r="G185" s="36">
        <v>0.17827087860804092</v>
      </c>
      <c r="H185" s="35">
        <v>2</v>
      </c>
      <c r="I185" s="39">
        <v>0</v>
      </c>
      <c r="J185" s="40">
        <v>0</v>
      </c>
      <c r="K185" s="35">
        <f t="shared" si="8"/>
        <v>0</v>
      </c>
      <c r="L185" s="16"/>
      <c r="M185" s="17"/>
    </row>
    <row r="186" spans="1:13" ht="14.25" customHeight="1">
      <c r="A186" s="36">
        <v>185</v>
      </c>
      <c r="B186" s="36">
        <v>1.8882387959588378E-2</v>
      </c>
      <c r="C186" s="36">
        <f t="shared" si="6"/>
        <v>3.4907096335183501</v>
      </c>
      <c r="D186" s="37">
        <v>2</v>
      </c>
      <c r="E186" s="37">
        <f t="shared" si="7"/>
        <v>380</v>
      </c>
      <c r="F186" s="38">
        <v>9.4411939797941891</v>
      </c>
      <c r="G186" s="36">
        <v>-0.18821043170728924</v>
      </c>
      <c r="H186" s="35">
        <v>0</v>
      </c>
      <c r="I186" s="39">
        <v>2</v>
      </c>
      <c r="J186" s="40">
        <v>0</v>
      </c>
      <c r="K186" s="35">
        <f t="shared" si="8"/>
        <v>0</v>
      </c>
      <c r="L186" s="16"/>
      <c r="M186" s="17"/>
    </row>
    <row r="187" spans="1:13" ht="14.25" customHeight="1">
      <c r="A187" s="36">
        <v>186</v>
      </c>
      <c r="B187" s="36">
        <v>1.648634694919834E-2</v>
      </c>
      <c r="C187" s="36">
        <f t="shared" si="6"/>
        <v>3.5071959804675483</v>
      </c>
      <c r="D187" s="37">
        <v>2</v>
      </c>
      <c r="E187" s="37">
        <f t="shared" si="7"/>
        <v>382</v>
      </c>
      <c r="F187" s="38">
        <v>8.2431734745991694</v>
      </c>
      <c r="G187" s="36">
        <v>-0.59901025259750984</v>
      </c>
      <c r="H187" s="35">
        <v>0</v>
      </c>
      <c r="I187" s="39">
        <v>2</v>
      </c>
      <c r="J187" s="40">
        <v>0</v>
      </c>
      <c r="K187" s="35">
        <f t="shared" si="8"/>
        <v>0</v>
      </c>
      <c r="L187" s="16"/>
      <c r="M187" s="17"/>
    </row>
    <row r="188" spans="1:13" ht="14.25" customHeight="1">
      <c r="A188" s="36">
        <v>187</v>
      </c>
      <c r="B188" s="36">
        <v>1.6847574779535718E-2</v>
      </c>
      <c r="C188" s="36">
        <f t="shared" si="6"/>
        <v>3.5240435552470841</v>
      </c>
      <c r="D188" s="37">
        <v>2</v>
      </c>
      <c r="E188" s="37">
        <f t="shared" si="7"/>
        <v>384</v>
      </c>
      <c r="F188" s="38">
        <v>8.4237873897678579</v>
      </c>
      <c r="G188" s="36">
        <v>9.0306957584344261E-2</v>
      </c>
      <c r="H188" s="35">
        <v>0</v>
      </c>
      <c r="I188" s="39">
        <v>0</v>
      </c>
      <c r="J188" s="40">
        <v>0</v>
      </c>
      <c r="K188" s="35">
        <f t="shared" si="8"/>
        <v>2</v>
      </c>
      <c r="L188" s="16"/>
      <c r="M188" s="17"/>
    </row>
    <row r="189" spans="1:13" ht="14.25" customHeight="1">
      <c r="A189" s="36">
        <v>188</v>
      </c>
      <c r="B189" s="36">
        <v>1.5281672892344307E-2</v>
      </c>
      <c r="C189" s="36">
        <f t="shared" si="6"/>
        <v>3.5393252281394285</v>
      </c>
      <c r="D189" s="37">
        <v>2</v>
      </c>
      <c r="E189" s="37">
        <f t="shared" si="7"/>
        <v>386</v>
      </c>
      <c r="F189" s="38">
        <v>7.6408364461721536</v>
      </c>
      <c r="G189" s="36">
        <v>-0.39147547179785214</v>
      </c>
      <c r="H189" s="35">
        <v>0</v>
      </c>
      <c r="I189" s="39">
        <v>2</v>
      </c>
      <c r="J189" s="40">
        <v>0</v>
      </c>
      <c r="K189" s="35">
        <f t="shared" si="8"/>
        <v>0</v>
      </c>
      <c r="L189" s="16"/>
      <c r="M189" s="17"/>
    </row>
    <row r="190" spans="1:13" ht="14.25" customHeight="1">
      <c r="A190" s="36">
        <v>189</v>
      </c>
      <c r="B190" s="36">
        <v>1.6287845735051144E-2</v>
      </c>
      <c r="C190" s="36">
        <f t="shared" si="6"/>
        <v>3.5556130738744796</v>
      </c>
      <c r="D190" s="37">
        <v>2</v>
      </c>
      <c r="E190" s="37">
        <f t="shared" si="7"/>
        <v>388</v>
      </c>
      <c r="F190" s="38">
        <v>8.1439228675255713</v>
      </c>
      <c r="G190" s="36">
        <v>0.25154321067670882</v>
      </c>
      <c r="H190" s="35">
        <v>2</v>
      </c>
      <c r="I190" s="39">
        <v>0</v>
      </c>
      <c r="J190" s="40">
        <v>0</v>
      </c>
      <c r="K190" s="35">
        <f t="shared" si="8"/>
        <v>0</v>
      </c>
      <c r="L190" s="16"/>
      <c r="M190" s="17"/>
    </row>
    <row r="191" spans="1:13" ht="14.25" customHeight="1">
      <c r="A191" s="36">
        <v>190</v>
      </c>
      <c r="B191" s="36">
        <v>1.6865159640245746E-2</v>
      </c>
      <c r="C191" s="36">
        <f t="shared" si="6"/>
        <v>3.5724782335147252</v>
      </c>
      <c r="D191" s="37">
        <v>2</v>
      </c>
      <c r="E191" s="37">
        <f t="shared" si="7"/>
        <v>390</v>
      </c>
      <c r="F191" s="38">
        <v>8.4325798201228732</v>
      </c>
      <c r="G191" s="36">
        <v>0.14432847629865098</v>
      </c>
      <c r="H191" s="35">
        <v>2</v>
      </c>
      <c r="I191" s="39">
        <v>0</v>
      </c>
      <c r="J191" s="40">
        <v>0</v>
      </c>
      <c r="K191" s="35">
        <f t="shared" si="8"/>
        <v>0</v>
      </c>
      <c r="L191" s="16"/>
      <c r="M191" s="17"/>
    </row>
    <row r="192" spans="1:13" ht="14.25" customHeight="1">
      <c r="A192" s="36">
        <v>191</v>
      </c>
      <c r="B192" s="36">
        <v>1.6984439490714306E-2</v>
      </c>
      <c r="C192" s="36">
        <f t="shared" si="6"/>
        <v>3.5894626730054395</v>
      </c>
      <c r="D192" s="37">
        <v>2</v>
      </c>
      <c r="E192" s="37">
        <f t="shared" si="7"/>
        <v>392</v>
      </c>
      <c r="F192" s="38">
        <v>8.4922197453571524</v>
      </c>
      <c r="G192" s="36">
        <v>2.9819962617139595E-2</v>
      </c>
      <c r="H192" s="35">
        <v>0</v>
      </c>
      <c r="I192" s="39">
        <v>0</v>
      </c>
      <c r="J192" s="40">
        <v>0</v>
      </c>
      <c r="K192" s="35">
        <f t="shared" si="8"/>
        <v>2</v>
      </c>
      <c r="L192" s="16"/>
      <c r="M192" s="17"/>
    </row>
    <row r="193" spans="1:13" ht="14.25" customHeight="1">
      <c r="A193" s="36">
        <v>192</v>
      </c>
      <c r="B193" s="36">
        <v>1.7989959788548667E-2</v>
      </c>
      <c r="C193" s="36">
        <f t="shared" si="6"/>
        <v>3.6074526327939882</v>
      </c>
      <c r="D193" s="37">
        <v>2</v>
      </c>
      <c r="E193" s="37">
        <f t="shared" si="7"/>
        <v>394</v>
      </c>
      <c r="F193" s="38">
        <v>8.9949798942743335</v>
      </c>
      <c r="G193" s="36">
        <v>0.25138007445859056</v>
      </c>
      <c r="H193" s="35">
        <v>2</v>
      </c>
      <c r="I193" s="39">
        <v>0</v>
      </c>
      <c r="J193" s="40">
        <v>0</v>
      </c>
      <c r="K193" s="35">
        <f t="shared" si="8"/>
        <v>0</v>
      </c>
      <c r="L193" s="16"/>
      <c r="M193" s="17"/>
    </row>
    <row r="194" spans="1:13" ht="14.25" customHeight="1">
      <c r="A194" s="36">
        <v>193</v>
      </c>
      <c r="B194" s="36">
        <v>1.832207582011729E-2</v>
      </c>
      <c r="C194" s="36">
        <f t="shared" si="6"/>
        <v>3.6257747086141054</v>
      </c>
      <c r="D194" s="37">
        <v>2</v>
      </c>
      <c r="E194" s="37">
        <f t="shared" si="7"/>
        <v>396</v>
      </c>
      <c r="F194" s="38">
        <v>9.1610379100586457</v>
      </c>
      <c r="G194" s="36">
        <v>8.3029007892156059E-2</v>
      </c>
      <c r="H194" s="35">
        <v>0</v>
      </c>
      <c r="I194" s="39">
        <v>0</v>
      </c>
      <c r="J194" s="40">
        <v>0</v>
      </c>
      <c r="K194" s="35">
        <f t="shared" si="8"/>
        <v>2</v>
      </c>
      <c r="L194" s="16"/>
      <c r="M194" s="17"/>
    </row>
    <row r="195" spans="1:13" ht="14.25" customHeight="1">
      <c r="A195" s="36">
        <v>194</v>
      </c>
      <c r="B195" s="36">
        <v>2.1618381501503813E-2</v>
      </c>
      <c r="C195" s="36">
        <f t="shared" si="6"/>
        <v>3.6473930901156093</v>
      </c>
      <c r="D195" s="37">
        <v>2</v>
      </c>
      <c r="E195" s="37">
        <f t="shared" si="7"/>
        <v>398</v>
      </c>
      <c r="F195" s="38">
        <v>10.809190750751906</v>
      </c>
      <c r="G195" s="36">
        <v>0.8240764203466302</v>
      </c>
      <c r="H195" s="35">
        <v>2</v>
      </c>
      <c r="I195" s="39">
        <v>0</v>
      </c>
      <c r="J195" s="40">
        <v>0</v>
      </c>
      <c r="K195" s="35">
        <f t="shared" si="8"/>
        <v>0</v>
      </c>
      <c r="L195" s="16"/>
      <c r="M195" s="17"/>
    </row>
    <row r="196" spans="1:13" ht="14.25" customHeight="1">
      <c r="A196" s="36">
        <v>195</v>
      </c>
      <c r="B196" s="36">
        <v>1.9129672226138421E-2</v>
      </c>
      <c r="C196" s="36">
        <f t="shared" ref="C196:C259" si="9">B196+C195</f>
        <v>3.6665227623417476</v>
      </c>
      <c r="D196" s="37">
        <v>2</v>
      </c>
      <c r="E196" s="37">
        <f t="shared" ref="E196:E259" si="10">D196+E195</f>
        <v>400</v>
      </c>
      <c r="F196" s="38">
        <v>9.5648361130692106</v>
      </c>
      <c r="G196" s="36">
        <v>-0.62217731884134775</v>
      </c>
      <c r="H196" s="35">
        <v>0</v>
      </c>
      <c r="I196" s="39">
        <v>2</v>
      </c>
      <c r="J196" s="40">
        <v>0</v>
      </c>
      <c r="K196" s="35">
        <f t="shared" ref="K196:K259" si="11">D196-H196-I196-J196</f>
        <v>0</v>
      </c>
      <c r="L196" s="16"/>
      <c r="M196" s="17"/>
    </row>
    <row r="197" spans="1:13" ht="14.25" customHeight="1">
      <c r="A197" s="36">
        <v>196</v>
      </c>
      <c r="B197" s="36">
        <v>1.9291311789111663E-2</v>
      </c>
      <c r="C197" s="36">
        <f t="shared" si="9"/>
        <v>3.6858140741308594</v>
      </c>
      <c r="D197" s="37">
        <v>2</v>
      </c>
      <c r="E197" s="37">
        <f t="shared" si="10"/>
        <v>402</v>
      </c>
      <c r="F197" s="38">
        <v>9.6456558945558317</v>
      </c>
      <c r="G197" s="36">
        <v>4.0409890743310584E-2</v>
      </c>
      <c r="H197" s="35">
        <v>0</v>
      </c>
      <c r="I197" s="39">
        <v>0</v>
      </c>
      <c r="J197" s="40">
        <v>0</v>
      </c>
      <c r="K197" s="35">
        <f t="shared" si="11"/>
        <v>2</v>
      </c>
      <c r="L197" s="16"/>
      <c r="M197" s="17"/>
    </row>
    <row r="198" spans="1:13" ht="14.25" customHeight="1">
      <c r="A198" s="36">
        <v>197</v>
      </c>
      <c r="B198" s="36">
        <v>1.9730863025326392E-2</v>
      </c>
      <c r="C198" s="36">
        <f t="shared" si="9"/>
        <v>3.7055449371561857</v>
      </c>
      <c r="D198" s="37">
        <v>2</v>
      </c>
      <c r="E198" s="37">
        <f t="shared" si="10"/>
        <v>404</v>
      </c>
      <c r="F198" s="38">
        <v>9.8654315126631964</v>
      </c>
      <c r="G198" s="36">
        <v>0.10988780905368234</v>
      </c>
      <c r="H198" s="35">
        <v>2</v>
      </c>
      <c r="I198" s="39">
        <v>0</v>
      </c>
      <c r="J198" s="40">
        <v>0</v>
      </c>
      <c r="K198" s="35">
        <f t="shared" si="11"/>
        <v>0</v>
      </c>
      <c r="L198" s="16"/>
      <c r="M198" s="17"/>
    </row>
    <row r="199" spans="1:13" ht="14.25" customHeight="1">
      <c r="A199" s="36">
        <v>198</v>
      </c>
      <c r="B199" s="36">
        <v>1.937285275987384E-2</v>
      </c>
      <c r="C199" s="36">
        <f t="shared" si="9"/>
        <v>3.7249177899160597</v>
      </c>
      <c r="D199" s="37">
        <v>2</v>
      </c>
      <c r="E199" s="37">
        <f t="shared" si="10"/>
        <v>406</v>
      </c>
      <c r="F199" s="38">
        <v>9.6864263799369201</v>
      </c>
      <c r="G199" s="36">
        <v>-8.9502566363138136E-2</v>
      </c>
      <c r="H199" s="35">
        <v>0</v>
      </c>
      <c r="I199" s="39">
        <v>0</v>
      </c>
      <c r="J199" s="40">
        <v>0</v>
      </c>
      <c r="K199" s="35">
        <f t="shared" si="11"/>
        <v>2</v>
      </c>
      <c r="L199" s="16"/>
      <c r="M199" s="17"/>
    </row>
    <row r="200" spans="1:13" ht="14.25" customHeight="1">
      <c r="A200" s="36">
        <v>199</v>
      </c>
      <c r="B200" s="36">
        <v>1.8459822817540744E-2</v>
      </c>
      <c r="C200" s="36">
        <f t="shared" si="9"/>
        <v>3.7433776127336005</v>
      </c>
      <c r="D200" s="37">
        <v>2</v>
      </c>
      <c r="E200" s="37">
        <f t="shared" si="10"/>
        <v>408</v>
      </c>
      <c r="F200" s="38">
        <v>9.2299114087703718</v>
      </c>
      <c r="G200" s="36">
        <v>-0.22825748558327419</v>
      </c>
      <c r="H200" s="35">
        <v>0</v>
      </c>
      <c r="I200" s="39">
        <v>2</v>
      </c>
      <c r="J200" s="40">
        <v>0</v>
      </c>
      <c r="K200" s="35">
        <f t="shared" si="11"/>
        <v>0</v>
      </c>
      <c r="L200" s="16"/>
      <c r="M200" s="17"/>
    </row>
    <row r="201" spans="1:13" ht="14.25" customHeight="1">
      <c r="A201" s="36">
        <v>200</v>
      </c>
      <c r="B201" s="36">
        <v>1.9242186009875453E-2</v>
      </c>
      <c r="C201" s="36">
        <f t="shared" si="9"/>
        <v>3.7626197987434757</v>
      </c>
      <c r="D201" s="37">
        <v>2</v>
      </c>
      <c r="E201" s="37">
        <f t="shared" si="10"/>
        <v>410</v>
      </c>
      <c r="F201" s="38">
        <v>9.6210930049377268</v>
      </c>
      <c r="G201" s="36">
        <v>0.19559079808367752</v>
      </c>
      <c r="H201" s="35">
        <v>2</v>
      </c>
      <c r="I201" s="39">
        <v>0</v>
      </c>
      <c r="J201" s="40">
        <v>0</v>
      </c>
      <c r="K201" s="35">
        <f t="shared" si="11"/>
        <v>0</v>
      </c>
      <c r="L201" s="16"/>
      <c r="M201" s="17"/>
    </row>
    <row r="202" spans="1:13" ht="14.25" customHeight="1">
      <c r="A202" s="36">
        <v>201</v>
      </c>
      <c r="B202" s="36">
        <v>1.9493770005133262E-2</v>
      </c>
      <c r="C202" s="36">
        <f t="shared" si="9"/>
        <v>3.7821135687486089</v>
      </c>
      <c r="D202" s="37">
        <v>2</v>
      </c>
      <c r="E202" s="37">
        <f t="shared" si="10"/>
        <v>412</v>
      </c>
      <c r="F202" s="38">
        <v>9.7468850025666303</v>
      </c>
      <c r="G202" s="36">
        <v>6.2895998814451737E-2</v>
      </c>
      <c r="H202" s="35">
        <v>0</v>
      </c>
      <c r="I202" s="39">
        <v>0</v>
      </c>
      <c r="J202" s="40">
        <v>0</v>
      </c>
      <c r="K202" s="35">
        <f t="shared" si="11"/>
        <v>2</v>
      </c>
      <c r="L202" s="16"/>
      <c r="M202" s="17"/>
    </row>
    <row r="203" spans="1:13" ht="14.25" customHeight="1">
      <c r="A203" s="36">
        <v>202</v>
      </c>
      <c r="B203" s="36">
        <v>1.9198905051203499E-2</v>
      </c>
      <c r="C203" s="36">
        <f t="shared" si="9"/>
        <v>3.8013124737998125</v>
      </c>
      <c r="D203" s="37">
        <v>2</v>
      </c>
      <c r="E203" s="37">
        <f t="shared" si="10"/>
        <v>414</v>
      </c>
      <c r="F203" s="38">
        <v>9.5994525256017482</v>
      </c>
      <c r="G203" s="36">
        <v>-7.3716238482441021E-2</v>
      </c>
      <c r="H203" s="35">
        <v>0</v>
      </c>
      <c r="I203" s="39">
        <v>0</v>
      </c>
      <c r="J203" s="40">
        <v>0</v>
      </c>
      <c r="K203" s="35">
        <f t="shared" si="11"/>
        <v>2</v>
      </c>
      <c r="L203" s="16"/>
      <c r="M203" s="17"/>
    </row>
    <row r="204" spans="1:13" ht="14.25" customHeight="1">
      <c r="A204" s="36">
        <v>203</v>
      </c>
      <c r="B204" s="36">
        <v>1.9731405036433499E-2</v>
      </c>
      <c r="C204" s="36">
        <f t="shared" si="9"/>
        <v>3.821043878836246</v>
      </c>
      <c r="D204" s="37">
        <v>2</v>
      </c>
      <c r="E204" s="37">
        <f t="shared" si="10"/>
        <v>416</v>
      </c>
      <c r="F204" s="38">
        <v>9.8657025182167501</v>
      </c>
      <c r="G204" s="36">
        <v>0.13312499630750096</v>
      </c>
      <c r="H204" s="35">
        <v>2</v>
      </c>
      <c r="I204" s="39">
        <v>0</v>
      </c>
      <c r="J204" s="40">
        <v>0</v>
      </c>
      <c r="K204" s="35">
        <f t="shared" si="11"/>
        <v>0</v>
      </c>
      <c r="L204" s="16"/>
      <c r="M204" s="17"/>
    </row>
    <row r="205" spans="1:13" ht="14.25" customHeight="1">
      <c r="A205" s="36">
        <v>204</v>
      </c>
      <c r="B205" s="36">
        <v>1.8497331247763864E-2</v>
      </c>
      <c r="C205" s="36">
        <f t="shared" si="9"/>
        <v>3.8395412100840098</v>
      </c>
      <c r="D205" s="37">
        <v>2</v>
      </c>
      <c r="E205" s="37">
        <f t="shared" si="10"/>
        <v>418</v>
      </c>
      <c r="F205" s="38">
        <v>9.2486656238819318</v>
      </c>
      <c r="G205" s="36">
        <v>-0.30851844716740917</v>
      </c>
      <c r="H205" s="35">
        <v>0</v>
      </c>
      <c r="I205" s="39">
        <v>2</v>
      </c>
      <c r="J205" s="40">
        <v>0</v>
      </c>
      <c r="K205" s="35">
        <f t="shared" si="11"/>
        <v>0</v>
      </c>
      <c r="L205" s="16"/>
      <c r="M205" s="17"/>
    </row>
    <row r="206" spans="1:13" ht="14.25" customHeight="1">
      <c r="A206" s="36">
        <v>205</v>
      </c>
      <c r="B206" s="36">
        <v>1.8237508089265705E-2</v>
      </c>
      <c r="C206" s="36">
        <f t="shared" si="9"/>
        <v>3.8577787181732757</v>
      </c>
      <c r="D206" s="37">
        <v>2</v>
      </c>
      <c r="E206" s="37">
        <f t="shared" si="10"/>
        <v>420</v>
      </c>
      <c r="F206" s="38">
        <v>9.118754044632853</v>
      </c>
      <c r="G206" s="36">
        <v>-6.4955789624539406E-2</v>
      </c>
      <c r="H206" s="35">
        <v>0</v>
      </c>
      <c r="I206" s="39">
        <v>0</v>
      </c>
      <c r="J206" s="40">
        <v>0</v>
      </c>
      <c r="K206" s="35">
        <f t="shared" si="11"/>
        <v>2</v>
      </c>
      <c r="L206" s="16"/>
      <c r="M206" s="17"/>
    </row>
    <row r="207" spans="1:13" ht="14.25" customHeight="1">
      <c r="A207" s="36">
        <v>206</v>
      </c>
      <c r="B207" s="36">
        <v>1.8094571068696639E-2</v>
      </c>
      <c r="C207" s="36">
        <f t="shared" si="9"/>
        <v>3.8758732892419725</v>
      </c>
      <c r="D207" s="37">
        <v>2</v>
      </c>
      <c r="E207" s="37">
        <f t="shared" si="10"/>
        <v>422</v>
      </c>
      <c r="F207" s="38">
        <v>9.0472855343483189</v>
      </c>
      <c r="G207" s="36">
        <v>-3.5734255142267024E-2</v>
      </c>
      <c r="H207" s="35">
        <v>0</v>
      </c>
      <c r="I207" s="39">
        <v>0</v>
      </c>
      <c r="J207" s="40">
        <v>0</v>
      </c>
      <c r="K207" s="35">
        <f t="shared" si="11"/>
        <v>2</v>
      </c>
      <c r="L207" s="16"/>
      <c r="M207" s="17"/>
    </row>
    <row r="208" spans="1:13" ht="14.25" customHeight="1">
      <c r="A208" s="36">
        <v>207</v>
      </c>
      <c r="B208" s="36">
        <v>1.7419370186716999E-2</v>
      </c>
      <c r="C208" s="36">
        <f t="shared" si="9"/>
        <v>3.8932926594286896</v>
      </c>
      <c r="D208" s="37">
        <v>2</v>
      </c>
      <c r="E208" s="37">
        <f t="shared" si="10"/>
        <v>424</v>
      </c>
      <c r="F208" s="38">
        <v>8.7096850933584999</v>
      </c>
      <c r="G208" s="36">
        <v>-0.1688002204949095</v>
      </c>
      <c r="H208" s="35">
        <v>0</v>
      </c>
      <c r="I208" s="39">
        <v>2</v>
      </c>
      <c r="J208" s="40">
        <v>0</v>
      </c>
      <c r="K208" s="35">
        <f t="shared" si="11"/>
        <v>0</v>
      </c>
      <c r="L208" s="16"/>
      <c r="M208" s="17"/>
    </row>
    <row r="209" spans="1:13" ht="14.25" customHeight="1">
      <c r="A209" s="36">
        <v>208</v>
      </c>
      <c r="B209" s="36">
        <v>1.783131672554459E-2</v>
      </c>
      <c r="C209" s="36">
        <f t="shared" si="9"/>
        <v>3.9111239761542342</v>
      </c>
      <c r="D209" s="37">
        <v>2</v>
      </c>
      <c r="E209" s="37">
        <f t="shared" si="10"/>
        <v>426</v>
      </c>
      <c r="F209" s="38">
        <v>8.9156583627722945</v>
      </c>
      <c r="G209" s="36">
        <v>0.10298663470689728</v>
      </c>
      <c r="H209" s="35">
        <v>2</v>
      </c>
      <c r="I209" s="39">
        <v>0</v>
      </c>
      <c r="J209" s="40">
        <v>0</v>
      </c>
      <c r="K209" s="35">
        <f t="shared" si="11"/>
        <v>0</v>
      </c>
      <c r="L209" s="16"/>
      <c r="M209" s="17"/>
    </row>
    <row r="210" spans="1:13" ht="14.25" customHeight="1">
      <c r="A210" s="36">
        <v>209</v>
      </c>
      <c r="B210" s="36">
        <v>1.8574670335200914E-2</v>
      </c>
      <c r="C210" s="36">
        <f t="shared" si="9"/>
        <v>3.929698646489435</v>
      </c>
      <c r="D210" s="37">
        <v>2</v>
      </c>
      <c r="E210" s="37">
        <f t="shared" si="10"/>
        <v>428</v>
      </c>
      <c r="F210" s="38">
        <v>9.2873351676004567</v>
      </c>
      <c r="G210" s="36">
        <v>0.18583840241408112</v>
      </c>
      <c r="H210" s="35">
        <v>2</v>
      </c>
      <c r="I210" s="39">
        <v>0</v>
      </c>
      <c r="J210" s="40">
        <v>0</v>
      </c>
      <c r="K210" s="35">
        <f t="shared" si="11"/>
        <v>0</v>
      </c>
      <c r="L210" s="16"/>
      <c r="M210" s="17"/>
    </row>
    <row r="211" spans="1:13" ht="14.25" customHeight="1">
      <c r="A211" s="36">
        <v>210</v>
      </c>
      <c r="B211" s="36">
        <v>1.8286324221113415E-2</v>
      </c>
      <c r="C211" s="36">
        <f t="shared" si="9"/>
        <v>3.9479849707105483</v>
      </c>
      <c r="D211" s="37">
        <v>2</v>
      </c>
      <c r="E211" s="37">
        <f t="shared" si="10"/>
        <v>430</v>
      </c>
      <c r="F211" s="38">
        <v>9.1431621105567071</v>
      </c>
      <c r="G211" s="36">
        <v>-7.2086528521874804E-2</v>
      </c>
      <c r="H211" s="35">
        <v>0</v>
      </c>
      <c r="I211" s="39">
        <v>0</v>
      </c>
      <c r="J211" s="40">
        <v>0</v>
      </c>
      <c r="K211" s="35">
        <f t="shared" si="11"/>
        <v>2</v>
      </c>
      <c r="L211" s="16"/>
      <c r="M211" s="17"/>
    </row>
    <row r="212" spans="1:13" ht="14.25" customHeight="1">
      <c r="A212" s="36">
        <v>211</v>
      </c>
      <c r="B212" s="36">
        <v>2.7415901027526751E-2</v>
      </c>
      <c r="C212" s="36">
        <f t="shared" si="9"/>
        <v>3.9754008717380751</v>
      </c>
      <c r="D212" s="37">
        <v>3</v>
      </c>
      <c r="E212" s="37">
        <f t="shared" si="10"/>
        <v>433</v>
      </c>
      <c r="F212" s="38">
        <v>9.1386336758422502</v>
      </c>
      <c r="G212" s="36">
        <v>-1.5094782381523213E-3</v>
      </c>
      <c r="H212" s="35">
        <v>0</v>
      </c>
      <c r="I212" s="39">
        <v>0</v>
      </c>
      <c r="J212" s="40">
        <v>0</v>
      </c>
      <c r="K212" s="35">
        <f t="shared" si="11"/>
        <v>3</v>
      </c>
      <c r="L212" s="16"/>
      <c r="M212" s="17"/>
    </row>
    <row r="213" spans="1:13" ht="14.25" customHeight="1">
      <c r="A213" s="36">
        <v>212</v>
      </c>
      <c r="B213" s="36">
        <v>1.7560572567097931E-2</v>
      </c>
      <c r="C213" s="36">
        <f t="shared" si="9"/>
        <v>3.9929614443051729</v>
      </c>
      <c r="D213" s="37">
        <v>2</v>
      </c>
      <c r="E213" s="37">
        <f t="shared" si="10"/>
        <v>435</v>
      </c>
      <c r="F213" s="38">
        <v>8.7802862835489659</v>
      </c>
      <c r="G213" s="36">
        <v>-0.17917369614664214</v>
      </c>
      <c r="H213" s="35">
        <v>0</v>
      </c>
      <c r="I213" s="39">
        <v>2</v>
      </c>
      <c r="J213" s="40">
        <v>0</v>
      </c>
      <c r="K213" s="35">
        <f t="shared" si="11"/>
        <v>0</v>
      </c>
      <c r="L213" s="16"/>
      <c r="M213" s="17"/>
    </row>
    <row r="214" spans="1:13" ht="14.25" customHeight="1">
      <c r="A214" s="36">
        <v>213</v>
      </c>
      <c r="B214" s="36">
        <v>2.7759646660987604E-2</v>
      </c>
      <c r="C214" s="36">
        <f t="shared" si="9"/>
        <v>4.0207210909661608</v>
      </c>
      <c r="D214" s="37">
        <v>2</v>
      </c>
      <c r="E214" s="37">
        <f t="shared" si="10"/>
        <v>437</v>
      </c>
      <c r="F214" s="38">
        <v>13.879823330493801</v>
      </c>
      <c r="G214" s="36">
        <v>2.5497685234724177</v>
      </c>
      <c r="H214" s="35">
        <v>2</v>
      </c>
      <c r="I214" s="39">
        <v>0</v>
      </c>
      <c r="J214" s="40">
        <v>0</v>
      </c>
      <c r="K214" s="35">
        <f t="shared" si="11"/>
        <v>0</v>
      </c>
      <c r="L214" s="16"/>
      <c r="M214" s="17"/>
    </row>
    <row r="215" spans="1:13" ht="14.25" customHeight="1">
      <c r="A215" s="36">
        <v>214</v>
      </c>
      <c r="B215" s="36">
        <v>2.8195388920172034E-2</v>
      </c>
      <c r="C215" s="36">
        <f t="shared" si="9"/>
        <v>4.0489164798863326</v>
      </c>
      <c r="D215" s="37">
        <v>3</v>
      </c>
      <c r="E215" s="37">
        <f t="shared" si="10"/>
        <v>440</v>
      </c>
      <c r="F215" s="38">
        <v>9.3984629733906768</v>
      </c>
      <c r="G215" s="36">
        <v>-1.4937867857010414</v>
      </c>
      <c r="H215" s="35">
        <v>0</v>
      </c>
      <c r="I215" s="39">
        <v>3</v>
      </c>
      <c r="J215" s="40">
        <v>0</v>
      </c>
      <c r="K215" s="35">
        <f t="shared" si="11"/>
        <v>0</v>
      </c>
      <c r="L215" s="16"/>
      <c r="M215" s="17"/>
    </row>
    <row r="216" spans="1:13" ht="14.25" customHeight="1">
      <c r="A216" s="36">
        <v>215</v>
      </c>
      <c r="B216" s="36">
        <v>1.8358683805233325E-2</v>
      </c>
      <c r="C216" s="36">
        <f t="shared" si="9"/>
        <v>4.0672751636915656</v>
      </c>
      <c r="D216" s="37">
        <v>2</v>
      </c>
      <c r="E216" s="37">
        <f t="shared" si="10"/>
        <v>442</v>
      </c>
      <c r="F216" s="38">
        <v>9.1793419026166632</v>
      </c>
      <c r="G216" s="36">
        <v>-0.10956053538700683</v>
      </c>
      <c r="H216" s="35">
        <v>0</v>
      </c>
      <c r="I216" s="39">
        <v>2</v>
      </c>
      <c r="J216" s="40">
        <v>0</v>
      </c>
      <c r="K216" s="35">
        <f t="shared" si="11"/>
        <v>0</v>
      </c>
      <c r="L216" s="16"/>
      <c r="M216" s="17"/>
    </row>
    <row r="217" spans="1:13" ht="14.25" customHeight="1">
      <c r="A217" s="36">
        <v>216</v>
      </c>
      <c r="B217" s="36">
        <v>1.8367951449978274E-2</v>
      </c>
      <c r="C217" s="36">
        <f t="shared" si="9"/>
        <v>4.0856431151415435</v>
      </c>
      <c r="D217" s="37">
        <v>2</v>
      </c>
      <c r="E217" s="37">
        <f t="shared" si="10"/>
        <v>444</v>
      </c>
      <c r="F217" s="38">
        <v>9.1839757249891374</v>
      </c>
      <c r="G217" s="36">
        <v>2.3169111862371139E-3</v>
      </c>
      <c r="H217" s="35">
        <v>0</v>
      </c>
      <c r="I217" s="39">
        <v>0</v>
      </c>
      <c r="J217" s="40">
        <v>0</v>
      </c>
      <c r="K217" s="35">
        <f t="shared" si="11"/>
        <v>2</v>
      </c>
      <c r="L217" s="16"/>
      <c r="M217" s="17"/>
    </row>
    <row r="218" spans="1:13" ht="14.25" customHeight="1">
      <c r="A218" s="36">
        <v>217</v>
      </c>
      <c r="B218" s="36">
        <v>1.796749677447769E-2</v>
      </c>
      <c r="C218" s="36">
        <f t="shared" si="9"/>
        <v>4.1036106119160216</v>
      </c>
      <c r="D218" s="37">
        <v>3</v>
      </c>
      <c r="E218" s="37">
        <f t="shared" si="10"/>
        <v>447</v>
      </c>
      <c r="F218" s="38">
        <v>5.9891655914925623</v>
      </c>
      <c r="G218" s="36">
        <v>-1.064936711165525</v>
      </c>
      <c r="H218" s="35">
        <v>0</v>
      </c>
      <c r="I218" s="39">
        <v>3</v>
      </c>
      <c r="J218" s="40">
        <v>0</v>
      </c>
      <c r="K218" s="35">
        <f t="shared" si="11"/>
        <v>0</v>
      </c>
      <c r="L218" s="16"/>
      <c r="M218" s="17"/>
    </row>
    <row r="219" spans="1:13" ht="14.25" customHeight="1">
      <c r="A219" s="36">
        <v>218</v>
      </c>
      <c r="B219" s="36">
        <v>2.8170910183315419E-2</v>
      </c>
      <c r="C219" s="36">
        <f t="shared" si="9"/>
        <v>4.1317815220993372</v>
      </c>
      <c r="D219" s="37">
        <v>3</v>
      </c>
      <c r="E219" s="37">
        <f t="shared" si="10"/>
        <v>450</v>
      </c>
      <c r="F219" s="38">
        <v>9.3903033944384724</v>
      </c>
      <c r="G219" s="36">
        <v>1.13371260098197</v>
      </c>
      <c r="H219" s="35">
        <v>3</v>
      </c>
      <c r="I219" s="39">
        <v>0</v>
      </c>
      <c r="J219" s="40">
        <v>0</v>
      </c>
      <c r="K219" s="35">
        <f t="shared" si="11"/>
        <v>0</v>
      </c>
      <c r="L219" s="16"/>
      <c r="M219" s="17"/>
    </row>
    <row r="220" spans="1:13" ht="14.25" customHeight="1">
      <c r="A220" s="36">
        <v>219</v>
      </c>
      <c r="B220" s="36">
        <v>1.836246818167634E-2</v>
      </c>
      <c r="C220" s="36">
        <f t="shared" si="9"/>
        <v>4.1501439902810136</v>
      </c>
      <c r="D220" s="37">
        <v>2</v>
      </c>
      <c r="E220" s="37">
        <f t="shared" si="10"/>
        <v>452</v>
      </c>
      <c r="F220" s="38">
        <v>9.1812340908381707</v>
      </c>
      <c r="G220" s="36">
        <v>-0.10453465180015087</v>
      </c>
      <c r="H220" s="35">
        <v>0</v>
      </c>
      <c r="I220" s="39">
        <v>2</v>
      </c>
      <c r="J220" s="40">
        <v>0</v>
      </c>
      <c r="K220" s="35">
        <f t="shared" si="11"/>
        <v>0</v>
      </c>
      <c r="L220" s="16"/>
      <c r="M220" s="17"/>
    </row>
    <row r="221" spans="1:13" ht="14.25" customHeight="1">
      <c r="A221" s="36">
        <v>220</v>
      </c>
      <c r="B221" s="36">
        <v>1.9132877624856992E-2</v>
      </c>
      <c r="C221" s="36">
        <f t="shared" si="9"/>
        <v>4.1692768679058707</v>
      </c>
      <c r="D221" s="37">
        <v>2</v>
      </c>
      <c r="E221" s="37">
        <f t="shared" si="10"/>
        <v>454</v>
      </c>
      <c r="F221" s="38">
        <v>9.5664388124284958</v>
      </c>
      <c r="G221" s="36">
        <v>0.19260236079516257</v>
      </c>
      <c r="H221" s="35">
        <v>2</v>
      </c>
      <c r="I221" s="39">
        <v>0</v>
      </c>
      <c r="J221" s="40">
        <v>0</v>
      </c>
      <c r="K221" s="35">
        <f t="shared" si="11"/>
        <v>0</v>
      </c>
      <c r="L221" s="16"/>
      <c r="M221" s="17"/>
    </row>
    <row r="222" spans="1:13" ht="14.25" customHeight="1">
      <c r="A222" s="36">
        <v>221</v>
      </c>
      <c r="B222" s="36">
        <v>1.859598441635885E-2</v>
      </c>
      <c r="C222" s="36">
        <f t="shared" si="9"/>
        <v>4.1878728523222293</v>
      </c>
      <c r="D222" s="37">
        <v>2</v>
      </c>
      <c r="E222" s="37">
        <f t="shared" si="10"/>
        <v>456</v>
      </c>
      <c r="F222" s="38">
        <v>9.2979922081794246</v>
      </c>
      <c r="G222" s="36">
        <v>-0.13422330212453559</v>
      </c>
      <c r="H222" s="35">
        <v>0</v>
      </c>
      <c r="I222" s="39">
        <v>2</v>
      </c>
      <c r="J222" s="40">
        <v>0</v>
      </c>
      <c r="K222" s="35">
        <f t="shared" si="11"/>
        <v>0</v>
      </c>
      <c r="L222" s="16"/>
      <c r="M222" s="17"/>
    </row>
    <row r="223" spans="1:13" ht="14.25" customHeight="1">
      <c r="A223" s="36">
        <v>222</v>
      </c>
      <c r="B223" s="36">
        <v>1.8682198737780018E-2</v>
      </c>
      <c r="C223" s="36">
        <f t="shared" si="9"/>
        <v>4.2065550510600094</v>
      </c>
      <c r="D223" s="37">
        <v>2</v>
      </c>
      <c r="E223" s="37">
        <f t="shared" si="10"/>
        <v>458</v>
      </c>
      <c r="F223" s="38">
        <v>9.3410993688900081</v>
      </c>
      <c r="G223" s="36">
        <v>2.1553580355291757E-2</v>
      </c>
      <c r="H223" s="35">
        <v>0</v>
      </c>
      <c r="I223" s="39">
        <v>0</v>
      </c>
      <c r="J223" s="40">
        <v>0</v>
      </c>
      <c r="K223" s="35">
        <f t="shared" si="11"/>
        <v>2</v>
      </c>
      <c r="L223" s="16"/>
      <c r="M223" s="17"/>
    </row>
    <row r="224" spans="1:13" ht="14.25" customHeight="1">
      <c r="A224" s="36">
        <v>223</v>
      </c>
      <c r="B224" s="36">
        <v>2.8909325772683056E-2</v>
      </c>
      <c r="C224" s="36">
        <f t="shared" si="9"/>
        <v>4.2354643768326925</v>
      </c>
      <c r="D224" s="37">
        <v>3</v>
      </c>
      <c r="E224" s="37">
        <f t="shared" si="10"/>
        <v>461</v>
      </c>
      <c r="F224" s="38">
        <v>9.6364419242276842</v>
      </c>
      <c r="G224" s="36">
        <v>9.8447518445892016E-2</v>
      </c>
      <c r="H224" s="35">
        <v>0</v>
      </c>
      <c r="I224" s="39">
        <v>0</v>
      </c>
      <c r="J224" s="40">
        <v>0</v>
      </c>
      <c r="K224" s="35">
        <f t="shared" si="11"/>
        <v>3</v>
      </c>
      <c r="L224" s="16"/>
      <c r="M224" s="17"/>
    </row>
    <row r="225" spans="1:80" ht="14.25" customHeight="1">
      <c r="A225" s="36">
        <v>224</v>
      </c>
      <c r="B225" s="36">
        <v>1.9987378252961291E-2</v>
      </c>
      <c r="C225" s="36">
        <f t="shared" si="9"/>
        <v>4.2554517550856534</v>
      </c>
      <c r="D225" s="37">
        <v>2</v>
      </c>
      <c r="E225" s="37">
        <f t="shared" si="10"/>
        <v>463</v>
      </c>
      <c r="F225" s="38">
        <v>9.9936891264806444</v>
      </c>
      <c r="G225" s="36">
        <v>0.17862360112648012</v>
      </c>
      <c r="H225" s="35">
        <v>2</v>
      </c>
      <c r="I225" s="39">
        <v>0</v>
      </c>
      <c r="J225" s="40">
        <v>0</v>
      </c>
      <c r="K225" s="35">
        <f t="shared" si="11"/>
        <v>0</v>
      </c>
      <c r="L225" s="16"/>
      <c r="M225" s="17"/>
    </row>
    <row r="226" spans="1:80" ht="14.25" customHeight="1">
      <c r="A226" s="36">
        <v>225</v>
      </c>
      <c r="B226" s="36">
        <v>1.9997965358782104E-2</v>
      </c>
      <c r="C226" s="36">
        <f t="shared" si="9"/>
        <v>4.2754497204444357</v>
      </c>
      <c r="D226" s="37">
        <v>2</v>
      </c>
      <c r="E226" s="37">
        <f t="shared" si="10"/>
        <v>465</v>
      </c>
      <c r="F226" s="38">
        <v>9.9989826793910517</v>
      </c>
      <c r="G226" s="36">
        <v>2.6467764552036144E-3</v>
      </c>
      <c r="H226" s="35">
        <v>0</v>
      </c>
      <c r="I226" s="39">
        <v>0</v>
      </c>
      <c r="J226" s="40">
        <v>0</v>
      </c>
      <c r="K226" s="35">
        <f t="shared" si="11"/>
        <v>2</v>
      </c>
      <c r="L226" s="16"/>
      <c r="M226" s="17"/>
    </row>
    <row r="227" spans="1:80" ht="14.25" customHeight="1">
      <c r="A227" s="36">
        <v>226</v>
      </c>
      <c r="B227" s="36">
        <v>1.88933455948543E-2</v>
      </c>
      <c r="C227" s="36">
        <f t="shared" si="9"/>
        <v>4.2943430660392901</v>
      </c>
      <c r="D227" s="37">
        <v>2</v>
      </c>
      <c r="E227" s="37">
        <f t="shared" si="10"/>
        <v>467</v>
      </c>
      <c r="F227" s="38">
        <v>9.4466727974271496</v>
      </c>
      <c r="G227" s="36">
        <v>-0.27615494098195104</v>
      </c>
      <c r="H227" s="35">
        <v>0</v>
      </c>
      <c r="I227" s="39">
        <v>2</v>
      </c>
      <c r="J227" s="40">
        <v>0</v>
      </c>
      <c r="K227" s="35">
        <f t="shared" si="11"/>
        <v>0</v>
      </c>
      <c r="L227" s="16"/>
      <c r="M227" s="17"/>
    </row>
    <row r="228" spans="1:80" ht="14.25" customHeight="1">
      <c r="A228" s="36">
        <v>227</v>
      </c>
      <c r="B228" s="36">
        <v>2.8242153075063139E-2</v>
      </c>
      <c r="C228" s="36">
        <f t="shared" si="9"/>
        <v>4.3225852191143534</v>
      </c>
      <c r="D228" s="37">
        <v>3</v>
      </c>
      <c r="E228" s="37">
        <f t="shared" si="10"/>
        <v>470</v>
      </c>
      <c r="F228" s="38">
        <v>9.4140510250210472</v>
      </c>
      <c r="G228" s="36">
        <v>-1.0873924135367474E-2</v>
      </c>
      <c r="H228" s="35">
        <v>0</v>
      </c>
      <c r="I228" s="39">
        <v>0</v>
      </c>
      <c r="J228" s="40">
        <v>0</v>
      </c>
      <c r="K228" s="35">
        <f t="shared" si="11"/>
        <v>3</v>
      </c>
      <c r="L228" s="16"/>
      <c r="M228" s="17"/>
    </row>
    <row r="229" spans="1:80" ht="14.25" customHeight="1">
      <c r="A229" s="36">
        <v>228</v>
      </c>
      <c r="B229" s="36">
        <v>1.6397465806383491E-2</v>
      </c>
      <c r="C229" s="36">
        <f t="shared" si="9"/>
        <v>4.3389826849207367</v>
      </c>
      <c r="D229" s="37">
        <v>2</v>
      </c>
      <c r="E229" s="37">
        <f t="shared" si="10"/>
        <v>472</v>
      </c>
      <c r="F229" s="38">
        <v>8.1987329031917451</v>
      </c>
      <c r="G229" s="36">
        <v>-0.60765906091465105</v>
      </c>
      <c r="H229" s="35">
        <v>0</v>
      </c>
      <c r="I229" s="39">
        <v>2</v>
      </c>
      <c r="J229" s="40">
        <v>0</v>
      </c>
      <c r="K229" s="35">
        <f t="shared" si="11"/>
        <v>0</v>
      </c>
      <c r="L229" s="16"/>
      <c r="M229" s="17"/>
    </row>
    <row r="230" spans="1:80" s="2" customFormat="1" ht="14.25" customHeight="1">
      <c r="A230" s="41">
        <v>229</v>
      </c>
      <c r="B230" s="36">
        <v>1.2144739377380786E-2</v>
      </c>
      <c r="C230" s="36">
        <f t="shared" si="9"/>
        <v>4.3511274242981175</v>
      </c>
      <c r="D230" s="37">
        <v>2</v>
      </c>
      <c r="E230" s="37">
        <f t="shared" si="10"/>
        <v>474</v>
      </c>
      <c r="F230" s="38">
        <v>6.0723696886903928</v>
      </c>
      <c r="G230" s="41">
        <v>-1.0631816072506761</v>
      </c>
      <c r="H230" s="42">
        <v>0</v>
      </c>
      <c r="I230" s="43">
        <v>2</v>
      </c>
      <c r="J230" s="40">
        <v>0</v>
      </c>
      <c r="K230" s="35">
        <f t="shared" si="11"/>
        <v>0</v>
      </c>
      <c r="L230" s="16"/>
      <c r="M230" s="17"/>
      <c r="N230" s="8"/>
      <c r="O230" s="8"/>
      <c r="P230" s="9"/>
      <c r="Q230" s="8"/>
      <c r="R230" s="8"/>
      <c r="S230" s="8"/>
      <c r="T230" s="8"/>
      <c r="U230" s="8"/>
      <c r="V230" s="10"/>
      <c r="W230" s="10"/>
      <c r="X230" s="10"/>
      <c r="Y230" s="10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11"/>
    </row>
    <row r="231" spans="1:80" ht="14.25" customHeight="1">
      <c r="A231" s="36">
        <v>230</v>
      </c>
      <c r="B231" s="36">
        <v>0</v>
      </c>
      <c r="C231" s="36">
        <f t="shared" si="9"/>
        <v>4.3511274242981175</v>
      </c>
      <c r="D231" s="37">
        <v>3.1438554333727522</v>
      </c>
      <c r="E231" s="37">
        <f t="shared" si="10"/>
        <v>477.14385543337278</v>
      </c>
      <c r="F231" s="38">
        <v>0</v>
      </c>
      <c r="G231" s="36">
        <v>-1.931504109327288</v>
      </c>
      <c r="H231" s="35">
        <v>0</v>
      </c>
      <c r="I231" s="39">
        <v>0</v>
      </c>
      <c r="J231" s="40">
        <v>3.1438554333727522</v>
      </c>
      <c r="K231" s="35">
        <f t="shared" si="11"/>
        <v>0</v>
      </c>
      <c r="L231" s="16"/>
      <c r="M231" s="17"/>
    </row>
    <row r="232" spans="1:80" ht="14.25" customHeight="1">
      <c r="A232" s="36">
        <v>231</v>
      </c>
      <c r="B232" s="36">
        <v>5.4824247884044282E-3</v>
      </c>
      <c r="C232" s="36">
        <f t="shared" si="9"/>
        <v>4.3566098490865217</v>
      </c>
      <c r="D232" s="37">
        <v>0.85614456662724781</v>
      </c>
      <c r="E232" s="37">
        <f t="shared" si="10"/>
        <v>478</v>
      </c>
      <c r="F232" s="38">
        <v>6.4036203722021536</v>
      </c>
      <c r="G232" s="36">
        <v>7.479601718935152</v>
      </c>
      <c r="H232" s="35">
        <v>0.85614456662724781</v>
      </c>
      <c r="I232" s="39">
        <v>0</v>
      </c>
      <c r="J232" s="40">
        <v>0</v>
      </c>
      <c r="K232" s="35">
        <f t="shared" si="11"/>
        <v>0</v>
      </c>
      <c r="L232" s="16"/>
      <c r="M232" s="17"/>
    </row>
    <row r="233" spans="1:80" ht="14.25" customHeight="1">
      <c r="A233" s="36">
        <v>232</v>
      </c>
      <c r="B233" s="36">
        <v>0</v>
      </c>
      <c r="C233" s="36">
        <f t="shared" si="9"/>
        <v>4.3566098490865217</v>
      </c>
      <c r="D233" s="37">
        <v>64.468496534213998</v>
      </c>
      <c r="E233" s="37">
        <f t="shared" si="10"/>
        <v>542.46849653421395</v>
      </c>
      <c r="F233" s="38">
        <v>0</v>
      </c>
      <c r="G233" s="36">
        <v>-9.9329451072334166E-2</v>
      </c>
      <c r="H233" s="35">
        <v>0</v>
      </c>
      <c r="I233" s="39">
        <v>0</v>
      </c>
      <c r="J233" s="40">
        <v>64.468496534213998</v>
      </c>
      <c r="K233" s="35">
        <f t="shared" si="11"/>
        <v>0</v>
      </c>
      <c r="L233" s="16"/>
      <c r="M233" s="17"/>
    </row>
    <row r="234" spans="1:80" ht="14.25" customHeight="1">
      <c r="A234" s="36">
        <v>233</v>
      </c>
      <c r="B234" s="36">
        <v>1.5852241712249859E-2</v>
      </c>
      <c r="C234" s="36">
        <f t="shared" si="9"/>
        <v>4.3724620907987717</v>
      </c>
      <c r="D234" s="37">
        <v>2.5315034657860025</v>
      </c>
      <c r="E234" s="37">
        <f t="shared" si="10"/>
        <v>545</v>
      </c>
      <c r="F234" s="38">
        <v>6.2619869680201772</v>
      </c>
      <c r="G234" s="36">
        <v>2.473623699375779</v>
      </c>
      <c r="H234" s="35">
        <v>2.5315034657860025</v>
      </c>
      <c r="I234" s="39">
        <v>0</v>
      </c>
      <c r="J234" s="40">
        <v>0</v>
      </c>
      <c r="K234" s="35">
        <f t="shared" si="11"/>
        <v>0</v>
      </c>
      <c r="L234" s="16"/>
      <c r="M234" s="17"/>
    </row>
    <row r="235" spans="1:80" ht="14.25" customHeight="1">
      <c r="A235" s="36">
        <v>234</v>
      </c>
      <c r="B235" s="36">
        <v>0</v>
      </c>
      <c r="C235" s="36">
        <f t="shared" si="9"/>
        <v>4.3724620907987717</v>
      </c>
      <c r="D235" s="37">
        <v>5.3453767447537164</v>
      </c>
      <c r="E235" s="37">
        <f t="shared" si="10"/>
        <v>550.34537674475371</v>
      </c>
      <c r="F235" s="38">
        <v>0</v>
      </c>
      <c r="G235" s="36">
        <v>-1.1714771974054174</v>
      </c>
      <c r="H235" s="35">
        <v>0</v>
      </c>
      <c r="I235" s="39">
        <v>0</v>
      </c>
      <c r="J235" s="40">
        <v>5.3453767447537164</v>
      </c>
      <c r="K235" s="35">
        <f t="shared" si="11"/>
        <v>0</v>
      </c>
      <c r="L235" s="16"/>
      <c r="M235" s="17"/>
    </row>
    <row r="236" spans="1:80" ht="14.25" customHeight="1">
      <c r="A236" s="36">
        <v>235</v>
      </c>
      <c r="B236" s="36">
        <v>1.6462745440245768E-2</v>
      </c>
      <c r="C236" s="36">
        <f t="shared" si="9"/>
        <v>4.3889248362390179</v>
      </c>
      <c r="D236" s="37">
        <v>2.6546232552462836</v>
      </c>
      <c r="E236" s="37">
        <f t="shared" si="10"/>
        <v>553</v>
      </c>
      <c r="F236" s="38">
        <v>6.2015374150402494</v>
      </c>
      <c r="G236" s="36">
        <v>2.3361271332134472</v>
      </c>
      <c r="H236" s="35">
        <v>2.6546232552462836</v>
      </c>
      <c r="I236" s="39">
        <v>0</v>
      </c>
      <c r="J236" s="40">
        <v>0</v>
      </c>
      <c r="K236" s="35">
        <f t="shared" si="11"/>
        <v>0</v>
      </c>
      <c r="L236" s="16"/>
      <c r="M236" s="17"/>
    </row>
    <row r="237" spans="1:80" ht="14.25" customHeight="1">
      <c r="A237" s="36">
        <v>236</v>
      </c>
      <c r="B237" s="36">
        <v>1.5017414783085955E-2</v>
      </c>
      <c r="C237" s="36">
        <f t="shared" si="9"/>
        <v>4.4039422510221042</v>
      </c>
      <c r="D237" s="37">
        <v>2</v>
      </c>
      <c r="E237" s="37">
        <f t="shared" si="10"/>
        <v>555</v>
      </c>
      <c r="F237" s="38">
        <v>7.5087073915429778</v>
      </c>
      <c r="G237" s="36">
        <v>0.65358498825136424</v>
      </c>
      <c r="H237" s="35">
        <v>2</v>
      </c>
      <c r="I237" s="39">
        <v>0</v>
      </c>
      <c r="J237" s="40">
        <v>0</v>
      </c>
      <c r="K237" s="35">
        <f t="shared" si="11"/>
        <v>0</v>
      </c>
      <c r="L237" s="16"/>
      <c r="M237" s="17"/>
    </row>
    <row r="238" spans="1:80" ht="14.25" customHeight="1">
      <c r="A238" s="36">
        <v>237</v>
      </c>
      <c r="B238" s="36">
        <v>1.5150897307463062E-2</v>
      </c>
      <c r="C238" s="36">
        <f t="shared" si="9"/>
        <v>4.4190931483295675</v>
      </c>
      <c r="D238" s="37">
        <v>2</v>
      </c>
      <c r="E238" s="37">
        <f t="shared" si="10"/>
        <v>557</v>
      </c>
      <c r="F238" s="38">
        <v>7.5754486537315309</v>
      </c>
      <c r="G238" s="36">
        <v>3.3370631094276515E-2</v>
      </c>
      <c r="H238" s="35">
        <v>0</v>
      </c>
      <c r="I238" s="39">
        <v>0</v>
      </c>
      <c r="J238" s="40">
        <v>0</v>
      </c>
      <c r="K238" s="35">
        <f t="shared" si="11"/>
        <v>2</v>
      </c>
      <c r="L238" s="16"/>
      <c r="M238" s="17"/>
    </row>
    <row r="239" spans="1:80" ht="14.25" customHeight="1">
      <c r="A239" s="36">
        <v>238</v>
      </c>
      <c r="B239" s="36">
        <v>1.711961791105018E-2</v>
      </c>
      <c r="C239" s="36">
        <f t="shared" si="9"/>
        <v>4.4362127662406179</v>
      </c>
      <c r="D239" s="37">
        <v>2</v>
      </c>
      <c r="E239" s="37">
        <f t="shared" si="10"/>
        <v>559</v>
      </c>
      <c r="F239" s="38">
        <v>8.5598089555250905</v>
      </c>
      <c r="G239" s="36">
        <v>0.4921801508967798</v>
      </c>
      <c r="H239" s="35">
        <v>2</v>
      </c>
      <c r="I239" s="39">
        <v>0</v>
      </c>
      <c r="J239" s="40">
        <v>0</v>
      </c>
      <c r="K239" s="35">
        <f t="shared" si="11"/>
        <v>0</v>
      </c>
      <c r="L239" s="16"/>
      <c r="M239" s="17"/>
    </row>
    <row r="240" spans="1:80" ht="14.25" customHeight="1">
      <c r="A240" s="36">
        <v>239</v>
      </c>
      <c r="B240" s="36">
        <v>1.688203046677858E-2</v>
      </c>
      <c r="C240" s="36">
        <f t="shared" si="9"/>
        <v>4.4530947967073962</v>
      </c>
      <c r="D240" s="37">
        <v>2</v>
      </c>
      <c r="E240" s="37">
        <f t="shared" si="10"/>
        <v>561</v>
      </c>
      <c r="F240" s="38">
        <v>8.4410152333892903</v>
      </c>
      <c r="G240" s="36">
        <v>-5.9396861067900097E-2</v>
      </c>
      <c r="H240" s="35">
        <v>0</v>
      </c>
      <c r="I240" s="39">
        <v>0</v>
      </c>
      <c r="J240" s="40">
        <v>0</v>
      </c>
      <c r="K240" s="35">
        <f t="shared" si="11"/>
        <v>2</v>
      </c>
      <c r="L240" s="16"/>
      <c r="M240" s="17"/>
    </row>
    <row r="241" spans="1:13" ht="14.25" customHeight="1">
      <c r="A241" s="36">
        <v>240</v>
      </c>
      <c r="B241" s="36">
        <v>1.7563455429295924E-2</v>
      </c>
      <c r="C241" s="36">
        <f t="shared" si="9"/>
        <v>4.4706582521366922</v>
      </c>
      <c r="D241" s="37">
        <v>2</v>
      </c>
      <c r="E241" s="37">
        <f t="shared" si="10"/>
        <v>563</v>
      </c>
      <c r="F241" s="38">
        <v>8.7817277146479622</v>
      </c>
      <c r="G241" s="36">
        <v>0.17035624062933596</v>
      </c>
      <c r="H241" s="35">
        <v>2</v>
      </c>
      <c r="I241" s="39">
        <v>0</v>
      </c>
      <c r="J241" s="40">
        <v>0</v>
      </c>
      <c r="K241" s="35">
        <f t="shared" si="11"/>
        <v>0</v>
      </c>
      <c r="L241" s="16"/>
      <c r="M241" s="17"/>
    </row>
    <row r="242" spans="1:13" ht="14.25" customHeight="1">
      <c r="A242" s="36">
        <v>241</v>
      </c>
      <c r="B242" s="36">
        <v>1.7534256450470867E-2</v>
      </c>
      <c r="C242" s="36">
        <f t="shared" si="9"/>
        <v>4.4881925085871632</v>
      </c>
      <c r="D242" s="37">
        <v>2</v>
      </c>
      <c r="E242" s="37">
        <f t="shared" si="10"/>
        <v>565</v>
      </c>
      <c r="F242" s="38">
        <v>8.7671282252354334</v>
      </c>
      <c r="G242" s="36">
        <v>-7.2997447062643772E-3</v>
      </c>
      <c r="H242" s="35">
        <v>0</v>
      </c>
      <c r="I242" s="39">
        <v>0</v>
      </c>
      <c r="J242" s="40">
        <v>0</v>
      </c>
      <c r="K242" s="35">
        <f t="shared" si="11"/>
        <v>2</v>
      </c>
      <c r="L242" s="16"/>
      <c r="M242" s="17"/>
    </row>
    <row r="243" spans="1:13" ht="14.25" customHeight="1">
      <c r="A243" s="36">
        <v>242</v>
      </c>
      <c r="B243" s="36">
        <v>1.7774867328876526E-2</v>
      </c>
      <c r="C243" s="36">
        <f t="shared" si="9"/>
        <v>4.5059673759160397</v>
      </c>
      <c r="D243" s="37">
        <v>2</v>
      </c>
      <c r="E243" s="37">
        <f t="shared" si="10"/>
        <v>567</v>
      </c>
      <c r="F243" s="38">
        <v>8.8874336644382623</v>
      </c>
      <c r="G243" s="36">
        <v>6.0152719601414439E-2</v>
      </c>
      <c r="H243" s="35">
        <v>0</v>
      </c>
      <c r="I243" s="39">
        <v>0</v>
      </c>
      <c r="J243" s="40">
        <v>0</v>
      </c>
      <c r="K243" s="35">
        <f t="shared" si="11"/>
        <v>2</v>
      </c>
      <c r="L243" s="16"/>
      <c r="M243" s="17"/>
    </row>
    <row r="244" spans="1:13" ht="14.25" customHeight="1">
      <c r="A244" s="36">
        <v>243</v>
      </c>
      <c r="B244" s="36">
        <v>1.842123466152866E-2</v>
      </c>
      <c r="C244" s="36">
        <f t="shared" si="9"/>
        <v>4.5243886105775681</v>
      </c>
      <c r="D244" s="37">
        <v>2</v>
      </c>
      <c r="E244" s="37">
        <f t="shared" si="10"/>
        <v>569</v>
      </c>
      <c r="F244" s="38">
        <v>9.2106173307643289</v>
      </c>
      <c r="G244" s="36">
        <v>0.16159183316303327</v>
      </c>
      <c r="H244" s="35">
        <v>2</v>
      </c>
      <c r="I244" s="39">
        <v>0</v>
      </c>
      <c r="J244" s="40">
        <v>0</v>
      </c>
      <c r="K244" s="35">
        <f t="shared" si="11"/>
        <v>0</v>
      </c>
      <c r="L244" s="16"/>
      <c r="M244" s="17"/>
    </row>
    <row r="245" spans="1:13" ht="14.25" customHeight="1">
      <c r="A245" s="36">
        <v>244</v>
      </c>
      <c r="B245" s="36">
        <v>1.7985189647484998E-2</v>
      </c>
      <c r="C245" s="36">
        <f t="shared" si="9"/>
        <v>4.5423738002250529</v>
      </c>
      <c r="D245" s="37">
        <v>2</v>
      </c>
      <c r="E245" s="37">
        <f t="shared" si="10"/>
        <v>571</v>
      </c>
      <c r="F245" s="38">
        <v>8.9925948237424986</v>
      </c>
      <c r="G245" s="36">
        <v>-0.10901125351091512</v>
      </c>
      <c r="H245" s="35">
        <v>0</v>
      </c>
      <c r="I245" s="39">
        <v>2</v>
      </c>
      <c r="J245" s="40">
        <v>0</v>
      </c>
      <c r="K245" s="35">
        <f t="shared" si="11"/>
        <v>0</v>
      </c>
      <c r="L245" s="16"/>
      <c r="M245" s="17"/>
    </row>
    <row r="246" spans="1:13" ht="14.25" customHeight="1">
      <c r="A246" s="36">
        <v>245</v>
      </c>
      <c r="B246" s="36">
        <v>1.8129207332782376E-2</v>
      </c>
      <c r="C246" s="36">
        <f t="shared" si="9"/>
        <v>4.560503007557835</v>
      </c>
      <c r="D246" s="37">
        <v>2</v>
      </c>
      <c r="E246" s="37">
        <f t="shared" si="10"/>
        <v>573</v>
      </c>
      <c r="F246" s="38">
        <v>9.0646036663911875</v>
      </c>
      <c r="G246" s="36">
        <v>3.6004421324344449E-2</v>
      </c>
      <c r="H246" s="35">
        <v>0</v>
      </c>
      <c r="I246" s="39">
        <v>0</v>
      </c>
      <c r="J246" s="40">
        <v>0</v>
      </c>
      <c r="K246" s="35">
        <f t="shared" si="11"/>
        <v>2</v>
      </c>
      <c r="L246" s="16"/>
      <c r="M246" s="17"/>
    </row>
    <row r="247" spans="1:13" ht="14.25" customHeight="1">
      <c r="A247" s="36">
        <v>246</v>
      </c>
      <c r="B247" s="36">
        <v>1.7406664387062898E-2</v>
      </c>
      <c r="C247" s="36">
        <f t="shared" si="9"/>
        <v>4.577909671944898</v>
      </c>
      <c r="D247" s="37">
        <v>2</v>
      </c>
      <c r="E247" s="37">
        <f t="shared" si="10"/>
        <v>575</v>
      </c>
      <c r="F247" s="38">
        <v>8.7033321935314483</v>
      </c>
      <c r="G247" s="36">
        <v>-0.18063573642986963</v>
      </c>
      <c r="H247" s="35">
        <v>0</v>
      </c>
      <c r="I247" s="39">
        <v>2</v>
      </c>
      <c r="J247" s="40">
        <v>0</v>
      </c>
      <c r="K247" s="35">
        <f t="shared" si="11"/>
        <v>0</v>
      </c>
      <c r="L247" s="16"/>
      <c r="M247" s="17"/>
    </row>
    <row r="248" spans="1:13" ht="14.25" customHeight="1">
      <c r="A248" s="36">
        <v>247</v>
      </c>
      <c r="B248" s="36">
        <v>1.8347258605484459E-2</v>
      </c>
      <c r="C248" s="36">
        <f t="shared" si="9"/>
        <v>4.596256930550382</v>
      </c>
      <c r="D248" s="37">
        <v>2</v>
      </c>
      <c r="E248" s="37">
        <f t="shared" si="10"/>
        <v>577</v>
      </c>
      <c r="F248" s="38">
        <v>9.1736293027422295</v>
      </c>
      <c r="G248" s="36">
        <v>0.23514855460539064</v>
      </c>
      <c r="H248" s="35">
        <v>2</v>
      </c>
      <c r="I248" s="39">
        <v>0</v>
      </c>
      <c r="J248" s="40">
        <v>0</v>
      </c>
      <c r="K248" s="35">
        <f t="shared" si="11"/>
        <v>0</v>
      </c>
      <c r="L248" s="16"/>
      <c r="M248" s="17"/>
    </row>
    <row r="249" spans="1:13" ht="14.25" customHeight="1">
      <c r="A249" s="36">
        <v>248</v>
      </c>
      <c r="B249" s="36">
        <v>1.8337940050039404E-2</v>
      </c>
      <c r="C249" s="36">
        <f t="shared" si="9"/>
        <v>4.6145948706004214</v>
      </c>
      <c r="D249" s="37">
        <v>2</v>
      </c>
      <c r="E249" s="37">
        <f t="shared" si="10"/>
        <v>579</v>
      </c>
      <c r="F249" s="38">
        <v>9.1689700250197017</v>
      </c>
      <c r="G249" s="36">
        <v>-2.3296388612639163E-3</v>
      </c>
      <c r="H249" s="35">
        <v>0</v>
      </c>
      <c r="I249" s="39">
        <v>0</v>
      </c>
      <c r="J249" s="40">
        <v>0</v>
      </c>
      <c r="K249" s="35">
        <f t="shared" si="11"/>
        <v>2</v>
      </c>
      <c r="L249" s="16"/>
      <c r="M249" s="17"/>
    </row>
    <row r="250" spans="1:13" ht="14.25" customHeight="1">
      <c r="A250" s="36">
        <v>249</v>
      </c>
      <c r="B250" s="36">
        <v>1.7523704827747767E-2</v>
      </c>
      <c r="C250" s="36">
        <f t="shared" si="9"/>
        <v>4.6321185754281693</v>
      </c>
      <c r="D250" s="37">
        <v>2</v>
      </c>
      <c r="E250" s="37">
        <f t="shared" si="10"/>
        <v>581</v>
      </c>
      <c r="F250" s="38">
        <v>8.7618524138738838</v>
      </c>
      <c r="G250" s="36">
        <v>-0.20355880557290895</v>
      </c>
      <c r="H250" s="35">
        <v>0</v>
      </c>
      <c r="I250" s="39">
        <v>2</v>
      </c>
      <c r="J250" s="40">
        <v>0</v>
      </c>
      <c r="K250" s="35">
        <f t="shared" si="11"/>
        <v>0</v>
      </c>
      <c r="L250" s="16"/>
      <c r="M250" s="17"/>
    </row>
    <row r="251" spans="1:13" ht="14.25" customHeight="1">
      <c r="A251" s="36">
        <v>250</v>
      </c>
      <c r="B251" s="36">
        <v>1.7458862632368323E-2</v>
      </c>
      <c r="C251" s="36">
        <f t="shared" si="9"/>
        <v>4.6495774380605379</v>
      </c>
      <c r="D251" s="37">
        <v>2</v>
      </c>
      <c r="E251" s="37">
        <f t="shared" si="10"/>
        <v>583</v>
      </c>
      <c r="F251" s="38">
        <v>8.7294313161841615</v>
      </c>
      <c r="G251" s="36">
        <v>-1.6210548844861172E-2</v>
      </c>
      <c r="H251" s="35">
        <v>0</v>
      </c>
      <c r="I251" s="39">
        <v>0</v>
      </c>
      <c r="J251" s="40">
        <v>0</v>
      </c>
      <c r="K251" s="35">
        <f t="shared" si="11"/>
        <v>2</v>
      </c>
      <c r="L251" s="16"/>
      <c r="M251" s="17"/>
    </row>
    <row r="252" spans="1:13" ht="14.25" customHeight="1">
      <c r="A252" s="36">
        <v>251</v>
      </c>
      <c r="B252" s="36">
        <v>1.6196894560628266E-2</v>
      </c>
      <c r="C252" s="36">
        <f t="shared" si="9"/>
        <v>4.665774332621166</v>
      </c>
      <c r="D252" s="37">
        <v>2</v>
      </c>
      <c r="E252" s="37">
        <f t="shared" si="10"/>
        <v>585</v>
      </c>
      <c r="F252" s="38">
        <v>8.098447280314133</v>
      </c>
      <c r="G252" s="36">
        <v>-0.31549201793501425</v>
      </c>
      <c r="H252" s="35">
        <v>0</v>
      </c>
      <c r="I252" s="39">
        <v>2</v>
      </c>
      <c r="J252" s="40">
        <v>0</v>
      </c>
      <c r="K252" s="35">
        <f t="shared" si="11"/>
        <v>0</v>
      </c>
      <c r="L252" s="16"/>
      <c r="M252" s="17"/>
    </row>
    <row r="253" spans="1:13" ht="14.25" customHeight="1">
      <c r="A253" s="36">
        <v>252</v>
      </c>
      <c r="B253" s="36">
        <v>1.522702522831376E-2</v>
      </c>
      <c r="C253" s="36">
        <f t="shared" si="9"/>
        <v>4.68100135784948</v>
      </c>
      <c r="D253" s="37">
        <v>2</v>
      </c>
      <c r="E253" s="37">
        <f t="shared" si="10"/>
        <v>587</v>
      </c>
      <c r="F253" s="38">
        <v>7.6135126141568801</v>
      </c>
      <c r="G253" s="36">
        <v>-0.24246733307862645</v>
      </c>
      <c r="H253" s="35">
        <v>0</v>
      </c>
      <c r="I253" s="39">
        <v>2</v>
      </c>
      <c r="J253" s="40">
        <v>0</v>
      </c>
      <c r="K253" s="35">
        <f t="shared" si="11"/>
        <v>0</v>
      </c>
      <c r="L253" s="16"/>
      <c r="M253" s="17"/>
    </row>
    <row r="254" spans="1:13" ht="14.25" customHeight="1">
      <c r="A254" s="36">
        <v>253</v>
      </c>
      <c r="B254" s="36">
        <v>1.2607907078299419E-2</v>
      </c>
      <c r="C254" s="36">
        <f t="shared" si="9"/>
        <v>4.6936092649277796</v>
      </c>
      <c r="D254" s="37">
        <v>2</v>
      </c>
      <c r="E254" s="37">
        <f t="shared" si="10"/>
        <v>589</v>
      </c>
      <c r="F254" s="38">
        <v>6.3039535391497097</v>
      </c>
      <c r="G254" s="36">
        <v>-0.6547795375035852</v>
      </c>
      <c r="H254" s="35">
        <v>0</v>
      </c>
      <c r="I254" s="39">
        <v>2</v>
      </c>
      <c r="J254" s="40">
        <v>0</v>
      </c>
      <c r="K254" s="35">
        <f t="shared" si="11"/>
        <v>0</v>
      </c>
      <c r="L254" s="16"/>
      <c r="M254" s="17"/>
    </row>
    <row r="255" spans="1:13" ht="14.25" customHeight="1">
      <c r="A255" s="36">
        <v>254</v>
      </c>
      <c r="B255" s="36">
        <v>1.0386305764523641E-2</v>
      </c>
      <c r="C255" s="36">
        <f t="shared" si="9"/>
        <v>4.7039955706923031</v>
      </c>
      <c r="D255" s="37">
        <v>2</v>
      </c>
      <c r="E255" s="37">
        <f t="shared" si="10"/>
        <v>591</v>
      </c>
      <c r="F255" s="38">
        <v>5.1931528822618205</v>
      </c>
      <c r="G255" s="36">
        <v>-0.5554003284439446</v>
      </c>
      <c r="H255" s="35">
        <v>0</v>
      </c>
      <c r="I255" s="39">
        <v>2</v>
      </c>
      <c r="J255" s="40">
        <v>0</v>
      </c>
      <c r="K255" s="35">
        <f t="shared" si="11"/>
        <v>0</v>
      </c>
      <c r="L255" s="16"/>
      <c r="M255" s="17"/>
    </row>
    <row r="256" spans="1:13" ht="14.25" customHeight="1">
      <c r="A256" s="36">
        <v>255</v>
      </c>
      <c r="B256" s="36">
        <v>6.692111572842818E-3</v>
      </c>
      <c r="C256" s="36">
        <f t="shared" si="9"/>
        <v>4.7106876822651458</v>
      </c>
      <c r="D256" s="37">
        <v>2</v>
      </c>
      <c r="E256" s="37">
        <f t="shared" si="10"/>
        <v>593</v>
      </c>
      <c r="F256" s="38">
        <v>3.3460557864214091</v>
      </c>
      <c r="G256" s="36">
        <v>-0.92354854792020569</v>
      </c>
      <c r="H256" s="35">
        <v>0</v>
      </c>
      <c r="I256" s="39">
        <v>2</v>
      </c>
      <c r="J256" s="40">
        <v>0</v>
      </c>
      <c r="K256" s="35">
        <f t="shared" si="11"/>
        <v>0</v>
      </c>
      <c r="L256" s="16"/>
      <c r="M256" s="17"/>
    </row>
    <row r="257" spans="1:13" ht="14.25" customHeight="1">
      <c r="A257" s="36">
        <v>256</v>
      </c>
      <c r="B257" s="36">
        <v>0</v>
      </c>
      <c r="C257" s="36">
        <f t="shared" si="9"/>
        <v>4.7106876822651458</v>
      </c>
      <c r="D257" s="37">
        <v>7.9553188364792842</v>
      </c>
      <c r="E257" s="37">
        <f t="shared" si="10"/>
        <v>600.95531883647925</v>
      </c>
      <c r="F257" s="38">
        <v>0</v>
      </c>
      <c r="G257" s="36">
        <v>-0.42060611965393502</v>
      </c>
      <c r="H257" s="35">
        <v>0</v>
      </c>
      <c r="I257" s="39">
        <v>0</v>
      </c>
      <c r="J257" s="40">
        <v>7.9553188364792842</v>
      </c>
      <c r="K257" s="35">
        <f t="shared" si="11"/>
        <v>0</v>
      </c>
      <c r="L257" s="16"/>
      <c r="M257" s="17"/>
    </row>
    <row r="258" spans="1:13" ht="14.25" customHeight="1">
      <c r="A258" s="36">
        <v>257</v>
      </c>
      <c r="B258" s="36">
        <v>5.2349070016238378E-3</v>
      </c>
      <c r="C258" s="36">
        <f t="shared" si="9"/>
        <v>4.7159225892667695</v>
      </c>
      <c r="D258" s="37">
        <v>1.0446811635207158</v>
      </c>
      <c r="E258" s="37">
        <f t="shared" si="10"/>
        <v>602</v>
      </c>
      <c r="F258" s="38">
        <v>5.0110092767265932</v>
      </c>
      <c r="G258" s="36">
        <v>4.7966876897050765</v>
      </c>
      <c r="H258" s="35">
        <v>1.0446811635207158</v>
      </c>
      <c r="I258" s="39">
        <v>0</v>
      </c>
      <c r="J258" s="40">
        <v>0</v>
      </c>
      <c r="K258" s="35">
        <f t="shared" si="11"/>
        <v>0</v>
      </c>
      <c r="L258" s="16"/>
      <c r="M258" s="17"/>
    </row>
    <row r="259" spans="1:13" ht="14.25" customHeight="1">
      <c r="A259" s="36">
        <v>258</v>
      </c>
      <c r="B259" s="36">
        <v>0</v>
      </c>
      <c r="C259" s="36">
        <f t="shared" si="9"/>
        <v>4.7159225892667695</v>
      </c>
      <c r="D259" s="37">
        <v>1.8983078375241644</v>
      </c>
      <c r="E259" s="37">
        <f t="shared" si="10"/>
        <v>603.89830783752416</v>
      </c>
      <c r="F259" s="38">
        <v>0</v>
      </c>
      <c r="G259" s="36">
        <v>-2.6397242732043482</v>
      </c>
      <c r="H259" s="35">
        <v>0</v>
      </c>
      <c r="I259" s="39">
        <v>0</v>
      </c>
      <c r="J259" s="40">
        <v>1.8983078375241644</v>
      </c>
      <c r="K259" s="35">
        <f t="shared" si="11"/>
        <v>0</v>
      </c>
      <c r="L259" s="16"/>
      <c r="M259" s="17"/>
    </row>
    <row r="260" spans="1:13" ht="14.25" customHeight="1">
      <c r="A260" s="36">
        <v>259</v>
      </c>
      <c r="B260" s="36">
        <v>5.4736227149435931E-3</v>
      </c>
      <c r="C260" s="36">
        <f t="shared" ref="C260:C323" si="12">B260+C259</f>
        <v>4.7213962119817134</v>
      </c>
      <c r="D260" s="37">
        <v>1.1016921624758356</v>
      </c>
      <c r="E260" s="37">
        <f t="shared" ref="E260:E323" si="13">D260+E259</f>
        <v>605</v>
      </c>
      <c r="F260" s="38">
        <v>4.9683776479290795</v>
      </c>
      <c r="G260" s="36">
        <v>4.5097694411873022</v>
      </c>
      <c r="H260" s="35">
        <v>1.1016921624758356</v>
      </c>
      <c r="I260" s="39">
        <v>0</v>
      </c>
      <c r="J260" s="40">
        <v>0</v>
      </c>
      <c r="K260" s="35">
        <f t="shared" ref="K260:K323" si="14">D260-H260-I260-J260</f>
        <v>0</v>
      </c>
      <c r="L260" s="16"/>
      <c r="M260" s="17"/>
    </row>
    <row r="261" spans="1:13" ht="14.25" customHeight="1">
      <c r="A261" s="36">
        <v>260</v>
      </c>
      <c r="B261" s="36">
        <v>8.4018515896320031E-3</v>
      </c>
      <c r="C261" s="36">
        <f t="shared" si="12"/>
        <v>4.7297980635713452</v>
      </c>
      <c r="D261" s="37">
        <v>2</v>
      </c>
      <c r="E261" s="37">
        <f t="shared" si="13"/>
        <v>607</v>
      </c>
      <c r="F261" s="38">
        <v>4.2009257948160013</v>
      </c>
      <c r="G261" s="36">
        <v>-0.38372592655653914</v>
      </c>
      <c r="H261" s="35">
        <v>0</v>
      </c>
      <c r="I261" s="39">
        <v>2</v>
      </c>
      <c r="J261" s="40">
        <v>0</v>
      </c>
      <c r="K261" s="35">
        <f t="shared" si="14"/>
        <v>0</v>
      </c>
      <c r="L261" s="16"/>
      <c r="M261" s="17"/>
    </row>
    <row r="262" spans="1:13" ht="14.25" customHeight="1">
      <c r="A262" s="36">
        <v>261</v>
      </c>
      <c r="B262" s="36">
        <v>1.0944839589602833E-2</v>
      </c>
      <c r="C262" s="36">
        <f t="shared" si="12"/>
        <v>4.7407429031609478</v>
      </c>
      <c r="D262" s="37">
        <v>2</v>
      </c>
      <c r="E262" s="37">
        <f t="shared" si="13"/>
        <v>609</v>
      </c>
      <c r="F262" s="38">
        <v>5.4724197948014162</v>
      </c>
      <c r="G262" s="36">
        <v>0.63574699999270745</v>
      </c>
      <c r="H262" s="35">
        <v>2</v>
      </c>
      <c r="I262" s="39">
        <v>0</v>
      </c>
      <c r="J262" s="40">
        <v>0</v>
      </c>
      <c r="K262" s="35">
        <f t="shared" si="14"/>
        <v>0</v>
      </c>
      <c r="L262" s="16"/>
      <c r="M262" s="17"/>
    </row>
    <row r="263" spans="1:13" ht="14.25" customHeight="1">
      <c r="A263" s="36">
        <v>262</v>
      </c>
      <c r="B263" s="36">
        <v>1.1563530372622062E-2</v>
      </c>
      <c r="C263" s="36">
        <f t="shared" si="12"/>
        <v>4.7523064335335699</v>
      </c>
      <c r="D263" s="37">
        <v>2</v>
      </c>
      <c r="E263" s="37">
        <f t="shared" si="13"/>
        <v>611</v>
      </c>
      <c r="F263" s="38">
        <v>5.7817651863110306</v>
      </c>
      <c r="G263" s="36">
        <v>0.15467269575480724</v>
      </c>
      <c r="H263" s="35">
        <v>2</v>
      </c>
      <c r="I263" s="39">
        <v>0</v>
      </c>
      <c r="J263" s="40">
        <v>0</v>
      </c>
      <c r="K263" s="35">
        <f t="shared" si="14"/>
        <v>0</v>
      </c>
      <c r="L263" s="16"/>
      <c r="M263" s="17"/>
    </row>
    <row r="264" spans="1:13" ht="14.25" customHeight="1">
      <c r="A264" s="36">
        <v>263</v>
      </c>
      <c r="B264" s="36">
        <v>1.3409343854530289E-2</v>
      </c>
      <c r="C264" s="36">
        <f t="shared" si="12"/>
        <v>4.7657157773880998</v>
      </c>
      <c r="D264" s="37">
        <v>2</v>
      </c>
      <c r="E264" s="37">
        <f t="shared" si="13"/>
        <v>613</v>
      </c>
      <c r="F264" s="38">
        <v>6.704671927265144</v>
      </c>
      <c r="G264" s="36">
        <v>0.4614533704770567</v>
      </c>
      <c r="H264" s="35">
        <v>2</v>
      </c>
      <c r="I264" s="39">
        <v>0</v>
      </c>
      <c r="J264" s="40">
        <v>0</v>
      </c>
      <c r="K264" s="35">
        <f t="shared" si="14"/>
        <v>0</v>
      </c>
      <c r="L264" s="16"/>
      <c r="M264" s="17"/>
    </row>
    <row r="265" spans="1:13" ht="14.25" customHeight="1">
      <c r="A265" s="36">
        <v>264</v>
      </c>
      <c r="B265" s="36">
        <v>1.5258998727083004E-2</v>
      </c>
      <c r="C265" s="36">
        <f t="shared" si="12"/>
        <v>4.7809747761151824</v>
      </c>
      <c r="D265" s="37">
        <v>2</v>
      </c>
      <c r="E265" s="37">
        <f t="shared" si="13"/>
        <v>615</v>
      </c>
      <c r="F265" s="38">
        <v>7.6294993635415018</v>
      </c>
      <c r="G265" s="36">
        <v>0.46241371813817889</v>
      </c>
      <c r="H265" s="35">
        <v>2</v>
      </c>
      <c r="I265" s="39">
        <v>0</v>
      </c>
      <c r="J265" s="40">
        <v>0</v>
      </c>
      <c r="K265" s="35">
        <f t="shared" si="14"/>
        <v>0</v>
      </c>
      <c r="L265" s="16"/>
      <c r="M265" s="17"/>
    </row>
    <row r="266" spans="1:13" ht="14.25" customHeight="1">
      <c r="A266" s="36">
        <v>265</v>
      </c>
      <c r="B266" s="36">
        <v>1.7202242653883745E-2</v>
      </c>
      <c r="C266" s="36">
        <f t="shared" si="12"/>
        <v>4.7981770187690662</v>
      </c>
      <c r="D266" s="37">
        <v>2</v>
      </c>
      <c r="E266" s="37">
        <f t="shared" si="13"/>
        <v>617</v>
      </c>
      <c r="F266" s="38">
        <v>8.6011213269418718</v>
      </c>
      <c r="G266" s="36">
        <v>0.485810981700185</v>
      </c>
      <c r="H266" s="35">
        <v>2</v>
      </c>
      <c r="I266" s="39">
        <v>0</v>
      </c>
      <c r="J266" s="40">
        <v>0</v>
      </c>
      <c r="K266" s="35">
        <f t="shared" si="14"/>
        <v>0</v>
      </c>
      <c r="L266" s="16"/>
      <c r="M266" s="17"/>
    </row>
    <row r="267" spans="1:13" ht="14.25" customHeight="1">
      <c r="A267" s="36">
        <v>266</v>
      </c>
      <c r="B267" s="36">
        <v>1.8126724790259494E-2</v>
      </c>
      <c r="C267" s="36">
        <f t="shared" si="12"/>
        <v>4.8163037435593257</v>
      </c>
      <c r="D267" s="37">
        <v>2</v>
      </c>
      <c r="E267" s="37">
        <f t="shared" si="13"/>
        <v>619</v>
      </c>
      <c r="F267" s="38">
        <v>9.0633623951297473</v>
      </c>
      <c r="G267" s="36">
        <v>0.23112053409393774</v>
      </c>
      <c r="H267" s="35">
        <v>2</v>
      </c>
      <c r="I267" s="39">
        <v>0</v>
      </c>
      <c r="J267" s="40">
        <v>0</v>
      </c>
      <c r="K267" s="35">
        <f t="shared" si="14"/>
        <v>0</v>
      </c>
      <c r="L267" s="16"/>
      <c r="M267" s="17"/>
    </row>
    <row r="268" spans="1:13" ht="14.25" customHeight="1">
      <c r="A268" s="36">
        <v>267</v>
      </c>
      <c r="B268" s="36">
        <v>1.8650654638083367E-2</v>
      </c>
      <c r="C268" s="36">
        <f t="shared" si="12"/>
        <v>4.834954398197409</v>
      </c>
      <c r="D268" s="37">
        <v>2</v>
      </c>
      <c r="E268" s="37">
        <f t="shared" si="13"/>
        <v>621</v>
      </c>
      <c r="F268" s="38">
        <v>9.3253273190416834</v>
      </c>
      <c r="G268" s="36">
        <v>0.13098246195596808</v>
      </c>
      <c r="H268" s="35">
        <v>2</v>
      </c>
      <c r="I268" s="39">
        <v>0</v>
      </c>
      <c r="J268" s="40">
        <v>0</v>
      </c>
      <c r="K268" s="35">
        <f t="shared" si="14"/>
        <v>0</v>
      </c>
      <c r="L268" s="16"/>
      <c r="M268" s="17"/>
    </row>
    <row r="269" spans="1:13" ht="14.25" customHeight="1">
      <c r="A269" s="36">
        <v>268</v>
      </c>
      <c r="B269" s="36">
        <v>1.7961760476926533E-2</v>
      </c>
      <c r="C269" s="36">
        <f t="shared" si="12"/>
        <v>4.8529161586743355</v>
      </c>
      <c r="D269" s="37">
        <v>2</v>
      </c>
      <c r="E269" s="37">
        <f t="shared" si="13"/>
        <v>623</v>
      </c>
      <c r="F269" s="38">
        <v>8.980880238463266</v>
      </c>
      <c r="G269" s="36">
        <v>-0.17222354028920872</v>
      </c>
      <c r="H269" s="35">
        <v>0</v>
      </c>
      <c r="I269" s="39">
        <v>2</v>
      </c>
      <c r="J269" s="40">
        <v>0</v>
      </c>
      <c r="K269" s="35">
        <f t="shared" si="14"/>
        <v>0</v>
      </c>
      <c r="L269" s="16"/>
      <c r="M269" s="17"/>
    </row>
    <row r="270" spans="1:13" ht="14.25" customHeight="1">
      <c r="A270" s="36">
        <v>269</v>
      </c>
      <c r="B270" s="36">
        <v>1.6956726201330104E-2</v>
      </c>
      <c r="C270" s="36">
        <f t="shared" si="12"/>
        <v>4.8698728848756652</v>
      </c>
      <c r="D270" s="37">
        <v>2</v>
      </c>
      <c r="E270" s="37">
        <f t="shared" si="13"/>
        <v>625</v>
      </c>
      <c r="F270" s="38">
        <v>8.4783631006650513</v>
      </c>
      <c r="G270" s="36">
        <v>-0.25125856889910736</v>
      </c>
      <c r="H270" s="35">
        <v>0</v>
      </c>
      <c r="I270" s="39">
        <v>2</v>
      </c>
      <c r="J270" s="40">
        <v>0</v>
      </c>
      <c r="K270" s="35">
        <f t="shared" si="14"/>
        <v>0</v>
      </c>
      <c r="L270" s="16"/>
      <c r="M270" s="17"/>
    </row>
    <row r="271" spans="1:13" ht="14.25" customHeight="1">
      <c r="A271" s="36">
        <v>270</v>
      </c>
      <c r="B271" s="36">
        <v>1.8322686496404908E-2</v>
      </c>
      <c r="C271" s="36">
        <f t="shared" si="12"/>
        <v>4.8881955713720702</v>
      </c>
      <c r="D271" s="37">
        <v>2</v>
      </c>
      <c r="E271" s="37">
        <f t="shared" si="13"/>
        <v>627</v>
      </c>
      <c r="F271" s="38">
        <v>9.1613432482024546</v>
      </c>
      <c r="G271" s="36">
        <v>0.34149007376870166</v>
      </c>
      <c r="H271" s="35">
        <v>2</v>
      </c>
      <c r="I271" s="39">
        <v>0</v>
      </c>
      <c r="J271" s="40">
        <v>0</v>
      </c>
      <c r="K271" s="35">
        <f t="shared" si="14"/>
        <v>0</v>
      </c>
      <c r="L271" s="16"/>
      <c r="M271" s="17"/>
    </row>
    <row r="272" spans="1:13" ht="14.25" customHeight="1">
      <c r="A272" s="36">
        <v>271</v>
      </c>
      <c r="B272" s="36">
        <v>1.7860940337167008E-2</v>
      </c>
      <c r="C272" s="36">
        <f t="shared" si="12"/>
        <v>4.9060565117092372</v>
      </c>
      <c r="D272" s="37">
        <v>2</v>
      </c>
      <c r="E272" s="37">
        <f t="shared" si="13"/>
        <v>629</v>
      </c>
      <c r="F272" s="38">
        <v>8.9304701685835042</v>
      </c>
      <c r="G272" s="36">
        <v>-0.11543653980947521</v>
      </c>
      <c r="H272" s="35">
        <v>0</v>
      </c>
      <c r="I272" s="39">
        <v>2</v>
      </c>
      <c r="J272" s="40">
        <v>0</v>
      </c>
      <c r="K272" s="35">
        <f t="shared" si="14"/>
        <v>0</v>
      </c>
      <c r="L272" s="16"/>
      <c r="M272" s="17"/>
    </row>
    <row r="273" spans="1:13" ht="14.25" customHeight="1">
      <c r="A273" s="36">
        <v>272</v>
      </c>
      <c r="B273" s="36">
        <v>1.78238233593263E-2</v>
      </c>
      <c r="C273" s="36">
        <f t="shared" si="12"/>
        <v>4.9238803350685636</v>
      </c>
      <c r="D273" s="37">
        <v>2</v>
      </c>
      <c r="E273" s="37">
        <f t="shared" si="13"/>
        <v>631</v>
      </c>
      <c r="F273" s="38">
        <v>8.9119116796631506</v>
      </c>
      <c r="G273" s="36">
        <v>-9.2792444601768054E-3</v>
      </c>
      <c r="H273" s="35">
        <v>0</v>
      </c>
      <c r="I273" s="39">
        <v>0</v>
      </c>
      <c r="J273" s="40">
        <v>0</v>
      </c>
      <c r="K273" s="35">
        <f t="shared" si="14"/>
        <v>2</v>
      </c>
      <c r="L273" s="16"/>
      <c r="M273" s="17"/>
    </row>
    <row r="274" spans="1:13" ht="14.25" customHeight="1">
      <c r="A274" s="36">
        <v>273</v>
      </c>
      <c r="B274" s="36">
        <v>1.7853514804469311E-2</v>
      </c>
      <c r="C274" s="36">
        <f t="shared" si="12"/>
        <v>4.9417338498730325</v>
      </c>
      <c r="D274" s="37">
        <v>2</v>
      </c>
      <c r="E274" s="37">
        <f t="shared" si="13"/>
        <v>633</v>
      </c>
      <c r="F274" s="38">
        <v>8.9267574022346547</v>
      </c>
      <c r="G274" s="36">
        <v>7.4228612857520915E-3</v>
      </c>
      <c r="H274" s="35">
        <v>0</v>
      </c>
      <c r="I274" s="39">
        <v>0</v>
      </c>
      <c r="J274" s="40">
        <v>0</v>
      </c>
      <c r="K274" s="35">
        <f t="shared" si="14"/>
        <v>2</v>
      </c>
      <c r="L274" s="16"/>
      <c r="M274" s="17"/>
    </row>
    <row r="275" spans="1:13" ht="14.25" customHeight="1">
      <c r="A275" s="36">
        <v>274</v>
      </c>
      <c r="B275" s="36">
        <v>1.8027019319138832E-2</v>
      </c>
      <c r="C275" s="36">
        <f t="shared" si="12"/>
        <v>4.9597608691921717</v>
      </c>
      <c r="D275" s="37">
        <v>2</v>
      </c>
      <c r="E275" s="37">
        <f t="shared" si="13"/>
        <v>635</v>
      </c>
      <c r="F275" s="38">
        <v>9.0135096595694151</v>
      </c>
      <c r="G275" s="36">
        <v>4.3376128667380165E-2</v>
      </c>
      <c r="H275" s="35">
        <v>0</v>
      </c>
      <c r="I275" s="39">
        <v>0</v>
      </c>
      <c r="J275" s="40">
        <v>0</v>
      </c>
      <c r="K275" s="35">
        <f t="shared" si="14"/>
        <v>2</v>
      </c>
      <c r="L275" s="16"/>
      <c r="M275" s="17"/>
    </row>
    <row r="276" spans="1:13" ht="14.25" customHeight="1">
      <c r="A276" s="36">
        <v>275</v>
      </c>
      <c r="B276" s="36">
        <v>1.8156806125354995E-2</v>
      </c>
      <c r="C276" s="36">
        <f t="shared" si="12"/>
        <v>4.9779176753175269</v>
      </c>
      <c r="D276" s="37">
        <v>2</v>
      </c>
      <c r="E276" s="37">
        <f t="shared" si="13"/>
        <v>637</v>
      </c>
      <c r="F276" s="38">
        <v>9.0784030626774967</v>
      </c>
      <c r="G276" s="36">
        <v>3.2446701554040835E-2</v>
      </c>
      <c r="H276" s="35">
        <v>0</v>
      </c>
      <c r="I276" s="39">
        <v>0</v>
      </c>
      <c r="J276" s="40">
        <v>0</v>
      </c>
      <c r="K276" s="35">
        <f t="shared" si="14"/>
        <v>2</v>
      </c>
      <c r="L276" s="16"/>
      <c r="M276" s="17"/>
    </row>
    <row r="277" spans="1:13" ht="14.25" customHeight="1">
      <c r="A277" s="36">
        <v>276</v>
      </c>
      <c r="B277" s="36">
        <v>1.7358586705068152E-2</v>
      </c>
      <c r="C277" s="36">
        <f t="shared" si="12"/>
        <v>4.9952762620225952</v>
      </c>
      <c r="D277" s="37">
        <v>2</v>
      </c>
      <c r="E277" s="37">
        <f t="shared" si="13"/>
        <v>639</v>
      </c>
      <c r="F277" s="38">
        <v>8.6792933525340761</v>
      </c>
      <c r="G277" s="36">
        <v>-0.19955485507171034</v>
      </c>
      <c r="H277" s="35">
        <v>0</v>
      </c>
      <c r="I277" s="39">
        <v>2</v>
      </c>
      <c r="J277" s="40">
        <v>0</v>
      </c>
      <c r="K277" s="35">
        <f t="shared" si="14"/>
        <v>0</v>
      </c>
      <c r="L277" s="16"/>
      <c r="M277" s="17"/>
    </row>
    <row r="278" spans="1:13" ht="14.25" customHeight="1">
      <c r="A278" s="36">
        <v>277</v>
      </c>
      <c r="B278" s="36">
        <v>1.8777013499920534E-2</v>
      </c>
      <c r="C278" s="36">
        <f t="shared" si="12"/>
        <v>5.0140532755225156</v>
      </c>
      <c r="D278" s="37">
        <v>2</v>
      </c>
      <c r="E278" s="37">
        <f t="shared" si="13"/>
        <v>641</v>
      </c>
      <c r="F278" s="38">
        <v>9.3885067499602677</v>
      </c>
      <c r="G278" s="36">
        <v>0.3546066987130958</v>
      </c>
      <c r="H278" s="35">
        <v>2</v>
      </c>
      <c r="I278" s="39">
        <v>0</v>
      </c>
      <c r="J278" s="40">
        <v>0</v>
      </c>
      <c r="K278" s="35">
        <f t="shared" si="14"/>
        <v>0</v>
      </c>
      <c r="L278" s="16"/>
      <c r="M278" s="17"/>
    </row>
    <row r="279" spans="1:13" ht="14.25" customHeight="1">
      <c r="A279" s="36">
        <v>278</v>
      </c>
      <c r="B279" s="36">
        <v>1.769395934950721E-2</v>
      </c>
      <c r="C279" s="36">
        <f t="shared" si="12"/>
        <v>5.0317472348720225</v>
      </c>
      <c r="D279" s="37">
        <v>2</v>
      </c>
      <c r="E279" s="37">
        <f t="shared" si="13"/>
        <v>643</v>
      </c>
      <c r="F279" s="38">
        <v>8.8469796747536051</v>
      </c>
      <c r="G279" s="36">
        <v>-0.27076353760333127</v>
      </c>
      <c r="H279" s="35">
        <v>0</v>
      </c>
      <c r="I279" s="39">
        <v>2</v>
      </c>
      <c r="J279" s="40">
        <v>0</v>
      </c>
      <c r="K279" s="35">
        <f t="shared" si="14"/>
        <v>0</v>
      </c>
      <c r="L279" s="16"/>
      <c r="M279" s="17"/>
    </row>
    <row r="280" spans="1:13" ht="14.25" customHeight="1">
      <c r="A280" s="36">
        <v>279</v>
      </c>
      <c r="B280" s="36">
        <v>1.8516858219658018E-2</v>
      </c>
      <c r="C280" s="36">
        <f t="shared" si="12"/>
        <v>5.0502640930916805</v>
      </c>
      <c r="D280" s="37">
        <v>2</v>
      </c>
      <c r="E280" s="37">
        <f t="shared" si="13"/>
        <v>645</v>
      </c>
      <c r="F280" s="38">
        <v>9.2584291098290095</v>
      </c>
      <c r="G280" s="36">
        <v>0.20572471753770216</v>
      </c>
      <c r="H280" s="35">
        <v>2</v>
      </c>
      <c r="I280" s="39">
        <v>0</v>
      </c>
      <c r="J280" s="40">
        <v>0</v>
      </c>
      <c r="K280" s="35">
        <f t="shared" si="14"/>
        <v>0</v>
      </c>
      <c r="L280" s="16"/>
      <c r="M280" s="17"/>
    </row>
    <row r="281" spans="1:13" ht="14.25" customHeight="1">
      <c r="A281" s="36">
        <v>280</v>
      </c>
      <c r="B281" s="36">
        <v>1.7959722909791646E-2</v>
      </c>
      <c r="C281" s="36">
        <f t="shared" si="12"/>
        <v>5.0682238160014723</v>
      </c>
      <c r="D281" s="37">
        <v>2</v>
      </c>
      <c r="E281" s="37">
        <f t="shared" si="13"/>
        <v>647</v>
      </c>
      <c r="F281" s="38">
        <v>8.979861454895822</v>
      </c>
      <c r="G281" s="36">
        <v>-0.13928382746659373</v>
      </c>
      <c r="H281" s="35">
        <v>0</v>
      </c>
      <c r="I281" s="39">
        <v>2</v>
      </c>
      <c r="J281" s="40">
        <v>0</v>
      </c>
      <c r="K281" s="35">
        <f t="shared" si="14"/>
        <v>0</v>
      </c>
      <c r="L281" s="16"/>
      <c r="M281" s="17"/>
    </row>
    <row r="282" spans="1:13" ht="14.25" customHeight="1">
      <c r="A282" s="36">
        <v>281</v>
      </c>
      <c r="B282" s="36">
        <v>1.8869288055872003E-2</v>
      </c>
      <c r="C282" s="36">
        <f t="shared" si="12"/>
        <v>5.0870931040573444</v>
      </c>
      <c r="D282" s="37">
        <v>2</v>
      </c>
      <c r="E282" s="37">
        <f t="shared" si="13"/>
        <v>649</v>
      </c>
      <c r="F282" s="38">
        <v>9.4346440279360007</v>
      </c>
      <c r="G282" s="36">
        <v>0.22739128652008933</v>
      </c>
      <c r="H282" s="35">
        <v>2</v>
      </c>
      <c r="I282" s="39">
        <v>0</v>
      </c>
      <c r="J282" s="40">
        <v>0</v>
      </c>
      <c r="K282" s="35">
        <f t="shared" si="14"/>
        <v>0</v>
      </c>
      <c r="L282" s="16"/>
      <c r="M282" s="17"/>
    </row>
    <row r="283" spans="1:13" ht="14.25" customHeight="1">
      <c r="A283" s="36">
        <v>282</v>
      </c>
      <c r="B283" s="36">
        <v>1.9755676896154536E-2</v>
      </c>
      <c r="C283" s="36">
        <f t="shared" si="12"/>
        <v>5.1068487809534986</v>
      </c>
      <c r="D283" s="37">
        <v>2</v>
      </c>
      <c r="E283" s="37">
        <f t="shared" si="13"/>
        <v>651</v>
      </c>
      <c r="F283" s="38">
        <v>9.8778384480772683</v>
      </c>
      <c r="G283" s="36">
        <v>0.22159721007063382</v>
      </c>
      <c r="H283" s="35">
        <v>2</v>
      </c>
      <c r="I283" s="39">
        <v>0</v>
      </c>
      <c r="J283" s="40">
        <v>0</v>
      </c>
      <c r="K283" s="35">
        <f t="shared" si="14"/>
        <v>0</v>
      </c>
      <c r="L283" s="16"/>
      <c r="M283" s="17"/>
    </row>
    <row r="284" spans="1:13" ht="14.25" customHeight="1">
      <c r="A284" s="36">
        <v>283</v>
      </c>
      <c r="B284" s="36">
        <v>1.8001189368655704E-2</v>
      </c>
      <c r="C284" s="36">
        <f t="shared" si="12"/>
        <v>5.1248499703221544</v>
      </c>
      <c r="D284" s="37">
        <v>2</v>
      </c>
      <c r="E284" s="37">
        <f t="shared" si="13"/>
        <v>653</v>
      </c>
      <c r="F284" s="38">
        <v>9.0005946843278526</v>
      </c>
      <c r="G284" s="36">
        <v>-0.43862188187470785</v>
      </c>
      <c r="H284" s="35">
        <v>0</v>
      </c>
      <c r="I284" s="39">
        <v>2</v>
      </c>
      <c r="J284" s="40">
        <v>0</v>
      </c>
      <c r="K284" s="35">
        <f t="shared" si="14"/>
        <v>0</v>
      </c>
      <c r="L284" s="16"/>
      <c r="M284" s="17"/>
    </row>
    <row r="285" spans="1:13" ht="14.25" customHeight="1">
      <c r="A285" s="36">
        <v>284</v>
      </c>
      <c r="B285" s="36">
        <v>1.8031130437772065E-2</v>
      </c>
      <c r="C285" s="36">
        <f t="shared" si="12"/>
        <v>5.1428811007599267</v>
      </c>
      <c r="D285" s="37">
        <v>2</v>
      </c>
      <c r="E285" s="37">
        <f t="shared" si="13"/>
        <v>655</v>
      </c>
      <c r="F285" s="38">
        <v>9.0155652188860316</v>
      </c>
      <c r="G285" s="36">
        <v>7.4852672790894914E-3</v>
      </c>
      <c r="H285" s="35">
        <v>0</v>
      </c>
      <c r="I285" s="39">
        <v>0</v>
      </c>
      <c r="J285" s="40">
        <v>0</v>
      </c>
      <c r="K285" s="35">
        <f t="shared" si="14"/>
        <v>2</v>
      </c>
      <c r="L285" s="16"/>
      <c r="M285" s="17"/>
    </row>
    <row r="286" spans="1:13" ht="14.25" customHeight="1">
      <c r="A286" s="36">
        <v>285</v>
      </c>
      <c r="B286" s="36">
        <v>1.8980645421438284E-2</v>
      </c>
      <c r="C286" s="36">
        <f t="shared" si="12"/>
        <v>5.1618617461813647</v>
      </c>
      <c r="D286" s="37">
        <v>2</v>
      </c>
      <c r="E286" s="37">
        <f t="shared" si="13"/>
        <v>657</v>
      </c>
      <c r="F286" s="38">
        <v>9.4903227107191412</v>
      </c>
      <c r="G286" s="36">
        <v>0.23737874591655483</v>
      </c>
      <c r="H286" s="35">
        <v>2</v>
      </c>
      <c r="I286" s="39">
        <v>0</v>
      </c>
      <c r="J286" s="40">
        <v>0</v>
      </c>
      <c r="K286" s="35">
        <f t="shared" si="14"/>
        <v>0</v>
      </c>
      <c r="L286" s="16"/>
      <c r="M286" s="17"/>
    </row>
    <row r="287" spans="1:13" ht="14.25" customHeight="1">
      <c r="A287" s="36">
        <v>286</v>
      </c>
      <c r="B287" s="36">
        <v>1.977740608201093E-2</v>
      </c>
      <c r="C287" s="36">
        <f t="shared" si="12"/>
        <v>5.1816391522633758</v>
      </c>
      <c r="D287" s="37">
        <v>2</v>
      </c>
      <c r="E287" s="37">
        <f t="shared" si="13"/>
        <v>659</v>
      </c>
      <c r="F287" s="38">
        <v>9.8887030410054653</v>
      </c>
      <c r="G287" s="36">
        <v>0.19919016514316201</v>
      </c>
      <c r="H287" s="35">
        <v>2</v>
      </c>
      <c r="I287" s="39">
        <v>0</v>
      </c>
      <c r="J287" s="40">
        <v>0</v>
      </c>
      <c r="K287" s="35">
        <f t="shared" si="14"/>
        <v>0</v>
      </c>
      <c r="L287" s="16"/>
      <c r="M287" s="17"/>
    </row>
    <row r="288" spans="1:13" ht="14.25" customHeight="1">
      <c r="A288" s="36">
        <v>287</v>
      </c>
      <c r="B288" s="36">
        <v>2.1027266576191719E-2</v>
      </c>
      <c r="C288" s="36">
        <f t="shared" si="12"/>
        <v>5.2026664188395673</v>
      </c>
      <c r="D288" s="37">
        <v>2</v>
      </c>
      <c r="E288" s="37">
        <f t="shared" si="13"/>
        <v>661</v>
      </c>
      <c r="F288" s="38">
        <v>10.513633288095859</v>
      </c>
      <c r="G288" s="36">
        <v>0.31246512354519673</v>
      </c>
      <c r="H288" s="35">
        <v>2</v>
      </c>
      <c r="I288" s="39">
        <v>0</v>
      </c>
      <c r="J288" s="40">
        <v>0</v>
      </c>
      <c r="K288" s="35">
        <f t="shared" si="14"/>
        <v>0</v>
      </c>
      <c r="L288" s="16"/>
      <c r="M288" s="17"/>
    </row>
    <row r="289" spans="1:13" ht="14.25" customHeight="1">
      <c r="A289" s="36">
        <v>288</v>
      </c>
      <c r="B289" s="36">
        <v>1.8480951582822452E-2</v>
      </c>
      <c r="C289" s="36">
        <f t="shared" si="12"/>
        <v>5.2211473704223899</v>
      </c>
      <c r="D289" s="37">
        <v>2</v>
      </c>
      <c r="E289" s="37">
        <f t="shared" si="13"/>
        <v>663</v>
      </c>
      <c r="F289" s="38">
        <v>9.2404757914112263</v>
      </c>
      <c r="G289" s="36">
        <v>-0.6365787483423162</v>
      </c>
      <c r="H289" s="35">
        <v>0</v>
      </c>
      <c r="I289" s="39">
        <v>2</v>
      </c>
      <c r="J289" s="40">
        <v>0</v>
      </c>
      <c r="K289" s="35">
        <f t="shared" si="14"/>
        <v>0</v>
      </c>
      <c r="L289" s="16"/>
      <c r="M289" s="17"/>
    </row>
    <row r="290" spans="1:13" ht="14.25" customHeight="1">
      <c r="A290" s="36">
        <v>289</v>
      </c>
      <c r="B290" s="36">
        <v>2.0071238088276901E-2</v>
      </c>
      <c r="C290" s="36">
        <f t="shared" si="12"/>
        <v>5.2412186085106667</v>
      </c>
      <c r="D290" s="37">
        <v>2</v>
      </c>
      <c r="E290" s="37">
        <f t="shared" si="13"/>
        <v>665</v>
      </c>
      <c r="F290" s="38">
        <v>10.03561904413845</v>
      </c>
      <c r="G290" s="36">
        <v>0.39757162636361176</v>
      </c>
      <c r="H290" s="35">
        <v>2</v>
      </c>
      <c r="I290" s="39">
        <v>0</v>
      </c>
      <c r="J290" s="40">
        <v>0</v>
      </c>
      <c r="K290" s="35">
        <f t="shared" si="14"/>
        <v>0</v>
      </c>
      <c r="L290" s="16"/>
      <c r="M290" s="17"/>
    </row>
    <row r="291" spans="1:13" ht="14.25" customHeight="1">
      <c r="A291" s="36">
        <v>290</v>
      </c>
      <c r="B291" s="36">
        <v>2.0523990264382789E-2</v>
      </c>
      <c r="C291" s="36">
        <f t="shared" si="12"/>
        <v>5.2617425987750499</v>
      </c>
      <c r="D291" s="37">
        <v>2</v>
      </c>
      <c r="E291" s="37">
        <f t="shared" si="13"/>
        <v>667</v>
      </c>
      <c r="F291" s="38">
        <v>10.261995132191394</v>
      </c>
      <c r="G291" s="36">
        <v>0.11318804402647231</v>
      </c>
      <c r="H291" s="35">
        <v>2</v>
      </c>
      <c r="I291" s="39">
        <v>0</v>
      </c>
      <c r="J291" s="40">
        <v>0</v>
      </c>
      <c r="K291" s="35">
        <f t="shared" si="14"/>
        <v>0</v>
      </c>
      <c r="L291" s="16"/>
      <c r="M291" s="17"/>
    </row>
    <row r="292" spans="1:13" ht="14.25" customHeight="1">
      <c r="A292" s="36">
        <v>291</v>
      </c>
      <c r="B292" s="36">
        <v>1.9668042357142198E-2</v>
      </c>
      <c r="C292" s="36">
        <f t="shared" si="12"/>
        <v>5.2814106411321919</v>
      </c>
      <c r="D292" s="37">
        <v>2</v>
      </c>
      <c r="E292" s="37">
        <f t="shared" si="13"/>
        <v>669</v>
      </c>
      <c r="F292" s="38">
        <v>9.8340211785710991</v>
      </c>
      <c r="G292" s="36">
        <v>-0.21398697681014767</v>
      </c>
      <c r="H292" s="35">
        <v>0</v>
      </c>
      <c r="I292" s="39">
        <v>2</v>
      </c>
      <c r="J292" s="40">
        <v>0</v>
      </c>
      <c r="K292" s="35">
        <f t="shared" si="14"/>
        <v>0</v>
      </c>
      <c r="L292" s="16"/>
      <c r="M292" s="17"/>
    </row>
    <row r="293" spans="1:13" ht="14.25" customHeight="1">
      <c r="A293" s="36">
        <v>292</v>
      </c>
      <c r="B293" s="36">
        <v>2.0275363166732469E-2</v>
      </c>
      <c r="C293" s="36">
        <f t="shared" si="12"/>
        <v>5.301686004298924</v>
      </c>
      <c r="D293" s="37">
        <v>2</v>
      </c>
      <c r="E293" s="37">
        <f t="shared" si="13"/>
        <v>671</v>
      </c>
      <c r="F293" s="38">
        <v>10.137681583366234</v>
      </c>
      <c r="G293" s="36">
        <v>0.1518302023975675</v>
      </c>
      <c r="H293" s="35">
        <v>2</v>
      </c>
      <c r="I293" s="39">
        <v>0</v>
      </c>
      <c r="J293" s="40">
        <v>0</v>
      </c>
      <c r="K293" s="35">
        <f t="shared" si="14"/>
        <v>0</v>
      </c>
      <c r="L293" s="16"/>
      <c r="M293" s="17"/>
    </row>
    <row r="294" spans="1:13" ht="14.25" customHeight="1">
      <c r="A294" s="36">
        <v>293</v>
      </c>
      <c r="B294" s="36">
        <v>2.1614366381892933E-2</v>
      </c>
      <c r="C294" s="36">
        <f t="shared" si="12"/>
        <v>5.3233003706808173</v>
      </c>
      <c r="D294" s="37">
        <v>2</v>
      </c>
      <c r="E294" s="37">
        <f t="shared" si="13"/>
        <v>673</v>
      </c>
      <c r="F294" s="38">
        <v>10.807183190946466</v>
      </c>
      <c r="G294" s="36">
        <v>0.3347508037901159</v>
      </c>
      <c r="H294" s="35">
        <v>2</v>
      </c>
      <c r="I294" s="39">
        <v>0</v>
      </c>
      <c r="J294" s="40">
        <v>0</v>
      </c>
      <c r="K294" s="35">
        <f t="shared" si="14"/>
        <v>0</v>
      </c>
      <c r="L294" s="16"/>
      <c r="M294" s="17"/>
    </row>
    <row r="295" spans="1:13" ht="14.25" customHeight="1">
      <c r="A295" s="36">
        <v>294</v>
      </c>
      <c r="B295" s="36">
        <v>2.0516145561148617E-2</v>
      </c>
      <c r="C295" s="36">
        <f t="shared" si="12"/>
        <v>5.343816516241966</v>
      </c>
      <c r="D295" s="37">
        <v>2</v>
      </c>
      <c r="E295" s="37">
        <f t="shared" si="13"/>
        <v>675</v>
      </c>
      <c r="F295" s="38">
        <v>10.258072780574308</v>
      </c>
      <c r="G295" s="36">
        <v>-0.27455520518607912</v>
      </c>
      <c r="H295" s="35">
        <v>0</v>
      </c>
      <c r="I295" s="39">
        <v>2</v>
      </c>
      <c r="J295" s="40">
        <v>0</v>
      </c>
      <c r="K295" s="35">
        <f t="shared" si="14"/>
        <v>0</v>
      </c>
      <c r="L295" s="16"/>
      <c r="M295" s="17"/>
    </row>
    <row r="296" spans="1:13" ht="14.25" customHeight="1">
      <c r="A296" s="36">
        <v>295</v>
      </c>
      <c r="B296" s="36">
        <v>1.7173239445347446E-2</v>
      </c>
      <c r="C296" s="36">
        <f t="shared" si="12"/>
        <v>5.3609897556873136</v>
      </c>
      <c r="D296" s="37">
        <v>2</v>
      </c>
      <c r="E296" s="37">
        <f t="shared" si="13"/>
        <v>677</v>
      </c>
      <c r="F296" s="38">
        <v>8.5866197226737224</v>
      </c>
      <c r="G296" s="36">
        <v>-0.83572652895029265</v>
      </c>
      <c r="H296" s="35">
        <v>0</v>
      </c>
      <c r="I296" s="39">
        <v>2</v>
      </c>
      <c r="J296" s="40">
        <v>0</v>
      </c>
      <c r="K296" s="35">
        <f t="shared" si="14"/>
        <v>0</v>
      </c>
      <c r="L296" s="16"/>
      <c r="M296" s="17"/>
    </row>
    <row r="297" spans="1:13" ht="14.25" customHeight="1">
      <c r="A297" s="36">
        <v>296</v>
      </c>
      <c r="B297" s="36">
        <v>1.8873978866317961E-2</v>
      </c>
      <c r="C297" s="36">
        <f t="shared" si="12"/>
        <v>5.3798637345536315</v>
      </c>
      <c r="D297" s="37">
        <v>2</v>
      </c>
      <c r="E297" s="37">
        <f t="shared" si="13"/>
        <v>679</v>
      </c>
      <c r="F297" s="38">
        <v>9.4369894331589812</v>
      </c>
      <c r="G297" s="36">
        <v>0.42518485524262939</v>
      </c>
      <c r="H297" s="35">
        <v>2</v>
      </c>
      <c r="I297" s="39">
        <v>0</v>
      </c>
      <c r="J297" s="40">
        <v>0</v>
      </c>
      <c r="K297" s="35">
        <f t="shared" si="14"/>
        <v>0</v>
      </c>
      <c r="L297" s="16"/>
      <c r="M297" s="17"/>
    </row>
    <row r="298" spans="1:13" ht="14.25" customHeight="1">
      <c r="A298" s="36">
        <v>297</v>
      </c>
      <c r="B298" s="36">
        <v>2.1238352675085868E-2</v>
      </c>
      <c r="C298" s="36">
        <f t="shared" si="12"/>
        <v>5.4011020872287174</v>
      </c>
      <c r="D298" s="37">
        <v>2</v>
      </c>
      <c r="E298" s="37">
        <f t="shared" si="13"/>
        <v>681</v>
      </c>
      <c r="F298" s="38">
        <v>10.619176337542934</v>
      </c>
      <c r="G298" s="36">
        <v>0.59109345219197618</v>
      </c>
      <c r="H298" s="35">
        <v>2</v>
      </c>
      <c r="I298" s="39">
        <v>0</v>
      </c>
      <c r="J298" s="40">
        <v>0</v>
      </c>
      <c r="K298" s="35">
        <f t="shared" si="14"/>
        <v>0</v>
      </c>
      <c r="L298" s="16"/>
      <c r="M298" s="17"/>
    </row>
    <row r="299" spans="1:13" ht="14.25" customHeight="1">
      <c r="A299" s="36">
        <v>298</v>
      </c>
      <c r="B299" s="36">
        <v>1.939438931271268E-2</v>
      </c>
      <c r="C299" s="36">
        <f t="shared" si="12"/>
        <v>5.4204964765414303</v>
      </c>
      <c r="D299" s="37">
        <v>2</v>
      </c>
      <c r="E299" s="37">
        <f t="shared" si="13"/>
        <v>683</v>
      </c>
      <c r="F299" s="38">
        <v>9.6971946563563396</v>
      </c>
      <c r="G299" s="36">
        <v>-0.46099084059329698</v>
      </c>
      <c r="H299" s="35">
        <v>0</v>
      </c>
      <c r="I299" s="39">
        <v>2</v>
      </c>
      <c r="J299" s="40">
        <v>0</v>
      </c>
      <c r="K299" s="35">
        <f t="shared" si="14"/>
        <v>0</v>
      </c>
      <c r="L299" s="16"/>
      <c r="M299" s="17"/>
    </row>
    <row r="300" spans="1:13" ht="14.25" customHeight="1">
      <c r="A300" s="36">
        <v>299</v>
      </c>
      <c r="B300" s="36">
        <v>1.8837512493583921E-2</v>
      </c>
      <c r="C300" s="36">
        <f t="shared" si="12"/>
        <v>5.4393339890350143</v>
      </c>
      <c r="D300" s="37">
        <v>2</v>
      </c>
      <c r="E300" s="37">
        <f t="shared" si="13"/>
        <v>685</v>
      </c>
      <c r="F300" s="38">
        <v>9.4187562467919594</v>
      </c>
      <c r="G300" s="36">
        <v>-0.13921920478219008</v>
      </c>
      <c r="H300" s="35">
        <v>0</v>
      </c>
      <c r="I300" s="39">
        <v>2</v>
      </c>
      <c r="J300" s="40">
        <v>0</v>
      </c>
      <c r="K300" s="35">
        <f t="shared" si="14"/>
        <v>0</v>
      </c>
      <c r="L300" s="16"/>
      <c r="M300" s="17"/>
    </row>
    <row r="301" spans="1:13" ht="14.25" customHeight="1">
      <c r="A301" s="36">
        <v>300</v>
      </c>
      <c r="B301" s="36">
        <v>1.7624279457390514E-2</v>
      </c>
      <c r="C301" s="36">
        <f t="shared" si="12"/>
        <v>5.4569582684924045</v>
      </c>
      <c r="D301" s="37">
        <v>2</v>
      </c>
      <c r="E301" s="37">
        <f t="shared" si="13"/>
        <v>687</v>
      </c>
      <c r="F301" s="38">
        <v>8.8121397286952572</v>
      </c>
      <c r="G301" s="36">
        <v>-0.30330825904835113</v>
      </c>
      <c r="H301" s="35">
        <v>0</v>
      </c>
      <c r="I301" s="39">
        <v>2</v>
      </c>
      <c r="J301" s="40">
        <v>0</v>
      </c>
      <c r="K301" s="35">
        <f t="shared" si="14"/>
        <v>0</v>
      </c>
      <c r="L301" s="16"/>
      <c r="M301" s="17"/>
    </row>
    <row r="302" spans="1:13" ht="14.25" customHeight="1">
      <c r="A302" s="36">
        <v>301</v>
      </c>
      <c r="B302" s="36">
        <v>1.8221420717082847E-2</v>
      </c>
      <c r="C302" s="36">
        <f t="shared" si="12"/>
        <v>5.4751796892094875</v>
      </c>
      <c r="D302" s="37">
        <v>2</v>
      </c>
      <c r="E302" s="37">
        <f t="shared" si="13"/>
        <v>689</v>
      </c>
      <c r="F302" s="38">
        <v>9.1107103585414233</v>
      </c>
      <c r="G302" s="36">
        <v>0.14928531492308306</v>
      </c>
      <c r="H302" s="35">
        <v>2</v>
      </c>
      <c r="I302" s="39">
        <v>0</v>
      </c>
      <c r="J302" s="40">
        <v>0</v>
      </c>
      <c r="K302" s="35">
        <f t="shared" si="14"/>
        <v>0</v>
      </c>
      <c r="L302" s="16"/>
      <c r="M302" s="17"/>
    </row>
    <row r="303" spans="1:13" ht="14.25" customHeight="1">
      <c r="A303" s="36">
        <v>302</v>
      </c>
      <c r="B303" s="36">
        <v>1.6844727203033139E-2</v>
      </c>
      <c r="C303" s="36">
        <f t="shared" si="12"/>
        <v>5.4920244164125203</v>
      </c>
      <c r="D303" s="37">
        <v>2</v>
      </c>
      <c r="E303" s="37">
        <f t="shared" si="13"/>
        <v>691</v>
      </c>
      <c r="F303" s="38">
        <v>8.4223636015165688</v>
      </c>
      <c r="G303" s="36">
        <v>-0.34417337851242724</v>
      </c>
      <c r="H303" s="35">
        <v>0</v>
      </c>
      <c r="I303" s="39">
        <v>2</v>
      </c>
      <c r="J303" s="40">
        <v>0</v>
      </c>
      <c r="K303" s="35">
        <f t="shared" si="14"/>
        <v>0</v>
      </c>
      <c r="L303" s="16"/>
      <c r="M303" s="17"/>
    </row>
    <row r="304" spans="1:13" ht="14.25" customHeight="1">
      <c r="A304" s="36">
        <v>303</v>
      </c>
      <c r="B304" s="36">
        <v>1.6208508285428462E-2</v>
      </c>
      <c r="C304" s="36">
        <f t="shared" si="12"/>
        <v>5.5082329246979489</v>
      </c>
      <c r="D304" s="37">
        <v>2</v>
      </c>
      <c r="E304" s="37">
        <f t="shared" si="13"/>
        <v>693</v>
      </c>
      <c r="F304" s="38">
        <v>8.1042541427142307</v>
      </c>
      <c r="G304" s="36">
        <v>-0.15905472940116905</v>
      </c>
      <c r="H304" s="35">
        <v>0</v>
      </c>
      <c r="I304" s="39">
        <v>2</v>
      </c>
      <c r="J304" s="40">
        <v>0</v>
      </c>
      <c r="K304" s="35">
        <f t="shared" si="14"/>
        <v>0</v>
      </c>
      <c r="L304" s="16"/>
      <c r="M304" s="17"/>
    </row>
    <row r="305" spans="1:13" ht="14.25" customHeight="1">
      <c r="A305" s="36">
        <v>304</v>
      </c>
      <c r="B305" s="36">
        <v>1.7012750798064719E-2</v>
      </c>
      <c r="C305" s="36">
        <f t="shared" si="12"/>
        <v>5.5252456754960138</v>
      </c>
      <c r="D305" s="37">
        <v>2</v>
      </c>
      <c r="E305" s="37">
        <f t="shared" si="13"/>
        <v>695</v>
      </c>
      <c r="F305" s="38">
        <v>8.5063753990323594</v>
      </c>
      <c r="G305" s="36">
        <v>0.20106062815906434</v>
      </c>
      <c r="H305" s="35">
        <v>2</v>
      </c>
      <c r="I305" s="39">
        <v>0</v>
      </c>
      <c r="J305" s="40">
        <v>0</v>
      </c>
      <c r="K305" s="35">
        <f t="shared" si="14"/>
        <v>0</v>
      </c>
      <c r="L305" s="16"/>
      <c r="M305" s="17"/>
    </row>
    <row r="306" spans="1:13" ht="14.25" customHeight="1">
      <c r="A306" s="36">
        <v>305</v>
      </c>
      <c r="B306" s="36">
        <v>1.4426635245483054E-2</v>
      </c>
      <c r="C306" s="36">
        <f t="shared" si="12"/>
        <v>5.5396723107414969</v>
      </c>
      <c r="D306" s="37">
        <v>2</v>
      </c>
      <c r="E306" s="37">
        <f t="shared" si="13"/>
        <v>697</v>
      </c>
      <c r="F306" s="38">
        <v>7.2133176227415268</v>
      </c>
      <c r="G306" s="36">
        <v>-0.64652888814541631</v>
      </c>
      <c r="H306" s="35">
        <v>0</v>
      </c>
      <c r="I306" s="39">
        <v>2</v>
      </c>
      <c r="J306" s="40">
        <v>0</v>
      </c>
      <c r="K306" s="35">
        <f t="shared" si="14"/>
        <v>0</v>
      </c>
      <c r="L306" s="16"/>
      <c r="M306" s="17"/>
    </row>
    <row r="307" spans="1:13" ht="14.25" customHeight="1">
      <c r="A307" s="36">
        <v>306</v>
      </c>
      <c r="B307" s="36">
        <v>1.1785265580641309E-2</v>
      </c>
      <c r="C307" s="36">
        <f t="shared" si="12"/>
        <v>5.5514575763221385</v>
      </c>
      <c r="D307" s="37">
        <v>2</v>
      </c>
      <c r="E307" s="37">
        <f t="shared" si="13"/>
        <v>699</v>
      </c>
      <c r="F307" s="38">
        <v>5.8926327903206541</v>
      </c>
      <c r="G307" s="36">
        <v>-0.66034241621043632</v>
      </c>
      <c r="H307" s="35">
        <v>0</v>
      </c>
      <c r="I307" s="39">
        <v>2</v>
      </c>
      <c r="J307" s="40">
        <v>0</v>
      </c>
      <c r="K307" s="35">
        <f t="shared" si="14"/>
        <v>0</v>
      </c>
      <c r="L307" s="16"/>
      <c r="M307" s="17"/>
    </row>
    <row r="308" spans="1:13" ht="14.25" customHeight="1">
      <c r="A308" s="36">
        <v>307</v>
      </c>
      <c r="B308" s="36">
        <v>9.7844732500405093E-3</v>
      </c>
      <c r="C308" s="36">
        <f t="shared" si="12"/>
        <v>5.5612420495721793</v>
      </c>
      <c r="D308" s="37">
        <v>2</v>
      </c>
      <c r="E308" s="37">
        <f t="shared" si="13"/>
        <v>701</v>
      </c>
      <c r="F308" s="38">
        <v>4.8922366250202547</v>
      </c>
      <c r="G308" s="36">
        <v>-0.50019808265019972</v>
      </c>
      <c r="H308" s="35">
        <v>0</v>
      </c>
      <c r="I308" s="39">
        <v>2</v>
      </c>
      <c r="J308" s="40">
        <v>0</v>
      </c>
      <c r="K308" s="35">
        <f t="shared" si="14"/>
        <v>0</v>
      </c>
      <c r="L308" s="16"/>
      <c r="M308" s="17"/>
    </row>
    <row r="309" spans="1:13" ht="14.25" customHeight="1">
      <c r="A309" s="36">
        <v>308</v>
      </c>
      <c r="B309" s="36">
        <v>6.2421311165095578E-3</v>
      </c>
      <c r="C309" s="36">
        <f t="shared" si="12"/>
        <v>5.5674841806886892</v>
      </c>
      <c r="D309" s="37">
        <v>2</v>
      </c>
      <c r="E309" s="37">
        <f t="shared" si="13"/>
        <v>703</v>
      </c>
      <c r="F309" s="38">
        <v>3.121065558254779</v>
      </c>
      <c r="G309" s="36">
        <v>-0.88558553338273782</v>
      </c>
      <c r="H309" s="35">
        <v>0</v>
      </c>
      <c r="I309" s="39">
        <v>2</v>
      </c>
      <c r="J309" s="40">
        <v>0</v>
      </c>
      <c r="K309" s="35">
        <f t="shared" si="14"/>
        <v>0</v>
      </c>
      <c r="L309" s="16"/>
      <c r="M309" s="17"/>
    </row>
    <row r="310" spans="1:13" ht="14.25" customHeight="1">
      <c r="A310" s="36">
        <v>309</v>
      </c>
      <c r="B310" s="36">
        <v>0</v>
      </c>
      <c r="C310" s="36">
        <f t="shared" si="12"/>
        <v>5.5674841806886892</v>
      </c>
      <c r="D310" s="37">
        <v>17.960062417243627</v>
      </c>
      <c r="E310" s="37">
        <f t="shared" si="13"/>
        <v>720.96006241724365</v>
      </c>
      <c r="F310" s="38">
        <v>0</v>
      </c>
      <c r="G310" s="36">
        <v>-0.17377810197687366</v>
      </c>
      <c r="H310" s="35">
        <v>0</v>
      </c>
      <c r="I310" s="39">
        <v>0</v>
      </c>
      <c r="J310" s="40">
        <v>17.960062417243627</v>
      </c>
      <c r="K310" s="35">
        <f t="shared" si="14"/>
        <v>0</v>
      </c>
      <c r="L310" s="16"/>
      <c r="M310" s="17"/>
    </row>
    <row r="311" spans="1:13" ht="14.25" customHeight="1">
      <c r="A311" s="36">
        <v>310</v>
      </c>
      <c r="B311" s="36">
        <v>5.2297912974169133E-3</v>
      </c>
      <c r="C311" s="36">
        <f t="shared" si="12"/>
        <v>5.5727139719861061</v>
      </c>
      <c r="D311" s="37">
        <v>1.039937582756373</v>
      </c>
      <c r="E311" s="37">
        <f t="shared" si="13"/>
        <v>722</v>
      </c>
      <c r="F311" s="38">
        <v>5.0289472985054147</v>
      </c>
      <c r="G311" s="36">
        <v>4.8358164777313855</v>
      </c>
      <c r="H311" s="35">
        <v>1.039937582756373</v>
      </c>
      <c r="I311" s="39">
        <v>0</v>
      </c>
      <c r="J311" s="40">
        <v>0</v>
      </c>
      <c r="K311" s="35">
        <f t="shared" si="14"/>
        <v>0</v>
      </c>
      <c r="L311" s="16"/>
      <c r="M311" s="17"/>
    </row>
    <row r="312" spans="1:13" ht="14.25" customHeight="1">
      <c r="A312" s="36">
        <v>311</v>
      </c>
      <c r="B312" s="36">
        <v>0</v>
      </c>
      <c r="C312" s="36">
        <f t="shared" si="12"/>
        <v>5.5727139719861061</v>
      </c>
      <c r="D312" s="37">
        <v>9.3952309244465155</v>
      </c>
      <c r="E312" s="37">
        <f t="shared" si="13"/>
        <v>731.39523092444654</v>
      </c>
      <c r="F312" s="38">
        <v>0</v>
      </c>
      <c r="G312" s="36">
        <v>-0.53526595982010694</v>
      </c>
      <c r="H312" s="35">
        <v>0</v>
      </c>
      <c r="I312" s="39">
        <v>0</v>
      </c>
      <c r="J312" s="40">
        <v>9.3952309244465155</v>
      </c>
      <c r="K312" s="35">
        <f t="shared" si="14"/>
        <v>0</v>
      </c>
      <c r="L312" s="16"/>
      <c r="M312" s="17"/>
    </row>
    <row r="313" spans="1:13" ht="14.25" customHeight="1">
      <c r="A313" s="36">
        <v>312</v>
      </c>
      <c r="B313" s="36">
        <v>7.9474963928429735E-3</v>
      </c>
      <c r="C313" s="36">
        <f t="shared" si="12"/>
        <v>5.5806614683789491</v>
      </c>
      <c r="D313" s="37">
        <v>1.6047690755534845</v>
      </c>
      <c r="E313" s="37">
        <f t="shared" si="13"/>
        <v>733</v>
      </c>
      <c r="F313" s="38">
        <v>4.9524236937964936</v>
      </c>
      <c r="G313" s="36">
        <v>3.0860662566596404</v>
      </c>
      <c r="H313" s="35">
        <v>1.6047690755534845</v>
      </c>
      <c r="I313" s="39">
        <v>0</v>
      </c>
      <c r="J313" s="40">
        <v>0</v>
      </c>
      <c r="K313" s="35">
        <f t="shared" si="14"/>
        <v>0</v>
      </c>
      <c r="L313" s="16"/>
      <c r="M313" s="17"/>
    </row>
    <row r="314" spans="1:13" ht="14.25" customHeight="1">
      <c r="A314" s="36">
        <v>313</v>
      </c>
      <c r="B314" s="36">
        <v>1.1348942031913148E-2</v>
      </c>
      <c r="C314" s="36">
        <f t="shared" si="12"/>
        <v>5.5920104104108619</v>
      </c>
      <c r="D314" s="37">
        <v>2</v>
      </c>
      <c r="E314" s="37">
        <f t="shared" si="13"/>
        <v>735</v>
      </c>
      <c r="F314" s="38">
        <v>5.6744710159565743</v>
      </c>
      <c r="G314" s="36">
        <v>0.36102366108004036</v>
      </c>
      <c r="H314" s="35">
        <v>2</v>
      </c>
      <c r="I314" s="39">
        <v>0</v>
      </c>
      <c r="J314" s="40">
        <v>0</v>
      </c>
      <c r="K314" s="35">
        <f t="shared" si="14"/>
        <v>0</v>
      </c>
      <c r="L314" s="16"/>
      <c r="M314" s="17"/>
    </row>
    <row r="315" spans="1:13" ht="14.25" customHeight="1">
      <c r="A315" s="36">
        <v>314</v>
      </c>
      <c r="B315" s="36">
        <v>1.3001389737175418E-2</v>
      </c>
      <c r="C315" s="36">
        <f t="shared" si="12"/>
        <v>5.6050118001480369</v>
      </c>
      <c r="D315" s="37">
        <v>2</v>
      </c>
      <c r="E315" s="37">
        <f t="shared" si="13"/>
        <v>737</v>
      </c>
      <c r="F315" s="38">
        <v>6.5006948685877086</v>
      </c>
      <c r="G315" s="36">
        <v>0.41311192631556715</v>
      </c>
      <c r="H315" s="35">
        <v>2</v>
      </c>
      <c r="I315" s="39">
        <v>0</v>
      </c>
      <c r="J315" s="40">
        <v>0</v>
      </c>
      <c r="K315" s="35">
        <f t="shared" si="14"/>
        <v>0</v>
      </c>
      <c r="L315" s="16"/>
      <c r="M315" s="17"/>
    </row>
    <row r="316" spans="1:13" ht="14.25" customHeight="1">
      <c r="A316" s="36">
        <v>315</v>
      </c>
      <c r="B316" s="36">
        <v>1.1895292604684317E-2</v>
      </c>
      <c r="C316" s="36">
        <f t="shared" si="12"/>
        <v>5.6169070927527214</v>
      </c>
      <c r="D316" s="37">
        <v>2</v>
      </c>
      <c r="E316" s="37">
        <f t="shared" si="13"/>
        <v>739</v>
      </c>
      <c r="F316" s="38">
        <v>5.9476463023421582</v>
      </c>
      <c r="G316" s="36">
        <v>-0.27652428312277522</v>
      </c>
      <c r="H316" s="35">
        <v>0</v>
      </c>
      <c r="I316" s="39">
        <v>2</v>
      </c>
      <c r="J316" s="40">
        <v>0</v>
      </c>
      <c r="K316" s="35">
        <f t="shared" si="14"/>
        <v>0</v>
      </c>
      <c r="L316" s="16"/>
      <c r="M316" s="17"/>
    </row>
    <row r="317" spans="1:13" ht="14.25" customHeight="1">
      <c r="A317" s="36">
        <v>316</v>
      </c>
      <c r="B317" s="36">
        <v>1.3144456511357348E-2</v>
      </c>
      <c r="C317" s="36">
        <f t="shared" si="12"/>
        <v>5.6300515492640786</v>
      </c>
      <c r="D317" s="37">
        <v>2</v>
      </c>
      <c r="E317" s="37">
        <f t="shared" si="13"/>
        <v>741</v>
      </c>
      <c r="F317" s="38">
        <v>6.5722282556786737</v>
      </c>
      <c r="G317" s="36">
        <v>0.31229097666825778</v>
      </c>
      <c r="H317" s="35">
        <v>2</v>
      </c>
      <c r="I317" s="39">
        <v>0</v>
      </c>
      <c r="J317" s="40">
        <v>0</v>
      </c>
      <c r="K317" s="35">
        <f t="shared" si="14"/>
        <v>0</v>
      </c>
      <c r="L317" s="16"/>
      <c r="M317" s="17"/>
    </row>
    <row r="318" spans="1:13" ht="14.25" customHeight="1">
      <c r="A318" s="36">
        <v>317</v>
      </c>
      <c r="B318" s="36">
        <v>1.5329231494468366E-2</v>
      </c>
      <c r="C318" s="36">
        <f t="shared" si="12"/>
        <v>5.645380780758547</v>
      </c>
      <c r="D318" s="37">
        <v>2</v>
      </c>
      <c r="E318" s="37">
        <f t="shared" si="13"/>
        <v>743</v>
      </c>
      <c r="F318" s="38">
        <v>7.6646157472341825</v>
      </c>
      <c r="G318" s="36">
        <v>0.54619374577775437</v>
      </c>
      <c r="H318" s="35">
        <v>2</v>
      </c>
      <c r="I318" s="39">
        <v>0</v>
      </c>
      <c r="J318" s="40">
        <v>0</v>
      </c>
      <c r="K318" s="35">
        <f t="shared" si="14"/>
        <v>0</v>
      </c>
      <c r="L318" s="16"/>
      <c r="M318" s="17"/>
    </row>
    <row r="319" spans="1:13" ht="14.25" customHeight="1">
      <c r="A319" s="36">
        <v>318</v>
      </c>
      <c r="B319" s="36">
        <v>1.7135642983851028E-2</v>
      </c>
      <c r="C319" s="36">
        <f t="shared" si="12"/>
        <v>5.6625164237423977</v>
      </c>
      <c r="D319" s="37">
        <v>2</v>
      </c>
      <c r="E319" s="37">
        <f t="shared" si="13"/>
        <v>745</v>
      </c>
      <c r="F319" s="38">
        <v>8.567821491925514</v>
      </c>
      <c r="G319" s="36">
        <v>0.45160287234566576</v>
      </c>
      <c r="H319" s="35">
        <v>2</v>
      </c>
      <c r="I319" s="39">
        <v>0</v>
      </c>
      <c r="J319" s="40">
        <v>0</v>
      </c>
      <c r="K319" s="35">
        <f t="shared" si="14"/>
        <v>0</v>
      </c>
      <c r="L319" s="16"/>
      <c r="M319" s="17"/>
    </row>
    <row r="320" spans="1:13" ht="14.25" customHeight="1">
      <c r="A320" s="36">
        <v>319</v>
      </c>
      <c r="B320" s="36">
        <v>1.8448500463615826E-2</v>
      </c>
      <c r="C320" s="36">
        <f t="shared" si="12"/>
        <v>5.6809649242060134</v>
      </c>
      <c r="D320" s="37">
        <v>2</v>
      </c>
      <c r="E320" s="37">
        <f t="shared" si="13"/>
        <v>747</v>
      </c>
      <c r="F320" s="38">
        <v>9.2242502318079129</v>
      </c>
      <c r="G320" s="36">
        <v>0.32821436994119946</v>
      </c>
      <c r="H320" s="35">
        <v>2</v>
      </c>
      <c r="I320" s="39">
        <v>0</v>
      </c>
      <c r="J320" s="40">
        <v>0</v>
      </c>
      <c r="K320" s="35">
        <f t="shared" si="14"/>
        <v>0</v>
      </c>
      <c r="L320" s="16"/>
      <c r="M320" s="17"/>
    </row>
    <row r="321" spans="1:13" ht="14.25" customHeight="1">
      <c r="A321" s="36">
        <v>320</v>
      </c>
      <c r="B321" s="36">
        <v>1.9478659902786934E-2</v>
      </c>
      <c r="C321" s="36">
        <f t="shared" si="12"/>
        <v>5.7004435841088004</v>
      </c>
      <c r="D321" s="37">
        <v>2</v>
      </c>
      <c r="E321" s="37">
        <f t="shared" si="13"/>
        <v>749</v>
      </c>
      <c r="F321" s="38">
        <v>9.7393299513934668</v>
      </c>
      <c r="G321" s="36">
        <v>0.25753985979277694</v>
      </c>
      <c r="H321" s="35">
        <v>2</v>
      </c>
      <c r="I321" s="39">
        <v>0</v>
      </c>
      <c r="J321" s="40">
        <v>0</v>
      </c>
      <c r="K321" s="35">
        <f t="shared" si="14"/>
        <v>0</v>
      </c>
      <c r="L321" s="16"/>
      <c r="M321" s="17"/>
    </row>
    <row r="322" spans="1:13" ht="14.25" customHeight="1">
      <c r="A322" s="36">
        <v>321</v>
      </c>
      <c r="B322" s="36">
        <v>2.0207123315497927E-2</v>
      </c>
      <c r="C322" s="36">
        <f t="shared" si="12"/>
        <v>5.7206507074242987</v>
      </c>
      <c r="D322" s="37">
        <v>2</v>
      </c>
      <c r="E322" s="37">
        <f t="shared" si="13"/>
        <v>751</v>
      </c>
      <c r="F322" s="38">
        <v>10.103561657748964</v>
      </c>
      <c r="G322" s="36">
        <v>0.18211585317774848</v>
      </c>
      <c r="H322" s="35">
        <v>2</v>
      </c>
      <c r="I322" s="39">
        <v>0</v>
      </c>
      <c r="J322" s="40">
        <v>0</v>
      </c>
      <c r="K322" s="35">
        <f t="shared" si="14"/>
        <v>0</v>
      </c>
      <c r="L322" s="16"/>
      <c r="M322" s="17"/>
    </row>
    <row r="323" spans="1:13" ht="14.25" customHeight="1">
      <c r="A323" s="36">
        <v>322</v>
      </c>
      <c r="B323" s="36">
        <v>2.122503799188304E-2</v>
      </c>
      <c r="C323" s="36">
        <f t="shared" si="12"/>
        <v>5.7418757454161815</v>
      </c>
      <c r="D323" s="37">
        <v>2</v>
      </c>
      <c r="E323" s="37">
        <f t="shared" si="13"/>
        <v>753</v>
      </c>
      <c r="F323" s="38">
        <v>10.612518995941519</v>
      </c>
      <c r="G323" s="36">
        <v>0.2544786690962777</v>
      </c>
      <c r="H323" s="35">
        <v>2</v>
      </c>
      <c r="I323" s="39">
        <v>0</v>
      </c>
      <c r="J323" s="40">
        <v>0</v>
      </c>
      <c r="K323" s="35">
        <f t="shared" si="14"/>
        <v>0</v>
      </c>
      <c r="L323" s="16"/>
      <c r="M323" s="17"/>
    </row>
    <row r="324" spans="1:13" ht="14.25" customHeight="1">
      <c r="A324" s="36">
        <v>323</v>
      </c>
      <c r="B324" s="36">
        <v>3.1293669811322727E-2</v>
      </c>
      <c r="C324" s="36">
        <f t="shared" ref="C324:C387" si="15">B324+C323</f>
        <v>5.7731694152275042</v>
      </c>
      <c r="D324" s="37">
        <v>3</v>
      </c>
      <c r="E324" s="37">
        <f t="shared" ref="E324:E387" si="16">D324+E323</f>
        <v>756</v>
      </c>
      <c r="F324" s="38">
        <v>10.43122327044091</v>
      </c>
      <c r="G324" s="36">
        <v>-6.0431908500203114E-2</v>
      </c>
      <c r="H324" s="35">
        <v>0</v>
      </c>
      <c r="I324" s="39">
        <v>0</v>
      </c>
      <c r="J324" s="40">
        <v>0</v>
      </c>
      <c r="K324" s="35">
        <f t="shared" ref="K324:K387" si="17">D324-H324-I324-J324</f>
        <v>3</v>
      </c>
      <c r="L324" s="16"/>
      <c r="M324" s="17"/>
    </row>
    <row r="325" spans="1:13" ht="14.25" customHeight="1">
      <c r="A325" s="36">
        <v>324</v>
      </c>
      <c r="B325" s="36">
        <v>2.1213038013911084E-2</v>
      </c>
      <c r="C325" s="36">
        <f t="shared" si="15"/>
        <v>5.7943824532414157</v>
      </c>
      <c r="D325" s="37">
        <v>2</v>
      </c>
      <c r="E325" s="37">
        <f t="shared" si="16"/>
        <v>758</v>
      </c>
      <c r="F325" s="38">
        <v>10.606519006955542</v>
      </c>
      <c r="G325" s="36">
        <v>8.7647868257316297E-2</v>
      </c>
      <c r="H325" s="35">
        <v>0</v>
      </c>
      <c r="I325" s="39">
        <v>0</v>
      </c>
      <c r="J325" s="40">
        <v>0</v>
      </c>
      <c r="K325" s="35">
        <f t="shared" si="17"/>
        <v>2</v>
      </c>
      <c r="L325" s="16"/>
      <c r="M325" s="17"/>
    </row>
    <row r="326" spans="1:13" ht="14.25" customHeight="1">
      <c r="A326" s="36">
        <v>325</v>
      </c>
      <c r="B326" s="36">
        <v>1.9826044422764335E-2</v>
      </c>
      <c r="C326" s="36">
        <f t="shared" si="15"/>
        <v>5.8142084976641799</v>
      </c>
      <c r="D326" s="37">
        <v>2</v>
      </c>
      <c r="E326" s="37">
        <f t="shared" si="16"/>
        <v>760</v>
      </c>
      <c r="F326" s="38">
        <v>9.9130222113821667</v>
      </c>
      <c r="G326" s="36">
        <v>-0.34674839778668787</v>
      </c>
      <c r="H326" s="35">
        <v>0</v>
      </c>
      <c r="I326" s="39">
        <v>2</v>
      </c>
      <c r="J326" s="40">
        <v>0</v>
      </c>
      <c r="K326" s="35">
        <f t="shared" si="17"/>
        <v>0</v>
      </c>
      <c r="L326" s="16"/>
      <c r="M326" s="17"/>
    </row>
    <row r="327" spans="1:13" ht="14.25" customHeight="1">
      <c r="A327" s="36">
        <v>326</v>
      </c>
      <c r="B327" s="36">
        <v>1.9756906601701464E-2</v>
      </c>
      <c r="C327" s="36">
        <f t="shared" si="15"/>
        <v>5.8339654042658813</v>
      </c>
      <c r="D327" s="37">
        <v>2</v>
      </c>
      <c r="E327" s="37">
        <f t="shared" si="16"/>
        <v>762</v>
      </c>
      <c r="F327" s="38">
        <v>9.8784533008507314</v>
      </c>
      <c r="G327" s="36">
        <v>-1.7284455265717646E-2</v>
      </c>
      <c r="H327" s="35">
        <v>0</v>
      </c>
      <c r="I327" s="39">
        <v>0</v>
      </c>
      <c r="J327" s="40">
        <v>0</v>
      </c>
      <c r="K327" s="35">
        <f t="shared" si="17"/>
        <v>2</v>
      </c>
      <c r="L327" s="16"/>
      <c r="M327" s="17"/>
    </row>
    <row r="328" spans="1:13" ht="14.25" customHeight="1">
      <c r="A328" s="36">
        <v>327</v>
      </c>
      <c r="B328" s="36">
        <v>2.9325040496296674E-2</v>
      </c>
      <c r="C328" s="36">
        <f t="shared" si="15"/>
        <v>5.8632904447621783</v>
      </c>
      <c r="D328" s="37">
        <v>3</v>
      </c>
      <c r="E328" s="37">
        <f t="shared" si="16"/>
        <v>765</v>
      </c>
      <c r="F328" s="38">
        <v>9.7750134987655581</v>
      </c>
      <c r="G328" s="36">
        <v>-3.4479934028391078E-2</v>
      </c>
      <c r="H328" s="35">
        <v>0</v>
      </c>
      <c r="I328" s="39">
        <v>0</v>
      </c>
      <c r="J328" s="40">
        <v>0</v>
      </c>
      <c r="K328" s="35">
        <f t="shared" si="17"/>
        <v>3</v>
      </c>
      <c r="L328" s="16"/>
      <c r="M328" s="17"/>
    </row>
    <row r="329" spans="1:13" ht="14.25" customHeight="1">
      <c r="A329" s="36">
        <v>328</v>
      </c>
      <c r="B329" s="36">
        <v>1.9499252173859082E-2</v>
      </c>
      <c r="C329" s="36">
        <f t="shared" si="15"/>
        <v>5.8827896969360376</v>
      </c>
      <c r="D329" s="37">
        <v>2</v>
      </c>
      <c r="E329" s="37">
        <f t="shared" si="16"/>
        <v>767</v>
      </c>
      <c r="F329" s="38">
        <v>9.7496260869295401</v>
      </c>
      <c r="G329" s="36">
        <v>-1.2693705918009002E-2</v>
      </c>
      <c r="H329" s="35">
        <v>0</v>
      </c>
      <c r="I329" s="39">
        <v>0</v>
      </c>
      <c r="J329" s="40">
        <v>0</v>
      </c>
      <c r="K329" s="35">
        <f t="shared" si="17"/>
        <v>2</v>
      </c>
      <c r="L329" s="16"/>
      <c r="M329" s="17"/>
    </row>
    <row r="330" spans="1:13" ht="14.25" customHeight="1">
      <c r="A330" s="36">
        <v>329</v>
      </c>
      <c r="B330" s="36">
        <v>1.8861449967852429E-2</v>
      </c>
      <c r="C330" s="36">
        <f t="shared" si="15"/>
        <v>5.9016511469038901</v>
      </c>
      <c r="D330" s="37">
        <v>2</v>
      </c>
      <c r="E330" s="37">
        <f t="shared" si="16"/>
        <v>769</v>
      </c>
      <c r="F330" s="38">
        <v>9.4307249839262148</v>
      </c>
      <c r="G330" s="36">
        <v>-0.15945055150166265</v>
      </c>
      <c r="H330" s="35">
        <v>0</v>
      </c>
      <c r="I330" s="39">
        <v>2</v>
      </c>
      <c r="J330" s="40">
        <v>0</v>
      </c>
      <c r="K330" s="35">
        <f t="shared" si="17"/>
        <v>0</v>
      </c>
      <c r="L330" s="16"/>
      <c r="M330" s="17"/>
    </row>
    <row r="331" spans="1:13" ht="14.25" customHeight="1">
      <c r="A331" s="36">
        <v>330</v>
      </c>
      <c r="B331" s="36">
        <v>1.8234050366368767E-2</v>
      </c>
      <c r="C331" s="36">
        <f t="shared" si="15"/>
        <v>5.9198851972702586</v>
      </c>
      <c r="D331" s="37">
        <v>2</v>
      </c>
      <c r="E331" s="37">
        <f t="shared" si="16"/>
        <v>771</v>
      </c>
      <c r="F331" s="38">
        <v>9.1170251831843832</v>
      </c>
      <c r="G331" s="36">
        <v>-0.15684990037091584</v>
      </c>
      <c r="H331" s="35">
        <v>0</v>
      </c>
      <c r="I331" s="39">
        <v>2</v>
      </c>
      <c r="J331" s="40">
        <v>0</v>
      </c>
      <c r="K331" s="35">
        <f t="shared" si="17"/>
        <v>0</v>
      </c>
      <c r="L331" s="16"/>
      <c r="M331" s="17"/>
    </row>
    <row r="332" spans="1:13" ht="14.25" customHeight="1">
      <c r="A332" s="36">
        <v>331</v>
      </c>
      <c r="B332" s="36">
        <v>1.7625699954461831E-2</v>
      </c>
      <c r="C332" s="36">
        <f t="shared" si="15"/>
        <v>5.9375108972247208</v>
      </c>
      <c r="D332" s="37">
        <v>2</v>
      </c>
      <c r="E332" s="37">
        <f t="shared" si="16"/>
        <v>773</v>
      </c>
      <c r="F332" s="38">
        <v>8.8128499772309148</v>
      </c>
      <c r="G332" s="36">
        <v>-0.15208760297673418</v>
      </c>
      <c r="H332" s="35">
        <v>0</v>
      </c>
      <c r="I332" s="39">
        <v>2</v>
      </c>
      <c r="J332" s="40">
        <v>0</v>
      </c>
      <c r="K332" s="35">
        <f t="shared" si="17"/>
        <v>0</v>
      </c>
      <c r="L332" s="16"/>
      <c r="M332" s="17"/>
    </row>
    <row r="333" spans="1:13" ht="14.25" customHeight="1">
      <c r="A333" s="36">
        <v>332</v>
      </c>
      <c r="B333" s="36">
        <v>1.586471028966676E-2</v>
      </c>
      <c r="C333" s="36">
        <f t="shared" si="15"/>
        <v>5.9533756075143875</v>
      </c>
      <c r="D333" s="37">
        <v>2</v>
      </c>
      <c r="E333" s="37">
        <f t="shared" si="16"/>
        <v>775</v>
      </c>
      <c r="F333" s="38">
        <v>7.9323551448333793</v>
      </c>
      <c r="G333" s="36">
        <v>-0.44024741619876773</v>
      </c>
      <c r="H333" s="35">
        <v>0</v>
      </c>
      <c r="I333" s="39">
        <v>2</v>
      </c>
      <c r="J333" s="40">
        <v>0</v>
      </c>
      <c r="K333" s="35">
        <f t="shared" si="17"/>
        <v>0</v>
      </c>
      <c r="L333" s="16"/>
      <c r="M333" s="17"/>
    </row>
    <row r="334" spans="1:13" ht="14.25" customHeight="1">
      <c r="A334" s="36">
        <v>333</v>
      </c>
      <c r="B334" s="36">
        <v>1.5613908652559409E-2</v>
      </c>
      <c r="C334" s="36">
        <f t="shared" si="15"/>
        <v>5.9689895161669471</v>
      </c>
      <c r="D334" s="37">
        <v>2</v>
      </c>
      <c r="E334" s="37">
        <f t="shared" si="16"/>
        <v>777</v>
      </c>
      <c r="F334" s="38">
        <v>7.8069543262797039</v>
      </c>
      <c r="G334" s="36">
        <v>-6.2700409276837732E-2</v>
      </c>
      <c r="H334" s="35">
        <v>0</v>
      </c>
      <c r="I334" s="39">
        <v>0</v>
      </c>
      <c r="J334" s="40">
        <v>0</v>
      </c>
      <c r="K334" s="35">
        <f t="shared" si="17"/>
        <v>2</v>
      </c>
      <c r="L334" s="16"/>
      <c r="M334" s="17"/>
    </row>
    <row r="335" spans="1:13" ht="14.25" customHeight="1">
      <c r="A335" s="36">
        <v>334</v>
      </c>
      <c r="B335" s="36">
        <v>2.005520375381405E-2</v>
      </c>
      <c r="C335" s="36">
        <f t="shared" si="15"/>
        <v>5.989044719920761</v>
      </c>
      <c r="D335" s="37">
        <v>3</v>
      </c>
      <c r="E335" s="37">
        <f t="shared" si="16"/>
        <v>780</v>
      </c>
      <c r="F335" s="38">
        <v>6.6850679179380164</v>
      </c>
      <c r="G335" s="36">
        <v>-0.37396213611389584</v>
      </c>
      <c r="H335" s="35">
        <v>0</v>
      </c>
      <c r="I335" s="39">
        <v>3</v>
      </c>
      <c r="J335" s="40">
        <v>0</v>
      </c>
      <c r="K335" s="35">
        <f t="shared" si="17"/>
        <v>0</v>
      </c>
      <c r="L335" s="16"/>
      <c r="M335" s="17"/>
    </row>
    <row r="336" spans="1:13" ht="14.25" customHeight="1">
      <c r="A336" s="36">
        <v>335</v>
      </c>
      <c r="B336" s="36">
        <v>1.3902197872781854E-2</v>
      </c>
      <c r="C336" s="36">
        <f t="shared" si="15"/>
        <v>6.0029469177935431</v>
      </c>
      <c r="D336" s="37">
        <v>2</v>
      </c>
      <c r="E336" s="37">
        <f t="shared" si="16"/>
        <v>782</v>
      </c>
      <c r="F336" s="38">
        <v>6.9510989363909266</v>
      </c>
      <c r="G336" s="36">
        <v>0.13301550922645511</v>
      </c>
      <c r="H336" s="35">
        <v>2</v>
      </c>
      <c r="I336" s="39">
        <v>0</v>
      </c>
      <c r="J336" s="40">
        <v>0</v>
      </c>
      <c r="K336" s="35">
        <f t="shared" si="17"/>
        <v>0</v>
      </c>
      <c r="L336" s="16"/>
      <c r="M336" s="17"/>
    </row>
    <row r="337" spans="1:13" ht="14.25" customHeight="1">
      <c r="A337" s="36">
        <v>336</v>
      </c>
      <c r="B337" s="36">
        <v>1.2382776307707823E-2</v>
      </c>
      <c r="C337" s="36">
        <f t="shared" si="15"/>
        <v>6.0153296941012506</v>
      </c>
      <c r="D337" s="37">
        <v>2</v>
      </c>
      <c r="E337" s="37">
        <f t="shared" si="16"/>
        <v>784</v>
      </c>
      <c r="F337" s="38">
        <v>6.1913881538539108</v>
      </c>
      <c r="G337" s="36">
        <v>-0.37985539126850787</v>
      </c>
      <c r="H337" s="35">
        <v>0</v>
      </c>
      <c r="I337" s="39">
        <v>2</v>
      </c>
      <c r="J337" s="40">
        <v>0</v>
      </c>
      <c r="K337" s="35">
        <f t="shared" si="17"/>
        <v>0</v>
      </c>
      <c r="L337" s="16"/>
      <c r="M337" s="17"/>
    </row>
    <row r="338" spans="1:13" ht="14.25" customHeight="1">
      <c r="A338" s="36">
        <v>337</v>
      </c>
      <c r="B338" s="36">
        <v>1.2987508066040239E-2</v>
      </c>
      <c r="C338" s="36">
        <f t="shared" si="15"/>
        <v>6.0283172021672913</v>
      </c>
      <c r="D338" s="37">
        <v>2</v>
      </c>
      <c r="E338" s="37">
        <f t="shared" si="16"/>
        <v>786</v>
      </c>
      <c r="F338" s="38">
        <v>6.4937540330201191</v>
      </c>
      <c r="G338" s="36">
        <v>0.15118293958310414</v>
      </c>
      <c r="H338" s="35">
        <v>2</v>
      </c>
      <c r="I338" s="39">
        <v>0</v>
      </c>
      <c r="J338" s="40">
        <v>0</v>
      </c>
      <c r="K338" s="35">
        <f t="shared" si="17"/>
        <v>0</v>
      </c>
      <c r="L338" s="16"/>
      <c r="M338" s="17"/>
    </row>
    <row r="339" spans="1:13" ht="14.25" customHeight="1">
      <c r="A339" s="36">
        <v>338</v>
      </c>
      <c r="B339" s="36">
        <v>1.5068782119457001E-2</v>
      </c>
      <c r="C339" s="36">
        <f t="shared" si="15"/>
        <v>6.0433859842867479</v>
      </c>
      <c r="D339" s="37">
        <v>2</v>
      </c>
      <c r="E339" s="37">
        <f t="shared" si="16"/>
        <v>788</v>
      </c>
      <c r="F339" s="38">
        <v>7.5343910597285007</v>
      </c>
      <c r="G339" s="36">
        <v>0.52031851335419077</v>
      </c>
      <c r="H339" s="35">
        <v>2</v>
      </c>
      <c r="I339" s="39">
        <v>0</v>
      </c>
      <c r="J339" s="40">
        <v>0</v>
      </c>
      <c r="K339" s="35">
        <f t="shared" si="17"/>
        <v>0</v>
      </c>
      <c r="L339" s="16"/>
      <c r="M339" s="17"/>
    </row>
    <row r="340" spans="1:13" ht="14.25" customHeight="1">
      <c r="A340" s="36">
        <v>339</v>
      </c>
      <c r="B340" s="36">
        <v>1.6635909231568182E-2</v>
      </c>
      <c r="C340" s="36">
        <f t="shared" si="15"/>
        <v>6.0600218935183161</v>
      </c>
      <c r="D340" s="37">
        <v>2</v>
      </c>
      <c r="E340" s="37">
        <f t="shared" si="16"/>
        <v>790</v>
      </c>
      <c r="F340" s="38">
        <v>8.3179546157840907</v>
      </c>
      <c r="G340" s="36">
        <v>0.39178177802779501</v>
      </c>
      <c r="H340" s="35">
        <v>2</v>
      </c>
      <c r="I340" s="39">
        <v>0</v>
      </c>
      <c r="J340" s="40">
        <v>0</v>
      </c>
      <c r="K340" s="35">
        <f t="shared" si="17"/>
        <v>0</v>
      </c>
      <c r="L340" s="16"/>
      <c r="M340" s="17"/>
    </row>
    <row r="341" spans="1:13" ht="14.25" customHeight="1">
      <c r="A341" s="36">
        <v>340</v>
      </c>
      <c r="B341" s="36">
        <v>1.7250300962066516E-2</v>
      </c>
      <c r="C341" s="36">
        <f t="shared" si="15"/>
        <v>6.0772721944803827</v>
      </c>
      <c r="D341" s="37">
        <v>2</v>
      </c>
      <c r="E341" s="37">
        <f t="shared" si="16"/>
        <v>792</v>
      </c>
      <c r="F341" s="38">
        <v>8.6251504810332573</v>
      </c>
      <c r="G341" s="36">
        <v>0.15359793262458332</v>
      </c>
      <c r="H341" s="35">
        <v>2</v>
      </c>
      <c r="I341" s="39">
        <v>0</v>
      </c>
      <c r="J341" s="40">
        <v>0</v>
      </c>
      <c r="K341" s="35">
        <f t="shared" si="17"/>
        <v>0</v>
      </c>
      <c r="L341" s="16"/>
      <c r="M341" s="17"/>
    </row>
    <row r="342" spans="1:13" ht="14.25" customHeight="1">
      <c r="A342" s="36">
        <v>341</v>
      </c>
      <c r="B342" s="36">
        <v>1.712803294392631E-2</v>
      </c>
      <c r="C342" s="36">
        <f t="shared" si="15"/>
        <v>6.094400227424309</v>
      </c>
      <c r="D342" s="37">
        <v>2</v>
      </c>
      <c r="E342" s="37">
        <f t="shared" si="16"/>
        <v>794</v>
      </c>
      <c r="F342" s="38">
        <v>8.5640164719631553</v>
      </c>
      <c r="G342" s="36">
        <v>-3.0567004535051012E-2</v>
      </c>
      <c r="H342" s="35">
        <v>0</v>
      </c>
      <c r="I342" s="39">
        <v>0</v>
      </c>
      <c r="J342" s="40">
        <v>0</v>
      </c>
      <c r="K342" s="35">
        <f t="shared" si="17"/>
        <v>2</v>
      </c>
      <c r="L342" s="16"/>
      <c r="M342" s="17"/>
    </row>
    <row r="343" spans="1:13" ht="14.25" customHeight="1">
      <c r="A343" s="36">
        <v>342</v>
      </c>
      <c r="B343" s="36">
        <v>2.6894023265444201E-2</v>
      </c>
      <c r="C343" s="36">
        <f t="shared" si="15"/>
        <v>6.1212942506897532</v>
      </c>
      <c r="D343" s="37">
        <v>3</v>
      </c>
      <c r="E343" s="37">
        <f t="shared" si="16"/>
        <v>797</v>
      </c>
      <c r="F343" s="38">
        <v>8.964674421814733</v>
      </c>
      <c r="G343" s="36">
        <v>0.13355264995052588</v>
      </c>
      <c r="H343" s="35">
        <v>3</v>
      </c>
      <c r="I343" s="39">
        <v>0</v>
      </c>
      <c r="J343" s="40">
        <v>0</v>
      </c>
      <c r="K343" s="35">
        <f t="shared" si="17"/>
        <v>0</v>
      </c>
      <c r="L343" s="16"/>
      <c r="M343" s="17"/>
    </row>
    <row r="344" spans="1:13" ht="14.25" customHeight="1">
      <c r="A344" s="36">
        <v>343</v>
      </c>
      <c r="B344" s="36">
        <v>1.9252258163473143E-2</v>
      </c>
      <c r="C344" s="36">
        <f t="shared" si="15"/>
        <v>6.1405465088532267</v>
      </c>
      <c r="D344" s="37">
        <v>2</v>
      </c>
      <c r="E344" s="37">
        <f t="shared" si="16"/>
        <v>799</v>
      </c>
      <c r="F344" s="38">
        <v>9.6261290817365719</v>
      </c>
      <c r="G344" s="36">
        <v>0.33072732996091947</v>
      </c>
      <c r="H344" s="35">
        <v>2</v>
      </c>
      <c r="I344" s="39">
        <v>0</v>
      </c>
      <c r="J344" s="40">
        <v>0</v>
      </c>
      <c r="K344" s="35">
        <f t="shared" si="17"/>
        <v>0</v>
      </c>
      <c r="L344" s="16"/>
      <c r="M344" s="17"/>
    </row>
    <row r="345" spans="1:13" ht="14.25" customHeight="1">
      <c r="A345" s="36">
        <v>344</v>
      </c>
      <c r="B345" s="36">
        <v>1.9061780319794164E-2</v>
      </c>
      <c r="C345" s="36">
        <f t="shared" si="15"/>
        <v>6.1596082891730211</v>
      </c>
      <c r="D345" s="37">
        <v>2</v>
      </c>
      <c r="E345" s="37">
        <f t="shared" si="16"/>
        <v>801</v>
      </c>
      <c r="F345" s="38">
        <v>9.5308901598970817</v>
      </c>
      <c r="G345" s="36">
        <v>-4.7619460919745116E-2</v>
      </c>
      <c r="H345" s="35">
        <v>0</v>
      </c>
      <c r="I345" s="39">
        <v>0</v>
      </c>
      <c r="J345" s="40">
        <v>0</v>
      </c>
      <c r="K345" s="35">
        <f t="shared" si="17"/>
        <v>2</v>
      </c>
      <c r="L345" s="16"/>
      <c r="M345" s="17"/>
    </row>
    <row r="346" spans="1:13" ht="14.25" customHeight="1">
      <c r="A346" s="36">
        <v>345</v>
      </c>
      <c r="B346" s="36">
        <v>1.9178586601592985E-2</v>
      </c>
      <c r="C346" s="36">
        <f t="shared" si="15"/>
        <v>6.1787868757746143</v>
      </c>
      <c r="D346" s="37">
        <v>2</v>
      </c>
      <c r="E346" s="37">
        <f t="shared" si="16"/>
        <v>803</v>
      </c>
      <c r="F346" s="38">
        <v>9.5892933007964913</v>
      </c>
      <c r="G346" s="36">
        <v>2.9201570449704839E-2</v>
      </c>
      <c r="H346" s="35">
        <v>0</v>
      </c>
      <c r="I346" s="39">
        <v>0</v>
      </c>
      <c r="J346" s="40">
        <v>0</v>
      </c>
      <c r="K346" s="35">
        <f t="shared" si="17"/>
        <v>2</v>
      </c>
      <c r="L346" s="16"/>
      <c r="M346" s="17"/>
    </row>
    <row r="347" spans="1:13" ht="14.25" customHeight="1">
      <c r="A347" s="36">
        <v>346</v>
      </c>
      <c r="B347" s="36">
        <v>1.9573093800899867E-2</v>
      </c>
      <c r="C347" s="36">
        <f t="shared" si="15"/>
        <v>6.1983599695755141</v>
      </c>
      <c r="D347" s="37">
        <v>2</v>
      </c>
      <c r="E347" s="37">
        <f t="shared" si="16"/>
        <v>805</v>
      </c>
      <c r="F347" s="38">
        <v>9.7865469004499328</v>
      </c>
      <c r="G347" s="36">
        <v>9.8626799826720735E-2</v>
      </c>
      <c r="H347" s="35">
        <v>0</v>
      </c>
      <c r="I347" s="39">
        <v>0</v>
      </c>
      <c r="J347" s="40">
        <v>0</v>
      </c>
      <c r="K347" s="35">
        <f t="shared" si="17"/>
        <v>2</v>
      </c>
      <c r="L347" s="16"/>
      <c r="M347" s="17"/>
    </row>
    <row r="348" spans="1:13" ht="14.25" customHeight="1">
      <c r="A348" s="36">
        <v>347</v>
      </c>
      <c r="B348" s="36">
        <v>1.8723735766988991E-2</v>
      </c>
      <c r="C348" s="36">
        <f t="shared" si="15"/>
        <v>6.2170837053425032</v>
      </c>
      <c r="D348" s="37">
        <v>2</v>
      </c>
      <c r="E348" s="37">
        <f t="shared" si="16"/>
        <v>807</v>
      </c>
      <c r="F348" s="38">
        <v>9.3618678834944955</v>
      </c>
      <c r="G348" s="36">
        <v>-0.21233950847771865</v>
      </c>
      <c r="H348" s="35">
        <v>0</v>
      </c>
      <c r="I348" s="39">
        <v>2</v>
      </c>
      <c r="J348" s="40">
        <v>0</v>
      </c>
      <c r="K348" s="35">
        <f t="shared" si="17"/>
        <v>0</v>
      </c>
      <c r="L348" s="16"/>
      <c r="M348" s="17"/>
    </row>
    <row r="349" spans="1:13" ht="14.25" customHeight="1">
      <c r="A349" s="36">
        <v>348</v>
      </c>
      <c r="B349" s="36">
        <v>1.895125853421686E-2</v>
      </c>
      <c r="C349" s="36">
        <f t="shared" si="15"/>
        <v>6.2360349638767198</v>
      </c>
      <c r="D349" s="37">
        <v>2</v>
      </c>
      <c r="E349" s="37">
        <f t="shared" si="16"/>
        <v>809</v>
      </c>
      <c r="F349" s="38">
        <v>9.4756292671084292</v>
      </c>
      <c r="G349" s="36">
        <v>5.6880691806966865E-2</v>
      </c>
      <c r="H349" s="35">
        <v>0</v>
      </c>
      <c r="I349" s="39">
        <v>0</v>
      </c>
      <c r="J349" s="40">
        <v>0</v>
      </c>
      <c r="K349" s="35">
        <f t="shared" si="17"/>
        <v>2</v>
      </c>
      <c r="L349" s="16"/>
      <c r="M349" s="17"/>
    </row>
    <row r="350" spans="1:13" ht="14.25" customHeight="1">
      <c r="A350" s="36">
        <v>349</v>
      </c>
      <c r="B350" s="36">
        <v>2.8799323520951065E-2</v>
      </c>
      <c r="C350" s="36">
        <f t="shared" si="15"/>
        <v>6.2648342873976706</v>
      </c>
      <c r="D350" s="37">
        <v>3</v>
      </c>
      <c r="E350" s="37">
        <f t="shared" si="16"/>
        <v>812</v>
      </c>
      <c r="F350" s="38">
        <v>9.5997745069836871</v>
      </c>
      <c r="G350" s="36">
        <v>4.1381746625085945E-2</v>
      </c>
      <c r="H350" s="35">
        <v>0</v>
      </c>
      <c r="I350" s="39">
        <v>0</v>
      </c>
      <c r="J350" s="40">
        <v>0</v>
      </c>
      <c r="K350" s="35">
        <f t="shared" si="17"/>
        <v>3</v>
      </c>
      <c r="L350" s="16"/>
      <c r="M350" s="17"/>
    </row>
    <row r="351" spans="1:13" ht="14.25" customHeight="1">
      <c r="A351" s="36">
        <v>350</v>
      </c>
      <c r="B351" s="36">
        <v>1.8797012914699887E-2</v>
      </c>
      <c r="C351" s="36">
        <f t="shared" si="15"/>
        <v>6.2836313003123703</v>
      </c>
      <c r="D351" s="37">
        <v>2</v>
      </c>
      <c r="E351" s="37">
        <f t="shared" si="16"/>
        <v>814</v>
      </c>
      <c r="F351" s="38">
        <v>9.3985064573499439</v>
      </c>
      <c r="G351" s="36">
        <v>-0.10063402481687156</v>
      </c>
      <c r="H351" s="35">
        <v>0</v>
      </c>
      <c r="I351" s="39">
        <v>2</v>
      </c>
      <c r="J351" s="40">
        <v>0</v>
      </c>
      <c r="K351" s="35">
        <f t="shared" si="17"/>
        <v>0</v>
      </c>
      <c r="L351" s="16"/>
      <c r="M351" s="17"/>
    </row>
    <row r="352" spans="1:13" ht="14.25" customHeight="1">
      <c r="A352" s="36">
        <v>351</v>
      </c>
      <c r="B352" s="36">
        <v>1.7338553912529524E-2</v>
      </c>
      <c r="C352" s="36">
        <f t="shared" si="15"/>
        <v>6.3009698542249</v>
      </c>
      <c r="D352" s="37">
        <v>2</v>
      </c>
      <c r="E352" s="37">
        <f t="shared" si="16"/>
        <v>816</v>
      </c>
      <c r="F352" s="38">
        <v>8.6692769562647616</v>
      </c>
      <c r="G352" s="36">
        <v>-0.36461475054259118</v>
      </c>
      <c r="H352" s="35">
        <v>0</v>
      </c>
      <c r="I352" s="39">
        <v>2</v>
      </c>
      <c r="J352" s="40">
        <v>0</v>
      </c>
      <c r="K352" s="35">
        <f t="shared" si="17"/>
        <v>0</v>
      </c>
      <c r="L352" s="16"/>
      <c r="M352" s="17"/>
    </row>
    <row r="353" spans="1:13" ht="14.25" customHeight="1">
      <c r="A353" s="36">
        <v>352</v>
      </c>
      <c r="B353" s="36">
        <v>1.6175843493922537E-2</v>
      </c>
      <c r="C353" s="36">
        <f t="shared" si="15"/>
        <v>6.3171456977188223</v>
      </c>
      <c r="D353" s="37">
        <v>2</v>
      </c>
      <c r="E353" s="37">
        <f t="shared" si="16"/>
        <v>818</v>
      </c>
      <c r="F353" s="38">
        <v>8.0879217469612676</v>
      </c>
      <c r="G353" s="36">
        <v>-0.29067760465174697</v>
      </c>
      <c r="H353" s="35">
        <v>0</v>
      </c>
      <c r="I353" s="39">
        <v>2</v>
      </c>
      <c r="J353" s="40">
        <v>0</v>
      </c>
      <c r="K353" s="35">
        <f t="shared" si="17"/>
        <v>0</v>
      </c>
      <c r="L353" s="16"/>
      <c r="M353" s="17"/>
    </row>
    <row r="354" spans="1:13" ht="14.25" customHeight="1">
      <c r="A354" s="36">
        <v>353</v>
      </c>
      <c r="B354" s="36">
        <v>1.6697968455631096E-2</v>
      </c>
      <c r="C354" s="36">
        <f t="shared" si="15"/>
        <v>6.3338436661744533</v>
      </c>
      <c r="D354" s="37">
        <v>2</v>
      </c>
      <c r="E354" s="37">
        <f t="shared" si="16"/>
        <v>820</v>
      </c>
      <c r="F354" s="38">
        <v>8.3489842278155475</v>
      </c>
      <c r="G354" s="36">
        <v>0.13053124042713993</v>
      </c>
      <c r="H354" s="35">
        <v>2</v>
      </c>
      <c r="I354" s="39">
        <v>0</v>
      </c>
      <c r="J354" s="40">
        <v>0</v>
      </c>
      <c r="K354" s="35">
        <f t="shared" si="17"/>
        <v>0</v>
      </c>
      <c r="L354" s="16"/>
      <c r="M354" s="17"/>
    </row>
    <row r="355" spans="1:13" ht="14.25" customHeight="1">
      <c r="A355" s="36">
        <v>354</v>
      </c>
      <c r="B355" s="36">
        <v>1.6397544975315287E-2</v>
      </c>
      <c r="C355" s="36">
        <f t="shared" si="15"/>
        <v>6.3502412111497684</v>
      </c>
      <c r="D355" s="37">
        <v>2</v>
      </c>
      <c r="E355" s="37">
        <f t="shared" si="16"/>
        <v>822</v>
      </c>
      <c r="F355" s="38">
        <v>8.198772487657644</v>
      </c>
      <c r="G355" s="36">
        <v>-7.5105870078951753E-2</v>
      </c>
      <c r="H355" s="35">
        <v>0</v>
      </c>
      <c r="I355" s="39">
        <v>0</v>
      </c>
      <c r="J355" s="40">
        <v>0</v>
      </c>
      <c r="K355" s="35">
        <f t="shared" si="17"/>
        <v>2</v>
      </c>
      <c r="L355" s="16"/>
      <c r="M355" s="17"/>
    </row>
    <row r="356" spans="1:13" ht="14.25" customHeight="1">
      <c r="A356" s="36">
        <v>355</v>
      </c>
      <c r="B356" s="36">
        <v>1.7072842892598982E-2</v>
      </c>
      <c r="C356" s="36">
        <f t="shared" si="15"/>
        <v>6.3673140540423674</v>
      </c>
      <c r="D356" s="37">
        <v>2</v>
      </c>
      <c r="E356" s="37">
        <f t="shared" si="16"/>
        <v>824</v>
      </c>
      <c r="F356" s="38">
        <v>8.5364214462994905</v>
      </c>
      <c r="G356" s="36">
        <v>0.16882447932092326</v>
      </c>
      <c r="H356" s="35">
        <v>2</v>
      </c>
      <c r="I356" s="39">
        <v>0</v>
      </c>
      <c r="J356" s="40">
        <v>0</v>
      </c>
      <c r="K356" s="35">
        <f t="shared" si="17"/>
        <v>0</v>
      </c>
      <c r="L356" s="16"/>
      <c r="M356" s="17"/>
    </row>
    <row r="357" spans="1:13" ht="14.25" customHeight="1">
      <c r="A357" s="36">
        <v>356</v>
      </c>
      <c r="B357" s="36">
        <v>1.8121813265714923E-2</v>
      </c>
      <c r="C357" s="36">
        <f t="shared" si="15"/>
        <v>6.3854358673080824</v>
      </c>
      <c r="D357" s="37">
        <v>2</v>
      </c>
      <c r="E357" s="37">
        <f t="shared" si="16"/>
        <v>826</v>
      </c>
      <c r="F357" s="38">
        <v>9.0609066328574617</v>
      </c>
      <c r="G357" s="36">
        <v>0.26224259327898558</v>
      </c>
      <c r="H357" s="35">
        <v>2</v>
      </c>
      <c r="I357" s="39">
        <v>0</v>
      </c>
      <c r="J357" s="40">
        <v>0</v>
      </c>
      <c r="K357" s="35">
        <f t="shared" si="17"/>
        <v>0</v>
      </c>
      <c r="L357" s="16"/>
      <c r="M357" s="17"/>
    </row>
    <row r="358" spans="1:13" ht="14.25" customHeight="1">
      <c r="A358" s="36">
        <v>357</v>
      </c>
      <c r="B358" s="36">
        <v>1.6973269280762222E-2</v>
      </c>
      <c r="C358" s="36">
        <f t="shared" si="15"/>
        <v>6.4024091365888447</v>
      </c>
      <c r="D358" s="37">
        <v>2</v>
      </c>
      <c r="E358" s="37">
        <f t="shared" si="16"/>
        <v>828</v>
      </c>
      <c r="F358" s="38">
        <v>8.4866346403811104</v>
      </c>
      <c r="G358" s="36">
        <v>-0.28713599623817565</v>
      </c>
      <c r="H358" s="35">
        <v>0</v>
      </c>
      <c r="I358" s="39">
        <v>2</v>
      </c>
      <c r="J358" s="40">
        <v>0</v>
      </c>
      <c r="K358" s="35">
        <f t="shared" si="17"/>
        <v>0</v>
      </c>
      <c r="L358" s="16"/>
      <c r="M358" s="17"/>
    </row>
    <row r="359" spans="1:13" ht="14.25" customHeight="1">
      <c r="A359" s="36">
        <v>358</v>
      </c>
      <c r="B359" s="36">
        <v>1.652285803907989E-2</v>
      </c>
      <c r="C359" s="36">
        <f t="shared" si="15"/>
        <v>6.4189319946279246</v>
      </c>
      <c r="D359" s="37">
        <v>2</v>
      </c>
      <c r="E359" s="37">
        <f t="shared" si="16"/>
        <v>830</v>
      </c>
      <c r="F359" s="38">
        <v>8.2614290195399445</v>
      </c>
      <c r="G359" s="36">
        <v>-0.11260281042058295</v>
      </c>
      <c r="H359" s="35">
        <v>0</v>
      </c>
      <c r="I359" s="39">
        <v>2</v>
      </c>
      <c r="J359" s="40">
        <v>0</v>
      </c>
      <c r="K359" s="35">
        <f t="shared" si="17"/>
        <v>0</v>
      </c>
      <c r="L359" s="16"/>
      <c r="M359" s="17"/>
    </row>
    <row r="360" spans="1:13" ht="14.25" customHeight="1">
      <c r="A360" s="36">
        <v>359</v>
      </c>
      <c r="B360" s="36">
        <v>1.7402743206722936E-2</v>
      </c>
      <c r="C360" s="36">
        <f t="shared" si="15"/>
        <v>6.4363347378346472</v>
      </c>
      <c r="D360" s="37">
        <v>2</v>
      </c>
      <c r="E360" s="37">
        <f t="shared" si="16"/>
        <v>832</v>
      </c>
      <c r="F360" s="38">
        <v>8.7013716033614674</v>
      </c>
      <c r="G360" s="36">
        <v>0.21997129191076148</v>
      </c>
      <c r="H360" s="35">
        <v>2</v>
      </c>
      <c r="I360" s="39">
        <v>0</v>
      </c>
      <c r="J360" s="40">
        <v>0</v>
      </c>
      <c r="K360" s="35">
        <f t="shared" si="17"/>
        <v>0</v>
      </c>
      <c r="L360" s="16"/>
      <c r="M360" s="17"/>
    </row>
    <row r="361" spans="1:13" ht="14.25" customHeight="1">
      <c r="A361" s="36">
        <v>360</v>
      </c>
      <c r="B361" s="36">
        <v>1.726775136100631E-2</v>
      </c>
      <c r="C361" s="36">
        <f t="shared" si="15"/>
        <v>6.4536024891956538</v>
      </c>
      <c r="D361" s="37">
        <v>2</v>
      </c>
      <c r="E361" s="37">
        <f t="shared" si="16"/>
        <v>834</v>
      </c>
      <c r="F361" s="38">
        <v>8.633875680503154</v>
      </c>
      <c r="G361" s="36">
        <v>-3.3747961429156703E-2</v>
      </c>
      <c r="H361" s="35">
        <v>0</v>
      </c>
      <c r="I361" s="39">
        <v>0</v>
      </c>
      <c r="J361" s="40">
        <v>0</v>
      </c>
      <c r="K361" s="35">
        <f t="shared" si="17"/>
        <v>2</v>
      </c>
      <c r="L361" s="16"/>
      <c r="M361" s="17"/>
    </row>
    <row r="362" spans="1:13" ht="14.25" customHeight="1">
      <c r="A362" s="36">
        <v>361</v>
      </c>
      <c r="B362" s="36">
        <v>1.7977406240638441E-2</v>
      </c>
      <c r="C362" s="36">
        <f t="shared" si="15"/>
        <v>6.4715798954362924</v>
      </c>
      <c r="D362" s="37">
        <v>2</v>
      </c>
      <c r="E362" s="37">
        <f t="shared" si="16"/>
        <v>836</v>
      </c>
      <c r="F362" s="38">
        <v>8.9887031203192205</v>
      </c>
      <c r="G362" s="36">
        <v>0.17741371990803323</v>
      </c>
      <c r="H362" s="35">
        <v>2</v>
      </c>
      <c r="I362" s="39">
        <v>0</v>
      </c>
      <c r="J362" s="40">
        <v>0</v>
      </c>
      <c r="K362" s="35">
        <f t="shared" si="17"/>
        <v>0</v>
      </c>
      <c r="L362" s="16"/>
      <c r="M362" s="17"/>
    </row>
    <row r="363" spans="1:13" ht="14.25" customHeight="1">
      <c r="A363" s="36">
        <v>362</v>
      </c>
      <c r="B363" s="36">
        <v>1.9556698459847255E-2</v>
      </c>
      <c r="C363" s="36">
        <f t="shared" si="15"/>
        <v>6.4911365938961394</v>
      </c>
      <c r="D363" s="37">
        <v>2</v>
      </c>
      <c r="E363" s="37">
        <f t="shared" si="16"/>
        <v>838</v>
      </c>
      <c r="F363" s="38">
        <v>9.7783492299236272</v>
      </c>
      <c r="G363" s="36">
        <v>0.39482305480220337</v>
      </c>
      <c r="H363" s="35">
        <v>2</v>
      </c>
      <c r="I363" s="39">
        <v>0</v>
      </c>
      <c r="J363" s="40">
        <v>0</v>
      </c>
      <c r="K363" s="35">
        <f t="shared" si="17"/>
        <v>0</v>
      </c>
      <c r="L363" s="16"/>
      <c r="M363" s="17"/>
    </row>
    <row r="364" spans="1:13" ht="14.25" customHeight="1">
      <c r="A364" s="36">
        <v>363</v>
      </c>
      <c r="B364" s="36">
        <v>2.1175972651602502E-2</v>
      </c>
      <c r="C364" s="36">
        <f t="shared" si="15"/>
        <v>6.5123125665477417</v>
      </c>
      <c r="D364" s="37">
        <v>2</v>
      </c>
      <c r="E364" s="37">
        <f t="shared" si="16"/>
        <v>840</v>
      </c>
      <c r="F364" s="38">
        <v>10.587986325801252</v>
      </c>
      <c r="G364" s="36">
        <v>0.40481854793881222</v>
      </c>
      <c r="H364" s="35">
        <v>2</v>
      </c>
      <c r="I364" s="39">
        <v>0</v>
      </c>
      <c r="J364" s="40">
        <v>0</v>
      </c>
      <c r="K364" s="35">
        <f t="shared" si="17"/>
        <v>0</v>
      </c>
      <c r="L364" s="16"/>
      <c r="M364" s="17"/>
    </row>
    <row r="365" spans="1:13" ht="14.25" customHeight="1">
      <c r="A365" s="36">
        <v>364</v>
      </c>
      <c r="B365" s="36">
        <v>2.072540720279702E-2</v>
      </c>
      <c r="C365" s="36">
        <f t="shared" si="15"/>
        <v>6.5330379737505391</v>
      </c>
      <c r="D365" s="37">
        <v>2</v>
      </c>
      <c r="E365" s="37">
        <f t="shared" si="16"/>
        <v>842</v>
      </c>
      <c r="F365" s="38">
        <v>10.362703601398509</v>
      </c>
      <c r="G365" s="36">
        <v>-0.11264136220137111</v>
      </c>
      <c r="H365" s="35">
        <v>0</v>
      </c>
      <c r="I365" s="39">
        <v>2</v>
      </c>
      <c r="J365" s="40">
        <v>0</v>
      </c>
      <c r="K365" s="35">
        <f t="shared" si="17"/>
        <v>0</v>
      </c>
      <c r="L365" s="16"/>
      <c r="M365" s="17"/>
    </row>
    <row r="366" spans="1:13" ht="14.25" customHeight="1">
      <c r="A366" s="36">
        <v>365</v>
      </c>
      <c r="B366" s="36">
        <v>2.157614249482033E-2</v>
      </c>
      <c r="C366" s="36">
        <f t="shared" si="15"/>
        <v>6.5546141162453591</v>
      </c>
      <c r="D366" s="37">
        <v>2</v>
      </c>
      <c r="E366" s="37">
        <f t="shared" si="16"/>
        <v>844</v>
      </c>
      <c r="F366" s="38">
        <v>10.788071247410166</v>
      </c>
      <c r="G366" s="36">
        <v>0.21268382300582811</v>
      </c>
      <c r="H366" s="35">
        <v>2</v>
      </c>
      <c r="I366" s="39">
        <v>0</v>
      </c>
      <c r="J366" s="40">
        <v>0</v>
      </c>
      <c r="K366" s="35">
        <f t="shared" si="17"/>
        <v>0</v>
      </c>
      <c r="L366" s="16"/>
      <c r="M366" s="17"/>
    </row>
    <row r="367" spans="1:13" ht="14.25" customHeight="1">
      <c r="A367" s="36">
        <v>366</v>
      </c>
      <c r="B367" s="36">
        <v>2.0496710675138918E-2</v>
      </c>
      <c r="C367" s="36">
        <f t="shared" si="15"/>
        <v>6.5751108269204979</v>
      </c>
      <c r="D367" s="37">
        <v>2</v>
      </c>
      <c r="E367" s="37">
        <f t="shared" si="16"/>
        <v>846</v>
      </c>
      <c r="F367" s="38">
        <v>10.248355337569459</v>
      </c>
      <c r="G367" s="36">
        <v>-0.26985795492035347</v>
      </c>
      <c r="H367" s="35">
        <v>0</v>
      </c>
      <c r="I367" s="39">
        <v>2</v>
      </c>
      <c r="J367" s="40">
        <v>0</v>
      </c>
      <c r="K367" s="35">
        <f t="shared" si="17"/>
        <v>0</v>
      </c>
      <c r="L367" s="16"/>
      <c r="M367" s="17"/>
    </row>
    <row r="368" spans="1:13" ht="14.25" customHeight="1">
      <c r="A368" s="36">
        <v>367</v>
      </c>
      <c r="B368" s="36">
        <v>1.9851309195069711E-2</v>
      </c>
      <c r="C368" s="36">
        <f t="shared" si="15"/>
        <v>6.5949621361155675</v>
      </c>
      <c r="D368" s="37">
        <v>2</v>
      </c>
      <c r="E368" s="37">
        <f t="shared" si="16"/>
        <v>848</v>
      </c>
      <c r="F368" s="38">
        <v>9.9256545975348551</v>
      </c>
      <c r="G368" s="36">
        <v>-0.16135037001730179</v>
      </c>
      <c r="H368" s="35">
        <v>0</v>
      </c>
      <c r="I368" s="39">
        <v>2</v>
      </c>
      <c r="J368" s="40">
        <v>0</v>
      </c>
      <c r="K368" s="35">
        <f t="shared" si="17"/>
        <v>0</v>
      </c>
      <c r="L368" s="16"/>
      <c r="M368" s="17"/>
    </row>
    <row r="369" spans="1:13" ht="14.25" customHeight="1">
      <c r="A369" s="36">
        <v>368</v>
      </c>
      <c r="B369" s="36">
        <v>2.0971446234646828E-2</v>
      </c>
      <c r="C369" s="36">
        <f t="shared" si="15"/>
        <v>6.6159335823502143</v>
      </c>
      <c r="D369" s="37">
        <v>2</v>
      </c>
      <c r="E369" s="37">
        <f t="shared" si="16"/>
        <v>850</v>
      </c>
      <c r="F369" s="38">
        <v>10.485723117323413</v>
      </c>
      <c r="G369" s="36">
        <v>0.2800342598942791</v>
      </c>
      <c r="H369" s="35">
        <v>2</v>
      </c>
      <c r="I369" s="39">
        <v>0</v>
      </c>
      <c r="J369" s="40">
        <v>0</v>
      </c>
      <c r="K369" s="35">
        <f t="shared" si="17"/>
        <v>0</v>
      </c>
      <c r="L369" s="16"/>
      <c r="M369" s="17"/>
    </row>
    <row r="370" spans="1:13" ht="14.25" customHeight="1">
      <c r="A370" s="36">
        <v>369</v>
      </c>
      <c r="B370" s="36">
        <v>2.0786061369773172E-2</v>
      </c>
      <c r="C370" s="36">
        <f t="shared" si="15"/>
        <v>6.6367196437199878</v>
      </c>
      <c r="D370" s="37">
        <v>2</v>
      </c>
      <c r="E370" s="37">
        <f t="shared" si="16"/>
        <v>852</v>
      </c>
      <c r="F370" s="38">
        <v>10.393030684886586</v>
      </c>
      <c r="G370" s="36">
        <v>-4.6346216218413616E-2</v>
      </c>
      <c r="H370" s="35">
        <v>0</v>
      </c>
      <c r="I370" s="39">
        <v>0</v>
      </c>
      <c r="J370" s="40">
        <v>0</v>
      </c>
      <c r="K370" s="35">
        <f t="shared" si="17"/>
        <v>2</v>
      </c>
      <c r="L370" s="16"/>
      <c r="M370" s="17"/>
    </row>
    <row r="371" spans="1:13" ht="14.25" customHeight="1">
      <c r="A371" s="36">
        <v>370</v>
      </c>
      <c r="B371" s="36">
        <v>2.0290358297148651E-2</v>
      </c>
      <c r="C371" s="36">
        <f t="shared" si="15"/>
        <v>6.6570100020171363</v>
      </c>
      <c r="D371" s="37">
        <v>2</v>
      </c>
      <c r="E371" s="37">
        <f t="shared" si="16"/>
        <v>854</v>
      </c>
      <c r="F371" s="38">
        <v>10.145179148574325</v>
      </c>
      <c r="G371" s="36">
        <v>-0.12392576815613054</v>
      </c>
      <c r="H371" s="35">
        <v>0</v>
      </c>
      <c r="I371" s="39">
        <v>2</v>
      </c>
      <c r="J371" s="40">
        <v>0</v>
      </c>
      <c r="K371" s="35">
        <f t="shared" si="17"/>
        <v>0</v>
      </c>
      <c r="L371" s="16"/>
      <c r="M371" s="17"/>
    </row>
    <row r="372" spans="1:13" ht="14.25" customHeight="1">
      <c r="A372" s="36">
        <v>371</v>
      </c>
      <c r="B372" s="36">
        <v>2.0642635724229617E-2</v>
      </c>
      <c r="C372" s="36">
        <f t="shared" si="15"/>
        <v>6.6776526377413656</v>
      </c>
      <c r="D372" s="37">
        <v>2</v>
      </c>
      <c r="E372" s="37">
        <f t="shared" si="16"/>
        <v>856</v>
      </c>
      <c r="F372" s="38">
        <v>10.321317862114809</v>
      </c>
      <c r="G372" s="36">
        <v>8.8069356770241747E-2</v>
      </c>
      <c r="H372" s="35">
        <v>0</v>
      </c>
      <c r="I372" s="39">
        <v>0</v>
      </c>
      <c r="J372" s="40">
        <v>0</v>
      </c>
      <c r="K372" s="35">
        <f t="shared" si="17"/>
        <v>2</v>
      </c>
      <c r="L372" s="16"/>
      <c r="M372" s="17"/>
    </row>
    <row r="373" spans="1:13" ht="14.25" customHeight="1">
      <c r="A373" s="36">
        <v>372</v>
      </c>
      <c r="B373" s="36">
        <v>1.7394926626494889E-2</v>
      </c>
      <c r="C373" s="36">
        <f t="shared" si="15"/>
        <v>6.6950475643678606</v>
      </c>
      <c r="D373" s="37">
        <v>2</v>
      </c>
      <c r="E373" s="37">
        <f t="shared" si="16"/>
        <v>858</v>
      </c>
      <c r="F373" s="38">
        <v>8.6974633132474448</v>
      </c>
      <c r="G373" s="36">
        <v>-0.81192727443368184</v>
      </c>
      <c r="H373" s="35">
        <v>0</v>
      </c>
      <c r="I373" s="39">
        <v>2</v>
      </c>
      <c r="J373" s="40">
        <v>0</v>
      </c>
      <c r="K373" s="35">
        <f t="shared" si="17"/>
        <v>0</v>
      </c>
      <c r="L373" s="16"/>
      <c r="M373" s="17"/>
    </row>
    <row r="374" spans="1:13" ht="14.25" customHeight="1">
      <c r="A374" s="36">
        <v>373</v>
      </c>
      <c r="B374" s="36">
        <v>1.7616982256083859E-2</v>
      </c>
      <c r="C374" s="36">
        <f t="shared" si="15"/>
        <v>6.7126645466239445</v>
      </c>
      <c r="D374" s="37">
        <v>2</v>
      </c>
      <c r="E374" s="37">
        <f t="shared" si="16"/>
        <v>860</v>
      </c>
      <c r="F374" s="38">
        <v>8.8084911280419291</v>
      </c>
      <c r="G374" s="36">
        <v>5.5513907397242157E-2</v>
      </c>
      <c r="H374" s="35">
        <v>0</v>
      </c>
      <c r="I374" s="39">
        <v>0</v>
      </c>
      <c r="J374" s="40">
        <v>0</v>
      </c>
      <c r="K374" s="35">
        <f t="shared" si="17"/>
        <v>2</v>
      </c>
      <c r="L374" s="16"/>
      <c r="M374" s="17"/>
    </row>
    <row r="375" spans="1:13" ht="14.25" customHeight="1">
      <c r="A375" s="36">
        <v>374</v>
      </c>
      <c r="B375" s="36">
        <v>1.9259873016513902E-2</v>
      </c>
      <c r="C375" s="36">
        <f t="shared" si="15"/>
        <v>6.7319244196404586</v>
      </c>
      <c r="D375" s="37">
        <v>2</v>
      </c>
      <c r="E375" s="37">
        <f t="shared" si="16"/>
        <v>862</v>
      </c>
      <c r="F375" s="38">
        <v>9.6299365082569501</v>
      </c>
      <c r="G375" s="36">
        <v>0.4107226901075105</v>
      </c>
      <c r="H375" s="35">
        <v>2</v>
      </c>
      <c r="I375" s="39">
        <v>0</v>
      </c>
      <c r="J375" s="40">
        <v>0</v>
      </c>
      <c r="K375" s="35">
        <f t="shared" si="17"/>
        <v>0</v>
      </c>
      <c r="L375" s="16"/>
      <c r="M375" s="17"/>
    </row>
    <row r="376" spans="1:13" ht="14.25" customHeight="1">
      <c r="A376" s="36">
        <v>375</v>
      </c>
      <c r="B376" s="36">
        <v>1.9938029715403167E-2</v>
      </c>
      <c r="C376" s="36">
        <f t="shared" si="15"/>
        <v>6.7518624493558619</v>
      </c>
      <c r="D376" s="37">
        <v>2</v>
      </c>
      <c r="E376" s="37">
        <f t="shared" si="16"/>
        <v>864</v>
      </c>
      <c r="F376" s="38">
        <v>9.969014857701584</v>
      </c>
      <c r="G376" s="36">
        <v>0.16953917472231694</v>
      </c>
      <c r="H376" s="35">
        <v>2</v>
      </c>
      <c r="I376" s="39">
        <v>0</v>
      </c>
      <c r="J376" s="40">
        <v>0</v>
      </c>
      <c r="K376" s="35">
        <f t="shared" si="17"/>
        <v>0</v>
      </c>
      <c r="L376" s="16"/>
      <c r="M376" s="17"/>
    </row>
    <row r="377" spans="1:13" ht="14.25" customHeight="1">
      <c r="A377" s="36">
        <v>376</v>
      </c>
      <c r="B377" s="36">
        <v>1.9985442035620297E-2</v>
      </c>
      <c r="C377" s="36">
        <f t="shared" si="15"/>
        <v>6.7718478913914826</v>
      </c>
      <c r="D377" s="37">
        <v>2</v>
      </c>
      <c r="E377" s="37">
        <f t="shared" si="16"/>
        <v>866</v>
      </c>
      <c r="F377" s="38">
        <v>9.9927210178101493</v>
      </c>
      <c r="G377" s="36">
        <v>1.185308005428265E-2</v>
      </c>
      <c r="H377" s="35">
        <v>0</v>
      </c>
      <c r="I377" s="39">
        <v>0</v>
      </c>
      <c r="J377" s="40">
        <v>0</v>
      </c>
      <c r="K377" s="35">
        <f t="shared" si="17"/>
        <v>2</v>
      </c>
      <c r="L377" s="16"/>
      <c r="M377" s="17"/>
    </row>
    <row r="378" spans="1:13" ht="14.25" customHeight="1">
      <c r="A378" s="36">
        <v>377</v>
      </c>
      <c r="B378" s="36">
        <v>2.0183492367978194E-2</v>
      </c>
      <c r="C378" s="36">
        <f t="shared" si="15"/>
        <v>6.7920313837594604</v>
      </c>
      <c r="D378" s="37">
        <v>2</v>
      </c>
      <c r="E378" s="37">
        <f t="shared" si="16"/>
        <v>868</v>
      </c>
      <c r="F378" s="38">
        <v>10.091746183989097</v>
      </c>
      <c r="G378" s="36">
        <v>4.9512583089473594E-2</v>
      </c>
      <c r="H378" s="35">
        <v>0</v>
      </c>
      <c r="I378" s="39">
        <v>0</v>
      </c>
      <c r="J378" s="40">
        <v>0</v>
      </c>
      <c r="K378" s="35">
        <f t="shared" si="17"/>
        <v>2</v>
      </c>
      <c r="L378" s="16"/>
      <c r="M378" s="17"/>
    </row>
    <row r="379" spans="1:13" ht="14.25" customHeight="1">
      <c r="A379" s="36">
        <v>378</v>
      </c>
      <c r="B379" s="36">
        <v>1.9364580037567969E-2</v>
      </c>
      <c r="C379" s="36">
        <f t="shared" si="15"/>
        <v>6.8113959637970281</v>
      </c>
      <c r="D379" s="37">
        <v>2</v>
      </c>
      <c r="E379" s="37">
        <f t="shared" si="16"/>
        <v>870</v>
      </c>
      <c r="F379" s="38">
        <v>9.6822900187839842</v>
      </c>
      <c r="G379" s="36">
        <v>-0.20472808260255615</v>
      </c>
      <c r="H379" s="35">
        <v>0</v>
      </c>
      <c r="I379" s="39">
        <v>2</v>
      </c>
      <c r="J379" s="40">
        <v>0</v>
      </c>
      <c r="K379" s="35">
        <f t="shared" si="17"/>
        <v>0</v>
      </c>
      <c r="L379" s="16"/>
      <c r="M379" s="17"/>
    </row>
    <row r="380" spans="1:13" ht="14.25" customHeight="1">
      <c r="A380" s="36">
        <v>379</v>
      </c>
      <c r="B380" s="36">
        <v>1.89670430224031E-2</v>
      </c>
      <c r="C380" s="36">
        <f t="shared" si="15"/>
        <v>6.8303630068194314</v>
      </c>
      <c r="D380" s="37">
        <v>2</v>
      </c>
      <c r="E380" s="37">
        <f t="shared" si="16"/>
        <v>872</v>
      </c>
      <c r="F380" s="38">
        <v>9.4835215112015501</v>
      </c>
      <c r="G380" s="36">
        <v>-9.938425379121707E-2</v>
      </c>
      <c r="H380" s="35">
        <v>0</v>
      </c>
      <c r="I380" s="39">
        <v>0</v>
      </c>
      <c r="J380" s="40">
        <v>0</v>
      </c>
      <c r="K380" s="35">
        <f t="shared" si="17"/>
        <v>2</v>
      </c>
      <c r="L380" s="16"/>
      <c r="M380" s="17"/>
    </row>
    <row r="381" spans="1:13" ht="14.25" customHeight="1">
      <c r="A381" s="36">
        <v>380</v>
      </c>
      <c r="B381" s="36">
        <v>1.9761105176932088E-2</v>
      </c>
      <c r="C381" s="36">
        <f t="shared" si="15"/>
        <v>6.8501241119963634</v>
      </c>
      <c r="D381" s="37">
        <v>2</v>
      </c>
      <c r="E381" s="37">
        <f t="shared" si="16"/>
        <v>874</v>
      </c>
      <c r="F381" s="38">
        <v>9.8805525884660437</v>
      </c>
      <c r="G381" s="36">
        <v>0.1985155386322468</v>
      </c>
      <c r="H381" s="35">
        <v>2</v>
      </c>
      <c r="I381" s="39">
        <v>0</v>
      </c>
      <c r="J381" s="40">
        <v>0</v>
      </c>
      <c r="K381" s="35">
        <f t="shared" si="17"/>
        <v>0</v>
      </c>
      <c r="L381" s="16"/>
      <c r="M381" s="17"/>
    </row>
    <row r="382" spans="1:13" ht="14.25" customHeight="1">
      <c r="A382" s="36">
        <v>381</v>
      </c>
      <c r="B382" s="36">
        <v>1.8716698776432207E-2</v>
      </c>
      <c r="C382" s="36">
        <f t="shared" si="15"/>
        <v>6.8688408107727952</v>
      </c>
      <c r="D382" s="37">
        <v>2</v>
      </c>
      <c r="E382" s="37">
        <f t="shared" si="16"/>
        <v>876</v>
      </c>
      <c r="F382" s="38">
        <v>9.3583493882161033</v>
      </c>
      <c r="G382" s="36">
        <v>-0.26110160012497019</v>
      </c>
      <c r="H382" s="35">
        <v>0</v>
      </c>
      <c r="I382" s="39">
        <v>2</v>
      </c>
      <c r="J382" s="40">
        <v>0</v>
      </c>
      <c r="K382" s="35">
        <f t="shared" si="17"/>
        <v>0</v>
      </c>
      <c r="L382" s="16"/>
      <c r="M382" s="17"/>
    </row>
    <row r="383" spans="1:13" ht="14.25" customHeight="1">
      <c r="A383" s="36">
        <v>382</v>
      </c>
      <c r="B383" s="36">
        <v>1.8675139476845185E-2</v>
      </c>
      <c r="C383" s="36">
        <f t="shared" si="15"/>
        <v>6.8875159502496404</v>
      </c>
      <c r="D383" s="37">
        <v>2</v>
      </c>
      <c r="E383" s="37">
        <f t="shared" si="16"/>
        <v>878</v>
      </c>
      <c r="F383" s="38">
        <v>9.3375697384225926</v>
      </c>
      <c r="G383" s="36">
        <v>-1.0389824896755329E-2</v>
      </c>
      <c r="H383" s="35">
        <v>0</v>
      </c>
      <c r="I383" s="39">
        <v>0</v>
      </c>
      <c r="J383" s="40">
        <v>0</v>
      </c>
      <c r="K383" s="35">
        <f t="shared" si="17"/>
        <v>2</v>
      </c>
      <c r="L383" s="16"/>
      <c r="M383" s="17"/>
    </row>
    <row r="384" spans="1:13" ht="14.25" customHeight="1">
      <c r="A384" s="36">
        <v>383</v>
      </c>
      <c r="B384" s="36">
        <v>2.0040316459558873E-2</v>
      </c>
      <c r="C384" s="36">
        <f t="shared" si="15"/>
        <v>6.9075562667091992</v>
      </c>
      <c r="D384" s="37">
        <v>2</v>
      </c>
      <c r="E384" s="37">
        <f t="shared" si="16"/>
        <v>880</v>
      </c>
      <c r="F384" s="38">
        <v>10.020158229779437</v>
      </c>
      <c r="G384" s="36">
        <v>0.34129424567842204</v>
      </c>
      <c r="H384" s="35">
        <v>2</v>
      </c>
      <c r="I384" s="39">
        <v>0</v>
      </c>
      <c r="J384" s="40">
        <v>0</v>
      </c>
      <c r="K384" s="35">
        <f t="shared" si="17"/>
        <v>0</v>
      </c>
      <c r="L384" s="16"/>
      <c r="M384" s="17"/>
    </row>
    <row r="385" spans="1:13" ht="14.25" customHeight="1">
      <c r="A385" s="36">
        <v>384</v>
      </c>
      <c r="B385" s="36">
        <v>1.838856049723938E-2</v>
      </c>
      <c r="C385" s="36">
        <f t="shared" si="15"/>
        <v>6.9259448272064388</v>
      </c>
      <c r="D385" s="37">
        <v>2</v>
      </c>
      <c r="E385" s="37">
        <f t="shared" si="16"/>
        <v>882</v>
      </c>
      <c r="F385" s="38">
        <v>9.1942802486196893</v>
      </c>
      <c r="G385" s="36">
        <v>-0.41293899057987371</v>
      </c>
      <c r="H385" s="35">
        <v>0</v>
      </c>
      <c r="I385" s="39">
        <v>2</v>
      </c>
      <c r="J385" s="40">
        <v>0</v>
      </c>
      <c r="K385" s="35">
        <f t="shared" si="17"/>
        <v>0</v>
      </c>
      <c r="L385" s="16"/>
      <c r="M385" s="17"/>
    </row>
    <row r="386" spans="1:13" ht="14.25" customHeight="1">
      <c r="A386" s="36">
        <v>385</v>
      </c>
      <c r="B386" s="36">
        <v>1.8756294054582078E-2</v>
      </c>
      <c r="C386" s="36">
        <f t="shared" si="15"/>
        <v>6.944701121261021</v>
      </c>
      <c r="D386" s="37">
        <v>2</v>
      </c>
      <c r="E386" s="37">
        <f t="shared" si="16"/>
        <v>884</v>
      </c>
      <c r="F386" s="38">
        <v>9.378147027291039</v>
      </c>
      <c r="G386" s="36">
        <v>9.1933389335674853E-2</v>
      </c>
      <c r="H386" s="35">
        <v>0</v>
      </c>
      <c r="I386" s="39">
        <v>0</v>
      </c>
      <c r="J386" s="40">
        <v>0</v>
      </c>
      <c r="K386" s="35">
        <f t="shared" si="17"/>
        <v>2</v>
      </c>
      <c r="L386" s="16"/>
      <c r="M386" s="17"/>
    </row>
    <row r="387" spans="1:13" ht="14.25" customHeight="1">
      <c r="A387" s="36">
        <v>386</v>
      </c>
      <c r="B387" s="36">
        <v>1.9423064385476797E-2</v>
      </c>
      <c r="C387" s="36">
        <f t="shared" si="15"/>
        <v>6.9641241856464982</v>
      </c>
      <c r="D387" s="37">
        <v>2</v>
      </c>
      <c r="E387" s="37">
        <f t="shared" si="16"/>
        <v>886</v>
      </c>
      <c r="F387" s="38">
        <v>9.7115321927383977</v>
      </c>
      <c r="G387" s="36">
        <v>0.16669258272367937</v>
      </c>
      <c r="H387" s="35">
        <v>2</v>
      </c>
      <c r="I387" s="39">
        <v>0</v>
      </c>
      <c r="J387" s="40">
        <v>0</v>
      </c>
      <c r="K387" s="35">
        <f t="shared" si="17"/>
        <v>0</v>
      </c>
      <c r="L387" s="16"/>
      <c r="M387" s="17"/>
    </row>
    <row r="388" spans="1:13" ht="14.25" customHeight="1">
      <c r="A388" s="36">
        <v>387</v>
      </c>
      <c r="B388" s="36">
        <v>1.7393334454989542E-2</v>
      </c>
      <c r="C388" s="36">
        <f t="shared" ref="C388:C451" si="18">B388+C387</f>
        <v>6.9815175201014874</v>
      </c>
      <c r="D388" s="37">
        <v>2</v>
      </c>
      <c r="E388" s="37">
        <f t="shared" ref="E388:E451" si="19">D388+E387</f>
        <v>888</v>
      </c>
      <c r="F388" s="38">
        <v>8.6966672274947712</v>
      </c>
      <c r="G388" s="36">
        <v>-0.50743248262181329</v>
      </c>
      <c r="H388" s="35">
        <v>0</v>
      </c>
      <c r="I388" s="39">
        <v>2</v>
      </c>
      <c r="J388" s="40">
        <v>0</v>
      </c>
      <c r="K388" s="35">
        <f t="shared" ref="K388:K451" si="20">D388-H388-I388-J388</f>
        <v>0</v>
      </c>
      <c r="L388" s="16"/>
      <c r="M388" s="17"/>
    </row>
    <row r="389" spans="1:13" ht="14.25" customHeight="1">
      <c r="A389" s="36">
        <v>388</v>
      </c>
      <c r="B389" s="36">
        <v>1.8270415173642959E-2</v>
      </c>
      <c r="C389" s="36">
        <f t="shared" si="18"/>
        <v>6.9997879352751307</v>
      </c>
      <c r="D389" s="37">
        <v>2</v>
      </c>
      <c r="E389" s="37">
        <f t="shared" si="19"/>
        <v>890</v>
      </c>
      <c r="F389" s="38">
        <v>9.1352075868214797</v>
      </c>
      <c r="G389" s="36">
        <v>0.21927017966335427</v>
      </c>
      <c r="H389" s="35">
        <v>2</v>
      </c>
      <c r="I389" s="39">
        <v>0</v>
      </c>
      <c r="J389" s="40">
        <v>0</v>
      </c>
      <c r="K389" s="35">
        <f t="shared" si="20"/>
        <v>0</v>
      </c>
      <c r="L389" s="16"/>
      <c r="M389" s="17"/>
    </row>
    <row r="390" spans="1:13" ht="14.25" customHeight="1">
      <c r="A390" s="36">
        <v>389</v>
      </c>
      <c r="B390" s="36">
        <v>1.9504631382230107E-2</v>
      </c>
      <c r="C390" s="36">
        <f t="shared" si="18"/>
        <v>7.0192925666573611</v>
      </c>
      <c r="D390" s="37">
        <v>2</v>
      </c>
      <c r="E390" s="37">
        <f t="shared" si="19"/>
        <v>892</v>
      </c>
      <c r="F390" s="38">
        <v>9.7523156911150526</v>
      </c>
      <c r="G390" s="36">
        <v>0.30855405214678644</v>
      </c>
      <c r="H390" s="35">
        <v>2</v>
      </c>
      <c r="I390" s="39">
        <v>0</v>
      </c>
      <c r="J390" s="40">
        <v>0</v>
      </c>
      <c r="K390" s="35">
        <f t="shared" si="20"/>
        <v>0</v>
      </c>
      <c r="L390" s="16"/>
      <c r="M390" s="17"/>
    </row>
    <row r="391" spans="1:13" ht="14.25" customHeight="1">
      <c r="A391" s="36">
        <v>390</v>
      </c>
      <c r="B391" s="36">
        <v>1.9884859612770998E-2</v>
      </c>
      <c r="C391" s="36">
        <f t="shared" si="18"/>
        <v>7.0391774262701325</v>
      </c>
      <c r="D391" s="37">
        <v>2</v>
      </c>
      <c r="E391" s="37">
        <f t="shared" si="19"/>
        <v>894</v>
      </c>
      <c r="F391" s="38">
        <v>9.9424298063854994</v>
      </c>
      <c r="G391" s="36">
        <v>9.505705763522343E-2</v>
      </c>
      <c r="H391" s="35">
        <v>0</v>
      </c>
      <c r="I391" s="39">
        <v>0</v>
      </c>
      <c r="J391" s="40">
        <v>0</v>
      </c>
      <c r="K391" s="35">
        <f t="shared" si="20"/>
        <v>2</v>
      </c>
      <c r="L391" s="16"/>
      <c r="M391" s="17"/>
    </row>
    <row r="392" spans="1:13" ht="14.25" customHeight="1">
      <c r="A392" s="36">
        <v>391</v>
      </c>
      <c r="B392" s="36">
        <v>1.8390442986365409E-2</v>
      </c>
      <c r="C392" s="36">
        <f t="shared" si="18"/>
        <v>7.0575678692564976</v>
      </c>
      <c r="D392" s="37">
        <v>2</v>
      </c>
      <c r="E392" s="37">
        <f t="shared" si="19"/>
        <v>896</v>
      </c>
      <c r="F392" s="38">
        <v>9.1952214931827037</v>
      </c>
      <c r="G392" s="36">
        <v>-0.3736041566013979</v>
      </c>
      <c r="H392" s="35">
        <v>0</v>
      </c>
      <c r="I392" s="39">
        <v>2</v>
      </c>
      <c r="J392" s="40">
        <v>0</v>
      </c>
      <c r="K392" s="35">
        <f t="shared" si="20"/>
        <v>0</v>
      </c>
      <c r="L392" s="16"/>
      <c r="M392" s="17"/>
    </row>
    <row r="393" spans="1:13" ht="14.25" customHeight="1">
      <c r="A393" s="36">
        <v>392</v>
      </c>
      <c r="B393" s="36">
        <v>1.7918784931183568E-2</v>
      </c>
      <c r="C393" s="36">
        <f t="shared" si="18"/>
        <v>7.0754866541876815</v>
      </c>
      <c r="D393" s="37">
        <v>2</v>
      </c>
      <c r="E393" s="37">
        <f t="shared" si="19"/>
        <v>898</v>
      </c>
      <c r="F393" s="38">
        <v>8.9593924655917832</v>
      </c>
      <c r="G393" s="36">
        <v>-0.11791451379546025</v>
      </c>
      <c r="H393" s="35">
        <v>0</v>
      </c>
      <c r="I393" s="39">
        <v>2</v>
      </c>
      <c r="J393" s="40">
        <v>0</v>
      </c>
      <c r="K393" s="35">
        <f t="shared" si="20"/>
        <v>0</v>
      </c>
      <c r="L393" s="16"/>
      <c r="M393" s="17"/>
    </row>
    <row r="394" spans="1:13" ht="14.25" customHeight="1">
      <c r="A394" s="36">
        <v>393</v>
      </c>
      <c r="B394" s="36">
        <v>1.7122213980185375E-2</v>
      </c>
      <c r="C394" s="36">
        <f t="shared" si="18"/>
        <v>7.0926088681678667</v>
      </c>
      <c r="D394" s="37">
        <v>2</v>
      </c>
      <c r="E394" s="37">
        <f t="shared" si="19"/>
        <v>900</v>
      </c>
      <c r="F394" s="38">
        <v>8.5611069900926875</v>
      </c>
      <c r="G394" s="36">
        <v>-0.19914273774954783</v>
      </c>
      <c r="H394" s="35">
        <v>0</v>
      </c>
      <c r="I394" s="39">
        <v>2</v>
      </c>
      <c r="J394" s="40">
        <v>0</v>
      </c>
      <c r="K394" s="35">
        <f t="shared" si="20"/>
        <v>0</v>
      </c>
      <c r="L394" s="16"/>
      <c r="M394" s="17"/>
    </row>
    <row r="395" spans="1:13" ht="14.25" customHeight="1">
      <c r="A395" s="36">
        <v>394</v>
      </c>
      <c r="B395" s="36">
        <v>1.6558769713036391E-2</v>
      </c>
      <c r="C395" s="36">
        <f t="shared" si="18"/>
        <v>7.109167637880903</v>
      </c>
      <c r="D395" s="37">
        <v>2</v>
      </c>
      <c r="E395" s="37">
        <f t="shared" si="19"/>
        <v>902</v>
      </c>
      <c r="F395" s="38">
        <v>8.2793848565181953</v>
      </c>
      <c r="G395" s="36">
        <v>-0.14086106678724608</v>
      </c>
      <c r="H395" s="35">
        <v>0</v>
      </c>
      <c r="I395" s="39">
        <v>2</v>
      </c>
      <c r="J395" s="40">
        <v>0</v>
      </c>
      <c r="K395" s="35">
        <f t="shared" si="20"/>
        <v>0</v>
      </c>
      <c r="L395" s="16"/>
      <c r="M395" s="17"/>
    </row>
    <row r="396" spans="1:13" ht="14.25" customHeight="1">
      <c r="A396" s="36">
        <v>395</v>
      </c>
      <c r="B396" s="36">
        <v>1.6244943639984487E-2</v>
      </c>
      <c r="C396" s="36">
        <f t="shared" si="18"/>
        <v>7.1254125815208873</v>
      </c>
      <c r="D396" s="37">
        <v>2</v>
      </c>
      <c r="E396" s="37">
        <f t="shared" si="19"/>
        <v>904</v>
      </c>
      <c r="F396" s="38">
        <v>8.1224718199922439</v>
      </c>
      <c r="G396" s="36">
        <v>-7.8456518262975727E-2</v>
      </c>
      <c r="H396" s="35">
        <v>0</v>
      </c>
      <c r="I396" s="39">
        <v>0</v>
      </c>
      <c r="J396" s="40">
        <v>0</v>
      </c>
      <c r="K396" s="35">
        <f t="shared" si="20"/>
        <v>2</v>
      </c>
      <c r="L396" s="16"/>
      <c r="M396" s="17"/>
    </row>
    <row r="397" spans="1:13" ht="14.25" customHeight="1">
      <c r="A397" s="36">
        <v>396</v>
      </c>
      <c r="B397" s="36">
        <v>1.6049234578355446E-2</v>
      </c>
      <c r="C397" s="36">
        <f t="shared" si="18"/>
        <v>7.1414618160992429</v>
      </c>
      <c r="D397" s="37">
        <v>2</v>
      </c>
      <c r="E397" s="37">
        <f t="shared" si="19"/>
        <v>906</v>
      </c>
      <c r="F397" s="38">
        <v>8.0246172891777228</v>
      </c>
      <c r="G397" s="36">
        <v>-4.8927265407260556E-2</v>
      </c>
      <c r="H397" s="35">
        <v>0</v>
      </c>
      <c r="I397" s="39">
        <v>0</v>
      </c>
      <c r="J397" s="40">
        <v>0</v>
      </c>
      <c r="K397" s="35">
        <f t="shared" si="20"/>
        <v>2</v>
      </c>
      <c r="L397" s="16"/>
      <c r="M397" s="17"/>
    </row>
    <row r="398" spans="1:13" ht="14.25" customHeight="1">
      <c r="A398" s="36">
        <v>397</v>
      </c>
      <c r="B398" s="36">
        <v>1.6442477756734054E-2</v>
      </c>
      <c r="C398" s="36">
        <f t="shared" si="18"/>
        <v>7.1579042938559772</v>
      </c>
      <c r="D398" s="37">
        <v>2</v>
      </c>
      <c r="E398" s="37">
        <f t="shared" si="19"/>
        <v>908</v>
      </c>
      <c r="F398" s="38">
        <v>8.2212388783670267</v>
      </c>
      <c r="G398" s="36">
        <v>9.8310794594651973E-2</v>
      </c>
      <c r="H398" s="35">
        <v>0</v>
      </c>
      <c r="I398" s="39">
        <v>0</v>
      </c>
      <c r="J398" s="40">
        <v>0</v>
      </c>
      <c r="K398" s="35">
        <f t="shared" si="20"/>
        <v>2</v>
      </c>
      <c r="L398" s="16"/>
      <c r="M398" s="17"/>
    </row>
    <row r="399" spans="1:13" ht="14.25" customHeight="1">
      <c r="A399" s="36">
        <v>398</v>
      </c>
      <c r="B399" s="36">
        <v>1.6859425947410706E-2</v>
      </c>
      <c r="C399" s="36">
        <f t="shared" si="18"/>
        <v>7.174763719803388</v>
      </c>
      <c r="D399" s="37">
        <v>2</v>
      </c>
      <c r="E399" s="37">
        <f t="shared" si="19"/>
        <v>910</v>
      </c>
      <c r="F399" s="38">
        <v>8.4297129737053531</v>
      </c>
      <c r="G399" s="36">
        <v>0.1042370476691632</v>
      </c>
      <c r="H399" s="35">
        <v>2</v>
      </c>
      <c r="I399" s="39">
        <v>0</v>
      </c>
      <c r="J399" s="40">
        <v>0</v>
      </c>
      <c r="K399" s="35">
        <f t="shared" si="20"/>
        <v>0</v>
      </c>
      <c r="L399" s="16"/>
      <c r="M399" s="17"/>
    </row>
    <row r="400" spans="1:13" ht="14.25" customHeight="1">
      <c r="A400" s="36">
        <v>399</v>
      </c>
      <c r="B400" s="36">
        <v>1.6799512474020027E-2</v>
      </c>
      <c r="C400" s="36">
        <f t="shared" si="18"/>
        <v>7.1915632322774083</v>
      </c>
      <c r="D400" s="37">
        <v>2</v>
      </c>
      <c r="E400" s="37">
        <f t="shared" si="19"/>
        <v>912</v>
      </c>
      <c r="F400" s="38">
        <v>8.3997562370100134</v>
      </c>
      <c r="G400" s="36">
        <v>-1.4978368347669857E-2</v>
      </c>
      <c r="H400" s="35">
        <v>0</v>
      </c>
      <c r="I400" s="39">
        <v>0</v>
      </c>
      <c r="J400" s="40">
        <v>0</v>
      </c>
      <c r="K400" s="35">
        <f t="shared" si="20"/>
        <v>2</v>
      </c>
      <c r="L400" s="16"/>
      <c r="M400" s="17"/>
    </row>
    <row r="401" spans="1:13" ht="14.25" customHeight="1">
      <c r="A401" s="36">
        <v>400</v>
      </c>
      <c r="B401" s="36">
        <v>1.7784505252060392E-2</v>
      </c>
      <c r="C401" s="36">
        <f t="shared" si="18"/>
        <v>7.2093477375294688</v>
      </c>
      <c r="D401" s="37">
        <v>2</v>
      </c>
      <c r="E401" s="37">
        <f t="shared" si="19"/>
        <v>914</v>
      </c>
      <c r="F401" s="38">
        <v>8.8922526260301957</v>
      </c>
      <c r="G401" s="36">
        <v>0.24624819451009117</v>
      </c>
      <c r="H401" s="35">
        <v>2</v>
      </c>
      <c r="I401" s="39">
        <v>0</v>
      </c>
      <c r="J401" s="40">
        <v>0</v>
      </c>
      <c r="K401" s="35">
        <f t="shared" si="20"/>
        <v>0</v>
      </c>
      <c r="L401" s="16"/>
      <c r="M401" s="17"/>
    </row>
    <row r="402" spans="1:13" ht="14.25" customHeight="1">
      <c r="A402" s="36">
        <v>401</v>
      </c>
      <c r="B402" s="36">
        <v>1.7773976982816499E-2</v>
      </c>
      <c r="C402" s="36">
        <f t="shared" si="18"/>
        <v>7.2271217145122852</v>
      </c>
      <c r="D402" s="37">
        <v>2</v>
      </c>
      <c r="E402" s="37">
        <f t="shared" si="19"/>
        <v>916</v>
      </c>
      <c r="F402" s="38">
        <v>8.8869884914082498</v>
      </c>
      <c r="G402" s="36">
        <v>-2.6320673109729853E-3</v>
      </c>
      <c r="H402" s="35">
        <v>0</v>
      </c>
      <c r="I402" s="39">
        <v>0</v>
      </c>
      <c r="J402" s="40">
        <v>0</v>
      </c>
      <c r="K402" s="35">
        <f t="shared" si="20"/>
        <v>2</v>
      </c>
      <c r="L402" s="16"/>
      <c r="M402" s="17"/>
    </row>
    <row r="403" spans="1:13" ht="14.25" customHeight="1">
      <c r="A403" s="36">
        <v>402</v>
      </c>
      <c r="B403" s="36">
        <v>1.8283413332730421E-2</v>
      </c>
      <c r="C403" s="36">
        <f t="shared" si="18"/>
        <v>7.2454051278450153</v>
      </c>
      <c r="D403" s="37">
        <v>2</v>
      </c>
      <c r="E403" s="37">
        <f t="shared" si="19"/>
        <v>918</v>
      </c>
      <c r="F403" s="38">
        <v>9.1417066663652111</v>
      </c>
      <c r="G403" s="36">
        <v>0.12735908747848068</v>
      </c>
      <c r="H403" s="35">
        <v>2</v>
      </c>
      <c r="I403" s="39">
        <v>0</v>
      </c>
      <c r="J403" s="40">
        <v>0</v>
      </c>
      <c r="K403" s="35">
        <f t="shared" si="20"/>
        <v>0</v>
      </c>
      <c r="L403" s="16"/>
      <c r="M403" s="17"/>
    </row>
    <row r="404" spans="1:13" ht="14.25" customHeight="1">
      <c r="A404" s="36">
        <v>403</v>
      </c>
      <c r="B404" s="36">
        <v>1.8812272909339161E-2</v>
      </c>
      <c r="C404" s="36">
        <f t="shared" si="18"/>
        <v>7.2642174007543545</v>
      </c>
      <c r="D404" s="37">
        <v>2</v>
      </c>
      <c r="E404" s="37">
        <f t="shared" si="19"/>
        <v>920</v>
      </c>
      <c r="F404" s="38">
        <v>9.4061364546695803</v>
      </c>
      <c r="G404" s="36">
        <v>0.13221489415218457</v>
      </c>
      <c r="H404" s="35">
        <v>2</v>
      </c>
      <c r="I404" s="39">
        <v>0</v>
      </c>
      <c r="J404" s="40">
        <v>0</v>
      </c>
      <c r="K404" s="35">
        <f t="shared" si="20"/>
        <v>0</v>
      </c>
      <c r="L404" s="16"/>
      <c r="M404" s="17"/>
    </row>
    <row r="405" spans="1:13" ht="14.25" customHeight="1">
      <c r="A405" s="36">
        <v>404</v>
      </c>
      <c r="B405" s="36">
        <v>1.8161956658891632E-2</v>
      </c>
      <c r="C405" s="36">
        <f t="shared" si="18"/>
        <v>7.2823793574132463</v>
      </c>
      <c r="D405" s="37">
        <v>2</v>
      </c>
      <c r="E405" s="37">
        <f t="shared" si="19"/>
        <v>922</v>
      </c>
      <c r="F405" s="38">
        <v>9.0809783294458164</v>
      </c>
      <c r="G405" s="36">
        <v>-0.16257906261188193</v>
      </c>
      <c r="H405" s="35">
        <v>0</v>
      </c>
      <c r="I405" s="39">
        <v>2</v>
      </c>
      <c r="J405" s="40">
        <v>0</v>
      </c>
      <c r="K405" s="35">
        <f t="shared" si="20"/>
        <v>0</v>
      </c>
      <c r="L405" s="16"/>
      <c r="M405" s="17"/>
    </row>
    <row r="406" spans="1:13" ht="14.25" customHeight="1">
      <c r="A406" s="36">
        <v>405</v>
      </c>
      <c r="B406" s="36">
        <v>1.8384556206373085E-2</v>
      </c>
      <c r="C406" s="36">
        <f t="shared" si="18"/>
        <v>7.300763913619619</v>
      </c>
      <c r="D406" s="37">
        <v>2</v>
      </c>
      <c r="E406" s="37">
        <f t="shared" si="19"/>
        <v>924</v>
      </c>
      <c r="F406" s="38">
        <v>9.1922781031865419</v>
      </c>
      <c r="G406" s="36">
        <v>5.5649886870362764E-2</v>
      </c>
      <c r="H406" s="35">
        <v>0</v>
      </c>
      <c r="I406" s="39">
        <v>0</v>
      </c>
      <c r="J406" s="40">
        <v>0</v>
      </c>
      <c r="K406" s="35">
        <f t="shared" si="20"/>
        <v>2</v>
      </c>
      <c r="L406" s="16"/>
      <c r="M406" s="17"/>
    </row>
    <row r="407" spans="1:13" ht="14.25" customHeight="1">
      <c r="A407" s="36">
        <v>406</v>
      </c>
      <c r="B407" s="36">
        <v>1.8389757245252842E-2</v>
      </c>
      <c r="C407" s="36">
        <f t="shared" si="18"/>
        <v>7.3191536708648721</v>
      </c>
      <c r="D407" s="37">
        <v>2</v>
      </c>
      <c r="E407" s="37">
        <f t="shared" si="19"/>
        <v>926</v>
      </c>
      <c r="F407" s="38">
        <v>9.1948786226264207</v>
      </c>
      <c r="G407" s="36">
        <v>1.3002597199394117E-3</v>
      </c>
      <c r="H407" s="35">
        <v>0</v>
      </c>
      <c r="I407" s="39">
        <v>0</v>
      </c>
      <c r="J407" s="40">
        <v>0</v>
      </c>
      <c r="K407" s="35">
        <f t="shared" si="20"/>
        <v>2</v>
      </c>
      <c r="L407" s="16"/>
      <c r="M407" s="17"/>
    </row>
    <row r="408" spans="1:13" ht="14.25" customHeight="1">
      <c r="A408" s="36">
        <v>407</v>
      </c>
      <c r="B408" s="36">
        <v>1.8132933917206457E-2</v>
      </c>
      <c r="C408" s="36">
        <f t="shared" si="18"/>
        <v>7.3372866047820784</v>
      </c>
      <c r="D408" s="37">
        <v>2</v>
      </c>
      <c r="E408" s="37">
        <f t="shared" si="19"/>
        <v>928</v>
      </c>
      <c r="F408" s="38">
        <v>9.0664669586032289</v>
      </c>
      <c r="G408" s="36">
        <v>-6.4205832011595909E-2</v>
      </c>
      <c r="H408" s="35">
        <v>0</v>
      </c>
      <c r="I408" s="39">
        <v>0</v>
      </c>
      <c r="J408" s="40">
        <v>0</v>
      </c>
      <c r="K408" s="35">
        <f t="shared" si="20"/>
        <v>2</v>
      </c>
      <c r="L408" s="16"/>
      <c r="M408" s="17"/>
    </row>
    <row r="409" spans="1:13" ht="14.25" customHeight="1">
      <c r="A409" s="36">
        <v>408</v>
      </c>
      <c r="B409" s="36">
        <v>1.6586283255586087E-2</v>
      </c>
      <c r="C409" s="36">
        <f t="shared" si="18"/>
        <v>7.3538728880376647</v>
      </c>
      <c r="D409" s="37">
        <v>2</v>
      </c>
      <c r="E409" s="37">
        <f t="shared" si="19"/>
        <v>930</v>
      </c>
      <c r="F409" s="38">
        <v>8.2931416277930428</v>
      </c>
      <c r="G409" s="36">
        <v>-0.38666266540509309</v>
      </c>
      <c r="H409" s="35">
        <v>0</v>
      </c>
      <c r="I409" s="39">
        <v>2</v>
      </c>
      <c r="J409" s="40">
        <v>0</v>
      </c>
      <c r="K409" s="35">
        <f t="shared" si="20"/>
        <v>0</v>
      </c>
      <c r="L409" s="16"/>
      <c r="M409" s="17"/>
    </row>
    <row r="410" spans="1:13" ht="14.25" customHeight="1">
      <c r="A410" s="36">
        <v>409</v>
      </c>
      <c r="B410" s="36">
        <v>1.7619192786123887E-2</v>
      </c>
      <c r="C410" s="36">
        <f t="shared" si="18"/>
        <v>7.3714920808237885</v>
      </c>
      <c r="D410" s="37">
        <v>2</v>
      </c>
      <c r="E410" s="37">
        <f t="shared" si="19"/>
        <v>932</v>
      </c>
      <c r="F410" s="38">
        <v>8.809596393061943</v>
      </c>
      <c r="G410" s="36">
        <v>0.25822738263445011</v>
      </c>
      <c r="H410" s="35">
        <v>2</v>
      </c>
      <c r="I410" s="39">
        <v>0</v>
      </c>
      <c r="J410" s="40">
        <v>0</v>
      </c>
      <c r="K410" s="35">
        <f t="shared" si="20"/>
        <v>0</v>
      </c>
      <c r="L410" s="16"/>
      <c r="M410" s="17"/>
    </row>
    <row r="411" spans="1:13" ht="14.25" customHeight="1">
      <c r="A411" s="36">
        <v>410</v>
      </c>
      <c r="B411" s="36">
        <v>1.8290684616166272E-2</v>
      </c>
      <c r="C411" s="36">
        <f t="shared" si="18"/>
        <v>7.3897827654399544</v>
      </c>
      <c r="D411" s="37">
        <v>2</v>
      </c>
      <c r="E411" s="37">
        <f t="shared" si="19"/>
        <v>934</v>
      </c>
      <c r="F411" s="38">
        <v>9.1453423080831353</v>
      </c>
      <c r="G411" s="36">
        <v>0.16787295751059617</v>
      </c>
      <c r="H411" s="35">
        <v>2</v>
      </c>
      <c r="I411" s="39">
        <v>0</v>
      </c>
      <c r="J411" s="40">
        <v>0</v>
      </c>
      <c r="K411" s="35">
        <f t="shared" si="20"/>
        <v>0</v>
      </c>
      <c r="L411" s="16"/>
      <c r="M411" s="17"/>
    </row>
    <row r="412" spans="1:13" ht="14.25" customHeight="1">
      <c r="A412" s="36">
        <v>411</v>
      </c>
      <c r="B412" s="36">
        <v>1.8922548003927949E-2</v>
      </c>
      <c r="C412" s="36">
        <f t="shared" si="18"/>
        <v>7.4087053134438827</v>
      </c>
      <c r="D412" s="37">
        <v>2</v>
      </c>
      <c r="E412" s="37">
        <f t="shared" si="19"/>
        <v>936</v>
      </c>
      <c r="F412" s="38">
        <v>9.4612740019639752</v>
      </c>
      <c r="G412" s="36">
        <v>0.15796584694041993</v>
      </c>
      <c r="H412" s="35">
        <v>2</v>
      </c>
      <c r="I412" s="39">
        <v>0</v>
      </c>
      <c r="J412" s="40">
        <v>0</v>
      </c>
      <c r="K412" s="35">
        <f t="shared" si="20"/>
        <v>0</v>
      </c>
      <c r="L412" s="16"/>
      <c r="M412" s="17"/>
    </row>
    <row r="413" spans="1:13" ht="14.25" customHeight="1">
      <c r="A413" s="36">
        <v>412</v>
      </c>
      <c r="B413" s="36">
        <v>1.9388418370225164E-2</v>
      </c>
      <c r="C413" s="36">
        <f t="shared" si="18"/>
        <v>7.4280937318141076</v>
      </c>
      <c r="D413" s="37">
        <v>2</v>
      </c>
      <c r="E413" s="37">
        <f t="shared" si="19"/>
        <v>938</v>
      </c>
      <c r="F413" s="38">
        <v>9.694209185112582</v>
      </c>
      <c r="G413" s="36">
        <v>0.11646759157430342</v>
      </c>
      <c r="H413" s="35">
        <v>2</v>
      </c>
      <c r="I413" s="39">
        <v>0</v>
      </c>
      <c r="J413" s="40">
        <v>0</v>
      </c>
      <c r="K413" s="35">
        <f t="shared" si="20"/>
        <v>0</v>
      </c>
      <c r="L413" s="16"/>
      <c r="M413" s="17"/>
    </row>
    <row r="414" spans="1:13" ht="14.25" customHeight="1">
      <c r="A414" s="36">
        <v>413</v>
      </c>
      <c r="B414" s="36">
        <v>2.0287661819514718E-2</v>
      </c>
      <c r="C414" s="36">
        <f t="shared" si="18"/>
        <v>7.4483813936336221</v>
      </c>
      <c r="D414" s="37">
        <v>2</v>
      </c>
      <c r="E414" s="37">
        <f t="shared" si="19"/>
        <v>940</v>
      </c>
      <c r="F414" s="38">
        <v>10.143830909757359</v>
      </c>
      <c r="G414" s="36">
        <v>0.22481086232238834</v>
      </c>
      <c r="H414" s="35">
        <v>2</v>
      </c>
      <c r="I414" s="39">
        <v>0</v>
      </c>
      <c r="J414" s="40">
        <v>0</v>
      </c>
      <c r="K414" s="35">
        <f t="shared" si="20"/>
        <v>0</v>
      </c>
      <c r="L414" s="16"/>
      <c r="M414" s="17"/>
    </row>
    <row r="415" spans="1:13" ht="14.25" customHeight="1">
      <c r="A415" s="36">
        <v>414</v>
      </c>
      <c r="B415" s="36">
        <v>1.9903941554199497E-2</v>
      </c>
      <c r="C415" s="36">
        <f t="shared" si="18"/>
        <v>7.4682853351878213</v>
      </c>
      <c r="D415" s="37">
        <v>2</v>
      </c>
      <c r="E415" s="37">
        <f t="shared" si="19"/>
        <v>942</v>
      </c>
      <c r="F415" s="38">
        <v>9.9519707770997474</v>
      </c>
      <c r="G415" s="36">
        <v>-9.593006632880563E-2</v>
      </c>
      <c r="H415" s="35">
        <v>0</v>
      </c>
      <c r="I415" s="39">
        <v>0</v>
      </c>
      <c r="J415" s="40">
        <v>0</v>
      </c>
      <c r="K415" s="35">
        <f t="shared" si="20"/>
        <v>2</v>
      </c>
      <c r="L415" s="16"/>
      <c r="M415" s="17"/>
    </row>
    <row r="416" spans="1:13" ht="14.25" customHeight="1">
      <c r="A416" s="36">
        <v>415</v>
      </c>
      <c r="B416" s="36">
        <v>1.9604146946162155E-2</v>
      </c>
      <c r="C416" s="36">
        <f t="shared" si="18"/>
        <v>7.4878894821339834</v>
      </c>
      <c r="D416" s="37">
        <v>2</v>
      </c>
      <c r="E416" s="37">
        <f t="shared" si="19"/>
        <v>944</v>
      </c>
      <c r="F416" s="38">
        <v>9.8020734730810766</v>
      </c>
      <c r="G416" s="36">
        <v>-7.4948652009335426E-2</v>
      </c>
      <c r="H416" s="35">
        <v>0</v>
      </c>
      <c r="I416" s="39">
        <v>0</v>
      </c>
      <c r="J416" s="40">
        <v>0</v>
      </c>
      <c r="K416" s="35">
        <f t="shared" si="20"/>
        <v>2</v>
      </c>
      <c r="L416" s="16"/>
      <c r="M416" s="17"/>
    </row>
    <row r="417" spans="1:13" ht="14.25" customHeight="1">
      <c r="A417" s="36">
        <v>416</v>
      </c>
      <c r="B417" s="36">
        <v>2.0056489066750022E-2</v>
      </c>
      <c r="C417" s="36">
        <f t="shared" si="18"/>
        <v>7.5079459712007335</v>
      </c>
      <c r="D417" s="37">
        <v>2</v>
      </c>
      <c r="E417" s="37">
        <f t="shared" si="19"/>
        <v>946</v>
      </c>
      <c r="F417" s="38">
        <v>10.028244533375011</v>
      </c>
      <c r="G417" s="36">
        <v>0.11308553014696709</v>
      </c>
      <c r="H417" s="35">
        <v>2</v>
      </c>
      <c r="I417" s="39">
        <v>0</v>
      </c>
      <c r="J417" s="40">
        <v>0</v>
      </c>
      <c r="K417" s="35">
        <f t="shared" si="20"/>
        <v>0</v>
      </c>
      <c r="L417" s="16"/>
      <c r="M417" s="17"/>
    </row>
    <row r="418" spans="1:13" ht="14.25" customHeight="1">
      <c r="A418" s="36">
        <v>417</v>
      </c>
      <c r="B418" s="36">
        <v>2.0040732887329552E-2</v>
      </c>
      <c r="C418" s="36">
        <f t="shared" si="18"/>
        <v>7.5279867040880628</v>
      </c>
      <c r="D418" s="37">
        <v>2</v>
      </c>
      <c r="E418" s="37">
        <f t="shared" si="19"/>
        <v>948</v>
      </c>
      <c r="F418" s="38">
        <v>10.020366443664775</v>
      </c>
      <c r="G418" s="36">
        <v>-3.939044855117757E-3</v>
      </c>
      <c r="H418" s="35">
        <v>0</v>
      </c>
      <c r="I418" s="39">
        <v>0</v>
      </c>
      <c r="J418" s="40">
        <v>0</v>
      </c>
      <c r="K418" s="35">
        <f t="shared" si="20"/>
        <v>2</v>
      </c>
      <c r="L418" s="16"/>
      <c r="M418" s="17"/>
    </row>
    <row r="419" spans="1:13" ht="14.25" customHeight="1">
      <c r="A419" s="36">
        <v>418</v>
      </c>
      <c r="B419" s="36">
        <v>1.9887607595595894E-2</v>
      </c>
      <c r="C419" s="36">
        <f t="shared" si="18"/>
        <v>7.5478743116836586</v>
      </c>
      <c r="D419" s="37">
        <v>2</v>
      </c>
      <c r="E419" s="37">
        <f t="shared" si="19"/>
        <v>950</v>
      </c>
      <c r="F419" s="38">
        <v>9.9438037977979459</v>
      </c>
      <c r="G419" s="36">
        <v>-3.8281322933414685E-2</v>
      </c>
      <c r="H419" s="35">
        <v>0</v>
      </c>
      <c r="I419" s="39">
        <v>0</v>
      </c>
      <c r="J419" s="40">
        <v>0</v>
      </c>
      <c r="K419" s="35">
        <f t="shared" si="20"/>
        <v>2</v>
      </c>
      <c r="L419" s="16"/>
      <c r="M419" s="17"/>
    </row>
    <row r="420" spans="1:13" ht="14.25" customHeight="1">
      <c r="A420" s="36">
        <v>419</v>
      </c>
      <c r="B420" s="36">
        <v>1.9281147822579413E-2</v>
      </c>
      <c r="C420" s="36">
        <f t="shared" si="18"/>
        <v>7.567155459506238</v>
      </c>
      <c r="D420" s="37">
        <v>2</v>
      </c>
      <c r="E420" s="37">
        <f t="shared" si="19"/>
        <v>952</v>
      </c>
      <c r="F420" s="38">
        <v>9.6405739112897066</v>
      </c>
      <c r="G420" s="36">
        <v>-0.15161494325411962</v>
      </c>
      <c r="H420" s="35">
        <v>0</v>
      </c>
      <c r="I420" s="39">
        <v>2</v>
      </c>
      <c r="J420" s="40">
        <v>0</v>
      </c>
      <c r="K420" s="35">
        <f t="shared" si="20"/>
        <v>0</v>
      </c>
      <c r="L420" s="16"/>
      <c r="M420" s="17"/>
    </row>
    <row r="421" spans="1:13" ht="14.25" customHeight="1">
      <c r="A421" s="36">
        <v>420</v>
      </c>
      <c r="B421" s="36">
        <v>1.9170342908551831E-2</v>
      </c>
      <c r="C421" s="36">
        <f t="shared" si="18"/>
        <v>7.5863258024147902</v>
      </c>
      <c r="D421" s="37">
        <v>2</v>
      </c>
      <c r="E421" s="37">
        <f t="shared" si="19"/>
        <v>954</v>
      </c>
      <c r="F421" s="38">
        <v>9.5851714542759154</v>
      </c>
      <c r="G421" s="36">
        <v>-2.7701228506895603E-2</v>
      </c>
      <c r="H421" s="35">
        <v>0</v>
      </c>
      <c r="I421" s="39">
        <v>0</v>
      </c>
      <c r="J421" s="40">
        <v>0</v>
      </c>
      <c r="K421" s="35">
        <f t="shared" si="20"/>
        <v>2</v>
      </c>
      <c r="L421" s="16"/>
      <c r="M421" s="17"/>
    </row>
    <row r="422" spans="1:13" ht="14.25" customHeight="1">
      <c r="A422" s="36">
        <v>421</v>
      </c>
      <c r="B422" s="36">
        <v>2.002643060045687E-2</v>
      </c>
      <c r="C422" s="36">
        <f t="shared" si="18"/>
        <v>7.6063522330152473</v>
      </c>
      <c r="D422" s="37">
        <v>2</v>
      </c>
      <c r="E422" s="37">
        <f t="shared" si="19"/>
        <v>956</v>
      </c>
      <c r="F422" s="38">
        <v>10.013215300228435</v>
      </c>
      <c r="G422" s="36">
        <v>0.21402192297625966</v>
      </c>
      <c r="H422" s="35">
        <v>2</v>
      </c>
      <c r="I422" s="39">
        <v>0</v>
      </c>
      <c r="J422" s="40">
        <v>0</v>
      </c>
      <c r="K422" s="35">
        <f t="shared" si="20"/>
        <v>0</v>
      </c>
      <c r="L422" s="16"/>
      <c r="M422" s="17"/>
    </row>
    <row r="423" spans="1:13" ht="14.25" customHeight="1">
      <c r="A423" s="36">
        <v>422</v>
      </c>
      <c r="B423" s="36">
        <v>1.9638299055536854E-2</v>
      </c>
      <c r="C423" s="36">
        <f t="shared" si="18"/>
        <v>7.6259905320707846</v>
      </c>
      <c r="D423" s="37">
        <v>2</v>
      </c>
      <c r="E423" s="37">
        <f t="shared" si="19"/>
        <v>958</v>
      </c>
      <c r="F423" s="38">
        <v>9.8191495277684275</v>
      </c>
      <c r="G423" s="36">
        <v>-9.7032886230003612E-2</v>
      </c>
      <c r="H423" s="35">
        <v>0</v>
      </c>
      <c r="I423" s="39">
        <v>0</v>
      </c>
      <c r="J423" s="40">
        <v>0</v>
      </c>
      <c r="K423" s="35">
        <f t="shared" si="20"/>
        <v>2</v>
      </c>
      <c r="L423" s="16"/>
      <c r="M423" s="17"/>
    </row>
    <row r="424" spans="1:13" ht="14.25" customHeight="1">
      <c r="A424" s="36">
        <v>423</v>
      </c>
      <c r="B424" s="36">
        <v>1.8942684209945413E-2</v>
      </c>
      <c r="C424" s="36">
        <f t="shared" si="18"/>
        <v>7.6449332162807302</v>
      </c>
      <c r="D424" s="37">
        <v>2</v>
      </c>
      <c r="E424" s="37">
        <f t="shared" si="19"/>
        <v>960</v>
      </c>
      <c r="F424" s="38">
        <v>9.471342104972706</v>
      </c>
      <c r="G424" s="36">
        <v>-0.17390371139786076</v>
      </c>
      <c r="H424" s="35">
        <v>0</v>
      </c>
      <c r="I424" s="39">
        <v>2</v>
      </c>
      <c r="J424" s="40">
        <v>0</v>
      </c>
      <c r="K424" s="35">
        <f t="shared" si="20"/>
        <v>0</v>
      </c>
      <c r="L424" s="16"/>
      <c r="M424" s="17"/>
    </row>
    <row r="425" spans="1:13" ht="14.25" customHeight="1">
      <c r="A425" s="36">
        <v>424</v>
      </c>
      <c r="B425" s="36">
        <v>1.9121242565289503E-2</v>
      </c>
      <c r="C425" s="36">
        <f t="shared" si="18"/>
        <v>7.66405445884602</v>
      </c>
      <c r="D425" s="37">
        <v>2</v>
      </c>
      <c r="E425" s="37">
        <f t="shared" si="19"/>
        <v>962</v>
      </c>
      <c r="F425" s="38">
        <v>9.5606212826447514</v>
      </c>
      <c r="G425" s="36">
        <v>4.4639588836022703E-2</v>
      </c>
      <c r="H425" s="35">
        <v>0</v>
      </c>
      <c r="I425" s="39">
        <v>0</v>
      </c>
      <c r="J425" s="40">
        <v>0</v>
      </c>
      <c r="K425" s="35">
        <f t="shared" si="20"/>
        <v>2</v>
      </c>
      <c r="L425" s="16"/>
      <c r="M425" s="17"/>
    </row>
    <row r="426" spans="1:13" ht="14.25" customHeight="1">
      <c r="A426" s="36">
        <v>425</v>
      </c>
      <c r="B426" s="36">
        <v>1.9172061577271995E-2</v>
      </c>
      <c r="C426" s="36">
        <f t="shared" si="18"/>
        <v>7.6832265204232923</v>
      </c>
      <c r="D426" s="37">
        <v>2</v>
      </c>
      <c r="E426" s="37">
        <f t="shared" si="19"/>
        <v>964</v>
      </c>
      <c r="F426" s="38">
        <v>9.5860307886359966</v>
      </c>
      <c r="G426" s="36">
        <v>1.270475299562257E-2</v>
      </c>
      <c r="H426" s="35">
        <v>0</v>
      </c>
      <c r="I426" s="39">
        <v>0</v>
      </c>
      <c r="J426" s="40">
        <v>0</v>
      </c>
      <c r="K426" s="35">
        <f t="shared" si="20"/>
        <v>2</v>
      </c>
      <c r="L426" s="16"/>
      <c r="M426" s="17"/>
    </row>
    <row r="427" spans="1:13" ht="14.25" customHeight="1">
      <c r="A427" s="36">
        <v>426</v>
      </c>
      <c r="B427" s="36">
        <v>1.9290533094347754E-2</v>
      </c>
      <c r="C427" s="36">
        <f t="shared" si="18"/>
        <v>7.7025170535176404</v>
      </c>
      <c r="D427" s="37">
        <v>2</v>
      </c>
      <c r="E427" s="37">
        <f t="shared" si="19"/>
        <v>966</v>
      </c>
      <c r="F427" s="38">
        <v>9.6452665471738772</v>
      </c>
      <c r="G427" s="36">
        <v>2.9617879268940328E-2</v>
      </c>
      <c r="H427" s="35">
        <v>0</v>
      </c>
      <c r="I427" s="39">
        <v>0</v>
      </c>
      <c r="J427" s="40">
        <v>0</v>
      </c>
      <c r="K427" s="35">
        <f t="shared" si="20"/>
        <v>2</v>
      </c>
      <c r="L427" s="16"/>
      <c r="M427" s="17"/>
    </row>
    <row r="428" spans="1:13" ht="14.25" customHeight="1">
      <c r="A428" s="36">
        <v>427</v>
      </c>
      <c r="B428" s="36">
        <v>1.9439028645015295E-2</v>
      </c>
      <c r="C428" s="36">
        <f t="shared" si="18"/>
        <v>7.7219560821626558</v>
      </c>
      <c r="D428" s="37">
        <v>2</v>
      </c>
      <c r="E428" s="37">
        <f t="shared" si="19"/>
        <v>968</v>
      </c>
      <c r="F428" s="38">
        <v>9.7195143225076475</v>
      </c>
      <c r="G428" s="36">
        <v>3.7123887666885125E-2</v>
      </c>
      <c r="H428" s="35">
        <v>0</v>
      </c>
      <c r="I428" s="39">
        <v>0</v>
      </c>
      <c r="J428" s="40">
        <v>0</v>
      </c>
      <c r="K428" s="35">
        <f t="shared" si="20"/>
        <v>2</v>
      </c>
      <c r="L428" s="16"/>
      <c r="M428" s="17"/>
    </row>
    <row r="429" spans="1:13" ht="14.25" customHeight="1">
      <c r="A429" s="36">
        <v>428</v>
      </c>
      <c r="B429" s="36">
        <v>1.9092004093747623E-2</v>
      </c>
      <c r="C429" s="36">
        <f t="shared" si="18"/>
        <v>7.7410480862564031</v>
      </c>
      <c r="D429" s="37">
        <v>2</v>
      </c>
      <c r="E429" s="37">
        <f t="shared" si="19"/>
        <v>970</v>
      </c>
      <c r="F429" s="38">
        <v>9.5460020468738112</v>
      </c>
      <c r="G429" s="36">
        <v>-8.6756137816918155E-2</v>
      </c>
      <c r="H429" s="35">
        <v>0</v>
      </c>
      <c r="I429" s="39">
        <v>0</v>
      </c>
      <c r="J429" s="40">
        <v>0</v>
      </c>
      <c r="K429" s="35">
        <f t="shared" si="20"/>
        <v>2</v>
      </c>
      <c r="L429" s="16"/>
      <c r="M429" s="17"/>
    </row>
    <row r="430" spans="1:13" ht="14.25" customHeight="1">
      <c r="A430" s="36">
        <v>429</v>
      </c>
      <c r="B430" s="36">
        <v>1.8395417207615644E-2</v>
      </c>
      <c r="C430" s="36">
        <f t="shared" si="18"/>
        <v>7.759443503464019</v>
      </c>
      <c r="D430" s="37">
        <v>2</v>
      </c>
      <c r="E430" s="37">
        <f t="shared" si="19"/>
        <v>972</v>
      </c>
      <c r="F430" s="38">
        <v>9.197708603807822</v>
      </c>
      <c r="G430" s="36">
        <v>-0.1741467215329946</v>
      </c>
      <c r="H430" s="35">
        <v>0</v>
      </c>
      <c r="I430" s="39">
        <v>2</v>
      </c>
      <c r="J430" s="40">
        <v>0</v>
      </c>
      <c r="K430" s="35">
        <f t="shared" si="20"/>
        <v>0</v>
      </c>
      <c r="L430" s="16"/>
      <c r="M430" s="17"/>
    </row>
    <row r="431" spans="1:13" ht="14.25" customHeight="1">
      <c r="A431" s="36">
        <v>430</v>
      </c>
      <c r="B431" s="36">
        <v>1.870553191006679E-2</v>
      </c>
      <c r="C431" s="36">
        <f t="shared" si="18"/>
        <v>7.7781490353740859</v>
      </c>
      <c r="D431" s="37">
        <v>2</v>
      </c>
      <c r="E431" s="37">
        <f t="shared" si="19"/>
        <v>974</v>
      </c>
      <c r="F431" s="38">
        <v>9.3527659550333944</v>
      </c>
      <c r="G431" s="36">
        <v>7.7528675612786202E-2</v>
      </c>
      <c r="H431" s="35">
        <v>0</v>
      </c>
      <c r="I431" s="39">
        <v>0</v>
      </c>
      <c r="J431" s="40">
        <v>0</v>
      </c>
      <c r="K431" s="35">
        <f t="shared" si="20"/>
        <v>2</v>
      </c>
      <c r="L431" s="16"/>
      <c r="M431" s="17"/>
    </row>
    <row r="432" spans="1:13" ht="14.25" customHeight="1">
      <c r="A432" s="36">
        <v>431</v>
      </c>
      <c r="B432" s="36">
        <v>1.9882434605986547E-2</v>
      </c>
      <c r="C432" s="36">
        <f t="shared" si="18"/>
        <v>7.7980314699800726</v>
      </c>
      <c r="D432" s="37">
        <v>2</v>
      </c>
      <c r="E432" s="37">
        <f t="shared" si="19"/>
        <v>976</v>
      </c>
      <c r="F432" s="38">
        <v>9.9412173029932731</v>
      </c>
      <c r="G432" s="36">
        <v>0.29422567397993937</v>
      </c>
      <c r="H432" s="35">
        <v>2</v>
      </c>
      <c r="I432" s="39">
        <v>0</v>
      </c>
      <c r="J432" s="40">
        <v>0</v>
      </c>
      <c r="K432" s="35">
        <f t="shared" si="20"/>
        <v>0</v>
      </c>
      <c r="L432" s="16"/>
      <c r="M432" s="17"/>
    </row>
    <row r="433" spans="1:13" ht="14.25" customHeight="1">
      <c r="A433" s="36">
        <v>432</v>
      </c>
      <c r="B433" s="36">
        <v>1.8861358197541072E-2</v>
      </c>
      <c r="C433" s="36">
        <f t="shared" si="18"/>
        <v>7.8168928281776138</v>
      </c>
      <c r="D433" s="37">
        <v>2</v>
      </c>
      <c r="E433" s="37">
        <f t="shared" si="19"/>
        <v>978</v>
      </c>
      <c r="F433" s="38">
        <v>9.4306790987705362</v>
      </c>
      <c r="G433" s="36">
        <v>-0.25526910211136844</v>
      </c>
      <c r="H433" s="35">
        <v>0</v>
      </c>
      <c r="I433" s="39">
        <v>2</v>
      </c>
      <c r="J433" s="40">
        <v>0</v>
      </c>
      <c r="K433" s="35">
        <f t="shared" si="20"/>
        <v>0</v>
      </c>
      <c r="L433" s="16"/>
      <c r="M433" s="17"/>
    </row>
    <row r="434" spans="1:13" ht="14.25" customHeight="1">
      <c r="A434" s="36">
        <v>433</v>
      </c>
      <c r="B434" s="36">
        <v>1.8420479592282133E-2</v>
      </c>
      <c r="C434" s="36">
        <f t="shared" si="18"/>
        <v>7.835313307769896</v>
      </c>
      <c r="D434" s="37">
        <v>2</v>
      </c>
      <c r="E434" s="37">
        <f t="shared" si="19"/>
        <v>980</v>
      </c>
      <c r="F434" s="38">
        <v>9.2102397961410656</v>
      </c>
      <c r="G434" s="36">
        <v>-0.11021965131473532</v>
      </c>
      <c r="H434" s="35">
        <v>0</v>
      </c>
      <c r="I434" s="39">
        <v>2</v>
      </c>
      <c r="J434" s="40">
        <v>0</v>
      </c>
      <c r="K434" s="35">
        <f t="shared" si="20"/>
        <v>0</v>
      </c>
      <c r="L434" s="16"/>
      <c r="M434" s="17"/>
    </row>
    <row r="435" spans="1:13" ht="14.25" customHeight="1">
      <c r="A435" s="36">
        <v>434</v>
      </c>
      <c r="B435" s="36">
        <v>1.7732861189879715E-2</v>
      </c>
      <c r="C435" s="36">
        <f t="shared" si="18"/>
        <v>7.8530461689597759</v>
      </c>
      <c r="D435" s="37">
        <v>2</v>
      </c>
      <c r="E435" s="37">
        <f t="shared" si="19"/>
        <v>982</v>
      </c>
      <c r="F435" s="38">
        <v>8.8664305949398567</v>
      </c>
      <c r="G435" s="36">
        <v>-0.17190460060060442</v>
      </c>
      <c r="H435" s="35">
        <v>0</v>
      </c>
      <c r="I435" s="39">
        <v>2</v>
      </c>
      <c r="J435" s="40">
        <v>0</v>
      </c>
      <c r="K435" s="35">
        <f t="shared" si="20"/>
        <v>0</v>
      </c>
      <c r="L435" s="16"/>
      <c r="M435" s="17"/>
    </row>
    <row r="436" spans="1:13" ht="14.25" customHeight="1">
      <c r="A436" s="36">
        <v>435</v>
      </c>
      <c r="B436" s="36">
        <v>1.7831119115917546E-2</v>
      </c>
      <c r="C436" s="36">
        <f t="shared" si="18"/>
        <v>7.8708772880756932</v>
      </c>
      <c r="D436" s="37">
        <v>2</v>
      </c>
      <c r="E436" s="37">
        <f t="shared" si="19"/>
        <v>984</v>
      </c>
      <c r="F436" s="38">
        <v>8.9155595579587725</v>
      </c>
      <c r="G436" s="36">
        <v>2.4564481509457892E-2</v>
      </c>
      <c r="H436" s="35">
        <v>0</v>
      </c>
      <c r="I436" s="39">
        <v>0</v>
      </c>
      <c r="J436" s="40">
        <v>0</v>
      </c>
      <c r="K436" s="35">
        <f t="shared" si="20"/>
        <v>2</v>
      </c>
      <c r="L436" s="16"/>
      <c r="M436" s="17"/>
    </row>
    <row r="437" spans="1:13" ht="14.25" customHeight="1">
      <c r="A437" s="36">
        <v>436</v>
      </c>
      <c r="B437" s="36">
        <v>1.7980500754124537E-2</v>
      </c>
      <c r="C437" s="36">
        <f t="shared" si="18"/>
        <v>7.8888577888298181</v>
      </c>
      <c r="D437" s="37">
        <v>2</v>
      </c>
      <c r="E437" s="37">
        <f t="shared" si="19"/>
        <v>986</v>
      </c>
      <c r="F437" s="38">
        <v>8.990250377062269</v>
      </c>
      <c r="G437" s="36">
        <v>3.7345409551748254E-2</v>
      </c>
      <c r="H437" s="35">
        <v>0</v>
      </c>
      <c r="I437" s="39">
        <v>0</v>
      </c>
      <c r="J437" s="40">
        <v>0</v>
      </c>
      <c r="K437" s="35">
        <f t="shared" si="20"/>
        <v>2</v>
      </c>
      <c r="L437" s="16"/>
      <c r="M437" s="17"/>
    </row>
    <row r="438" spans="1:13" ht="14.25" customHeight="1">
      <c r="A438" s="36">
        <v>437</v>
      </c>
      <c r="B438" s="36">
        <v>2.7371155949974718E-2</v>
      </c>
      <c r="C438" s="36">
        <f t="shared" si="18"/>
        <v>7.9162289447797924</v>
      </c>
      <c r="D438" s="37">
        <v>3</v>
      </c>
      <c r="E438" s="37">
        <f t="shared" si="19"/>
        <v>989</v>
      </c>
      <c r="F438" s="38">
        <v>9.1237186499915719</v>
      </c>
      <c r="G438" s="36">
        <v>4.4489424309767621E-2</v>
      </c>
      <c r="H438" s="35">
        <v>0</v>
      </c>
      <c r="I438" s="39">
        <v>0</v>
      </c>
      <c r="J438" s="40">
        <v>0</v>
      </c>
      <c r="K438" s="35">
        <f t="shared" si="20"/>
        <v>3</v>
      </c>
      <c r="L438" s="16"/>
      <c r="M438" s="17"/>
    </row>
    <row r="439" spans="1:13" ht="14.25" customHeight="1">
      <c r="A439" s="36">
        <v>438</v>
      </c>
      <c r="B439" s="36">
        <v>1.8721573107159783E-2</v>
      </c>
      <c r="C439" s="36">
        <f t="shared" si="18"/>
        <v>7.9349505178869526</v>
      </c>
      <c r="D439" s="37">
        <v>2</v>
      </c>
      <c r="E439" s="37">
        <f t="shared" si="19"/>
        <v>991</v>
      </c>
      <c r="F439" s="38">
        <v>9.3607865535798904</v>
      </c>
      <c r="G439" s="36">
        <v>0.11853395179415926</v>
      </c>
      <c r="H439" s="35">
        <v>2</v>
      </c>
      <c r="I439" s="39">
        <v>0</v>
      </c>
      <c r="J439" s="40">
        <v>0</v>
      </c>
      <c r="K439" s="35">
        <f t="shared" si="20"/>
        <v>0</v>
      </c>
      <c r="L439" s="16"/>
      <c r="M439" s="17"/>
    </row>
    <row r="440" spans="1:13" ht="14.25" customHeight="1">
      <c r="A440" s="36">
        <v>439</v>
      </c>
      <c r="B440" s="36">
        <v>1.792151703889026E-2</v>
      </c>
      <c r="C440" s="36">
        <f t="shared" si="18"/>
        <v>7.9528720349258428</v>
      </c>
      <c r="D440" s="37">
        <v>2</v>
      </c>
      <c r="E440" s="37">
        <f t="shared" si="19"/>
        <v>993</v>
      </c>
      <c r="F440" s="38">
        <v>8.9607585194451307</v>
      </c>
      <c r="G440" s="36">
        <v>-0.20001401706737987</v>
      </c>
      <c r="H440" s="35">
        <v>0</v>
      </c>
      <c r="I440" s="39">
        <v>2</v>
      </c>
      <c r="J440" s="40">
        <v>0</v>
      </c>
      <c r="K440" s="35">
        <f t="shared" si="20"/>
        <v>0</v>
      </c>
      <c r="L440" s="16"/>
      <c r="M440" s="17"/>
    </row>
    <row r="441" spans="1:13" ht="14.25" customHeight="1">
      <c r="A441" s="36">
        <v>440</v>
      </c>
      <c r="B441" s="36">
        <v>1.7576178019328575E-2</v>
      </c>
      <c r="C441" s="36">
        <f t="shared" si="18"/>
        <v>7.970448212945171</v>
      </c>
      <c r="D441" s="37">
        <v>2</v>
      </c>
      <c r="E441" s="37">
        <f t="shared" si="19"/>
        <v>995</v>
      </c>
      <c r="F441" s="38">
        <v>8.7880890096642865</v>
      </c>
      <c r="G441" s="36">
        <v>-8.6334754890422083E-2</v>
      </c>
      <c r="H441" s="35">
        <v>0</v>
      </c>
      <c r="I441" s="39">
        <v>0</v>
      </c>
      <c r="J441" s="40">
        <v>0</v>
      </c>
      <c r="K441" s="35">
        <f t="shared" si="20"/>
        <v>2</v>
      </c>
      <c r="L441" s="16"/>
      <c r="M441" s="17"/>
    </row>
    <row r="442" spans="1:13" ht="14.25" customHeight="1">
      <c r="A442" s="36">
        <v>441</v>
      </c>
      <c r="B442" s="36">
        <v>1.9355383975678028E-2</v>
      </c>
      <c r="C442" s="36">
        <f t="shared" si="18"/>
        <v>7.989803596920849</v>
      </c>
      <c r="D442" s="37">
        <v>2</v>
      </c>
      <c r="E442" s="37">
        <f t="shared" si="19"/>
        <v>997</v>
      </c>
      <c r="F442" s="38">
        <v>9.6776919878390135</v>
      </c>
      <c r="G442" s="36">
        <v>0.4448014890873635</v>
      </c>
      <c r="H442" s="35">
        <v>2</v>
      </c>
      <c r="I442" s="39">
        <v>0</v>
      </c>
      <c r="J442" s="40">
        <v>0</v>
      </c>
      <c r="K442" s="35">
        <f t="shared" si="20"/>
        <v>0</v>
      </c>
      <c r="L442" s="16"/>
      <c r="M442" s="17"/>
    </row>
    <row r="443" spans="1:13" ht="14.25" customHeight="1">
      <c r="A443" s="36">
        <v>442</v>
      </c>
      <c r="B443" s="36">
        <v>1.9237584982153513E-2</v>
      </c>
      <c r="C443" s="36">
        <f t="shared" si="18"/>
        <v>8.0090411819030027</v>
      </c>
      <c r="D443" s="37">
        <v>2</v>
      </c>
      <c r="E443" s="37">
        <f t="shared" si="19"/>
        <v>999</v>
      </c>
      <c r="F443" s="38">
        <v>9.618792491076757</v>
      </c>
      <c r="G443" s="36">
        <v>-2.9449748381128238E-2</v>
      </c>
      <c r="H443" s="35">
        <v>0</v>
      </c>
      <c r="I443" s="39">
        <v>0</v>
      </c>
      <c r="J443" s="40">
        <v>0</v>
      </c>
      <c r="K443" s="35">
        <f t="shared" si="20"/>
        <v>2</v>
      </c>
      <c r="L443" s="16"/>
      <c r="M443" s="17"/>
    </row>
    <row r="444" spans="1:13" ht="14.25" customHeight="1">
      <c r="A444" s="36">
        <v>443</v>
      </c>
      <c r="B444" s="36">
        <v>1.9199813032063171E-2</v>
      </c>
      <c r="C444" s="36">
        <f t="shared" si="18"/>
        <v>8.0282409949350662</v>
      </c>
      <c r="D444" s="37">
        <v>2</v>
      </c>
      <c r="E444" s="37">
        <f t="shared" si="19"/>
        <v>1001</v>
      </c>
      <c r="F444" s="38">
        <v>9.5999065160315862</v>
      </c>
      <c r="G444" s="36">
        <v>-9.4429875225854332E-3</v>
      </c>
      <c r="H444" s="35">
        <v>0</v>
      </c>
      <c r="I444" s="39">
        <v>0</v>
      </c>
      <c r="J444" s="40">
        <v>0</v>
      </c>
      <c r="K444" s="35">
        <f t="shared" si="20"/>
        <v>2</v>
      </c>
      <c r="L444" s="16"/>
      <c r="M444" s="17"/>
    </row>
    <row r="445" spans="1:13" ht="14.25" customHeight="1">
      <c r="A445" s="36">
        <v>444</v>
      </c>
      <c r="B445" s="36">
        <v>1.9174808547548206E-2</v>
      </c>
      <c r="C445" s="36">
        <f t="shared" si="18"/>
        <v>8.0474158034826146</v>
      </c>
      <c r="D445" s="37">
        <v>2</v>
      </c>
      <c r="E445" s="37">
        <f t="shared" si="19"/>
        <v>1003</v>
      </c>
      <c r="F445" s="38">
        <v>9.5874042737741032</v>
      </c>
      <c r="G445" s="36">
        <v>-6.2511211287414881E-3</v>
      </c>
      <c r="H445" s="35">
        <v>0</v>
      </c>
      <c r="I445" s="39">
        <v>0</v>
      </c>
      <c r="J445" s="40">
        <v>0</v>
      </c>
      <c r="K445" s="35">
        <f t="shared" si="20"/>
        <v>2</v>
      </c>
      <c r="L445" s="16"/>
      <c r="M445" s="17"/>
    </row>
    <row r="446" spans="1:13" ht="14.25" customHeight="1">
      <c r="A446" s="36">
        <v>445</v>
      </c>
      <c r="B446" s="36">
        <v>1.9035438450700149E-2</v>
      </c>
      <c r="C446" s="36">
        <f t="shared" si="18"/>
        <v>8.066451241933315</v>
      </c>
      <c r="D446" s="37">
        <v>2</v>
      </c>
      <c r="E446" s="37">
        <f t="shared" si="19"/>
        <v>1005</v>
      </c>
      <c r="F446" s="38">
        <v>9.5177192253500742</v>
      </c>
      <c r="G446" s="36">
        <v>-3.4842524212014503E-2</v>
      </c>
      <c r="H446" s="35">
        <v>0</v>
      </c>
      <c r="I446" s="39">
        <v>0</v>
      </c>
      <c r="J446" s="40">
        <v>0</v>
      </c>
      <c r="K446" s="35">
        <f t="shared" si="20"/>
        <v>2</v>
      </c>
      <c r="L446" s="16"/>
      <c r="M446" s="17"/>
    </row>
    <row r="447" spans="1:13" ht="14.25" customHeight="1">
      <c r="A447" s="36">
        <v>446</v>
      </c>
      <c r="B447" s="36">
        <v>1.9017806007491426E-2</v>
      </c>
      <c r="C447" s="36">
        <f t="shared" si="18"/>
        <v>8.0854690479408067</v>
      </c>
      <c r="D447" s="37">
        <v>2</v>
      </c>
      <c r="E447" s="37">
        <f t="shared" si="19"/>
        <v>1007</v>
      </c>
      <c r="F447" s="38">
        <v>9.5089030037457132</v>
      </c>
      <c r="G447" s="36">
        <v>-4.4081108021805093E-3</v>
      </c>
      <c r="H447" s="35">
        <v>0</v>
      </c>
      <c r="I447" s="39">
        <v>0</v>
      </c>
      <c r="J447" s="40">
        <v>0</v>
      </c>
      <c r="K447" s="35">
        <f t="shared" si="20"/>
        <v>2</v>
      </c>
      <c r="L447" s="16"/>
      <c r="M447" s="17"/>
    </row>
    <row r="448" spans="1:13" ht="14.25" customHeight="1">
      <c r="A448" s="36">
        <v>447</v>
      </c>
      <c r="B448" s="36">
        <v>1.8006885641839696E-2</v>
      </c>
      <c r="C448" s="36">
        <f t="shared" si="18"/>
        <v>8.1034759335826472</v>
      </c>
      <c r="D448" s="37">
        <v>2</v>
      </c>
      <c r="E448" s="37">
        <f t="shared" si="19"/>
        <v>1009</v>
      </c>
      <c r="F448" s="38">
        <v>9.0034428209198474</v>
      </c>
      <c r="G448" s="36">
        <v>-0.2527300914129329</v>
      </c>
      <c r="H448" s="35">
        <v>0</v>
      </c>
      <c r="I448" s="39">
        <v>2</v>
      </c>
      <c r="J448" s="40">
        <v>0</v>
      </c>
      <c r="K448" s="35">
        <f t="shared" si="20"/>
        <v>0</v>
      </c>
      <c r="L448" s="16"/>
      <c r="M448" s="17"/>
    </row>
    <row r="449" spans="1:13" ht="14.25" customHeight="1">
      <c r="A449" s="36">
        <v>448</v>
      </c>
      <c r="B449" s="36">
        <v>1.8587336001907293E-2</v>
      </c>
      <c r="C449" s="36">
        <f t="shared" si="18"/>
        <v>8.1220632695845545</v>
      </c>
      <c r="D449" s="37">
        <v>2</v>
      </c>
      <c r="E449" s="37">
        <f t="shared" si="19"/>
        <v>1011</v>
      </c>
      <c r="F449" s="38">
        <v>9.2936680009536463</v>
      </c>
      <c r="G449" s="36">
        <v>0.14511259001689947</v>
      </c>
      <c r="H449" s="35">
        <v>2</v>
      </c>
      <c r="I449" s="39">
        <v>0</v>
      </c>
      <c r="J449" s="40">
        <v>0</v>
      </c>
      <c r="K449" s="35">
        <f t="shared" si="20"/>
        <v>0</v>
      </c>
      <c r="L449" s="16"/>
      <c r="M449" s="17"/>
    </row>
    <row r="450" spans="1:13" ht="14.25" customHeight="1">
      <c r="A450" s="36">
        <v>449</v>
      </c>
      <c r="B450" s="36">
        <v>1.8327490222494639E-2</v>
      </c>
      <c r="C450" s="36">
        <f t="shared" si="18"/>
        <v>8.1403907598070493</v>
      </c>
      <c r="D450" s="37">
        <v>2</v>
      </c>
      <c r="E450" s="37">
        <f t="shared" si="19"/>
        <v>1013</v>
      </c>
      <c r="F450" s="38">
        <v>9.1637451112473194</v>
      </c>
      <c r="G450" s="36">
        <v>-6.4961444853163464E-2</v>
      </c>
      <c r="H450" s="35">
        <v>0</v>
      </c>
      <c r="I450" s="39">
        <v>0</v>
      </c>
      <c r="J450" s="40">
        <v>0</v>
      </c>
      <c r="K450" s="35">
        <f t="shared" si="20"/>
        <v>2</v>
      </c>
      <c r="L450" s="16"/>
      <c r="M450" s="17"/>
    </row>
    <row r="451" spans="1:13" ht="14.25" customHeight="1">
      <c r="A451" s="36">
        <v>450</v>
      </c>
      <c r="B451" s="36">
        <v>1.8306731382601325E-2</v>
      </c>
      <c r="C451" s="36">
        <f t="shared" si="18"/>
        <v>8.1586974911896508</v>
      </c>
      <c r="D451" s="37">
        <v>2</v>
      </c>
      <c r="E451" s="37">
        <f t="shared" si="19"/>
        <v>1015</v>
      </c>
      <c r="F451" s="38">
        <v>9.153365691300662</v>
      </c>
      <c r="G451" s="36">
        <v>-5.1897099733286822E-3</v>
      </c>
      <c r="H451" s="35">
        <v>0</v>
      </c>
      <c r="I451" s="39">
        <v>0</v>
      </c>
      <c r="J451" s="40">
        <v>0</v>
      </c>
      <c r="K451" s="35">
        <f t="shared" si="20"/>
        <v>2</v>
      </c>
      <c r="L451" s="16"/>
      <c r="M451" s="17"/>
    </row>
    <row r="452" spans="1:13" ht="14.25" customHeight="1">
      <c r="A452" s="36">
        <v>451</v>
      </c>
      <c r="B452" s="36">
        <v>1.815435119296159E-2</v>
      </c>
      <c r="C452" s="36">
        <f t="shared" ref="C452:C515" si="21">B452+C451</f>
        <v>8.1768518423826126</v>
      </c>
      <c r="D452" s="37">
        <v>2</v>
      </c>
      <c r="E452" s="37">
        <f t="shared" ref="E452:E515" si="22">D452+E451</f>
        <v>1017</v>
      </c>
      <c r="F452" s="38">
        <v>9.0771755964807941</v>
      </c>
      <c r="G452" s="36">
        <v>-3.8095047409933969E-2</v>
      </c>
      <c r="H452" s="35">
        <v>0</v>
      </c>
      <c r="I452" s="39">
        <v>0</v>
      </c>
      <c r="J452" s="40">
        <v>0</v>
      </c>
      <c r="K452" s="35">
        <f t="shared" ref="K452:K515" si="23">D452-H452-I452-J452</f>
        <v>2</v>
      </c>
      <c r="L452" s="16"/>
      <c r="M452" s="17"/>
    </row>
    <row r="453" spans="1:13" ht="14.25" customHeight="1">
      <c r="A453" s="36">
        <v>452</v>
      </c>
      <c r="B453" s="36">
        <v>1.7489088852878427E-2</v>
      </c>
      <c r="C453" s="36">
        <f t="shared" si="21"/>
        <v>8.1943409312354909</v>
      </c>
      <c r="D453" s="37">
        <v>2</v>
      </c>
      <c r="E453" s="37">
        <f t="shared" si="22"/>
        <v>1019</v>
      </c>
      <c r="F453" s="38">
        <v>8.744544426439214</v>
      </c>
      <c r="G453" s="36">
        <v>-0.16631558502079002</v>
      </c>
      <c r="H453" s="35">
        <v>0</v>
      </c>
      <c r="I453" s="39">
        <v>2</v>
      </c>
      <c r="J453" s="40">
        <v>0</v>
      </c>
      <c r="K453" s="35">
        <f t="shared" si="23"/>
        <v>0</v>
      </c>
      <c r="L453" s="16"/>
      <c r="M453" s="17"/>
    </row>
    <row r="454" spans="1:13" ht="14.25" customHeight="1">
      <c r="A454" s="36">
        <v>453</v>
      </c>
      <c r="B454" s="36">
        <v>1.7493298121934963E-2</v>
      </c>
      <c r="C454" s="36">
        <f t="shared" si="21"/>
        <v>8.2118342293574251</v>
      </c>
      <c r="D454" s="37">
        <v>2</v>
      </c>
      <c r="E454" s="37">
        <f t="shared" si="22"/>
        <v>1021</v>
      </c>
      <c r="F454" s="38">
        <v>8.7466490609674814</v>
      </c>
      <c r="G454" s="36">
        <v>1.0523172641336842E-3</v>
      </c>
      <c r="H454" s="35">
        <v>0</v>
      </c>
      <c r="I454" s="39">
        <v>0</v>
      </c>
      <c r="J454" s="40">
        <v>0</v>
      </c>
      <c r="K454" s="35">
        <f t="shared" si="23"/>
        <v>2</v>
      </c>
      <c r="L454" s="16"/>
      <c r="M454" s="17"/>
    </row>
    <row r="455" spans="1:13" ht="14.25" customHeight="1">
      <c r="A455" s="36">
        <v>454</v>
      </c>
      <c r="B455" s="36">
        <v>1.7390334523354853E-2</v>
      </c>
      <c r="C455" s="36">
        <f t="shared" si="21"/>
        <v>8.2292245638807806</v>
      </c>
      <c r="D455" s="37">
        <v>2</v>
      </c>
      <c r="E455" s="37">
        <f t="shared" si="22"/>
        <v>1023</v>
      </c>
      <c r="F455" s="38">
        <v>8.695167261677426</v>
      </c>
      <c r="G455" s="36">
        <v>-2.5740899645027682E-2</v>
      </c>
      <c r="H455" s="35">
        <v>0</v>
      </c>
      <c r="I455" s="39">
        <v>0</v>
      </c>
      <c r="J455" s="40">
        <v>0</v>
      </c>
      <c r="K455" s="35">
        <f t="shared" si="23"/>
        <v>2</v>
      </c>
      <c r="L455" s="16"/>
      <c r="M455" s="17"/>
    </row>
    <row r="456" spans="1:13" ht="14.25" customHeight="1">
      <c r="A456" s="36">
        <v>455</v>
      </c>
      <c r="B456" s="36">
        <v>1.688219158357197E-2</v>
      </c>
      <c r="C456" s="36">
        <f t="shared" si="21"/>
        <v>8.2461067554643535</v>
      </c>
      <c r="D456" s="37">
        <v>2</v>
      </c>
      <c r="E456" s="37">
        <f t="shared" si="22"/>
        <v>1025</v>
      </c>
      <c r="F456" s="38">
        <v>8.441095791785985</v>
      </c>
      <c r="G456" s="36">
        <v>-0.12703573494572051</v>
      </c>
      <c r="H456" s="35">
        <v>0</v>
      </c>
      <c r="I456" s="39">
        <v>2</v>
      </c>
      <c r="J456" s="40">
        <v>0</v>
      </c>
      <c r="K456" s="35">
        <f t="shared" si="23"/>
        <v>0</v>
      </c>
      <c r="L456" s="16"/>
      <c r="M456" s="17"/>
    </row>
    <row r="457" spans="1:13" ht="14.25" customHeight="1">
      <c r="A457" s="36">
        <v>456</v>
      </c>
      <c r="B457" s="36">
        <v>1.6493885757287021E-2</v>
      </c>
      <c r="C457" s="36">
        <f t="shared" si="21"/>
        <v>8.2626006412216402</v>
      </c>
      <c r="D457" s="37">
        <v>2</v>
      </c>
      <c r="E457" s="37">
        <f t="shared" si="22"/>
        <v>1027</v>
      </c>
      <c r="F457" s="38">
        <v>8.2469428786435106</v>
      </c>
      <c r="G457" s="36">
        <v>-9.7076456571237202E-2</v>
      </c>
      <c r="H457" s="35">
        <v>0</v>
      </c>
      <c r="I457" s="39">
        <v>0</v>
      </c>
      <c r="J457" s="40">
        <v>0</v>
      </c>
      <c r="K457" s="35">
        <f t="shared" si="23"/>
        <v>2</v>
      </c>
      <c r="L457" s="16"/>
      <c r="M457" s="17"/>
    </row>
    <row r="458" spans="1:13" ht="14.25" customHeight="1">
      <c r="A458" s="36">
        <v>457</v>
      </c>
      <c r="B458" s="36">
        <v>1.6075443710863585E-2</v>
      </c>
      <c r="C458" s="36">
        <f t="shared" si="21"/>
        <v>8.2786760849325045</v>
      </c>
      <c r="D458" s="37">
        <v>2</v>
      </c>
      <c r="E458" s="37">
        <f t="shared" si="22"/>
        <v>1029</v>
      </c>
      <c r="F458" s="38">
        <v>8.0377218554317924</v>
      </c>
      <c r="G458" s="36">
        <v>-0.1046105116058591</v>
      </c>
      <c r="H458" s="35">
        <v>0</v>
      </c>
      <c r="I458" s="39">
        <v>2</v>
      </c>
      <c r="J458" s="40">
        <v>0</v>
      </c>
      <c r="K458" s="35">
        <f t="shared" si="23"/>
        <v>0</v>
      </c>
      <c r="L458" s="16"/>
      <c r="M458" s="17"/>
    </row>
    <row r="459" spans="1:13" ht="14.25" customHeight="1">
      <c r="A459" s="36">
        <v>458</v>
      </c>
      <c r="B459" s="36">
        <v>1.5287945760864591E-2</v>
      </c>
      <c r="C459" s="36">
        <f t="shared" si="21"/>
        <v>8.2939640306933686</v>
      </c>
      <c r="D459" s="37">
        <v>2</v>
      </c>
      <c r="E459" s="37">
        <f t="shared" si="22"/>
        <v>1031</v>
      </c>
      <c r="F459" s="38">
        <v>7.6439728804322948</v>
      </c>
      <c r="G459" s="36">
        <v>-0.19687448749974878</v>
      </c>
      <c r="H459" s="35">
        <v>0</v>
      </c>
      <c r="I459" s="39">
        <v>2</v>
      </c>
      <c r="J459" s="40">
        <v>0</v>
      </c>
      <c r="K459" s="35">
        <f t="shared" si="23"/>
        <v>0</v>
      </c>
      <c r="L459" s="16"/>
      <c r="M459" s="17"/>
    </row>
    <row r="460" spans="1:13" ht="14.25" customHeight="1">
      <c r="A460" s="36">
        <v>459</v>
      </c>
      <c r="B460" s="36">
        <v>1.4625349762051565E-2</v>
      </c>
      <c r="C460" s="36">
        <f t="shared" si="21"/>
        <v>8.3085893804554196</v>
      </c>
      <c r="D460" s="37">
        <v>2</v>
      </c>
      <c r="E460" s="37">
        <f t="shared" si="22"/>
        <v>1033</v>
      </c>
      <c r="F460" s="38">
        <v>7.3126748810257824</v>
      </c>
      <c r="G460" s="36">
        <v>-0.16564899970325619</v>
      </c>
      <c r="H460" s="35">
        <v>0</v>
      </c>
      <c r="I460" s="39">
        <v>2</v>
      </c>
      <c r="J460" s="40">
        <v>0</v>
      </c>
      <c r="K460" s="35">
        <f t="shared" si="23"/>
        <v>0</v>
      </c>
      <c r="L460" s="16"/>
      <c r="M460" s="17"/>
    </row>
    <row r="461" spans="1:13" ht="14.25" customHeight="1">
      <c r="A461" s="36">
        <v>460</v>
      </c>
      <c r="B461" s="36">
        <v>1.3670754149085999E-2</v>
      </c>
      <c r="C461" s="36">
        <f t="shared" si="21"/>
        <v>8.3222601346045053</v>
      </c>
      <c r="D461" s="37">
        <v>2</v>
      </c>
      <c r="E461" s="37">
        <f t="shared" si="22"/>
        <v>1035</v>
      </c>
      <c r="F461" s="38">
        <v>6.8353770745429996</v>
      </c>
      <c r="G461" s="36">
        <v>-0.23864890324139143</v>
      </c>
      <c r="H461" s="35">
        <v>0</v>
      </c>
      <c r="I461" s="39">
        <v>2</v>
      </c>
      <c r="J461" s="40">
        <v>0</v>
      </c>
      <c r="K461" s="35">
        <f t="shared" si="23"/>
        <v>0</v>
      </c>
      <c r="L461" s="16"/>
      <c r="M461" s="17"/>
    </row>
    <row r="462" spans="1:13" ht="14.25" customHeight="1">
      <c r="A462" s="36">
        <v>461</v>
      </c>
      <c r="B462" s="36">
        <v>1.2957467558436925E-2</v>
      </c>
      <c r="C462" s="36">
        <f t="shared" si="21"/>
        <v>8.3352176021629418</v>
      </c>
      <c r="D462" s="37">
        <v>2</v>
      </c>
      <c r="E462" s="37">
        <f t="shared" si="22"/>
        <v>1037</v>
      </c>
      <c r="F462" s="38">
        <v>6.4787337792184623</v>
      </c>
      <c r="G462" s="36">
        <v>-0.17832164766226866</v>
      </c>
      <c r="H462" s="35">
        <v>0</v>
      </c>
      <c r="I462" s="39">
        <v>2</v>
      </c>
      <c r="J462" s="40">
        <v>0</v>
      </c>
      <c r="K462" s="35">
        <f t="shared" si="23"/>
        <v>0</v>
      </c>
      <c r="L462" s="16"/>
      <c r="M462" s="17"/>
    </row>
    <row r="463" spans="1:13" ht="14.25" customHeight="1">
      <c r="A463" s="36">
        <v>462</v>
      </c>
      <c r="B463" s="36">
        <v>1.2086823582371009E-2</v>
      </c>
      <c r="C463" s="36">
        <f t="shared" si="21"/>
        <v>8.3473044257453122</v>
      </c>
      <c r="D463" s="37">
        <v>2</v>
      </c>
      <c r="E463" s="37">
        <f t="shared" si="22"/>
        <v>1039</v>
      </c>
      <c r="F463" s="38">
        <v>6.0434117911855045</v>
      </c>
      <c r="G463" s="36">
        <v>-0.21766099401647887</v>
      </c>
      <c r="H463" s="35">
        <v>0</v>
      </c>
      <c r="I463" s="39">
        <v>2</v>
      </c>
      <c r="J463" s="40">
        <v>0</v>
      </c>
      <c r="K463" s="35">
        <f t="shared" si="23"/>
        <v>0</v>
      </c>
      <c r="L463" s="16"/>
      <c r="M463" s="17"/>
    </row>
    <row r="464" spans="1:13" ht="14.25" customHeight="1">
      <c r="A464" s="36">
        <v>463</v>
      </c>
      <c r="B464" s="36">
        <v>1.2283355913489493E-2</v>
      </c>
      <c r="C464" s="36">
        <f t="shared" si="21"/>
        <v>8.3595877816588011</v>
      </c>
      <c r="D464" s="37">
        <v>2</v>
      </c>
      <c r="E464" s="37">
        <f t="shared" si="22"/>
        <v>1041</v>
      </c>
      <c r="F464" s="38">
        <v>6.1416779567447461</v>
      </c>
      <c r="G464" s="36">
        <v>4.9133082779620807E-2</v>
      </c>
      <c r="H464" s="35">
        <v>0</v>
      </c>
      <c r="I464" s="39">
        <v>0</v>
      </c>
      <c r="J464" s="40">
        <v>0</v>
      </c>
      <c r="K464" s="35">
        <f t="shared" si="23"/>
        <v>2</v>
      </c>
      <c r="L464" s="16"/>
      <c r="M464" s="17"/>
    </row>
    <row r="465" spans="1:13" ht="14.25" customHeight="1">
      <c r="A465" s="36">
        <v>464</v>
      </c>
      <c r="B465" s="36">
        <v>1.1059517204792453E-2</v>
      </c>
      <c r="C465" s="36">
        <f t="shared" si="21"/>
        <v>8.3706472988635934</v>
      </c>
      <c r="D465" s="37">
        <v>2</v>
      </c>
      <c r="E465" s="37">
        <f t="shared" si="22"/>
        <v>1043</v>
      </c>
      <c r="F465" s="38">
        <v>5.5297586023962264</v>
      </c>
      <c r="G465" s="36">
        <v>-0.30595967717425987</v>
      </c>
      <c r="H465" s="35">
        <v>0</v>
      </c>
      <c r="I465" s="39">
        <v>2</v>
      </c>
      <c r="J465" s="40">
        <v>0</v>
      </c>
      <c r="K465" s="35">
        <f t="shared" si="23"/>
        <v>0</v>
      </c>
      <c r="L465" s="16"/>
      <c r="M465" s="17"/>
    </row>
    <row r="466" spans="1:13" ht="14.25" customHeight="1">
      <c r="A466" s="36">
        <v>465</v>
      </c>
      <c r="B466" s="36">
        <v>1.0334771638979437E-2</v>
      </c>
      <c r="C466" s="36">
        <f t="shared" si="21"/>
        <v>8.3809820705025722</v>
      </c>
      <c r="D466" s="37">
        <v>2</v>
      </c>
      <c r="E466" s="37">
        <f t="shared" si="22"/>
        <v>1045</v>
      </c>
      <c r="F466" s="38">
        <v>5.1673858194897182</v>
      </c>
      <c r="G466" s="36">
        <v>-0.1811863914532541</v>
      </c>
      <c r="H466" s="35">
        <v>0</v>
      </c>
      <c r="I466" s="39">
        <v>2</v>
      </c>
      <c r="J466" s="40">
        <v>0</v>
      </c>
      <c r="K466" s="35">
        <f t="shared" si="23"/>
        <v>0</v>
      </c>
      <c r="L466" s="16"/>
      <c r="M466" s="17"/>
    </row>
    <row r="467" spans="1:13" ht="14.25" customHeight="1">
      <c r="A467" s="36">
        <v>466</v>
      </c>
      <c r="B467" s="36">
        <v>1.1490423452592186E-2</v>
      </c>
      <c r="C467" s="36">
        <f t="shared" si="21"/>
        <v>8.3924724939551645</v>
      </c>
      <c r="D467" s="37">
        <v>2</v>
      </c>
      <c r="E467" s="37">
        <f t="shared" si="22"/>
        <v>1047</v>
      </c>
      <c r="F467" s="38">
        <v>5.7452117262960929</v>
      </c>
      <c r="G467" s="36">
        <v>0.28891295340318734</v>
      </c>
      <c r="H467" s="35">
        <v>2</v>
      </c>
      <c r="I467" s="39">
        <v>0</v>
      </c>
      <c r="J467" s="40">
        <v>0</v>
      </c>
      <c r="K467" s="35">
        <f t="shared" si="23"/>
        <v>0</v>
      </c>
      <c r="L467" s="16"/>
      <c r="M467" s="17"/>
    </row>
    <row r="468" spans="1:13" ht="14.25" customHeight="1">
      <c r="A468" s="36">
        <v>467</v>
      </c>
      <c r="B468" s="36">
        <v>1.3044709104903865E-2</v>
      </c>
      <c r="C468" s="36">
        <f t="shared" si="21"/>
        <v>8.405517203060068</v>
      </c>
      <c r="D468" s="37">
        <v>2</v>
      </c>
      <c r="E468" s="37">
        <f t="shared" si="22"/>
        <v>1049</v>
      </c>
      <c r="F468" s="38">
        <v>6.5223545524519322</v>
      </c>
      <c r="G468" s="36">
        <v>0.38857141307791965</v>
      </c>
      <c r="H468" s="35">
        <v>2</v>
      </c>
      <c r="I468" s="39">
        <v>0</v>
      </c>
      <c r="J468" s="40">
        <v>0</v>
      </c>
      <c r="K468" s="35">
        <f t="shared" si="23"/>
        <v>0</v>
      </c>
      <c r="L468" s="16"/>
      <c r="M468" s="17"/>
    </row>
    <row r="469" spans="1:13" ht="14.25" customHeight="1">
      <c r="A469" s="36">
        <v>468</v>
      </c>
      <c r="B469" s="36">
        <v>1.535075091068968E-2</v>
      </c>
      <c r="C469" s="36">
        <f t="shared" si="21"/>
        <v>8.4208679539707578</v>
      </c>
      <c r="D469" s="37">
        <v>2</v>
      </c>
      <c r="E469" s="37">
        <f t="shared" si="22"/>
        <v>1051</v>
      </c>
      <c r="F469" s="38">
        <v>7.6753754553448399</v>
      </c>
      <c r="G469" s="36">
        <v>0.57651045144645385</v>
      </c>
      <c r="H469" s="35">
        <v>2</v>
      </c>
      <c r="I469" s="39">
        <v>0</v>
      </c>
      <c r="J469" s="40">
        <v>0</v>
      </c>
      <c r="K469" s="35">
        <f t="shared" si="23"/>
        <v>0</v>
      </c>
      <c r="L469" s="16"/>
      <c r="M469" s="17"/>
    </row>
    <row r="470" spans="1:13" ht="14.25" customHeight="1">
      <c r="A470" s="36">
        <v>469</v>
      </c>
      <c r="B470" s="36">
        <v>1.7131948441285225E-2</v>
      </c>
      <c r="C470" s="36">
        <f t="shared" si="21"/>
        <v>8.4379999024120433</v>
      </c>
      <c r="D470" s="37">
        <v>2</v>
      </c>
      <c r="E470" s="37">
        <f t="shared" si="22"/>
        <v>1053</v>
      </c>
      <c r="F470" s="38">
        <v>8.5659742206426124</v>
      </c>
      <c r="G470" s="36">
        <v>0.44529938264888624</v>
      </c>
      <c r="H470" s="35">
        <v>2</v>
      </c>
      <c r="I470" s="39">
        <v>0</v>
      </c>
      <c r="J470" s="40">
        <v>0</v>
      </c>
      <c r="K470" s="35">
        <f t="shared" si="23"/>
        <v>0</v>
      </c>
      <c r="L470" s="16"/>
      <c r="M470" s="17"/>
    </row>
    <row r="471" spans="1:13" ht="14.25" customHeight="1">
      <c r="A471" s="36">
        <v>470</v>
      </c>
      <c r="B471" s="36">
        <v>1.8449844100154166E-2</v>
      </c>
      <c r="C471" s="36">
        <f t="shared" si="21"/>
        <v>8.4564497465121971</v>
      </c>
      <c r="D471" s="37">
        <v>2</v>
      </c>
      <c r="E471" s="37">
        <f t="shared" si="22"/>
        <v>1055</v>
      </c>
      <c r="F471" s="38">
        <v>9.2249220500770832</v>
      </c>
      <c r="G471" s="36">
        <v>0.32947391471723542</v>
      </c>
      <c r="H471" s="35">
        <v>2</v>
      </c>
      <c r="I471" s="39">
        <v>0</v>
      </c>
      <c r="J471" s="40">
        <v>0</v>
      </c>
      <c r="K471" s="35">
        <f t="shared" si="23"/>
        <v>0</v>
      </c>
      <c r="L471" s="16"/>
      <c r="M471" s="17"/>
    </row>
    <row r="472" spans="1:13" ht="14.25" customHeight="1">
      <c r="A472" s="36">
        <v>471</v>
      </c>
      <c r="B472" s="36">
        <v>1.9055085532071765E-2</v>
      </c>
      <c r="C472" s="36">
        <f t="shared" si="21"/>
        <v>8.475504832044269</v>
      </c>
      <c r="D472" s="37">
        <v>2</v>
      </c>
      <c r="E472" s="37">
        <f t="shared" si="22"/>
        <v>1057</v>
      </c>
      <c r="F472" s="38">
        <v>9.5275427660358822</v>
      </c>
      <c r="G472" s="36">
        <v>0.15131035797939951</v>
      </c>
      <c r="H472" s="35">
        <v>2</v>
      </c>
      <c r="I472" s="39">
        <v>0</v>
      </c>
      <c r="J472" s="40">
        <v>0</v>
      </c>
      <c r="K472" s="35">
        <f t="shared" si="23"/>
        <v>0</v>
      </c>
      <c r="L472" s="16"/>
      <c r="M472" s="17"/>
    </row>
    <row r="473" spans="1:13" ht="14.25" customHeight="1">
      <c r="A473" s="36">
        <v>472</v>
      </c>
      <c r="B473" s="36">
        <v>1.8294675664042682E-2</v>
      </c>
      <c r="C473" s="36">
        <f t="shared" si="21"/>
        <v>8.4937995077083119</v>
      </c>
      <c r="D473" s="37">
        <v>2</v>
      </c>
      <c r="E473" s="37">
        <f t="shared" si="22"/>
        <v>1059</v>
      </c>
      <c r="F473" s="38">
        <v>9.147337832021341</v>
      </c>
      <c r="G473" s="36">
        <v>-0.19010246700727063</v>
      </c>
      <c r="H473" s="35">
        <v>0</v>
      </c>
      <c r="I473" s="39">
        <v>2</v>
      </c>
      <c r="J473" s="40">
        <v>0</v>
      </c>
      <c r="K473" s="35">
        <f t="shared" si="23"/>
        <v>0</v>
      </c>
      <c r="L473" s="16"/>
      <c r="M473" s="17"/>
    </row>
    <row r="474" spans="1:13" ht="14.25" customHeight="1">
      <c r="A474" s="36">
        <v>473</v>
      </c>
      <c r="B474" s="36">
        <v>1.8211820535578974E-2</v>
      </c>
      <c r="C474" s="36">
        <f t="shared" si="21"/>
        <v>8.5120113282438901</v>
      </c>
      <c r="D474" s="37">
        <v>2</v>
      </c>
      <c r="E474" s="37">
        <f t="shared" si="22"/>
        <v>1061</v>
      </c>
      <c r="F474" s="38">
        <v>9.1059102677894863</v>
      </c>
      <c r="G474" s="36">
        <v>-2.0713782115927337E-2</v>
      </c>
      <c r="H474" s="35">
        <v>0</v>
      </c>
      <c r="I474" s="39">
        <v>0</v>
      </c>
      <c r="J474" s="40">
        <v>0</v>
      </c>
      <c r="K474" s="35">
        <f t="shared" si="23"/>
        <v>2</v>
      </c>
      <c r="L474" s="16"/>
      <c r="M474" s="17"/>
    </row>
    <row r="475" spans="1:13" ht="14.25" customHeight="1">
      <c r="A475" s="36">
        <v>474</v>
      </c>
      <c r="B475" s="36">
        <v>1.8565509211213801E-2</v>
      </c>
      <c r="C475" s="36">
        <f t="shared" si="21"/>
        <v>8.5305768374551043</v>
      </c>
      <c r="D475" s="37">
        <v>2</v>
      </c>
      <c r="E475" s="37">
        <f t="shared" si="22"/>
        <v>1063</v>
      </c>
      <c r="F475" s="38">
        <v>9.2827546056069004</v>
      </c>
      <c r="G475" s="36">
        <v>8.8422168908707022E-2</v>
      </c>
      <c r="H475" s="35">
        <v>0</v>
      </c>
      <c r="I475" s="39">
        <v>0</v>
      </c>
      <c r="J475" s="40">
        <v>0</v>
      </c>
      <c r="K475" s="35">
        <f t="shared" si="23"/>
        <v>2</v>
      </c>
      <c r="L475" s="16"/>
      <c r="M475" s="17"/>
    </row>
    <row r="476" spans="1:13" ht="14.25" customHeight="1">
      <c r="A476" s="36">
        <v>475</v>
      </c>
      <c r="B476" s="36">
        <v>1.8851050952286296E-2</v>
      </c>
      <c r="C476" s="36">
        <f t="shared" si="21"/>
        <v>8.54942788840739</v>
      </c>
      <c r="D476" s="37">
        <v>2</v>
      </c>
      <c r="E476" s="37">
        <f t="shared" si="22"/>
        <v>1065</v>
      </c>
      <c r="F476" s="38">
        <v>9.4255254761431484</v>
      </c>
      <c r="G476" s="36">
        <v>7.138543526812402E-2</v>
      </c>
      <c r="H476" s="35">
        <v>0</v>
      </c>
      <c r="I476" s="39">
        <v>0</v>
      </c>
      <c r="J476" s="40">
        <v>0</v>
      </c>
      <c r="K476" s="35">
        <f t="shared" si="23"/>
        <v>2</v>
      </c>
      <c r="L476" s="16"/>
      <c r="M476" s="17"/>
    </row>
    <row r="477" spans="1:13" ht="14.25" customHeight="1">
      <c r="A477" s="36">
        <v>476</v>
      </c>
      <c r="B477" s="36">
        <v>1.8314212810805027E-2</v>
      </c>
      <c r="C477" s="36">
        <f t="shared" si="21"/>
        <v>8.5677421012181956</v>
      </c>
      <c r="D477" s="37">
        <v>2</v>
      </c>
      <c r="E477" s="37">
        <f t="shared" si="22"/>
        <v>1067</v>
      </c>
      <c r="F477" s="38">
        <v>9.157106405402514</v>
      </c>
      <c r="G477" s="36">
        <v>-0.13420953537031721</v>
      </c>
      <c r="H477" s="35">
        <v>0</v>
      </c>
      <c r="I477" s="39">
        <v>2</v>
      </c>
      <c r="J477" s="40">
        <v>0</v>
      </c>
      <c r="K477" s="35">
        <f t="shared" si="23"/>
        <v>0</v>
      </c>
      <c r="L477" s="16"/>
      <c r="M477" s="17"/>
    </row>
    <row r="478" spans="1:13" ht="14.25" customHeight="1">
      <c r="A478" s="36">
        <v>477</v>
      </c>
      <c r="B478" s="36">
        <v>1.9028032671216034E-2</v>
      </c>
      <c r="C478" s="36">
        <f t="shared" si="21"/>
        <v>8.5867701338894111</v>
      </c>
      <c r="D478" s="37">
        <v>2</v>
      </c>
      <c r="E478" s="37">
        <f t="shared" si="22"/>
        <v>1069</v>
      </c>
      <c r="F478" s="38">
        <v>9.5140163356080176</v>
      </c>
      <c r="G478" s="36">
        <v>0.17845496510275183</v>
      </c>
      <c r="H478" s="35">
        <v>2</v>
      </c>
      <c r="I478" s="39">
        <v>0</v>
      </c>
      <c r="J478" s="40">
        <v>0</v>
      </c>
      <c r="K478" s="35">
        <f t="shared" si="23"/>
        <v>0</v>
      </c>
      <c r="L478" s="16"/>
      <c r="M478" s="17"/>
    </row>
    <row r="479" spans="1:13" ht="14.25" customHeight="1">
      <c r="A479" s="36">
        <v>478</v>
      </c>
      <c r="B479" s="36">
        <v>2.0101558609124891E-2</v>
      </c>
      <c r="C479" s="36">
        <f t="shared" si="21"/>
        <v>8.6068716924985367</v>
      </c>
      <c r="D479" s="37">
        <v>2</v>
      </c>
      <c r="E479" s="37">
        <f t="shared" si="22"/>
        <v>1071</v>
      </c>
      <c r="F479" s="38">
        <v>10.050779304562445</v>
      </c>
      <c r="G479" s="36">
        <v>0.26838148447721366</v>
      </c>
      <c r="H479" s="35">
        <v>2</v>
      </c>
      <c r="I479" s="39">
        <v>0</v>
      </c>
      <c r="J479" s="40">
        <v>0</v>
      </c>
      <c r="K479" s="35">
        <f t="shared" si="23"/>
        <v>0</v>
      </c>
      <c r="L479" s="16"/>
      <c r="M479" s="17"/>
    </row>
    <row r="480" spans="1:13" ht="14.25" customHeight="1">
      <c r="A480" s="36">
        <v>479</v>
      </c>
      <c r="B480" s="36">
        <v>2.116498467197175E-2</v>
      </c>
      <c r="C480" s="36">
        <f t="shared" si="21"/>
        <v>8.6280366771705079</v>
      </c>
      <c r="D480" s="37">
        <v>2</v>
      </c>
      <c r="E480" s="37">
        <f t="shared" si="22"/>
        <v>1073</v>
      </c>
      <c r="F480" s="38">
        <v>10.582492335985876</v>
      </c>
      <c r="G480" s="36">
        <v>0.26585651571171542</v>
      </c>
      <c r="H480" s="35">
        <v>2</v>
      </c>
      <c r="I480" s="39">
        <v>0</v>
      </c>
      <c r="J480" s="40">
        <v>0</v>
      </c>
      <c r="K480" s="35">
        <f t="shared" si="23"/>
        <v>0</v>
      </c>
      <c r="L480" s="16"/>
      <c r="M480" s="17"/>
    </row>
    <row r="481" spans="1:13" ht="14.25" customHeight="1">
      <c r="A481" s="36">
        <v>480</v>
      </c>
      <c r="B481" s="36">
        <v>2.1788030935760698E-2</v>
      </c>
      <c r="C481" s="36">
        <f t="shared" si="21"/>
        <v>8.6498247081062694</v>
      </c>
      <c r="D481" s="37">
        <v>2</v>
      </c>
      <c r="E481" s="37">
        <f t="shared" si="22"/>
        <v>1075</v>
      </c>
      <c r="F481" s="38">
        <v>10.894015467880349</v>
      </c>
      <c r="G481" s="36">
        <v>0.15576156594723667</v>
      </c>
      <c r="H481" s="35">
        <v>2</v>
      </c>
      <c r="I481" s="39">
        <v>0</v>
      </c>
      <c r="J481" s="40">
        <v>0</v>
      </c>
      <c r="K481" s="35">
        <f t="shared" si="23"/>
        <v>0</v>
      </c>
      <c r="L481" s="16"/>
      <c r="M481" s="17"/>
    </row>
    <row r="482" spans="1:13" ht="14.25" customHeight="1">
      <c r="A482" s="36">
        <v>481</v>
      </c>
      <c r="B482" s="36">
        <v>2.0019320400709955E-2</v>
      </c>
      <c r="C482" s="36">
        <f t="shared" si="21"/>
        <v>8.6698440285069793</v>
      </c>
      <c r="D482" s="37">
        <v>2</v>
      </c>
      <c r="E482" s="37">
        <f t="shared" si="22"/>
        <v>1077</v>
      </c>
      <c r="F482" s="38">
        <v>10.009660200354977</v>
      </c>
      <c r="G482" s="36">
        <v>-0.44217763376268593</v>
      </c>
      <c r="H482" s="35">
        <v>0</v>
      </c>
      <c r="I482" s="39">
        <v>2</v>
      </c>
      <c r="J482" s="40">
        <v>0</v>
      </c>
      <c r="K482" s="35">
        <f t="shared" si="23"/>
        <v>0</v>
      </c>
      <c r="L482" s="16"/>
      <c r="M482" s="17"/>
    </row>
    <row r="483" spans="1:13" ht="14.25" customHeight="1">
      <c r="A483" s="36">
        <v>482</v>
      </c>
      <c r="B483" s="36">
        <v>2.003303221292884E-2</v>
      </c>
      <c r="C483" s="36">
        <f t="shared" si="21"/>
        <v>8.6898770607199083</v>
      </c>
      <c r="D483" s="37">
        <v>2</v>
      </c>
      <c r="E483" s="37">
        <f t="shared" si="22"/>
        <v>1079</v>
      </c>
      <c r="F483" s="38">
        <v>10.016516106464421</v>
      </c>
      <c r="G483" s="36">
        <v>3.4279530547216552E-3</v>
      </c>
      <c r="H483" s="35">
        <v>0</v>
      </c>
      <c r="I483" s="39">
        <v>0</v>
      </c>
      <c r="J483" s="40">
        <v>0</v>
      </c>
      <c r="K483" s="35">
        <f t="shared" si="23"/>
        <v>2</v>
      </c>
      <c r="L483" s="16"/>
      <c r="M483" s="17"/>
    </row>
    <row r="484" spans="1:13" ht="14.25" customHeight="1">
      <c r="A484" s="36">
        <v>483</v>
      </c>
      <c r="B484" s="36">
        <v>1.9212452690305273E-2</v>
      </c>
      <c r="C484" s="36">
        <f t="shared" si="21"/>
        <v>8.7090895134102144</v>
      </c>
      <c r="D484" s="37">
        <v>2</v>
      </c>
      <c r="E484" s="37">
        <f t="shared" si="22"/>
        <v>1081</v>
      </c>
      <c r="F484" s="38">
        <v>9.6062263451526366</v>
      </c>
      <c r="G484" s="36">
        <v>-0.20514488065589198</v>
      </c>
      <c r="H484" s="35">
        <v>0</v>
      </c>
      <c r="I484" s="39">
        <v>2</v>
      </c>
      <c r="J484" s="40">
        <v>0</v>
      </c>
      <c r="K484" s="35">
        <f t="shared" si="23"/>
        <v>0</v>
      </c>
      <c r="L484" s="16"/>
      <c r="M484" s="17"/>
    </row>
    <row r="485" spans="1:13" ht="14.25" customHeight="1">
      <c r="A485" s="36">
        <v>484</v>
      </c>
      <c r="B485" s="36">
        <v>1.7026709082062996E-2</v>
      </c>
      <c r="C485" s="36">
        <f t="shared" si="21"/>
        <v>8.7261162224922781</v>
      </c>
      <c r="D485" s="37">
        <v>2</v>
      </c>
      <c r="E485" s="37">
        <f t="shared" si="22"/>
        <v>1083</v>
      </c>
      <c r="F485" s="38">
        <v>8.5133545410314984</v>
      </c>
      <c r="G485" s="36">
        <v>-0.54643590206056913</v>
      </c>
      <c r="H485" s="35">
        <v>0</v>
      </c>
      <c r="I485" s="39">
        <v>2</v>
      </c>
      <c r="J485" s="40">
        <v>0</v>
      </c>
      <c r="K485" s="35">
        <f t="shared" si="23"/>
        <v>0</v>
      </c>
      <c r="L485" s="16"/>
      <c r="M485" s="17"/>
    </row>
    <row r="486" spans="1:13" ht="14.25" customHeight="1">
      <c r="A486" s="36">
        <v>485</v>
      </c>
      <c r="B486" s="36">
        <v>1.5358867255002963E-2</v>
      </c>
      <c r="C486" s="36">
        <f t="shared" si="21"/>
        <v>8.741475089747281</v>
      </c>
      <c r="D486" s="37">
        <v>2</v>
      </c>
      <c r="E486" s="37">
        <f t="shared" si="22"/>
        <v>1085</v>
      </c>
      <c r="F486" s="38">
        <v>7.6794336275014814</v>
      </c>
      <c r="G486" s="36">
        <v>-0.41696045676500848</v>
      </c>
      <c r="H486" s="35">
        <v>0</v>
      </c>
      <c r="I486" s="39">
        <v>2</v>
      </c>
      <c r="J486" s="40">
        <v>0</v>
      </c>
      <c r="K486" s="35">
        <f t="shared" si="23"/>
        <v>0</v>
      </c>
      <c r="L486" s="16"/>
      <c r="M486" s="17"/>
    </row>
    <row r="487" spans="1:13" ht="14.25" customHeight="1">
      <c r="A487" s="36">
        <v>486</v>
      </c>
      <c r="B487" s="36">
        <v>1.6311208272720052E-2</v>
      </c>
      <c r="C487" s="36">
        <f t="shared" si="21"/>
        <v>8.757786298020001</v>
      </c>
      <c r="D487" s="37">
        <v>2</v>
      </c>
      <c r="E487" s="37">
        <f t="shared" si="22"/>
        <v>1087</v>
      </c>
      <c r="F487" s="38">
        <v>8.1556041363600258</v>
      </c>
      <c r="G487" s="36">
        <v>0.2380852544292722</v>
      </c>
      <c r="H487" s="35">
        <v>2</v>
      </c>
      <c r="I487" s="39">
        <v>0</v>
      </c>
      <c r="J487" s="40">
        <v>0</v>
      </c>
      <c r="K487" s="35">
        <f t="shared" si="23"/>
        <v>0</v>
      </c>
      <c r="L487" s="16"/>
      <c r="M487" s="17"/>
    </row>
    <row r="488" spans="1:13" ht="14.25" customHeight="1">
      <c r="A488" s="36">
        <v>487</v>
      </c>
      <c r="B488" s="36">
        <v>1.7984172221341552E-2</v>
      </c>
      <c r="C488" s="36">
        <f t="shared" si="21"/>
        <v>8.7757704702413424</v>
      </c>
      <c r="D488" s="37">
        <v>2</v>
      </c>
      <c r="E488" s="37">
        <f t="shared" si="22"/>
        <v>1089</v>
      </c>
      <c r="F488" s="38">
        <v>8.9920861106707761</v>
      </c>
      <c r="G488" s="36">
        <v>0.41824098715537517</v>
      </c>
      <c r="H488" s="35">
        <v>2</v>
      </c>
      <c r="I488" s="39">
        <v>0</v>
      </c>
      <c r="J488" s="40">
        <v>0</v>
      </c>
      <c r="K488" s="35">
        <f t="shared" si="23"/>
        <v>0</v>
      </c>
      <c r="L488" s="16"/>
      <c r="M488" s="17"/>
    </row>
    <row r="489" spans="1:13" ht="14.25" customHeight="1">
      <c r="A489" s="36">
        <v>488</v>
      </c>
      <c r="B489" s="36">
        <v>1.8994514713248548E-2</v>
      </c>
      <c r="C489" s="36">
        <f t="shared" si="21"/>
        <v>8.7947649849545915</v>
      </c>
      <c r="D489" s="37">
        <v>2</v>
      </c>
      <c r="E489" s="37">
        <f t="shared" si="22"/>
        <v>1091</v>
      </c>
      <c r="F489" s="38">
        <v>9.4972573566242744</v>
      </c>
      <c r="G489" s="36">
        <v>0.25258562297674914</v>
      </c>
      <c r="H489" s="35">
        <v>2</v>
      </c>
      <c r="I489" s="39">
        <v>0</v>
      </c>
      <c r="J489" s="40">
        <v>0</v>
      </c>
      <c r="K489" s="35">
        <f t="shared" si="23"/>
        <v>0</v>
      </c>
      <c r="L489" s="16"/>
      <c r="M489" s="17"/>
    </row>
    <row r="490" spans="1:13" ht="14.25" customHeight="1">
      <c r="A490" s="36">
        <v>489</v>
      </c>
      <c r="B490" s="36">
        <v>1.8252633006521649E-2</v>
      </c>
      <c r="C490" s="36">
        <f t="shared" si="21"/>
        <v>8.8130176179611137</v>
      </c>
      <c r="D490" s="37">
        <v>2</v>
      </c>
      <c r="E490" s="37">
        <f t="shared" si="22"/>
        <v>1093</v>
      </c>
      <c r="F490" s="38">
        <v>9.1263165032608242</v>
      </c>
      <c r="G490" s="36">
        <v>-0.18547042668172509</v>
      </c>
      <c r="H490" s="35">
        <v>0</v>
      </c>
      <c r="I490" s="39">
        <v>2</v>
      </c>
      <c r="J490" s="40">
        <v>0</v>
      </c>
      <c r="K490" s="35">
        <f t="shared" si="23"/>
        <v>0</v>
      </c>
      <c r="L490" s="16"/>
      <c r="M490" s="17"/>
    </row>
    <row r="491" spans="1:13" ht="14.25" customHeight="1">
      <c r="A491" s="36">
        <v>490</v>
      </c>
      <c r="B491" s="36">
        <v>1.8335785829336124E-2</v>
      </c>
      <c r="C491" s="36">
        <f t="shared" si="21"/>
        <v>8.83135340379045</v>
      </c>
      <c r="D491" s="37">
        <v>2</v>
      </c>
      <c r="E491" s="37">
        <f t="shared" si="22"/>
        <v>1095</v>
      </c>
      <c r="F491" s="38">
        <v>9.1678929146680623</v>
      </c>
      <c r="G491" s="36">
        <v>2.0788205703619056E-2</v>
      </c>
      <c r="H491" s="35">
        <v>0</v>
      </c>
      <c r="I491" s="39">
        <v>0</v>
      </c>
      <c r="J491" s="40">
        <v>0</v>
      </c>
      <c r="K491" s="35">
        <f t="shared" si="23"/>
        <v>2</v>
      </c>
      <c r="L491" s="16"/>
      <c r="M491" s="17"/>
    </row>
    <row r="492" spans="1:13" ht="14.25" customHeight="1">
      <c r="A492" s="36">
        <v>491</v>
      </c>
      <c r="B492" s="36">
        <v>1.4121785707676356E-2</v>
      </c>
      <c r="C492" s="36">
        <f t="shared" si="21"/>
        <v>8.8454751894981261</v>
      </c>
      <c r="D492" s="37">
        <v>2</v>
      </c>
      <c r="E492" s="37">
        <f t="shared" si="22"/>
        <v>1097</v>
      </c>
      <c r="F492" s="38">
        <v>7.0608928538381779</v>
      </c>
      <c r="G492" s="36">
        <v>-1.0535000304149422</v>
      </c>
      <c r="H492" s="35">
        <v>0</v>
      </c>
      <c r="I492" s="39">
        <v>2</v>
      </c>
      <c r="J492" s="40">
        <v>0</v>
      </c>
      <c r="K492" s="35">
        <f t="shared" si="23"/>
        <v>0</v>
      </c>
      <c r="L492" s="16"/>
      <c r="M492" s="17"/>
    </row>
    <row r="493" spans="1:13" ht="14.25" customHeight="1">
      <c r="A493" s="36">
        <v>492</v>
      </c>
      <c r="B493" s="36">
        <v>1.4399485745525093E-2</v>
      </c>
      <c r="C493" s="36">
        <f t="shared" si="21"/>
        <v>8.8598746752436508</v>
      </c>
      <c r="D493" s="37">
        <v>2</v>
      </c>
      <c r="E493" s="37">
        <f t="shared" si="22"/>
        <v>1099</v>
      </c>
      <c r="F493" s="38">
        <v>7.1997428727625463</v>
      </c>
      <c r="G493" s="36">
        <v>6.9425009462184217E-2</v>
      </c>
      <c r="H493" s="35">
        <v>0</v>
      </c>
      <c r="I493" s="39">
        <v>0</v>
      </c>
      <c r="J493" s="40">
        <v>0</v>
      </c>
      <c r="K493" s="35">
        <f t="shared" si="23"/>
        <v>2</v>
      </c>
      <c r="L493" s="16"/>
      <c r="M493" s="17"/>
    </row>
    <row r="494" spans="1:13" ht="14.25" customHeight="1">
      <c r="A494" s="36">
        <v>493</v>
      </c>
      <c r="B494" s="36">
        <v>1.482831396516128E-2</v>
      </c>
      <c r="C494" s="36">
        <f t="shared" si="21"/>
        <v>8.8747029892088118</v>
      </c>
      <c r="D494" s="37">
        <v>2</v>
      </c>
      <c r="E494" s="37">
        <f t="shared" si="22"/>
        <v>1101</v>
      </c>
      <c r="F494" s="38">
        <v>7.4141569825806402</v>
      </c>
      <c r="G494" s="36">
        <v>0.10720705490904692</v>
      </c>
      <c r="H494" s="35">
        <v>2</v>
      </c>
      <c r="I494" s="39">
        <v>0</v>
      </c>
      <c r="J494" s="40">
        <v>0</v>
      </c>
      <c r="K494" s="35">
        <f t="shared" si="23"/>
        <v>0</v>
      </c>
      <c r="L494" s="16"/>
      <c r="M494" s="17"/>
    </row>
    <row r="495" spans="1:13" ht="14.25" customHeight="1">
      <c r="A495" s="36">
        <v>494</v>
      </c>
      <c r="B495" s="36">
        <v>1.5421812486025789E-2</v>
      </c>
      <c r="C495" s="36">
        <f t="shared" si="21"/>
        <v>8.8901248016948369</v>
      </c>
      <c r="D495" s="37">
        <v>2</v>
      </c>
      <c r="E495" s="37">
        <f t="shared" si="22"/>
        <v>1103</v>
      </c>
      <c r="F495" s="38">
        <v>7.7109062430128947</v>
      </c>
      <c r="G495" s="36">
        <v>0.14837463021612729</v>
      </c>
      <c r="H495" s="35">
        <v>2</v>
      </c>
      <c r="I495" s="39">
        <v>0</v>
      </c>
      <c r="J495" s="40">
        <v>0</v>
      </c>
      <c r="K495" s="35">
        <f t="shared" si="23"/>
        <v>0</v>
      </c>
      <c r="L495" s="16"/>
      <c r="M495" s="17"/>
    </row>
    <row r="496" spans="1:13" ht="14.25" customHeight="1">
      <c r="A496" s="36">
        <v>495</v>
      </c>
      <c r="B496" s="36">
        <v>1.5266629360345141E-2</v>
      </c>
      <c r="C496" s="36">
        <f t="shared" si="21"/>
        <v>8.9053914310551825</v>
      </c>
      <c r="D496" s="37">
        <v>2</v>
      </c>
      <c r="E496" s="37">
        <f t="shared" si="22"/>
        <v>1105</v>
      </c>
      <c r="F496" s="38">
        <v>7.6333146801725702</v>
      </c>
      <c r="G496" s="36">
        <v>-3.8795781420162267E-2</v>
      </c>
      <c r="H496" s="35">
        <v>0</v>
      </c>
      <c r="I496" s="39">
        <v>0</v>
      </c>
      <c r="J496" s="40">
        <v>0</v>
      </c>
      <c r="K496" s="35">
        <f t="shared" si="23"/>
        <v>2</v>
      </c>
      <c r="L496" s="16"/>
      <c r="M496" s="17"/>
    </row>
    <row r="497" spans="1:13" ht="14.25" customHeight="1">
      <c r="A497" s="36">
        <v>496</v>
      </c>
      <c r="B497" s="36">
        <v>1.5378592699609138E-2</v>
      </c>
      <c r="C497" s="36">
        <f t="shared" si="21"/>
        <v>8.9207700237547911</v>
      </c>
      <c r="D497" s="37">
        <v>2</v>
      </c>
      <c r="E497" s="37">
        <f t="shared" si="22"/>
        <v>1107</v>
      </c>
      <c r="F497" s="38">
        <v>7.689296349804569</v>
      </c>
      <c r="G497" s="36">
        <v>2.7990834815999399E-2</v>
      </c>
      <c r="H497" s="35">
        <v>0</v>
      </c>
      <c r="I497" s="39">
        <v>0</v>
      </c>
      <c r="J497" s="40">
        <v>0</v>
      </c>
      <c r="K497" s="35">
        <f t="shared" si="23"/>
        <v>2</v>
      </c>
      <c r="L497" s="16"/>
      <c r="M497" s="17"/>
    </row>
    <row r="498" spans="1:13" ht="14.25" customHeight="1">
      <c r="A498" s="36">
        <v>497</v>
      </c>
      <c r="B498" s="36">
        <v>1.501316192487538E-2</v>
      </c>
      <c r="C498" s="36">
        <f t="shared" si="21"/>
        <v>8.9357831856796661</v>
      </c>
      <c r="D498" s="37">
        <v>2</v>
      </c>
      <c r="E498" s="37">
        <f t="shared" si="22"/>
        <v>1109</v>
      </c>
      <c r="F498" s="38">
        <v>7.50658096243769</v>
      </c>
      <c r="G498" s="36">
        <v>-9.1357693683439489E-2</v>
      </c>
      <c r="H498" s="35">
        <v>0</v>
      </c>
      <c r="I498" s="39">
        <v>0</v>
      </c>
      <c r="J498" s="40">
        <v>0</v>
      </c>
      <c r="K498" s="35">
        <f t="shared" si="23"/>
        <v>2</v>
      </c>
      <c r="L498" s="16"/>
      <c r="M498" s="17"/>
    </row>
    <row r="499" spans="1:13" ht="14.25" customHeight="1">
      <c r="A499" s="36">
        <v>498</v>
      </c>
      <c r="B499" s="36">
        <v>1.431147082364027E-2</v>
      </c>
      <c r="C499" s="36">
        <f t="shared" si="21"/>
        <v>8.9500946565033068</v>
      </c>
      <c r="D499" s="37">
        <v>2</v>
      </c>
      <c r="E499" s="37">
        <f t="shared" si="22"/>
        <v>1111</v>
      </c>
      <c r="F499" s="38">
        <v>7.1557354118201353</v>
      </c>
      <c r="G499" s="36">
        <v>-0.17542277530877737</v>
      </c>
      <c r="H499" s="35">
        <v>0</v>
      </c>
      <c r="I499" s="39">
        <v>2</v>
      </c>
      <c r="J499" s="40">
        <v>0</v>
      </c>
      <c r="K499" s="35">
        <f t="shared" si="23"/>
        <v>0</v>
      </c>
      <c r="L499" s="16"/>
      <c r="M499" s="17"/>
    </row>
    <row r="500" spans="1:13" ht="14.25" customHeight="1">
      <c r="A500" s="36">
        <v>499</v>
      </c>
      <c r="B500" s="36">
        <v>1.650572496461292E-2</v>
      </c>
      <c r="C500" s="36">
        <f t="shared" si="21"/>
        <v>8.96660038146792</v>
      </c>
      <c r="D500" s="37">
        <v>2</v>
      </c>
      <c r="E500" s="37">
        <f t="shared" si="22"/>
        <v>1113</v>
      </c>
      <c r="F500" s="38">
        <v>8.25286248230646</v>
      </c>
      <c r="G500" s="36">
        <v>0.54856353524316237</v>
      </c>
      <c r="H500" s="35">
        <v>2</v>
      </c>
      <c r="I500" s="39">
        <v>0</v>
      </c>
      <c r="J500" s="40">
        <v>0</v>
      </c>
      <c r="K500" s="35">
        <f t="shared" si="23"/>
        <v>0</v>
      </c>
      <c r="L500" s="16"/>
      <c r="M500" s="17"/>
    </row>
    <row r="501" spans="1:13" ht="14.25" customHeight="1">
      <c r="A501" s="36">
        <v>500</v>
      </c>
      <c r="B501" s="36">
        <v>1.7746200829988797E-2</v>
      </c>
      <c r="C501" s="36">
        <f t="shared" si="21"/>
        <v>8.9843465822979081</v>
      </c>
      <c r="D501" s="37">
        <v>2</v>
      </c>
      <c r="E501" s="37">
        <f t="shared" si="22"/>
        <v>1115</v>
      </c>
      <c r="F501" s="38">
        <v>8.8731004149943988</v>
      </c>
      <c r="G501" s="36">
        <v>0.3101189663439694</v>
      </c>
      <c r="H501" s="35">
        <v>2</v>
      </c>
      <c r="I501" s="39">
        <v>0</v>
      </c>
      <c r="J501" s="40">
        <v>0</v>
      </c>
      <c r="K501" s="35">
        <f t="shared" si="23"/>
        <v>0</v>
      </c>
      <c r="L501" s="16"/>
      <c r="M501" s="17"/>
    </row>
    <row r="502" spans="1:13" ht="14.25" customHeight="1">
      <c r="A502" s="36">
        <v>501</v>
      </c>
      <c r="B502" s="36">
        <v>1.8824223732872136E-2</v>
      </c>
      <c r="C502" s="36">
        <f t="shared" si="21"/>
        <v>9.0031708060307807</v>
      </c>
      <c r="D502" s="37">
        <v>2</v>
      </c>
      <c r="E502" s="37">
        <f t="shared" si="22"/>
        <v>1117</v>
      </c>
      <c r="F502" s="38">
        <v>9.4121118664360672</v>
      </c>
      <c r="G502" s="36">
        <v>0.2695057257208342</v>
      </c>
      <c r="H502" s="35">
        <v>2</v>
      </c>
      <c r="I502" s="39">
        <v>0</v>
      </c>
      <c r="J502" s="40">
        <v>0</v>
      </c>
      <c r="K502" s="35">
        <f t="shared" si="23"/>
        <v>0</v>
      </c>
      <c r="L502" s="16"/>
      <c r="M502" s="17"/>
    </row>
    <row r="503" spans="1:13" ht="14.25" customHeight="1">
      <c r="A503" s="36">
        <v>502</v>
      </c>
      <c r="B503" s="36">
        <v>1.8952957930148881E-2</v>
      </c>
      <c r="C503" s="36">
        <f t="shared" si="21"/>
        <v>9.0221237639609289</v>
      </c>
      <c r="D503" s="37">
        <v>2</v>
      </c>
      <c r="E503" s="37">
        <f t="shared" si="22"/>
        <v>1119</v>
      </c>
      <c r="F503" s="38">
        <v>9.4764789650744401</v>
      </c>
      <c r="G503" s="36">
        <v>3.2183549319186433E-2</v>
      </c>
      <c r="H503" s="35">
        <v>0</v>
      </c>
      <c r="I503" s="39">
        <v>0</v>
      </c>
      <c r="J503" s="40">
        <v>0</v>
      </c>
      <c r="K503" s="35">
        <f t="shared" si="23"/>
        <v>2</v>
      </c>
      <c r="L503" s="16"/>
      <c r="M503" s="17"/>
    </row>
    <row r="504" spans="1:13" ht="14.25" customHeight="1">
      <c r="A504" s="36">
        <v>503</v>
      </c>
      <c r="B504" s="36">
        <v>1.9304141317905504E-2</v>
      </c>
      <c r="C504" s="36">
        <f t="shared" si="21"/>
        <v>9.0414279052788338</v>
      </c>
      <c r="D504" s="37">
        <v>2</v>
      </c>
      <c r="E504" s="37">
        <f t="shared" si="22"/>
        <v>1121</v>
      </c>
      <c r="F504" s="38">
        <v>9.6520706589527521</v>
      </c>
      <c r="G504" s="36">
        <v>8.7795846939155986E-2</v>
      </c>
      <c r="H504" s="35">
        <v>0</v>
      </c>
      <c r="I504" s="39">
        <v>0</v>
      </c>
      <c r="J504" s="40">
        <v>0</v>
      </c>
      <c r="K504" s="35">
        <f t="shared" si="23"/>
        <v>2</v>
      </c>
      <c r="L504" s="16"/>
      <c r="M504" s="17"/>
    </row>
    <row r="505" spans="1:13" ht="14.25" customHeight="1">
      <c r="A505" s="36">
        <v>504</v>
      </c>
      <c r="B505" s="36">
        <v>2.1586168031992106E-2</v>
      </c>
      <c r="C505" s="36">
        <f t="shared" si="21"/>
        <v>9.0630140733108266</v>
      </c>
      <c r="D505" s="37">
        <v>2</v>
      </c>
      <c r="E505" s="37">
        <f t="shared" si="22"/>
        <v>1123</v>
      </c>
      <c r="F505" s="38">
        <v>10.793084015996053</v>
      </c>
      <c r="G505" s="36">
        <v>0.57050667852165038</v>
      </c>
      <c r="H505" s="35">
        <v>2</v>
      </c>
      <c r="I505" s="39">
        <v>0</v>
      </c>
      <c r="J505" s="40">
        <v>0</v>
      </c>
      <c r="K505" s="35">
        <f t="shared" si="23"/>
        <v>0</v>
      </c>
      <c r="L505" s="16"/>
      <c r="M505" s="17"/>
    </row>
    <row r="506" spans="1:13" ht="14.25" customHeight="1">
      <c r="A506" s="36">
        <v>505</v>
      </c>
      <c r="B506" s="36">
        <v>2.1020118481447896E-2</v>
      </c>
      <c r="C506" s="36">
        <f t="shared" si="21"/>
        <v>9.0840341917922753</v>
      </c>
      <c r="D506" s="37">
        <v>2</v>
      </c>
      <c r="E506" s="37">
        <f t="shared" si="22"/>
        <v>1125</v>
      </c>
      <c r="F506" s="38">
        <v>10.510059240723947</v>
      </c>
      <c r="G506" s="36">
        <v>-0.14151238763605267</v>
      </c>
      <c r="H506" s="35">
        <v>0</v>
      </c>
      <c r="I506" s="39">
        <v>2</v>
      </c>
      <c r="J506" s="40">
        <v>0</v>
      </c>
      <c r="K506" s="35">
        <f t="shared" si="23"/>
        <v>0</v>
      </c>
      <c r="L506" s="16"/>
      <c r="M506" s="17"/>
    </row>
    <row r="507" spans="1:13" ht="14.25" customHeight="1">
      <c r="A507" s="36">
        <v>506</v>
      </c>
      <c r="B507" s="36">
        <v>2.0619219084475685E-2</v>
      </c>
      <c r="C507" s="36">
        <f t="shared" si="21"/>
        <v>9.1046534108767503</v>
      </c>
      <c r="D507" s="37">
        <v>2</v>
      </c>
      <c r="E507" s="37">
        <f t="shared" si="22"/>
        <v>1127</v>
      </c>
      <c r="F507" s="38">
        <v>10.309609542237842</v>
      </c>
      <c r="G507" s="36">
        <v>-0.10022484924305264</v>
      </c>
      <c r="H507" s="35">
        <v>0</v>
      </c>
      <c r="I507" s="39">
        <v>2</v>
      </c>
      <c r="J507" s="40">
        <v>0</v>
      </c>
      <c r="K507" s="35">
        <f t="shared" si="23"/>
        <v>0</v>
      </c>
      <c r="L507" s="16"/>
      <c r="M507" s="17"/>
    </row>
    <row r="508" spans="1:13" ht="14.25" customHeight="1">
      <c r="A508" s="36">
        <v>507</v>
      </c>
      <c r="B508" s="36">
        <v>1.9681876401277325E-2</v>
      </c>
      <c r="C508" s="36">
        <f t="shared" si="21"/>
        <v>9.1243352872780275</v>
      </c>
      <c r="D508" s="37">
        <v>2</v>
      </c>
      <c r="E508" s="37">
        <f t="shared" si="22"/>
        <v>1129</v>
      </c>
      <c r="F508" s="38">
        <v>9.8409382006386625</v>
      </c>
      <c r="G508" s="36">
        <v>-0.23433567079958983</v>
      </c>
      <c r="H508" s="35">
        <v>0</v>
      </c>
      <c r="I508" s="39">
        <v>2</v>
      </c>
      <c r="J508" s="40">
        <v>0</v>
      </c>
      <c r="K508" s="35">
        <f t="shared" si="23"/>
        <v>0</v>
      </c>
      <c r="L508" s="16"/>
      <c r="M508" s="17"/>
    </row>
    <row r="509" spans="1:13" ht="14.25" customHeight="1">
      <c r="A509" s="36">
        <v>508</v>
      </c>
      <c r="B509" s="36">
        <v>1.9517760942563019E-2</v>
      </c>
      <c r="C509" s="36">
        <f t="shared" si="21"/>
        <v>9.1438530482205902</v>
      </c>
      <c r="D509" s="37">
        <v>2</v>
      </c>
      <c r="E509" s="37">
        <f t="shared" si="22"/>
        <v>1131</v>
      </c>
      <c r="F509" s="38">
        <v>9.7588804712815094</v>
      </c>
      <c r="G509" s="36">
        <v>-4.1028864678576582E-2</v>
      </c>
      <c r="H509" s="35">
        <v>0</v>
      </c>
      <c r="I509" s="39">
        <v>0</v>
      </c>
      <c r="J509" s="40">
        <v>0</v>
      </c>
      <c r="K509" s="35">
        <f t="shared" si="23"/>
        <v>2</v>
      </c>
      <c r="L509" s="16"/>
      <c r="M509" s="17"/>
    </row>
    <row r="510" spans="1:13" ht="14.25" customHeight="1">
      <c r="A510" s="36">
        <v>509</v>
      </c>
      <c r="B510" s="36">
        <v>1.9134502737504892E-2</v>
      </c>
      <c r="C510" s="36">
        <f t="shared" si="21"/>
        <v>9.1629875509580945</v>
      </c>
      <c r="D510" s="37">
        <v>2</v>
      </c>
      <c r="E510" s="37">
        <f t="shared" si="22"/>
        <v>1133</v>
      </c>
      <c r="F510" s="38">
        <v>9.5672513687524461</v>
      </c>
      <c r="G510" s="36">
        <v>-9.5814551264531644E-2</v>
      </c>
      <c r="H510" s="35">
        <v>0</v>
      </c>
      <c r="I510" s="39">
        <v>0</v>
      </c>
      <c r="J510" s="40">
        <v>0</v>
      </c>
      <c r="K510" s="35">
        <f t="shared" si="23"/>
        <v>2</v>
      </c>
      <c r="L510" s="16"/>
      <c r="M510" s="17"/>
    </row>
    <row r="511" spans="1:13" ht="14.25" customHeight="1">
      <c r="A511" s="36">
        <v>510</v>
      </c>
      <c r="B511" s="36">
        <v>2.0274677149358863E-2</v>
      </c>
      <c r="C511" s="36">
        <f t="shared" si="21"/>
        <v>9.1832622281074539</v>
      </c>
      <c r="D511" s="37">
        <v>2</v>
      </c>
      <c r="E511" s="37">
        <f t="shared" si="22"/>
        <v>1135</v>
      </c>
      <c r="F511" s="38">
        <v>10.137338574679431</v>
      </c>
      <c r="G511" s="36">
        <v>0.2850436029634924</v>
      </c>
      <c r="H511" s="35">
        <v>2</v>
      </c>
      <c r="I511" s="39">
        <v>0</v>
      </c>
      <c r="J511" s="40">
        <v>0</v>
      </c>
      <c r="K511" s="35">
        <f t="shared" si="23"/>
        <v>0</v>
      </c>
      <c r="L511" s="16"/>
      <c r="M511" s="17"/>
    </row>
    <row r="512" spans="1:13" ht="14.25" customHeight="1">
      <c r="A512" s="36">
        <v>511</v>
      </c>
      <c r="B512" s="36">
        <v>2.1675265182790449E-2</v>
      </c>
      <c r="C512" s="36">
        <f t="shared" si="21"/>
        <v>9.2049374932902435</v>
      </c>
      <c r="D512" s="37">
        <v>2</v>
      </c>
      <c r="E512" s="37">
        <f t="shared" si="22"/>
        <v>1137</v>
      </c>
      <c r="F512" s="38">
        <v>10.837632591395224</v>
      </c>
      <c r="G512" s="36">
        <v>0.35014700835789636</v>
      </c>
      <c r="H512" s="35">
        <v>2</v>
      </c>
      <c r="I512" s="39">
        <v>0</v>
      </c>
      <c r="J512" s="40">
        <v>0</v>
      </c>
      <c r="K512" s="35">
        <f t="shared" si="23"/>
        <v>0</v>
      </c>
      <c r="L512" s="16"/>
      <c r="M512" s="17"/>
    </row>
    <row r="513" spans="1:13" ht="14.25" customHeight="1">
      <c r="A513" s="36">
        <v>512</v>
      </c>
      <c r="B513" s="36">
        <v>2.08090466655232E-2</v>
      </c>
      <c r="C513" s="36">
        <f t="shared" si="21"/>
        <v>9.2257465399557663</v>
      </c>
      <c r="D513" s="37">
        <v>2</v>
      </c>
      <c r="E513" s="37">
        <f t="shared" si="22"/>
        <v>1139</v>
      </c>
      <c r="F513" s="38">
        <v>10.404523332761601</v>
      </c>
      <c r="G513" s="36">
        <v>-0.21655462931681146</v>
      </c>
      <c r="H513" s="35">
        <v>0</v>
      </c>
      <c r="I513" s="39">
        <v>2</v>
      </c>
      <c r="J513" s="40">
        <v>0</v>
      </c>
      <c r="K513" s="35">
        <f t="shared" si="23"/>
        <v>0</v>
      </c>
      <c r="L513" s="16"/>
      <c r="M513" s="17"/>
    </row>
    <row r="514" spans="1:13" ht="14.25" customHeight="1">
      <c r="A514" s="36">
        <v>513</v>
      </c>
      <c r="B514" s="36">
        <v>1.9127872184547964E-2</v>
      </c>
      <c r="C514" s="36">
        <f t="shared" si="21"/>
        <v>9.2448744121403141</v>
      </c>
      <c r="D514" s="37">
        <v>2</v>
      </c>
      <c r="E514" s="37">
        <f t="shared" si="22"/>
        <v>1141</v>
      </c>
      <c r="F514" s="38">
        <v>9.5639360922739822</v>
      </c>
      <c r="G514" s="36">
        <v>-0.42029362024380923</v>
      </c>
      <c r="H514" s="35">
        <v>0</v>
      </c>
      <c r="I514" s="39">
        <v>2</v>
      </c>
      <c r="J514" s="40">
        <v>0</v>
      </c>
      <c r="K514" s="35">
        <f t="shared" si="23"/>
        <v>0</v>
      </c>
      <c r="L514" s="16"/>
      <c r="M514" s="17"/>
    </row>
    <row r="515" spans="1:13" ht="14.25" customHeight="1">
      <c r="A515" s="36">
        <v>514</v>
      </c>
      <c r="B515" s="36">
        <v>1.6463713568507021E-2</v>
      </c>
      <c r="C515" s="36">
        <f t="shared" si="21"/>
        <v>9.2613381257088214</v>
      </c>
      <c r="D515" s="37">
        <v>2</v>
      </c>
      <c r="E515" s="37">
        <f t="shared" si="22"/>
        <v>1143</v>
      </c>
      <c r="F515" s="38">
        <v>8.2318567842535106</v>
      </c>
      <c r="G515" s="36">
        <v>-0.66603965401023579</v>
      </c>
      <c r="H515" s="35">
        <v>0</v>
      </c>
      <c r="I515" s="39">
        <v>2</v>
      </c>
      <c r="J515" s="40">
        <v>0</v>
      </c>
      <c r="K515" s="35">
        <f t="shared" si="23"/>
        <v>0</v>
      </c>
      <c r="L515" s="16"/>
      <c r="M515" s="17"/>
    </row>
    <row r="516" spans="1:13" ht="14.25" customHeight="1">
      <c r="A516" s="36">
        <v>515</v>
      </c>
      <c r="B516" s="36">
        <v>1.4840790434368771E-2</v>
      </c>
      <c r="C516" s="36">
        <f t="shared" ref="C516:C579" si="24">B516+C515</f>
        <v>9.2761789161431896</v>
      </c>
      <c r="D516" s="37">
        <v>2</v>
      </c>
      <c r="E516" s="37">
        <f t="shared" ref="E516:E579" si="25">D516+E515</f>
        <v>1145</v>
      </c>
      <c r="F516" s="38">
        <v>7.4203952171843852</v>
      </c>
      <c r="G516" s="36">
        <v>-0.40573078353456271</v>
      </c>
      <c r="H516" s="35">
        <v>0</v>
      </c>
      <c r="I516" s="39">
        <v>2</v>
      </c>
      <c r="J516" s="40">
        <v>0</v>
      </c>
      <c r="K516" s="35">
        <f t="shared" ref="K516:K579" si="26">D516-H516-I516-J516</f>
        <v>0</v>
      </c>
      <c r="L516" s="16"/>
      <c r="M516" s="17"/>
    </row>
    <row r="517" spans="1:13" ht="14.25" customHeight="1">
      <c r="A517" s="36">
        <v>516</v>
      </c>
      <c r="B517" s="36">
        <v>1.580507424065276E-2</v>
      </c>
      <c r="C517" s="36">
        <f t="shared" si="24"/>
        <v>9.2919839903838426</v>
      </c>
      <c r="D517" s="37">
        <v>2</v>
      </c>
      <c r="E517" s="37">
        <f t="shared" si="25"/>
        <v>1147</v>
      </c>
      <c r="F517" s="38">
        <v>7.9025371203263806</v>
      </c>
      <c r="G517" s="36">
        <v>0.24107095157099767</v>
      </c>
      <c r="H517" s="35">
        <v>2</v>
      </c>
      <c r="I517" s="39">
        <v>0</v>
      </c>
      <c r="J517" s="40">
        <v>0</v>
      </c>
      <c r="K517" s="35">
        <f t="shared" si="26"/>
        <v>0</v>
      </c>
      <c r="L517" s="16"/>
      <c r="M517" s="17"/>
    </row>
    <row r="518" spans="1:13" ht="14.25" customHeight="1">
      <c r="A518" s="36">
        <v>517</v>
      </c>
      <c r="B518" s="36">
        <v>1.7057483651061116E-2</v>
      </c>
      <c r="C518" s="36">
        <f t="shared" si="24"/>
        <v>9.3090414740349043</v>
      </c>
      <c r="D518" s="37">
        <v>2</v>
      </c>
      <c r="E518" s="37">
        <f t="shared" si="25"/>
        <v>1149</v>
      </c>
      <c r="F518" s="38">
        <v>8.5287418255305578</v>
      </c>
      <c r="G518" s="36">
        <v>0.31310235260208863</v>
      </c>
      <c r="H518" s="35">
        <v>2</v>
      </c>
      <c r="I518" s="39">
        <v>0</v>
      </c>
      <c r="J518" s="40">
        <v>0</v>
      </c>
      <c r="K518" s="35">
        <f t="shared" si="26"/>
        <v>0</v>
      </c>
      <c r="L518" s="16"/>
      <c r="M518" s="17"/>
    </row>
    <row r="519" spans="1:13" ht="14.25" customHeight="1">
      <c r="A519" s="36">
        <v>518</v>
      </c>
      <c r="B519" s="36">
        <v>1.8235877617419734E-2</v>
      </c>
      <c r="C519" s="36">
        <f t="shared" si="24"/>
        <v>9.3272773516523237</v>
      </c>
      <c r="D519" s="37">
        <v>2</v>
      </c>
      <c r="E519" s="37">
        <f t="shared" si="25"/>
        <v>1151</v>
      </c>
      <c r="F519" s="38">
        <v>9.1179388087098676</v>
      </c>
      <c r="G519" s="36">
        <v>0.2945984915896549</v>
      </c>
      <c r="H519" s="35">
        <v>2</v>
      </c>
      <c r="I519" s="39">
        <v>0</v>
      </c>
      <c r="J519" s="40">
        <v>0</v>
      </c>
      <c r="K519" s="35">
        <f t="shared" si="26"/>
        <v>0</v>
      </c>
      <c r="L519" s="16"/>
      <c r="M519" s="17"/>
    </row>
    <row r="520" spans="1:13" ht="14.25" customHeight="1">
      <c r="A520" s="36">
        <v>519</v>
      </c>
      <c r="B520" s="36">
        <v>2.0708470413065255E-2</v>
      </c>
      <c r="C520" s="36">
        <f t="shared" si="24"/>
        <v>9.3479858220653895</v>
      </c>
      <c r="D520" s="37">
        <v>2</v>
      </c>
      <c r="E520" s="37">
        <f t="shared" si="25"/>
        <v>1153</v>
      </c>
      <c r="F520" s="38">
        <v>10.354235206532627</v>
      </c>
      <c r="G520" s="36">
        <v>0.61814819891137951</v>
      </c>
      <c r="H520" s="35">
        <v>2</v>
      </c>
      <c r="I520" s="39">
        <v>0</v>
      </c>
      <c r="J520" s="40">
        <v>0</v>
      </c>
      <c r="K520" s="35">
        <f t="shared" si="26"/>
        <v>0</v>
      </c>
      <c r="L520" s="16"/>
      <c r="M520" s="17"/>
    </row>
    <row r="521" spans="1:13" ht="14.25" customHeight="1">
      <c r="A521" s="36">
        <v>520</v>
      </c>
      <c r="B521" s="36">
        <v>2.0899761966261615E-2</v>
      </c>
      <c r="C521" s="36">
        <f t="shared" si="24"/>
        <v>9.3688855840316503</v>
      </c>
      <c r="D521" s="37">
        <v>2</v>
      </c>
      <c r="E521" s="37">
        <f t="shared" si="25"/>
        <v>1155</v>
      </c>
      <c r="F521" s="38">
        <v>10.449880983130807</v>
      </c>
      <c r="G521" s="36">
        <v>4.7822888299090316E-2</v>
      </c>
      <c r="H521" s="35">
        <v>0</v>
      </c>
      <c r="I521" s="39">
        <v>0</v>
      </c>
      <c r="J521" s="40">
        <v>0</v>
      </c>
      <c r="K521" s="35">
        <f t="shared" si="26"/>
        <v>2</v>
      </c>
      <c r="L521" s="16"/>
      <c r="M521" s="17"/>
    </row>
    <row r="522" spans="1:13" ht="14.25" customHeight="1">
      <c r="A522" s="36">
        <v>521</v>
      </c>
      <c r="B522" s="36">
        <v>3.0694987411963033E-2</v>
      </c>
      <c r="C522" s="36">
        <f t="shared" si="24"/>
        <v>9.3995805714436127</v>
      </c>
      <c r="D522" s="37">
        <v>3</v>
      </c>
      <c r="E522" s="37">
        <f t="shared" si="25"/>
        <v>1158</v>
      </c>
      <c r="F522" s="38">
        <v>10.231662470654344</v>
      </c>
      <c r="G522" s="36">
        <v>-7.2739504158821092E-2</v>
      </c>
      <c r="H522" s="35">
        <v>0</v>
      </c>
      <c r="I522" s="39">
        <v>0</v>
      </c>
      <c r="J522" s="40">
        <v>0</v>
      </c>
      <c r="K522" s="35">
        <f t="shared" si="26"/>
        <v>3</v>
      </c>
      <c r="L522" s="16"/>
      <c r="M522" s="17"/>
    </row>
    <row r="523" spans="1:13" ht="14.25" customHeight="1">
      <c r="A523" s="36">
        <v>522</v>
      </c>
      <c r="B523" s="36">
        <v>1.8683350206065097E-2</v>
      </c>
      <c r="C523" s="36">
        <f t="shared" si="24"/>
        <v>9.4182639216496771</v>
      </c>
      <c r="D523" s="37">
        <v>2</v>
      </c>
      <c r="E523" s="37">
        <f t="shared" si="25"/>
        <v>1160</v>
      </c>
      <c r="F523" s="38">
        <v>9.3416751030325482</v>
      </c>
      <c r="G523" s="36">
        <v>-0.44499368381089788</v>
      </c>
      <c r="H523" s="35">
        <v>0</v>
      </c>
      <c r="I523" s="39">
        <v>2</v>
      </c>
      <c r="J523" s="40">
        <v>0</v>
      </c>
      <c r="K523" s="35">
        <f t="shared" si="26"/>
        <v>0</v>
      </c>
      <c r="L523" s="16"/>
      <c r="M523" s="17"/>
    </row>
    <row r="524" spans="1:13" ht="14.25" customHeight="1">
      <c r="A524" s="36">
        <v>523</v>
      </c>
      <c r="B524" s="36">
        <v>1.8868406761115064E-2</v>
      </c>
      <c r="C524" s="36">
        <f t="shared" si="24"/>
        <v>9.437132328410792</v>
      </c>
      <c r="D524" s="37">
        <v>2</v>
      </c>
      <c r="E524" s="37">
        <f t="shared" si="25"/>
        <v>1162</v>
      </c>
      <c r="F524" s="38">
        <v>9.4342033805575323</v>
      </c>
      <c r="G524" s="36">
        <v>4.6264138762492024E-2</v>
      </c>
      <c r="H524" s="35">
        <v>0</v>
      </c>
      <c r="I524" s="39">
        <v>0</v>
      </c>
      <c r="J524" s="40">
        <v>0</v>
      </c>
      <c r="K524" s="35">
        <f t="shared" si="26"/>
        <v>2</v>
      </c>
      <c r="L524" s="16"/>
      <c r="M524" s="17"/>
    </row>
    <row r="525" spans="1:13" ht="14.25" customHeight="1">
      <c r="A525" s="36">
        <v>524</v>
      </c>
      <c r="B525" s="36">
        <v>1.8547580011304094E-2</v>
      </c>
      <c r="C525" s="36">
        <f t="shared" si="24"/>
        <v>9.4556799084220966</v>
      </c>
      <c r="D525" s="37">
        <v>2</v>
      </c>
      <c r="E525" s="37">
        <f t="shared" si="25"/>
        <v>1164</v>
      </c>
      <c r="F525" s="38">
        <v>9.2737900056520477</v>
      </c>
      <c r="G525" s="36">
        <v>-8.0206687452742287E-2</v>
      </c>
      <c r="H525" s="35">
        <v>0</v>
      </c>
      <c r="I525" s="39">
        <v>0</v>
      </c>
      <c r="J525" s="40">
        <v>0</v>
      </c>
      <c r="K525" s="35">
        <f t="shared" si="26"/>
        <v>2</v>
      </c>
      <c r="L525" s="16"/>
      <c r="M525" s="17"/>
    </row>
    <row r="526" spans="1:13" ht="14.25" customHeight="1">
      <c r="A526" s="36">
        <v>525</v>
      </c>
      <c r="B526" s="36">
        <v>1.7964289903984458E-2</v>
      </c>
      <c r="C526" s="36">
        <f t="shared" si="24"/>
        <v>9.4736441983260811</v>
      </c>
      <c r="D526" s="37">
        <v>2</v>
      </c>
      <c r="E526" s="37">
        <f t="shared" si="25"/>
        <v>1166</v>
      </c>
      <c r="F526" s="38">
        <v>8.982144951992229</v>
      </c>
      <c r="G526" s="36">
        <v>-0.14582252682990937</v>
      </c>
      <c r="H526" s="35">
        <v>0</v>
      </c>
      <c r="I526" s="39">
        <v>2</v>
      </c>
      <c r="J526" s="40">
        <v>0</v>
      </c>
      <c r="K526" s="35">
        <f t="shared" si="26"/>
        <v>0</v>
      </c>
      <c r="L526" s="16"/>
      <c r="M526" s="17"/>
    </row>
    <row r="527" spans="1:13" ht="14.25" customHeight="1">
      <c r="A527" s="36">
        <v>526</v>
      </c>
      <c r="B527" s="36">
        <v>1.7918422688915144E-2</v>
      </c>
      <c r="C527" s="36">
        <f t="shared" si="24"/>
        <v>9.4915626210149959</v>
      </c>
      <c r="D527" s="37">
        <v>2</v>
      </c>
      <c r="E527" s="37">
        <f t="shared" si="25"/>
        <v>1168</v>
      </c>
      <c r="F527" s="38">
        <v>8.9592113444575716</v>
      </c>
      <c r="G527" s="36">
        <v>-1.146680376732867E-2</v>
      </c>
      <c r="H527" s="35">
        <v>0</v>
      </c>
      <c r="I527" s="39">
        <v>0</v>
      </c>
      <c r="J527" s="40">
        <v>0</v>
      </c>
      <c r="K527" s="35">
        <f t="shared" si="26"/>
        <v>2</v>
      </c>
      <c r="L527" s="16"/>
      <c r="M527" s="17"/>
    </row>
    <row r="528" spans="1:13" ht="14.25" customHeight="1">
      <c r="A528" s="36">
        <v>527</v>
      </c>
      <c r="B528" s="36">
        <v>1.817619217438422E-2</v>
      </c>
      <c r="C528" s="36">
        <f t="shared" si="24"/>
        <v>9.5097388131893794</v>
      </c>
      <c r="D528" s="37">
        <v>2</v>
      </c>
      <c r="E528" s="37">
        <f t="shared" si="25"/>
        <v>1170</v>
      </c>
      <c r="F528" s="38">
        <v>9.0880960871921097</v>
      </c>
      <c r="G528" s="36">
        <v>6.4442371367269047E-2</v>
      </c>
      <c r="H528" s="35">
        <v>0</v>
      </c>
      <c r="I528" s="39">
        <v>0</v>
      </c>
      <c r="J528" s="40">
        <v>0</v>
      </c>
      <c r="K528" s="35">
        <f t="shared" si="26"/>
        <v>2</v>
      </c>
      <c r="L528" s="16"/>
      <c r="M528" s="17"/>
    </row>
    <row r="529" spans="1:13" ht="14.25" customHeight="1">
      <c r="A529" s="36">
        <v>528</v>
      </c>
      <c r="B529" s="36">
        <v>1.9069562001845425E-2</v>
      </c>
      <c r="C529" s="36">
        <f t="shared" si="24"/>
        <v>9.5288083751912254</v>
      </c>
      <c r="D529" s="37">
        <v>2</v>
      </c>
      <c r="E529" s="37">
        <f t="shared" si="25"/>
        <v>1172</v>
      </c>
      <c r="F529" s="38">
        <v>9.5347810009227114</v>
      </c>
      <c r="G529" s="36">
        <v>0.22334245686530085</v>
      </c>
      <c r="H529" s="35">
        <v>2</v>
      </c>
      <c r="I529" s="39">
        <v>0</v>
      </c>
      <c r="J529" s="40">
        <v>0</v>
      </c>
      <c r="K529" s="35">
        <f t="shared" si="26"/>
        <v>0</v>
      </c>
      <c r="L529" s="16"/>
      <c r="M529" s="17"/>
    </row>
    <row r="530" spans="1:13" ht="14.25" customHeight="1">
      <c r="A530" s="36">
        <v>529</v>
      </c>
      <c r="B530" s="36">
        <v>1.898880218340946E-2</v>
      </c>
      <c r="C530" s="36">
        <f t="shared" si="24"/>
        <v>9.5477971773746351</v>
      </c>
      <c r="D530" s="37">
        <v>2</v>
      </c>
      <c r="E530" s="37">
        <f t="shared" si="25"/>
        <v>1174</v>
      </c>
      <c r="F530" s="38">
        <v>9.4944010917047308</v>
      </c>
      <c r="G530" s="36">
        <v>-2.0189954608990313E-2</v>
      </c>
      <c r="H530" s="35">
        <v>0</v>
      </c>
      <c r="I530" s="39">
        <v>0</v>
      </c>
      <c r="J530" s="40">
        <v>0</v>
      </c>
      <c r="K530" s="35">
        <f t="shared" si="26"/>
        <v>2</v>
      </c>
      <c r="L530" s="16"/>
      <c r="M530" s="17"/>
    </row>
    <row r="531" spans="1:13" ht="14.25" customHeight="1">
      <c r="A531" s="36">
        <v>530</v>
      </c>
      <c r="B531" s="36">
        <v>2.8417768122577156E-2</v>
      </c>
      <c r="C531" s="36">
        <f t="shared" si="24"/>
        <v>9.5762149454972114</v>
      </c>
      <c r="D531" s="37">
        <v>3</v>
      </c>
      <c r="E531" s="37">
        <f t="shared" si="25"/>
        <v>1177</v>
      </c>
      <c r="F531" s="38">
        <v>9.4725893741923848</v>
      </c>
      <c r="G531" s="36">
        <v>-7.2705725041153357E-3</v>
      </c>
      <c r="H531" s="35">
        <v>0</v>
      </c>
      <c r="I531" s="39">
        <v>0</v>
      </c>
      <c r="J531" s="40">
        <v>0</v>
      </c>
      <c r="K531" s="35">
        <f t="shared" si="26"/>
        <v>3</v>
      </c>
      <c r="L531" s="16"/>
      <c r="M531" s="17"/>
    </row>
    <row r="532" spans="1:13" ht="14.25" customHeight="1">
      <c r="A532" s="36">
        <v>531</v>
      </c>
      <c r="B532" s="36">
        <v>1.9191027641292057E-2</v>
      </c>
      <c r="C532" s="36">
        <f t="shared" si="24"/>
        <v>9.5954059731385026</v>
      </c>
      <c r="D532" s="37">
        <v>2</v>
      </c>
      <c r="E532" s="37">
        <f t="shared" si="25"/>
        <v>1179</v>
      </c>
      <c r="F532" s="38">
        <v>9.595513820646028</v>
      </c>
      <c r="G532" s="36">
        <v>6.14622232268216E-2</v>
      </c>
      <c r="H532" s="35">
        <v>0</v>
      </c>
      <c r="I532" s="39">
        <v>0</v>
      </c>
      <c r="J532" s="40">
        <v>0</v>
      </c>
      <c r="K532" s="35">
        <f t="shared" si="26"/>
        <v>2</v>
      </c>
      <c r="L532" s="16"/>
      <c r="M532" s="17"/>
    </row>
    <row r="533" spans="1:13" ht="14.25" customHeight="1">
      <c r="A533" s="36">
        <v>532</v>
      </c>
      <c r="B533" s="36">
        <v>1.8980349042228763E-2</v>
      </c>
      <c r="C533" s="36">
        <f t="shared" si="24"/>
        <v>9.6143863221807315</v>
      </c>
      <c r="D533" s="37">
        <v>2</v>
      </c>
      <c r="E533" s="37">
        <f t="shared" si="25"/>
        <v>1181</v>
      </c>
      <c r="F533" s="38">
        <v>9.4901745211143815</v>
      </c>
      <c r="G533" s="36">
        <v>-5.2669649765823223E-2</v>
      </c>
      <c r="H533" s="35">
        <v>0</v>
      </c>
      <c r="I533" s="39">
        <v>0</v>
      </c>
      <c r="J533" s="40">
        <v>0</v>
      </c>
      <c r="K533" s="35">
        <f t="shared" si="26"/>
        <v>2</v>
      </c>
      <c r="L533" s="16"/>
      <c r="M533" s="17"/>
    </row>
    <row r="534" spans="1:13" ht="14.25" customHeight="1">
      <c r="A534" s="36">
        <v>533</v>
      </c>
      <c r="B534" s="36">
        <v>1.8803746985380079E-2</v>
      </c>
      <c r="C534" s="36">
        <f t="shared" si="24"/>
        <v>9.6331900691661119</v>
      </c>
      <c r="D534" s="37">
        <v>2</v>
      </c>
      <c r="E534" s="37">
        <f t="shared" si="25"/>
        <v>1183</v>
      </c>
      <c r="F534" s="38">
        <v>9.40187349269004</v>
      </c>
      <c r="G534" s="36">
        <v>-4.4150514212170755E-2</v>
      </c>
      <c r="H534" s="35">
        <v>0</v>
      </c>
      <c r="I534" s="39">
        <v>0</v>
      </c>
      <c r="J534" s="40">
        <v>0</v>
      </c>
      <c r="K534" s="35">
        <f t="shared" si="26"/>
        <v>2</v>
      </c>
      <c r="L534" s="16"/>
      <c r="M534" s="17"/>
    </row>
    <row r="535" spans="1:13" ht="14.25" customHeight="1">
      <c r="A535" s="36">
        <v>534</v>
      </c>
      <c r="B535" s="36">
        <v>1.8914026031336753E-2</v>
      </c>
      <c r="C535" s="36">
        <f t="shared" si="24"/>
        <v>9.6521040951974495</v>
      </c>
      <c r="D535" s="37">
        <v>2</v>
      </c>
      <c r="E535" s="37">
        <f t="shared" si="25"/>
        <v>1185</v>
      </c>
      <c r="F535" s="38">
        <v>9.4570130156683767</v>
      </c>
      <c r="G535" s="36">
        <v>2.7569761489168343E-2</v>
      </c>
      <c r="H535" s="35">
        <v>0</v>
      </c>
      <c r="I535" s="39">
        <v>0</v>
      </c>
      <c r="J535" s="40">
        <v>0</v>
      </c>
      <c r="K535" s="35">
        <f t="shared" si="26"/>
        <v>2</v>
      </c>
      <c r="L535" s="16"/>
      <c r="M535" s="17"/>
    </row>
    <row r="536" spans="1:13" ht="14.25" customHeight="1">
      <c r="A536" s="36">
        <v>535</v>
      </c>
      <c r="B536" s="36">
        <v>1.8779347534467552E-2</v>
      </c>
      <c r="C536" s="36">
        <f t="shared" si="24"/>
        <v>9.6708834427319168</v>
      </c>
      <c r="D536" s="37">
        <v>2</v>
      </c>
      <c r="E536" s="37">
        <f t="shared" si="25"/>
        <v>1187</v>
      </c>
      <c r="F536" s="38">
        <v>9.3896737672337753</v>
      </c>
      <c r="G536" s="36">
        <v>-3.3669624217300687E-2</v>
      </c>
      <c r="H536" s="35">
        <v>0</v>
      </c>
      <c r="I536" s="39">
        <v>0</v>
      </c>
      <c r="J536" s="40">
        <v>0</v>
      </c>
      <c r="K536" s="35">
        <f t="shared" si="26"/>
        <v>2</v>
      </c>
      <c r="L536" s="16"/>
      <c r="M536" s="17"/>
    </row>
    <row r="537" spans="1:13" ht="14.25" customHeight="1">
      <c r="A537" s="36">
        <v>536</v>
      </c>
      <c r="B537" s="36">
        <v>1.759768976296492E-2</v>
      </c>
      <c r="C537" s="36">
        <f t="shared" si="24"/>
        <v>9.6884811324948821</v>
      </c>
      <c r="D537" s="37">
        <v>2</v>
      </c>
      <c r="E537" s="37">
        <f t="shared" si="25"/>
        <v>1189</v>
      </c>
      <c r="F537" s="38">
        <v>8.7988448814824594</v>
      </c>
      <c r="G537" s="36">
        <v>-0.29541444287565799</v>
      </c>
      <c r="H537" s="35">
        <v>0</v>
      </c>
      <c r="I537" s="39">
        <v>2</v>
      </c>
      <c r="J537" s="40">
        <v>0</v>
      </c>
      <c r="K537" s="35">
        <f t="shared" si="26"/>
        <v>0</v>
      </c>
      <c r="L537" s="16"/>
      <c r="M537" s="17"/>
    </row>
    <row r="538" spans="1:13" ht="14.25" customHeight="1">
      <c r="A538" s="36">
        <v>537</v>
      </c>
      <c r="B538" s="36">
        <v>1.7129880737215664E-2</v>
      </c>
      <c r="C538" s="36">
        <f t="shared" si="24"/>
        <v>9.7056110132320974</v>
      </c>
      <c r="D538" s="37">
        <v>2</v>
      </c>
      <c r="E538" s="37">
        <f t="shared" si="25"/>
        <v>1191</v>
      </c>
      <c r="F538" s="38">
        <v>8.5649403686078323</v>
      </c>
      <c r="G538" s="36">
        <v>-0.11695225643731355</v>
      </c>
      <c r="H538" s="35">
        <v>0</v>
      </c>
      <c r="I538" s="39">
        <v>2</v>
      </c>
      <c r="J538" s="40">
        <v>0</v>
      </c>
      <c r="K538" s="35">
        <f t="shared" si="26"/>
        <v>0</v>
      </c>
      <c r="L538" s="16"/>
      <c r="M538" s="17"/>
    </row>
    <row r="539" spans="1:13" ht="14.25" customHeight="1">
      <c r="A539" s="36">
        <v>538</v>
      </c>
      <c r="B539" s="36">
        <v>2.747932563939251E-2</v>
      </c>
      <c r="C539" s="36">
        <f t="shared" si="24"/>
        <v>9.7330903388714898</v>
      </c>
      <c r="D539" s="37">
        <v>3</v>
      </c>
      <c r="E539" s="37">
        <f t="shared" si="25"/>
        <v>1194</v>
      </c>
      <c r="F539" s="38">
        <v>9.1597752131308372</v>
      </c>
      <c r="G539" s="36">
        <v>0.19827828150766832</v>
      </c>
      <c r="H539" s="35">
        <v>3</v>
      </c>
      <c r="I539" s="39">
        <v>0</v>
      </c>
      <c r="J539" s="40">
        <v>0</v>
      </c>
      <c r="K539" s="35">
        <f t="shared" si="26"/>
        <v>0</v>
      </c>
      <c r="L539" s="16"/>
      <c r="M539" s="17"/>
    </row>
    <row r="540" spans="1:13" ht="14.25" customHeight="1">
      <c r="A540" s="36">
        <v>539</v>
      </c>
      <c r="B540" s="36">
        <v>1.9069536068518869E-2</v>
      </c>
      <c r="C540" s="36">
        <f t="shared" si="24"/>
        <v>9.7521598749400091</v>
      </c>
      <c r="D540" s="37">
        <v>2</v>
      </c>
      <c r="E540" s="37">
        <f t="shared" si="25"/>
        <v>1196</v>
      </c>
      <c r="F540" s="38">
        <v>9.5347680342594341</v>
      </c>
      <c r="G540" s="36">
        <v>0.18749641056429844</v>
      </c>
      <c r="H540" s="35">
        <v>2</v>
      </c>
      <c r="I540" s="39">
        <v>0</v>
      </c>
      <c r="J540" s="40">
        <v>0</v>
      </c>
      <c r="K540" s="35">
        <f t="shared" si="26"/>
        <v>0</v>
      </c>
      <c r="L540" s="16"/>
      <c r="M540" s="17"/>
    </row>
    <row r="541" spans="1:13" ht="14.25" customHeight="1">
      <c r="A541" s="36">
        <v>540</v>
      </c>
      <c r="B541" s="36">
        <v>1.9817187280595294E-2</v>
      </c>
      <c r="C541" s="36">
        <f t="shared" si="24"/>
        <v>9.7719770622206052</v>
      </c>
      <c r="D541" s="37">
        <v>2</v>
      </c>
      <c r="E541" s="37">
        <f t="shared" si="25"/>
        <v>1198</v>
      </c>
      <c r="F541" s="38">
        <v>9.9085936402976458</v>
      </c>
      <c r="G541" s="36">
        <v>0.18691280301910584</v>
      </c>
      <c r="H541" s="35">
        <v>2</v>
      </c>
      <c r="I541" s="39">
        <v>0</v>
      </c>
      <c r="J541" s="40">
        <v>0</v>
      </c>
      <c r="K541" s="35">
        <f t="shared" si="26"/>
        <v>0</v>
      </c>
      <c r="L541" s="16"/>
      <c r="M541" s="17"/>
    </row>
    <row r="542" spans="1:13" ht="14.25" customHeight="1">
      <c r="A542" s="36">
        <v>541</v>
      </c>
      <c r="B542" s="36">
        <v>2.031068460033832E-2</v>
      </c>
      <c r="C542" s="36">
        <f t="shared" si="24"/>
        <v>9.7922877468209428</v>
      </c>
      <c r="D542" s="37">
        <v>2</v>
      </c>
      <c r="E542" s="37">
        <f t="shared" si="25"/>
        <v>1200</v>
      </c>
      <c r="F542" s="38">
        <v>10.15534230016916</v>
      </c>
      <c r="G542" s="36">
        <v>0.12337432993575703</v>
      </c>
      <c r="H542" s="35">
        <v>2</v>
      </c>
      <c r="I542" s="39">
        <v>0</v>
      </c>
      <c r="J542" s="40">
        <v>0</v>
      </c>
      <c r="K542" s="35">
        <f t="shared" si="26"/>
        <v>0</v>
      </c>
      <c r="L542" s="16"/>
      <c r="M542" s="17"/>
    </row>
    <row r="543" spans="1:13" ht="14.25" customHeight="1">
      <c r="A543" s="36">
        <v>542</v>
      </c>
      <c r="B543" s="36">
        <v>1.9266111611273382E-2</v>
      </c>
      <c r="C543" s="36">
        <f t="shared" si="24"/>
        <v>9.8115538584322159</v>
      </c>
      <c r="D543" s="37">
        <v>2</v>
      </c>
      <c r="E543" s="37">
        <f t="shared" si="25"/>
        <v>1202</v>
      </c>
      <c r="F543" s="38">
        <v>9.6330558056366904</v>
      </c>
      <c r="G543" s="36">
        <v>-0.26114324726623472</v>
      </c>
      <c r="H543" s="35">
        <v>0</v>
      </c>
      <c r="I543" s="39">
        <v>2</v>
      </c>
      <c r="J543" s="40">
        <v>0</v>
      </c>
      <c r="K543" s="35">
        <f t="shared" si="26"/>
        <v>0</v>
      </c>
      <c r="L543" s="16"/>
      <c r="M543" s="17"/>
    </row>
    <row r="544" spans="1:13" ht="14.25" customHeight="1">
      <c r="A544" s="36">
        <v>543</v>
      </c>
      <c r="B544" s="36">
        <v>1.9189516844752123E-2</v>
      </c>
      <c r="C544" s="36">
        <f t="shared" si="24"/>
        <v>9.8307433752769686</v>
      </c>
      <c r="D544" s="37">
        <v>2</v>
      </c>
      <c r="E544" s="37">
        <f t="shared" si="25"/>
        <v>1204</v>
      </c>
      <c r="F544" s="38">
        <v>9.5947584223760618</v>
      </c>
      <c r="G544" s="36">
        <v>-1.9148691630314296E-2</v>
      </c>
      <c r="H544" s="35">
        <v>0</v>
      </c>
      <c r="I544" s="39">
        <v>0</v>
      </c>
      <c r="J544" s="40">
        <v>0</v>
      </c>
      <c r="K544" s="35">
        <f t="shared" si="26"/>
        <v>2</v>
      </c>
      <c r="L544" s="16"/>
      <c r="M544" s="17"/>
    </row>
    <row r="545" spans="1:13" ht="14.25" customHeight="1">
      <c r="A545" s="36">
        <v>544</v>
      </c>
      <c r="B545" s="36">
        <v>2.8716994675349963E-2</v>
      </c>
      <c r="C545" s="36">
        <f t="shared" si="24"/>
        <v>9.859460369952318</v>
      </c>
      <c r="D545" s="37">
        <v>3</v>
      </c>
      <c r="E545" s="37">
        <f t="shared" si="25"/>
        <v>1207</v>
      </c>
      <c r="F545" s="38">
        <v>9.5723315584499868</v>
      </c>
      <c r="G545" s="36">
        <v>-7.475621308691653E-3</v>
      </c>
      <c r="H545" s="35">
        <v>0</v>
      </c>
      <c r="I545" s="39">
        <v>0</v>
      </c>
      <c r="J545" s="40">
        <v>0</v>
      </c>
      <c r="K545" s="35">
        <f t="shared" si="26"/>
        <v>3</v>
      </c>
      <c r="L545" s="16"/>
      <c r="M545" s="17"/>
    </row>
    <row r="546" spans="1:13" ht="14.25" customHeight="1">
      <c r="A546" s="36">
        <v>545</v>
      </c>
      <c r="B546" s="36">
        <v>1.9087836466951839E-2</v>
      </c>
      <c r="C546" s="36">
        <f t="shared" si="24"/>
        <v>9.8785482064192696</v>
      </c>
      <c r="D546" s="37">
        <v>2</v>
      </c>
      <c r="E546" s="37">
        <f t="shared" si="25"/>
        <v>1209</v>
      </c>
      <c r="F546" s="38">
        <v>9.5439182334759192</v>
      </c>
      <c r="G546" s="36">
        <v>-1.4206662487033839E-2</v>
      </c>
      <c r="H546" s="35">
        <v>0</v>
      </c>
      <c r="I546" s="39">
        <v>0</v>
      </c>
      <c r="J546" s="40">
        <v>0</v>
      </c>
      <c r="K546" s="35">
        <f t="shared" si="26"/>
        <v>2</v>
      </c>
      <c r="L546" s="16"/>
      <c r="M546" s="17"/>
    </row>
    <row r="547" spans="1:13" ht="14.25" customHeight="1">
      <c r="A547" s="36">
        <v>546</v>
      </c>
      <c r="B547" s="36">
        <v>1.9732460819133615E-2</v>
      </c>
      <c r="C547" s="36">
        <f t="shared" si="24"/>
        <v>9.8982806672384029</v>
      </c>
      <c r="D547" s="37">
        <v>2</v>
      </c>
      <c r="E547" s="37">
        <f t="shared" si="25"/>
        <v>1211</v>
      </c>
      <c r="F547" s="38">
        <v>9.866230409566807</v>
      </c>
      <c r="G547" s="36">
        <v>0.1611560880454439</v>
      </c>
      <c r="H547" s="35">
        <v>2</v>
      </c>
      <c r="I547" s="39">
        <v>0</v>
      </c>
      <c r="J547" s="40">
        <v>0</v>
      </c>
      <c r="K547" s="35">
        <f t="shared" si="26"/>
        <v>0</v>
      </c>
      <c r="L547" s="16"/>
      <c r="M547" s="17"/>
    </row>
    <row r="548" spans="1:13" ht="14.25" customHeight="1">
      <c r="A548" s="36">
        <v>547</v>
      </c>
      <c r="B548" s="36">
        <v>3.032220888150193E-2</v>
      </c>
      <c r="C548" s="36">
        <f t="shared" si="24"/>
        <v>9.9286028761199052</v>
      </c>
      <c r="D548" s="37">
        <v>3</v>
      </c>
      <c r="E548" s="37">
        <f t="shared" si="25"/>
        <v>1214</v>
      </c>
      <c r="F548" s="38">
        <v>10.107402960500643</v>
      </c>
      <c r="G548" s="36">
        <v>8.0390850311278683E-2</v>
      </c>
      <c r="H548" s="35">
        <v>0</v>
      </c>
      <c r="I548" s="39">
        <v>0</v>
      </c>
      <c r="J548" s="40">
        <v>0</v>
      </c>
      <c r="K548" s="35">
        <f t="shared" si="26"/>
        <v>3</v>
      </c>
      <c r="L548" s="16"/>
      <c r="M548" s="17"/>
    </row>
    <row r="549" spans="1:13" ht="14.25" customHeight="1">
      <c r="A549" s="36">
        <v>548</v>
      </c>
      <c r="B549" s="36">
        <v>1.905507579924369E-2</v>
      </c>
      <c r="C549" s="36">
        <f t="shared" si="24"/>
        <v>9.9476579519191493</v>
      </c>
      <c r="D549" s="37">
        <v>2</v>
      </c>
      <c r="E549" s="37">
        <f t="shared" si="25"/>
        <v>1216</v>
      </c>
      <c r="F549" s="38">
        <v>9.5275378996218443</v>
      </c>
      <c r="G549" s="36">
        <v>-0.28993253043939937</v>
      </c>
      <c r="H549" s="35">
        <v>0</v>
      </c>
      <c r="I549" s="39">
        <v>2</v>
      </c>
      <c r="J549" s="40">
        <v>0</v>
      </c>
      <c r="K549" s="35">
        <f t="shared" si="26"/>
        <v>0</v>
      </c>
      <c r="L549" s="16"/>
      <c r="M549" s="17"/>
    </row>
    <row r="550" spans="1:13" ht="14.25" customHeight="1">
      <c r="A550" s="36">
        <v>549</v>
      </c>
      <c r="B550" s="36">
        <v>3.018724622004396E-2</v>
      </c>
      <c r="C550" s="36">
        <f t="shared" si="24"/>
        <v>9.9778451981391925</v>
      </c>
      <c r="D550" s="37">
        <v>3</v>
      </c>
      <c r="E550" s="37">
        <f t="shared" si="25"/>
        <v>1219</v>
      </c>
      <c r="F550" s="38">
        <v>10.062415406681319</v>
      </c>
      <c r="G550" s="36">
        <v>0.17829250235315838</v>
      </c>
      <c r="H550" s="35">
        <v>3</v>
      </c>
      <c r="I550" s="39">
        <v>0</v>
      </c>
      <c r="J550" s="40">
        <v>0</v>
      </c>
      <c r="K550" s="35">
        <f t="shared" si="26"/>
        <v>0</v>
      </c>
      <c r="L550" s="16"/>
      <c r="M550" s="17"/>
    </row>
    <row r="551" spans="1:13" ht="14.25" customHeight="1">
      <c r="A551" s="36">
        <v>550</v>
      </c>
      <c r="B551" s="36">
        <v>2.0545812528743906E-2</v>
      </c>
      <c r="C551" s="36">
        <f t="shared" si="24"/>
        <v>9.9983910106679357</v>
      </c>
      <c r="D551" s="37">
        <v>2</v>
      </c>
      <c r="E551" s="37">
        <f t="shared" si="25"/>
        <v>1221</v>
      </c>
      <c r="F551" s="38">
        <v>10.272906264371953</v>
      </c>
      <c r="G551" s="36">
        <v>0.10524542884531662</v>
      </c>
      <c r="H551" s="35">
        <v>2</v>
      </c>
      <c r="I551" s="39">
        <v>0</v>
      </c>
      <c r="J551" s="40">
        <v>0</v>
      </c>
      <c r="K551" s="35">
        <f t="shared" si="26"/>
        <v>0</v>
      </c>
      <c r="L551" s="16"/>
      <c r="M551" s="17"/>
    </row>
    <row r="552" spans="1:13" ht="14.25" customHeight="1">
      <c r="A552" s="36">
        <v>551</v>
      </c>
      <c r="B552" s="36">
        <v>1.9195108452862646E-2</v>
      </c>
      <c r="C552" s="36">
        <f t="shared" si="24"/>
        <v>10.017586119120798</v>
      </c>
      <c r="D552" s="37">
        <v>2</v>
      </c>
      <c r="E552" s="37">
        <f t="shared" si="25"/>
        <v>1223</v>
      </c>
      <c r="F552" s="38">
        <v>9.5975542264313223</v>
      </c>
      <c r="G552" s="36">
        <v>-0.33767601897031518</v>
      </c>
      <c r="H552" s="35">
        <v>0</v>
      </c>
      <c r="I552" s="39">
        <v>2</v>
      </c>
      <c r="J552" s="40">
        <v>0</v>
      </c>
      <c r="K552" s="35">
        <f t="shared" si="26"/>
        <v>0</v>
      </c>
      <c r="L552" s="16"/>
      <c r="M552" s="17"/>
    </row>
    <row r="553" spans="1:13" ht="14.25" customHeight="1">
      <c r="A553" s="36">
        <v>552</v>
      </c>
      <c r="B553" s="36">
        <v>2.7679641392133861E-2</v>
      </c>
      <c r="C553" s="36">
        <f t="shared" si="24"/>
        <v>10.045265760512931</v>
      </c>
      <c r="D553" s="37">
        <v>3</v>
      </c>
      <c r="E553" s="37">
        <f t="shared" si="25"/>
        <v>1226</v>
      </c>
      <c r="F553" s="38">
        <v>9.2265471307112872</v>
      </c>
      <c r="G553" s="36">
        <v>-0.12366903190667837</v>
      </c>
      <c r="H553" s="35">
        <v>0</v>
      </c>
      <c r="I553" s="39">
        <v>3</v>
      </c>
      <c r="J553" s="40">
        <v>0</v>
      </c>
      <c r="K553" s="35">
        <f t="shared" si="26"/>
        <v>0</v>
      </c>
      <c r="L553" s="16"/>
      <c r="M553" s="17"/>
    </row>
    <row r="554" spans="1:13" ht="14.25" customHeight="1">
      <c r="A554" s="36">
        <v>553</v>
      </c>
      <c r="B554" s="36">
        <v>2.7488817376347674E-2</v>
      </c>
      <c r="C554" s="36">
        <f t="shared" si="24"/>
        <v>10.072754577889279</v>
      </c>
      <c r="D554" s="37">
        <v>3</v>
      </c>
      <c r="E554" s="37">
        <f t="shared" si="25"/>
        <v>1229</v>
      </c>
      <c r="F554" s="38">
        <v>9.1629391254492241</v>
      </c>
      <c r="G554" s="36">
        <v>-2.1202668420687704E-2</v>
      </c>
      <c r="H554" s="35">
        <v>0</v>
      </c>
      <c r="I554" s="39">
        <v>0</v>
      </c>
      <c r="J554" s="40">
        <v>0</v>
      </c>
      <c r="K554" s="35">
        <f t="shared" si="26"/>
        <v>3</v>
      </c>
      <c r="L554" s="16"/>
      <c r="M554" s="17"/>
    </row>
    <row r="555" spans="1:13" ht="14.25" customHeight="1">
      <c r="A555" s="36">
        <v>554</v>
      </c>
      <c r="B555" s="36">
        <v>1.8910417413874538E-2</v>
      </c>
      <c r="C555" s="36">
        <f t="shared" si="24"/>
        <v>10.091664995303153</v>
      </c>
      <c r="D555" s="37">
        <v>2</v>
      </c>
      <c r="E555" s="37">
        <f t="shared" si="25"/>
        <v>1231</v>
      </c>
      <c r="F555" s="38">
        <v>9.4552087069372686</v>
      </c>
      <c r="G555" s="36">
        <v>0.14613479074402225</v>
      </c>
      <c r="H555" s="35">
        <v>2</v>
      </c>
      <c r="I555" s="39">
        <v>0</v>
      </c>
      <c r="J555" s="40">
        <v>0</v>
      </c>
      <c r="K555" s="35">
        <f t="shared" si="26"/>
        <v>0</v>
      </c>
      <c r="L555" s="16"/>
      <c r="M555" s="17"/>
    </row>
    <row r="556" spans="1:13" ht="14.25" customHeight="1">
      <c r="A556" s="36">
        <v>555</v>
      </c>
      <c r="B556" s="36">
        <v>2.9180105564151241E-2</v>
      </c>
      <c r="C556" s="36">
        <f t="shared" si="24"/>
        <v>10.120845100867305</v>
      </c>
      <c r="D556" s="37">
        <v>3</v>
      </c>
      <c r="E556" s="37">
        <f t="shared" si="25"/>
        <v>1234</v>
      </c>
      <c r="F556" s="38">
        <v>9.7267018547170796</v>
      </c>
      <c r="G556" s="36">
        <v>9.0497715926603675E-2</v>
      </c>
      <c r="H556" s="35">
        <v>0</v>
      </c>
      <c r="I556" s="39">
        <v>0</v>
      </c>
      <c r="J556" s="40">
        <v>0</v>
      </c>
      <c r="K556" s="35">
        <f t="shared" si="26"/>
        <v>3</v>
      </c>
      <c r="L556" s="16"/>
      <c r="M556" s="17"/>
    </row>
    <row r="557" spans="1:13" ht="14.25" customHeight="1">
      <c r="A557" s="36">
        <v>556</v>
      </c>
      <c r="B557" s="36">
        <v>2.0836486965731895E-2</v>
      </c>
      <c r="C557" s="36">
        <f t="shared" si="24"/>
        <v>10.141681587833038</v>
      </c>
      <c r="D557" s="37">
        <v>2</v>
      </c>
      <c r="E557" s="37">
        <f t="shared" si="25"/>
        <v>1236</v>
      </c>
      <c r="F557" s="38">
        <v>10.418243482865947</v>
      </c>
      <c r="G557" s="36">
        <v>0.34577081407443355</v>
      </c>
      <c r="H557" s="35">
        <v>2</v>
      </c>
      <c r="I557" s="39">
        <v>0</v>
      </c>
      <c r="J557" s="40">
        <v>0</v>
      </c>
      <c r="K557" s="35">
        <f t="shared" si="26"/>
        <v>0</v>
      </c>
      <c r="L557" s="16"/>
      <c r="M557" s="17"/>
    </row>
    <row r="558" spans="1:13" ht="14.25" customHeight="1">
      <c r="A558" s="36">
        <v>557</v>
      </c>
      <c r="B558" s="36">
        <v>3.0738689043245858E-2</v>
      </c>
      <c r="C558" s="36">
        <f t="shared" si="24"/>
        <v>10.172420276876283</v>
      </c>
      <c r="D558" s="37">
        <v>3</v>
      </c>
      <c r="E558" s="37">
        <f t="shared" si="25"/>
        <v>1239</v>
      </c>
      <c r="F558" s="38">
        <v>10.246229681081951</v>
      </c>
      <c r="G558" s="36">
        <v>-5.7337933927998463E-2</v>
      </c>
      <c r="H558" s="35">
        <v>0</v>
      </c>
      <c r="I558" s="39">
        <v>0</v>
      </c>
      <c r="J558" s="40">
        <v>0</v>
      </c>
      <c r="K558" s="35">
        <f t="shared" si="26"/>
        <v>3</v>
      </c>
      <c r="L558" s="16"/>
      <c r="M558" s="17"/>
    </row>
    <row r="559" spans="1:13" ht="14.25" customHeight="1">
      <c r="A559" s="36">
        <v>558</v>
      </c>
      <c r="B559" s="36">
        <v>1.9989586424695088E-2</v>
      </c>
      <c r="C559" s="36">
        <f t="shared" si="24"/>
        <v>10.192409863300977</v>
      </c>
      <c r="D559" s="37">
        <v>2</v>
      </c>
      <c r="E559" s="37">
        <f t="shared" si="25"/>
        <v>1241</v>
      </c>
      <c r="F559" s="38">
        <v>9.9947932123475436</v>
      </c>
      <c r="G559" s="36">
        <v>-0.12571823436720386</v>
      </c>
      <c r="H559" s="35">
        <v>0</v>
      </c>
      <c r="I559" s="39">
        <v>2</v>
      </c>
      <c r="J559" s="40">
        <v>0</v>
      </c>
      <c r="K559" s="35">
        <f t="shared" si="26"/>
        <v>0</v>
      </c>
      <c r="L559" s="16"/>
      <c r="M559" s="17"/>
    </row>
    <row r="560" spans="1:13" ht="14.25" customHeight="1">
      <c r="A560" s="36">
        <v>559</v>
      </c>
      <c r="B560" s="36">
        <v>2.9749725737803261E-2</v>
      </c>
      <c r="C560" s="36">
        <f t="shared" si="24"/>
        <v>10.22215958903878</v>
      </c>
      <c r="D560" s="37">
        <v>3</v>
      </c>
      <c r="E560" s="37">
        <f t="shared" si="25"/>
        <v>1244</v>
      </c>
      <c r="F560" s="38">
        <v>9.9165752459344194</v>
      </c>
      <c r="G560" s="36">
        <v>-2.607265547104139E-2</v>
      </c>
      <c r="H560" s="35">
        <v>0</v>
      </c>
      <c r="I560" s="39">
        <v>0</v>
      </c>
      <c r="J560" s="40">
        <v>0</v>
      </c>
      <c r="K560" s="35">
        <f t="shared" si="26"/>
        <v>3</v>
      </c>
      <c r="L560" s="16"/>
      <c r="M560" s="17"/>
    </row>
    <row r="561" spans="1:13" ht="14.25" customHeight="1">
      <c r="A561" s="36">
        <v>560</v>
      </c>
      <c r="B561" s="36">
        <v>2.7168731908474787E-2</v>
      </c>
      <c r="C561" s="36">
        <f t="shared" si="24"/>
        <v>10.249328320947255</v>
      </c>
      <c r="D561" s="37">
        <v>3</v>
      </c>
      <c r="E561" s="37">
        <f t="shared" si="25"/>
        <v>1247</v>
      </c>
      <c r="F561" s="38">
        <v>9.0562439694915948</v>
      </c>
      <c r="G561" s="36">
        <v>-0.28677709214760821</v>
      </c>
      <c r="H561" s="35">
        <v>0</v>
      </c>
      <c r="I561" s="39">
        <v>3</v>
      </c>
      <c r="J561" s="40">
        <v>0</v>
      </c>
      <c r="K561" s="35">
        <f t="shared" si="26"/>
        <v>0</v>
      </c>
      <c r="L561" s="16"/>
      <c r="M561" s="17"/>
    </row>
    <row r="562" spans="1:13" ht="14.25" customHeight="1">
      <c r="A562" s="36">
        <v>561</v>
      </c>
      <c r="B562" s="36">
        <v>1.8437791431281974E-2</v>
      </c>
      <c r="C562" s="36">
        <f t="shared" si="24"/>
        <v>10.267766112378537</v>
      </c>
      <c r="D562" s="37">
        <v>2</v>
      </c>
      <c r="E562" s="37">
        <f t="shared" si="25"/>
        <v>1249</v>
      </c>
      <c r="F562" s="38">
        <v>9.2188957156409863</v>
      </c>
      <c r="G562" s="36">
        <v>8.1325873074695743E-2</v>
      </c>
      <c r="H562" s="35">
        <v>0</v>
      </c>
      <c r="I562" s="39">
        <v>0</v>
      </c>
      <c r="J562" s="40">
        <v>0</v>
      </c>
      <c r="K562" s="35">
        <f t="shared" si="26"/>
        <v>2</v>
      </c>
      <c r="L562" s="16"/>
      <c r="M562" s="17"/>
    </row>
    <row r="563" spans="1:13" ht="14.25" customHeight="1">
      <c r="A563" s="36">
        <v>562</v>
      </c>
      <c r="B563" s="36">
        <v>1.8774949170253831E-2</v>
      </c>
      <c r="C563" s="36">
        <f t="shared" si="24"/>
        <v>10.286541061548791</v>
      </c>
      <c r="D563" s="37">
        <v>2</v>
      </c>
      <c r="E563" s="37">
        <f t="shared" si="25"/>
        <v>1251</v>
      </c>
      <c r="F563" s="38">
        <v>9.387474585126915</v>
      </c>
      <c r="G563" s="36">
        <v>8.4289434742964353E-2</v>
      </c>
      <c r="H563" s="35">
        <v>0</v>
      </c>
      <c r="I563" s="39">
        <v>0</v>
      </c>
      <c r="J563" s="40">
        <v>0</v>
      </c>
      <c r="K563" s="35">
        <f t="shared" si="26"/>
        <v>2</v>
      </c>
      <c r="L563" s="16"/>
      <c r="M563" s="17"/>
    </row>
    <row r="564" spans="1:13" ht="14.25" customHeight="1">
      <c r="A564" s="36">
        <v>563</v>
      </c>
      <c r="B564" s="36">
        <v>1.8495887450989026E-2</v>
      </c>
      <c r="C564" s="36">
        <f t="shared" si="24"/>
        <v>10.30503694899978</v>
      </c>
      <c r="D564" s="37">
        <v>2</v>
      </c>
      <c r="E564" s="37">
        <f t="shared" si="25"/>
        <v>1253</v>
      </c>
      <c r="F564" s="38">
        <v>9.2479437254945136</v>
      </c>
      <c r="G564" s="36">
        <v>-6.9765429816200708E-2</v>
      </c>
      <c r="H564" s="35">
        <v>0</v>
      </c>
      <c r="I564" s="39">
        <v>0</v>
      </c>
      <c r="J564" s="40">
        <v>0</v>
      </c>
      <c r="K564" s="35">
        <f t="shared" si="26"/>
        <v>2</v>
      </c>
      <c r="L564" s="16"/>
      <c r="M564" s="17"/>
    </row>
    <row r="565" spans="1:13" ht="14.25" customHeight="1">
      <c r="A565" s="36">
        <v>564</v>
      </c>
      <c r="B565" s="36">
        <v>2.8772960951580741E-2</v>
      </c>
      <c r="C565" s="36">
        <f t="shared" si="24"/>
        <v>10.333809909951361</v>
      </c>
      <c r="D565" s="37">
        <v>3</v>
      </c>
      <c r="E565" s="37">
        <f t="shared" si="25"/>
        <v>1256</v>
      </c>
      <c r="F565" s="38">
        <v>9.5909869838602475</v>
      </c>
      <c r="G565" s="36">
        <v>0.11434775278857796</v>
      </c>
      <c r="H565" s="35">
        <v>3</v>
      </c>
      <c r="I565" s="39">
        <v>0</v>
      </c>
      <c r="J565" s="40">
        <v>0</v>
      </c>
      <c r="K565" s="35">
        <f t="shared" si="26"/>
        <v>0</v>
      </c>
      <c r="L565" s="16"/>
      <c r="M565" s="17"/>
    </row>
    <row r="566" spans="1:13" ht="14.25" customHeight="1">
      <c r="A566" s="36">
        <v>565</v>
      </c>
      <c r="B566" s="36">
        <v>2.0602741089894162E-2</v>
      </c>
      <c r="C566" s="36">
        <f t="shared" si="24"/>
        <v>10.354412651041255</v>
      </c>
      <c r="D566" s="37">
        <v>2</v>
      </c>
      <c r="E566" s="37">
        <f t="shared" si="25"/>
        <v>1258</v>
      </c>
      <c r="F566" s="38">
        <v>10.301370544947082</v>
      </c>
      <c r="G566" s="36">
        <v>0.35519178054341705</v>
      </c>
      <c r="H566" s="35">
        <v>2</v>
      </c>
      <c r="I566" s="39">
        <v>0</v>
      </c>
      <c r="J566" s="40">
        <v>0</v>
      </c>
      <c r="K566" s="35">
        <f t="shared" si="26"/>
        <v>0</v>
      </c>
      <c r="L566" s="16"/>
      <c r="M566" s="17"/>
    </row>
    <row r="567" spans="1:13" ht="14.25" customHeight="1">
      <c r="A567" s="36">
        <v>566</v>
      </c>
      <c r="B567" s="36">
        <v>3.2000100292688585E-2</v>
      </c>
      <c r="C567" s="36">
        <f t="shared" si="24"/>
        <v>10.386412751333943</v>
      </c>
      <c r="D567" s="37">
        <v>3</v>
      </c>
      <c r="E567" s="37">
        <f t="shared" si="25"/>
        <v>1261</v>
      </c>
      <c r="F567" s="38">
        <v>10.666700097562861</v>
      </c>
      <c r="G567" s="36">
        <v>0.12177651753859327</v>
      </c>
      <c r="H567" s="35">
        <v>3</v>
      </c>
      <c r="I567" s="39">
        <v>0</v>
      </c>
      <c r="J567" s="40">
        <v>0</v>
      </c>
      <c r="K567" s="35">
        <f t="shared" si="26"/>
        <v>0</v>
      </c>
      <c r="L567" s="16"/>
      <c r="M567" s="17"/>
    </row>
    <row r="568" spans="1:13" ht="14.25" customHeight="1">
      <c r="A568" s="36">
        <v>567</v>
      </c>
      <c r="B568" s="36">
        <v>1.8219575052194095E-2</v>
      </c>
      <c r="C568" s="36">
        <f t="shared" si="24"/>
        <v>10.404632326386137</v>
      </c>
      <c r="D568" s="37">
        <v>2</v>
      </c>
      <c r="E568" s="37">
        <f t="shared" si="25"/>
        <v>1263</v>
      </c>
      <c r="F568" s="38">
        <v>9.1097875260970476</v>
      </c>
      <c r="G568" s="36">
        <v>-0.77845628573290693</v>
      </c>
      <c r="H568" s="35">
        <v>0</v>
      </c>
      <c r="I568" s="39">
        <v>2</v>
      </c>
      <c r="J568" s="40">
        <v>0</v>
      </c>
      <c r="K568" s="35">
        <f t="shared" si="26"/>
        <v>0</v>
      </c>
      <c r="L568" s="16"/>
      <c r="M568" s="17"/>
    </row>
    <row r="569" spans="1:13" ht="14.25" customHeight="1">
      <c r="A569" s="36">
        <v>568</v>
      </c>
      <c r="B569" s="36">
        <v>1.6824211160689044E-2</v>
      </c>
      <c r="C569" s="36">
        <f t="shared" si="24"/>
        <v>10.421456537546826</v>
      </c>
      <c r="D569" s="37">
        <v>2</v>
      </c>
      <c r="E569" s="37">
        <f t="shared" si="25"/>
        <v>1265</v>
      </c>
      <c r="F569" s="38">
        <v>8.4121055803445213</v>
      </c>
      <c r="G569" s="36">
        <v>-0.34884097287626314</v>
      </c>
      <c r="H569" s="35">
        <v>0</v>
      </c>
      <c r="I569" s="39">
        <v>2</v>
      </c>
      <c r="J569" s="40">
        <v>0</v>
      </c>
      <c r="K569" s="35">
        <f t="shared" si="26"/>
        <v>0</v>
      </c>
      <c r="L569" s="16"/>
      <c r="M569" s="17"/>
    </row>
    <row r="570" spans="1:13" ht="14.25" customHeight="1">
      <c r="A570" s="36">
        <v>569</v>
      </c>
      <c r="B570" s="36">
        <v>1.7711000543914932E-2</v>
      </c>
      <c r="C570" s="36">
        <f t="shared" si="24"/>
        <v>10.439167538090741</v>
      </c>
      <c r="D570" s="37">
        <v>2</v>
      </c>
      <c r="E570" s="37">
        <f t="shared" si="25"/>
        <v>1267</v>
      </c>
      <c r="F570" s="38">
        <v>8.8555002719574656</v>
      </c>
      <c r="G570" s="36">
        <v>0.22169734580647216</v>
      </c>
      <c r="H570" s="35">
        <v>2</v>
      </c>
      <c r="I570" s="39">
        <v>0</v>
      </c>
      <c r="J570" s="40">
        <v>0</v>
      </c>
      <c r="K570" s="35">
        <f t="shared" si="26"/>
        <v>0</v>
      </c>
      <c r="L570" s="16"/>
      <c r="M570" s="17"/>
    </row>
    <row r="571" spans="1:13" ht="14.25" customHeight="1">
      <c r="A571" s="36">
        <v>570</v>
      </c>
      <c r="B571" s="36">
        <v>1.8938248704923166E-2</v>
      </c>
      <c r="C571" s="36">
        <f t="shared" si="24"/>
        <v>10.458105786795665</v>
      </c>
      <c r="D571" s="37">
        <v>2</v>
      </c>
      <c r="E571" s="37">
        <f t="shared" si="25"/>
        <v>1269</v>
      </c>
      <c r="F571" s="38">
        <v>9.4691243524615825</v>
      </c>
      <c r="G571" s="36">
        <v>0.30681204025205844</v>
      </c>
      <c r="H571" s="35">
        <v>2</v>
      </c>
      <c r="I571" s="39">
        <v>0</v>
      </c>
      <c r="J571" s="40">
        <v>0</v>
      </c>
      <c r="K571" s="35">
        <f t="shared" si="26"/>
        <v>0</v>
      </c>
      <c r="L571" s="16"/>
      <c r="M571" s="17"/>
    </row>
    <row r="572" spans="1:13" ht="14.25" customHeight="1">
      <c r="A572" s="36">
        <v>571</v>
      </c>
      <c r="B572" s="36">
        <v>2.7377689027222703E-2</v>
      </c>
      <c r="C572" s="36">
        <f t="shared" si="24"/>
        <v>10.485483475822887</v>
      </c>
      <c r="D572" s="37">
        <v>3</v>
      </c>
      <c r="E572" s="37">
        <f t="shared" si="25"/>
        <v>1272</v>
      </c>
      <c r="F572" s="38">
        <v>9.1258963424075681</v>
      </c>
      <c r="G572" s="36">
        <v>-0.11440933668467146</v>
      </c>
      <c r="H572" s="35">
        <v>0</v>
      </c>
      <c r="I572" s="39">
        <v>3</v>
      </c>
      <c r="J572" s="40">
        <v>0</v>
      </c>
      <c r="K572" s="35">
        <f t="shared" si="26"/>
        <v>0</v>
      </c>
      <c r="L572" s="16"/>
      <c r="M572" s="17"/>
    </row>
    <row r="573" spans="1:13" ht="14.25" customHeight="1">
      <c r="A573" s="36">
        <v>572</v>
      </c>
      <c r="B573" s="36">
        <v>1.6287394083033278E-2</v>
      </c>
      <c r="C573" s="36">
        <f t="shared" si="24"/>
        <v>10.50177086990592</v>
      </c>
      <c r="D573" s="37">
        <v>2</v>
      </c>
      <c r="E573" s="37">
        <f t="shared" si="25"/>
        <v>1274</v>
      </c>
      <c r="F573" s="38">
        <v>8.1436970415166385</v>
      </c>
      <c r="G573" s="36">
        <v>-0.49109965044546477</v>
      </c>
      <c r="H573" s="35">
        <v>0</v>
      </c>
      <c r="I573" s="39">
        <v>2</v>
      </c>
      <c r="J573" s="40">
        <v>0</v>
      </c>
      <c r="K573" s="35">
        <f t="shared" si="26"/>
        <v>0</v>
      </c>
      <c r="L573" s="16"/>
      <c r="M573" s="17"/>
    </row>
    <row r="574" spans="1:13" ht="14.25" customHeight="1">
      <c r="A574" s="36">
        <v>573</v>
      </c>
      <c r="B574" s="36">
        <v>1.455846890762013E-2</v>
      </c>
      <c r="C574" s="36">
        <f t="shared" si="24"/>
        <v>10.51632933881354</v>
      </c>
      <c r="D574" s="37">
        <v>2</v>
      </c>
      <c r="E574" s="37">
        <f t="shared" si="25"/>
        <v>1276</v>
      </c>
      <c r="F574" s="38">
        <v>7.2792344538100648</v>
      </c>
      <c r="G574" s="36">
        <v>-0.43223129385328685</v>
      </c>
      <c r="H574" s="35">
        <v>0</v>
      </c>
      <c r="I574" s="39">
        <v>2</v>
      </c>
      <c r="J574" s="40">
        <v>0</v>
      </c>
      <c r="K574" s="35">
        <f t="shared" si="26"/>
        <v>0</v>
      </c>
      <c r="L574" s="16"/>
      <c r="M574" s="17"/>
    </row>
    <row r="575" spans="1:13" ht="14.25" customHeight="1">
      <c r="A575" s="36">
        <v>574</v>
      </c>
      <c r="B575" s="36">
        <v>1.5549463113183231E-2</v>
      </c>
      <c r="C575" s="36">
        <f t="shared" si="24"/>
        <v>10.531878801926723</v>
      </c>
      <c r="D575" s="37">
        <v>2</v>
      </c>
      <c r="E575" s="37">
        <f t="shared" si="25"/>
        <v>1278</v>
      </c>
      <c r="F575" s="38">
        <v>7.7747315565916155</v>
      </c>
      <c r="G575" s="36">
        <v>0.24774855139077534</v>
      </c>
      <c r="H575" s="35">
        <v>2</v>
      </c>
      <c r="I575" s="39">
        <v>0</v>
      </c>
      <c r="J575" s="40">
        <v>0</v>
      </c>
      <c r="K575" s="35">
        <f t="shared" si="26"/>
        <v>0</v>
      </c>
      <c r="L575" s="16"/>
      <c r="M575" s="17"/>
    </row>
    <row r="576" spans="1:13" ht="14.25" customHeight="1">
      <c r="A576" s="36">
        <v>575</v>
      </c>
      <c r="B576" s="36">
        <v>2.6669385543522463E-2</v>
      </c>
      <c r="C576" s="36">
        <f t="shared" si="24"/>
        <v>10.558548187470246</v>
      </c>
      <c r="D576" s="37">
        <v>3</v>
      </c>
      <c r="E576" s="37">
        <f t="shared" si="25"/>
        <v>1281</v>
      </c>
      <c r="F576" s="38">
        <v>8.8897951811741542</v>
      </c>
      <c r="G576" s="36">
        <v>0.37168787486084626</v>
      </c>
      <c r="H576" s="35">
        <v>3</v>
      </c>
      <c r="I576" s="39">
        <v>0</v>
      </c>
      <c r="J576" s="40">
        <v>0</v>
      </c>
      <c r="K576" s="35">
        <f t="shared" si="26"/>
        <v>0</v>
      </c>
      <c r="L576" s="16"/>
      <c r="M576" s="17"/>
    </row>
    <row r="577" spans="1:13" ht="14.25" customHeight="1">
      <c r="A577" s="36">
        <v>576</v>
      </c>
      <c r="B577" s="36">
        <v>2.8886661197059182E-2</v>
      </c>
      <c r="C577" s="36">
        <f t="shared" si="24"/>
        <v>10.587434848667305</v>
      </c>
      <c r="D577" s="37">
        <v>3</v>
      </c>
      <c r="E577" s="37">
        <f t="shared" si="25"/>
        <v>1284</v>
      </c>
      <c r="F577" s="38">
        <v>9.6288870656863939</v>
      </c>
      <c r="G577" s="36">
        <v>0.24636396150407988</v>
      </c>
      <c r="H577" s="35">
        <v>3</v>
      </c>
      <c r="I577" s="39">
        <v>0</v>
      </c>
      <c r="J577" s="40">
        <v>0</v>
      </c>
      <c r="K577" s="35">
        <f t="shared" si="26"/>
        <v>0</v>
      </c>
      <c r="L577" s="16"/>
      <c r="M577" s="17"/>
    </row>
    <row r="578" spans="1:13" ht="14.25" customHeight="1">
      <c r="A578" s="36">
        <v>577</v>
      </c>
      <c r="B578" s="36">
        <v>1.99654534038359E-2</v>
      </c>
      <c r="C578" s="36">
        <f t="shared" si="24"/>
        <v>10.607400302071142</v>
      </c>
      <c r="D578" s="37">
        <v>2</v>
      </c>
      <c r="E578" s="37">
        <f t="shared" si="25"/>
        <v>1286</v>
      </c>
      <c r="F578" s="38">
        <v>9.9827267019179491</v>
      </c>
      <c r="G578" s="36">
        <v>0.17691981811577762</v>
      </c>
      <c r="H578" s="35">
        <v>2</v>
      </c>
      <c r="I578" s="39">
        <v>0</v>
      </c>
      <c r="J578" s="40">
        <v>0</v>
      </c>
      <c r="K578" s="35">
        <f t="shared" si="26"/>
        <v>0</v>
      </c>
      <c r="L578" s="16"/>
      <c r="M578" s="17"/>
    </row>
    <row r="579" spans="1:13" ht="14.25" customHeight="1">
      <c r="A579" s="36">
        <v>578</v>
      </c>
      <c r="B579" s="36">
        <v>2.050832498546926E-2</v>
      </c>
      <c r="C579" s="36">
        <f t="shared" si="24"/>
        <v>10.627908627056611</v>
      </c>
      <c r="D579" s="37">
        <v>2</v>
      </c>
      <c r="E579" s="37">
        <f t="shared" si="25"/>
        <v>1288</v>
      </c>
      <c r="F579" s="38">
        <v>10.254162492734629</v>
      </c>
      <c r="G579" s="36">
        <v>0.13571789540834001</v>
      </c>
      <c r="H579" s="35">
        <v>2</v>
      </c>
      <c r="I579" s="39">
        <v>0</v>
      </c>
      <c r="J579" s="40">
        <v>0</v>
      </c>
      <c r="K579" s="35">
        <f t="shared" si="26"/>
        <v>0</v>
      </c>
      <c r="L579" s="16"/>
      <c r="M579" s="17"/>
    </row>
    <row r="580" spans="1:13" ht="14.25" customHeight="1">
      <c r="A580" s="36">
        <v>579</v>
      </c>
      <c r="B580" s="36">
        <v>2.031006369429831E-2</v>
      </c>
      <c r="C580" s="36">
        <f t="shared" ref="C580:C643" si="27">B580+C579</f>
        <v>10.648218690750909</v>
      </c>
      <c r="D580" s="37">
        <v>2</v>
      </c>
      <c r="E580" s="37">
        <f t="shared" ref="E580:E643" si="28">D580+E579</f>
        <v>1290</v>
      </c>
      <c r="F580" s="38">
        <v>10.155031847149155</v>
      </c>
      <c r="G580" s="36">
        <v>-4.9565322792736843E-2</v>
      </c>
      <c r="H580" s="35">
        <v>0</v>
      </c>
      <c r="I580" s="39">
        <v>0</v>
      </c>
      <c r="J580" s="40">
        <v>0</v>
      </c>
      <c r="K580" s="35">
        <f t="shared" ref="K580:K643" si="29">D580-H580-I580-J580</f>
        <v>2</v>
      </c>
      <c r="L580" s="16"/>
      <c r="M580" s="17"/>
    </row>
    <row r="581" spans="1:13" ht="14.25" customHeight="1">
      <c r="A581" s="36">
        <v>580</v>
      </c>
      <c r="B581" s="36">
        <v>2.2302852086773784E-2</v>
      </c>
      <c r="C581" s="36">
        <f t="shared" si="27"/>
        <v>10.670521542837683</v>
      </c>
      <c r="D581" s="37">
        <v>2</v>
      </c>
      <c r="E581" s="37">
        <f t="shared" si="28"/>
        <v>1292</v>
      </c>
      <c r="F581" s="38">
        <v>11.151426043386891</v>
      </c>
      <c r="G581" s="36">
        <v>0.49819709811886792</v>
      </c>
      <c r="H581" s="35">
        <v>2</v>
      </c>
      <c r="I581" s="39">
        <v>0</v>
      </c>
      <c r="J581" s="40">
        <v>0</v>
      </c>
      <c r="K581" s="35">
        <f t="shared" si="29"/>
        <v>0</v>
      </c>
      <c r="L581" s="16"/>
      <c r="M581" s="17"/>
    </row>
    <row r="582" spans="1:13" ht="14.25" customHeight="1">
      <c r="A582" s="36">
        <v>581</v>
      </c>
      <c r="B582" s="36">
        <v>1.8013462098314441E-2</v>
      </c>
      <c r="C582" s="36">
        <f t="shared" si="27"/>
        <v>10.688535004935998</v>
      </c>
      <c r="D582" s="37">
        <v>2</v>
      </c>
      <c r="E582" s="37">
        <f t="shared" si="28"/>
        <v>1294</v>
      </c>
      <c r="F582" s="38">
        <v>9.0067310491572208</v>
      </c>
      <c r="G582" s="36">
        <v>-1.0723474971148352</v>
      </c>
      <c r="H582" s="35">
        <v>0</v>
      </c>
      <c r="I582" s="39">
        <v>2</v>
      </c>
      <c r="J582" s="40">
        <v>0</v>
      </c>
      <c r="K582" s="35">
        <f t="shared" si="29"/>
        <v>0</v>
      </c>
      <c r="L582" s="16"/>
      <c r="M582" s="17"/>
    </row>
    <row r="583" spans="1:13" ht="14.25" customHeight="1">
      <c r="A583" s="36">
        <v>582</v>
      </c>
      <c r="B583" s="36">
        <v>1.7470953733833738E-2</v>
      </c>
      <c r="C583" s="36">
        <f t="shared" si="27"/>
        <v>10.706005958669833</v>
      </c>
      <c r="D583" s="37">
        <v>2</v>
      </c>
      <c r="E583" s="37">
        <f t="shared" si="28"/>
        <v>1296</v>
      </c>
      <c r="F583" s="38">
        <v>8.7354768669168692</v>
      </c>
      <c r="G583" s="36">
        <v>-0.13562709112017579</v>
      </c>
      <c r="H583" s="35">
        <v>0</v>
      </c>
      <c r="I583" s="39">
        <v>2</v>
      </c>
      <c r="J583" s="40">
        <v>0</v>
      </c>
      <c r="K583" s="35">
        <f t="shared" si="29"/>
        <v>0</v>
      </c>
      <c r="L583" s="16"/>
      <c r="M583" s="17"/>
    </row>
    <row r="584" spans="1:13" ht="14.25" customHeight="1">
      <c r="A584" s="36">
        <v>583</v>
      </c>
      <c r="B584" s="36">
        <v>1.8700230270782672E-2</v>
      </c>
      <c r="C584" s="36">
        <f t="shared" si="27"/>
        <v>10.724706188940615</v>
      </c>
      <c r="D584" s="37">
        <v>2</v>
      </c>
      <c r="E584" s="37">
        <f t="shared" si="28"/>
        <v>1298</v>
      </c>
      <c r="F584" s="38">
        <v>9.3501151353913361</v>
      </c>
      <c r="G584" s="36">
        <v>0.30731913423723345</v>
      </c>
      <c r="H584" s="35">
        <v>2</v>
      </c>
      <c r="I584" s="39">
        <v>0</v>
      </c>
      <c r="J584" s="40">
        <v>0</v>
      </c>
      <c r="K584" s="35">
        <f t="shared" si="29"/>
        <v>0</v>
      </c>
      <c r="L584" s="16"/>
      <c r="M584" s="17"/>
    </row>
    <row r="585" spans="1:13" ht="14.25" customHeight="1">
      <c r="A585" s="36">
        <v>584</v>
      </c>
      <c r="B585" s="36">
        <v>3.1183439258340866E-2</v>
      </c>
      <c r="C585" s="36">
        <f t="shared" si="27"/>
        <v>10.755889628198956</v>
      </c>
      <c r="D585" s="37">
        <v>3</v>
      </c>
      <c r="E585" s="37">
        <f t="shared" si="28"/>
        <v>1301</v>
      </c>
      <c r="F585" s="38">
        <v>10.394479752780288</v>
      </c>
      <c r="G585" s="36">
        <v>0.34812153912965077</v>
      </c>
      <c r="H585" s="35">
        <v>3</v>
      </c>
      <c r="I585" s="39">
        <v>0</v>
      </c>
      <c r="J585" s="40">
        <v>0</v>
      </c>
      <c r="K585" s="35">
        <f t="shared" si="29"/>
        <v>0</v>
      </c>
      <c r="L585" s="16"/>
      <c r="M585" s="17"/>
    </row>
    <row r="586" spans="1:13" ht="14.25" customHeight="1">
      <c r="A586" s="36">
        <v>585</v>
      </c>
      <c r="B586" s="36">
        <v>2.0664165166965377E-2</v>
      </c>
      <c r="C586" s="36">
        <f t="shared" si="27"/>
        <v>10.77655379336592</v>
      </c>
      <c r="D586" s="37">
        <v>2</v>
      </c>
      <c r="E586" s="37">
        <f t="shared" si="28"/>
        <v>1303</v>
      </c>
      <c r="F586" s="38">
        <v>10.332082583482688</v>
      </c>
      <c r="G586" s="36">
        <v>-3.119858464880032E-2</v>
      </c>
      <c r="H586" s="35">
        <v>0</v>
      </c>
      <c r="I586" s="39">
        <v>0</v>
      </c>
      <c r="J586" s="40">
        <v>0</v>
      </c>
      <c r="K586" s="35">
        <f t="shared" si="29"/>
        <v>2</v>
      </c>
      <c r="L586" s="16"/>
      <c r="M586" s="17"/>
    </row>
    <row r="587" spans="1:13" ht="14.25" customHeight="1">
      <c r="A587" s="36">
        <v>586</v>
      </c>
      <c r="B587" s="36">
        <v>2.0690088650580689E-2</v>
      </c>
      <c r="C587" s="36">
        <f t="shared" si="27"/>
        <v>10.797243882016501</v>
      </c>
      <c r="D587" s="37">
        <v>2</v>
      </c>
      <c r="E587" s="37">
        <f t="shared" si="28"/>
        <v>1305</v>
      </c>
      <c r="F587" s="38">
        <v>10.345044325290344</v>
      </c>
      <c r="G587" s="36">
        <v>6.4808709038279844E-3</v>
      </c>
      <c r="H587" s="35">
        <v>0</v>
      </c>
      <c r="I587" s="39">
        <v>0</v>
      </c>
      <c r="J587" s="40">
        <v>0</v>
      </c>
      <c r="K587" s="35">
        <f t="shared" si="29"/>
        <v>2</v>
      </c>
      <c r="L587" s="16"/>
      <c r="M587" s="17"/>
    </row>
    <row r="588" spans="1:13" ht="14.25" customHeight="1">
      <c r="A588" s="36">
        <v>587</v>
      </c>
      <c r="B588" s="36">
        <v>1.915083666629859E-2</v>
      </c>
      <c r="C588" s="36">
        <f t="shared" si="27"/>
        <v>10.816394718682799</v>
      </c>
      <c r="D588" s="37">
        <v>2</v>
      </c>
      <c r="E588" s="37">
        <f t="shared" si="28"/>
        <v>1307</v>
      </c>
      <c r="F588" s="38">
        <v>9.5754183331492957</v>
      </c>
      <c r="G588" s="36">
        <v>-0.38481299607052399</v>
      </c>
      <c r="H588" s="35">
        <v>0</v>
      </c>
      <c r="I588" s="39">
        <v>2</v>
      </c>
      <c r="J588" s="40">
        <v>0</v>
      </c>
      <c r="K588" s="35">
        <f t="shared" si="29"/>
        <v>0</v>
      </c>
      <c r="L588" s="16"/>
      <c r="M588" s="17"/>
    </row>
    <row r="589" spans="1:13" ht="14.25" customHeight="1">
      <c r="A589" s="36">
        <v>588</v>
      </c>
      <c r="B589" s="36">
        <v>1.9118271258458209E-2</v>
      </c>
      <c r="C589" s="36">
        <f t="shared" si="27"/>
        <v>10.835512989941257</v>
      </c>
      <c r="D589" s="37">
        <v>2</v>
      </c>
      <c r="E589" s="37">
        <f t="shared" si="28"/>
        <v>1309</v>
      </c>
      <c r="F589" s="38">
        <v>9.5591356292291039</v>
      </c>
      <c r="G589" s="36">
        <v>-8.1413519600959106E-3</v>
      </c>
      <c r="H589" s="35">
        <v>0</v>
      </c>
      <c r="I589" s="39">
        <v>0</v>
      </c>
      <c r="J589" s="40">
        <v>0</v>
      </c>
      <c r="K589" s="35">
        <f t="shared" si="29"/>
        <v>2</v>
      </c>
      <c r="L589" s="16"/>
      <c r="M589" s="17"/>
    </row>
    <row r="590" spans="1:13" ht="14.25" customHeight="1">
      <c r="A590" s="36">
        <v>589</v>
      </c>
      <c r="B590" s="36">
        <v>1.9882164105861289E-2</v>
      </c>
      <c r="C590" s="36">
        <f t="shared" si="27"/>
        <v>10.855395154047118</v>
      </c>
      <c r="D590" s="37">
        <v>2</v>
      </c>
      <c r="E590" s="37">
        <f t="shared" si="28"/>
        <v>1311</v>
      </c>
      <c r="F590" s="38">
        <v>9.9410820529306445</v>
      </c>
      <c r="G590" s="36">
        <v>0.19097321185077032</v>
      </c>
      <c r="H590" s="35">
        <v>2</v>
      </c>
      <c r="I590" s="39">
        <v>0</v>
      </c>
      <c r="J590" s="40">
        <v>0</v>
      </c>
      <c r="K590" s="35">
        <f t="shared" si="29"/>
        <v>0</v>
      </c>
      <c r="L590" s="16"/>
      <c r="M590" s="17"/>
    </row>
    <row r="591" spans="1:13" ht="14.25" customHeight="1">
      <c r="A591" s="36">
        <v>590</v>
      </c>
      <c r="B591" s="36">
        <v>2.0570229346404633E-2</v>
      </c>
      <c r="C591" s="36">
        <f t="shared" si="27"/>
        <v>10.875965383393522</v>
      </c>
      <c r="D591" s="37">
        <v>2</v>
      </c>
      <c r="E591" s="37">
        <f t="shared" si="28"/>
        <v>1313</v>
      </c>
      <c r="F591" s="38">
        <v>10.285114673202317</v>
      </c>
      <c r="G591" s="36">
        <v>0.17201631013583629</v>
      </c>
      <c r="H591" s="35">
        <v>2</v>
      </c>
      <c r="I591" s="39">
        <v>0</v>
      </c>
      <c r="J591" s="40">
        <v>0</v>
      </c>
      <c r="K591" s="35">
        <f t="shared" si="29"/>
        <v>0</v>
      </c>
      <c r="L591" s="16"/>
      <c r="M591" s="17"/>
    </row>
    <row r="592" spans="1:13" ht="14.25" customHeight="1">
      <c r="A592" s="36">
        <v>591</v>
      </c>
      <c r="B592" s="36">
        <v>1.9071558789099177E-2</v>
      </c>
      <c r="C592" s="36">
        <f t="shared" si="27"/>
        <v>10.895036942182621</v>
      </c>
      <c r="D592" s="37">
        <v>2</v>
      </c>
      <c r="E592" s="37">
        <f t="shared" si="28"/>
        <v>1315</v>
      </c>
      <c r="F592" s="38">
        <v>9.5357793945495892</v>
      </c>
      <c r="G592" s="36">
        <v>-0.37466763932636393</v>
      </c>
      <c r="H592" s="35">
        <v>0</v>
      </c>
      <c r="I592" s="39">
        <v>2</v>
      </c>
      <c r="J592" s="40">
        <v>0</v>
      </c>
      <c r="K592" s="35">
        <f t="shared" si="29"/>
        <v>0</v>
      </c>
      <c r="L592" s="16"/>
      <c r="M592" s="17"/>
    </row>
    <row r="593" spans="1:13" ht="14.25" customHeight="1">
      <c r="A593" s="36">
        <v>592</v>
      </c>
      <c r="B593" s="36">
        <v>1.935886175019819E-2</v>
      </c>
      <c r="C593" s="36">
        <f t="shared" si="27"/>
        <v>10.91439580393282</v>
      </c>
      <c r="D593" s="37">
        <v>2</v>
      </c>
      <c r="E593" s="37">
        <f t="shared" si="28"/>
        <v>1317</v>
      </c>
      <c r="F593" s="38">
        <v>9.6794308750990954</v>
      </c>
      <c r="G593" s="36">
        <v>7.182574027475308E-2</v>
      </c>
      <c r="H593" s="35">
        <v>0</v>
      </c>
      <c r="I593" s="39">
        <v>0</v>
      </c>
      <c r="J593" s="40">
        <v>0</v>
      </c>
      <c r="K593" s="35">
        <f t="shared" si="29"/>
        <v>2</v>
      </c>
      <c r="L593" s="16"/>
      <c r="M593" s="17"/>
    </row>
    <row r="594" spans="1:13" ht="14.25" customHeight="1">
      <c r="A594" s="36">
        <v>593</v>
      </c>
      <c r="B594" s="36">
        <v>1.9142761865245432E-2</v>
      </c>
      <c r="C594" s="36">
        <f t="shared" si="27"/>
        <v>10.933538565798065</v>
      </c>
      <c r="D594" s="37">
        <v>2</v>
      </c>
      <c r="E594" s="37">
        <f t="shared" si="28"/>
        <v>1319</v>
      </c>
      <c r="F594" s="38">
        <v>9.5713809326227164</v>
      </c>
      <c r="G594" s="36">
        <v>-5.4024971238189501E-2</v>
      </c>
      <c r="H594" s="35">
        <v>0</v>
      </c>
      <c r="I594" s="39">
        <v>0</v>
      </c>
      <c r="J594" s="40">
        <v>0</v>
      </c>
      <c r="K594" s="35">
        <f t="shared" si="29"/>
        <v>2</v>
      </c>
      <c r="L594" s="16"/>
      <c r="M594" s="17"/>
    </row>
    <row r="595" spans="1:13" ht="14.25" customHeight="1">
      <c r="A595" s="36">
        <v>594</v>
      </c>
      <c r="B595" s="36">
        <v>1.9037081622308254E-2</v>
      </c>
      <c r="C595" s="36">
        <f t="shared" si="27"/>
        <v>10.952575647420373</v>
      </c>
      <c r="D595" s="37">
        <v>2</v>
      </c>
      <c r="E595" s="37">
        <f t="shared" si="28"/>
        <v>1321</v>
      </c>
      <c r="F595" s="38">
        <v>9.5185408111541268</v>
      </c>
      <c r="G595" s="36">
        <v>-2.6420060734294815E-2</v>
      </c>
      <c r="H595" s="35">
        <v>0</v>
      </c>
      <c r="I595" s="39">
        <v>0</v>
      </c>
      <c r="J595" s="40">
        <v>0</v>
      </c>
      <c r="K595" s="35">
        <f t="shared" si="29"/>
        <v>2</v>
      </c>
      <c r="L595" s="16"/>
      <c r="M595" s="17"/>
    </row>
    <row r="596" spans="1:13" ht="14.25" customHeight="1">
      <c r="A596" s="36">
        <v>595</v>
      </c>
      <c r="B596" s="36">
        <v>1.8014670037866214E-2</v>
      </c>
      <c r="C596" s="36">
        <f t="shared" si="27"/>
        <v>10.970590317458239</v>
      </c>
      <c r="D596" s="37">
        <v>2</v>
      </c>
      <c r="E596" s="37">
        <f t="shared" si="28"/>
        <v>1323</v>
      </c>
      <c r="F596" s="38">
        <v>9.007335018933107</v>
      </c>
      <c r="G596" s="36">
        <v>-0.2556028961105099</v>
      </c>
      <c r="H596" s="35">
        <v>0</v>
      </c>
      <c r="I596" s="39">
        <v>2</v>
      </c>
      <c r="J596" s="40">
        <v>0</v>
      </c>
      <c r="K596" s="35">
        <f t="shared" si="29"/>
        <v>0</v>
      </c>
      <c r="L596" s="16"/>
      <c r="M596" s="17"/>
    </row>
    <row r="597" spans="1:13" ht="14.25" customHeight="1">
      <c r="A597" s="36">
        <v>596</v>
      </c>
      <c r="B597" s="36">
        <v>1.5825692740379552E-2</v>
      </c>
      <c r="C597" s="36">
        <f t="shared" si="27"/>
        <v>10.986416010198619</v>
      </c>
      <c r="D597" s="37">
        <v>2</v>
      </c>
      <c r="E597" s="37">
        <f t="shared" si="28"/>
        <v>1325</v>
      </c>
      <c r="F597" s="38">
        <v>7.9128463701897758</v>
      </c>
      <c r="G597" s="36">
        <v>-0.54724432437166559</v>
      </c>
      <c r="H597" s="35">
        <v>0</v>
      </c>
      <c r="I597" s="39">
        <v>2</v>
      </c>
      <c r="J597" s="40">
        <v>0</v>
      </c>
      <c r="K597" s="35">
        <f t="shared" si="29"/>
        <v>0</v>
      </c>
      <c r="L597" s="16"/>
      <c r="M597" s="17"/>
    </row>
    <row r="598" spans="1:13" ht="14.25" customHeight="1">
      <c r="A598" s="36">
        <v>597</v>
      </c>
      <c r="B598" s="36">
        <v>2.112267309028831E-2</v>
      </c>
      <c r="C598" s="36">
        <f t="shared" si="27"/>
        <v>11.007538683288907</v>
      </c>
      <c r="D598" s="37">
        <v>3</v>
      </c>
      <c r="E598" s="37">
        <f t="shared" si="28"/>
        <v>1328</v>
      </c>
      <c r="F598" s="38">
        <v>7.0408910300961027</v>
      </c>
      <c r="G598" s="36">
        <v>-0.29065178003122433</v>
      </c>
      <c r="H598" s="35">
        <v>0</v>
      </c>
      <c r="I598" s="39">
        <v>3</v>
      </c>
      <c r="J598" s="40">
        <v>0</v>
      </c>
      <c r="K598" s="35">
        <f t="shared" si="29"/>
        <v>0</v>
      </c>
      <c r="L598" s="16"/>
      <c r="M598" s="17"/>
    </row>
    <row r="599" spans="1:13" ht="14.25" customHeight="1">
      <c r="A599" s="36">
        <v>598</v>
      </c>
      <c r="B599" s="36">
        <v>1.385074855677889E-2</v>
      </c>
      <c r="C599" s="36">
        <f t="shared" si="27"/>
        <v>11.021389431845686</v>
      </c>
      <c r="D599" s="37">
        <v>2</v>
      </c>
      <c r="E599" s="37">
        <f t="shared" si="28"/>
        <v>1330</v>
      </c>
      <c r="F599" s="38">
        <v>6.9253742783894445</v>
      </c>
      <c r="G599" s="36">
        <v>-5.7758375853329103E-2</v>
      </c>
      <c r="H599" s="35">
        <v>0</v>
      </c>
      <c r="I599" s="39">
        <v>0</v>
      </c>
      <c r="J599" s="40">
        <v>0</v>
      </c>
      <c r="K599" s="35">
        <f t="shared" si="29"/>
        <v>2</v>
      </c>
      <c r="L599" s="16"/>
      <c r="M599" s="17"/>
    </row>
    <row r="600" spans="1:13" ht="14.25" customHeight="1">
      <c r="A600" s="36">
        <v>599</v>
      </c>
      <c r="B600" s="36">
        <v>1.2882083802926944E-2</v>
      </c>
      <c r="C600" s="36">
        <f t="shared" si="27"/>
        <v>11.034271515648612</v>
      </c>
      <c r="D600" s="37">
        <v>2</v>
      </c>
      <c r="E600" s="37">
        <f t="shared" si="28"/>
        <v>1332</v>
      </c>
      <c r="F600" s="38">
        <v>6.4410419014634721</v>
      </c>
      <c r="G600" s="36">
        <v>-0.24216618846298621</v>
      </c>
      <c r="H600" s="35">
        <v>0</v>
      </c>
      <c r="I600" s="39">
        <v>2</v>
      </c>
      <c r="J600" s="40">
        <v>0</v>
      </c>
      <c r="K600" s="35">
        <f t="shared" si="29"/>
        <v>0</v>
      </c>
      <c r="L600" s="16"/>
      <c r="M600" s="17"/>
    </row>
    <row r="601" spans="1:13" ht="14.25" customHeight="1">
      <c r="A601" s="36">
        <v>600</v>
      </c>
      <c r="B601" s="36">
        <v>1.2252416436402309E-2</v>
      </c>
      <c r="C601" s="36">
        <f t="shared" si="27"/>
        <v>11.046523932085014</v>
      </c>
      <c r="D601" s="37">
        <v>2</v>
      </c>
      <c r="E601" s="37">
        <f t="shared" si="28"/>
        <v>1334</v>
      </c>
      <c r="F601" s="38">
        <v>6.1262082182011541</v>
      </c>
      <c r="G601" s="36">
        <v>-0.15741684163115899</v>
      </c>
      <c r="H601" s="35">
        <v>0</v>
      </c>
      <c r="I601" s="39">
        <v>2</v>
      </c>
      <c r="J601" s="40">
        <v>0</v>
      </c>
      <c r="K601" s="35">
        <f t="shared" si="29"/>
        <v>0</v>
      </c>
      <c r="L601" s="16"/>
      <c r="M601" s="17"/>
    </row>
    <row r="602" spans="1:13" ht="14.25" customHeight="1">
      <c r="A602" s="36">
        <v>601</v>
      </c>
      <c r="B602" s="36">
        <v>1.298122837459584E-2</v>
      </c>
      <c r="C602" s="36">
        <f t="shared" si="27"/>
        <v>11.05950516045961</v>
      </c>
      <c r="D602" s="37">
        <v>2</v>
      </c>
      <c r="E602" s="37">
        <f t="shared" si="28"/>
        <v>1336</v>
      </c>
      <c r="F602" s="38">
        <v>6.4906141872979193</v>
      </c>
      <c r="G602" s="36">
        <v>0.18220298454838257</v>
      </c>
      <c r="H602" s="35">
        <v>2</v>
      </c>
      <c r="I602" s="39">
        <v>0</v>
      </c>
      <c r="J602" s="40">
        <v>0</v>
      </c>
      <c r="K602" s="35">
        <f t="shared" si="29"/>
        <v>0</v>
      </c>
      <c r="L602" s="16"/>
      <c r="M602" s="17"/>
    </row>
    <row r="603" spans="1:13" ht="14.25" customHeight="1">
      <c r="A603" s="36">
        <v>602</v>
      </c>
      <c r="B603" s="36">
        <v>1.4300944733304725E-2</v>
      </c>
      <c r="C603" s="36">
        <f t="shared" si="27"/>
        <v>11.073806105192915</v>
      </c>
      <c r="D603" s="37">
        <v>2</v>
      </c>
      <c r="E603" s="37">
        <f t="shared" si="28"/>
        <v>1338</v>
      </c>
      <c r="F603" s="38">
        <v>7.1504723666523624</v>
      </c>
      <c r="G603" s="36">
        <v>0.32992908967722157</v>
      </c>
      <c r="H603" s="35">
        <v>2</v>
      </c>
      <c r="I603" s="39">
        <v>0</v>
      </c>
      <c r="J603" s="40">
        <v>0</v>
      </c>
      <c r="K603" s="35">
        <f t="shared" si="29"/>
        <v>0</v>
      </c>
      <c r="L603" s="16"/>
      <c r="M603" s="17"/>
    </row>
    <row r="604" spans="1:13" ht="14.25" customHeight="1">
      <c r="A604" s="36">
        <v>603</v>
      </c>
      <c r="B604" s="36">
        <v>1.4486530692764885E-2</v>
      </c>
      <c r="C604" s="36">
        <f t="shared" si="27"/>
        <v>11.088292635885679</v>
      </c>
      <c r="D604" s="37">
        <v>2</v>
      </c>
      <c r="E604" s="37">
        <f t="shared" si="28"/>
        <v>1340</v>
      </c>
      <c r="F604" s="38">
        <v>7.2432653463824419</v>
      </c>
      <c r="G604" s="36">
        <v>4.6396489865039747E-2</v>
      </c>
      <c r="H604" s="35">
        <v>0</v>
      </c>
      <c r="I604" s="39">
        <v>0</v>
      </c>
      <c r="J604" s="40">
        <v>0</v>
      </c>
      <c r="K604" s="35">
        <f t="shared" si="29"/>
        <v>2</v>
      </c>
      <c r="L604" s="16"/>
      <c r="M604" s="17"/>
    </row>
    <row r="605" spans="1:13" ht="14.25" customHeight="1">
      <c r="A605" s="36">
        <v>604</v>
      </c>
      <c r="B605" s="36">
        <v>1.3489063805566297E-2</v>
      </c>
      <c r="C605" s="36">
        <f t="shared" si="27"/>
        <v>11.101781699691246</v>
      </c>
      <c r="D605" s="37">
        <v>2</v>
      </c>
      <c r="E605" s="37">
        <f t="shared" si="28"/>
        <v>1342</v>
      </c>
      <c r="F605" s="38">
        <v>6.7445319027831481</v>
      </c>
      <c r="G605" s="36">
        <v>-0.24936672179964692</v>
      </c>
      <c r="H605" s="35">
        <v>0</v>
      </c>
      <c r="I605" s="39">
        <v>2</v>
      </c>
      <c r="J605" s="40">
        <v>0</v>
      </c>
      <c r="K605" s="35">
        <f t="shared" si="29"/>
        <v>0</v>
      </c>
      <c r="L605" s="16"/>
      <c r="M605" s="17"/>
    </row>
    <row r="606" spans="1:13" ht="14.25" customHeight="1">
      <c r="A606" s="36">
        <v>605</v>
      </c>
      <c r="B606" s="36">
        <v>1.3270717273247846E-2</v>
      </c>
      <c r="C606" s="36">
        <f t="shared" si="27"/>
        <v>11.115052416964494</v>
      </c>
      <c r="D606" s="37">
        <v>2</v>
      </c>
      <c r="E606" s="37">
        <f t="shared" si="28"/>
        <v>1344</v>
      </c>
      <c r="F606" s="38">
        <v>6.6353586366239226</v>
      </c>
      <c r="G606" s="36">
        <v>-5.4586633079612756E-2</v>
      </c>
      <c r="H606" s="35">
        <v>0</v>
      </c>
      <c r="I606" s="39">
        <v>0</v>
      </c>
      <c r="J606" s="40">
        <v>0</v>
      </c>
      <c r="K606" s="35">
        <f t="shared" si="29"/>
        <v>2</v>
      </c>
      <c r="L606" s="16"/>
      <c r="M606" s="17"/>
    </row>
    <row r="607" spans="1:13" ht="14.25" customHeight="1">
      <c r="A607" s="36">
        <v>606</v>
      </c>
      <c r="B607" s="36">
        <v>1.8954849591838629E-2</v>
      </c>
      <c r="C607" s="36">
        <f t="shared" si="27"/>
        <v>11.134007266556333</v>
      </c>
      <c r="D607" s="37">
        <v>3</v>
      </c>
      <c r="E607" s="37">
        <f t="shared" si="28"/>
        <v>1347</v>
      </c>
      <c r="F607" s="38">
        <v>6.3182831972795439</v>
      </c>
      <c r="G607" s="36">
        <v>-0.10569181311479288</v>
      </c>
      <c r="H607" s="35">
        <v>0</v>
      </c>
      <c r="I607" s="39">
        <v>3</v>
      </c>
      <c r="J607" s="40">
        <v>0</v>
      </c>
      <c r="K607" s="35">
        <f t="shared" si="29"/>
        <v>0</v>
      </c>
      <c r="L607" s="16"/>
      <c r="M607" s="17"/>
    </row>
    <row r="608" spans="1:13" ht="14.25" customHeight="1">
      <c r="A608" s="36">
        <v>607</v>
      </c>
      <c r="B608" s="36">
        <v>1.2743212828663451E-2</v>
      </c>
      <c r="C608" s="36">
        <f t="shared" si="27"/>
        <v>11.146750479384997</v>
      </c>
      <c r="D608" s="37">
        <v>2</v>
      </c>
      <c r="E608" s="37">
        <f t="shared" si="28"/>
        <v>1349</v>
      </c>
      <c r="F608" s="38">
        <v>6.3716064143317253</v>
      </c>
      <c r="G608" s="36">
        <v>2.6661608526090674E-2</v>
      </c>
      <c r="H608" s="35">
        <v>0</v>
      </c>
      <c r="I608" s="39">
        <v>0</v>
      </c>
      <c r="J608" s="40">
        <v>0</v>
      </c>
      <c r="K608" s="35">
        <f t="shared" si="29"/>
        <v>2</v>
      </c>
      <c r="L608" s="16"/>
      <c r="M608" s="17"/>
    </row>
    <row r="609" spans="1:13" ht="14.25" customHeight="1">
      <c r="A609" s="36">
        <v>608</v>
      </c>
      <c r="B609" s="36">
        <v>1.8679415728840628E-2</v>
      </c>
      <c r="C609" s="36">
        <f t="shared" si="27"/>
        <v>11.165429895113837</v>
      </c>
      <c r="D609" s="37">
        <v>3</v>
      </c>
      <c r="E609" s="37">
        <f t="shared" si="28"/>
        <v>1352</v>
      </c>
      <c r="F609" s="38">
        <v>6.2264719096135428</v>
      </c>
      <c r="G609" s="36">
        <v>-4.837816823939415E-2</v>
      </c>
      <c r="H609" s="35">
        <v>0</v>
      </c>
      <c r="I609" s="39">
        <v>0</v>
      </c>
      <c r="J609" s="40">
        <v>0</v>
      </c>
      <c r="K609" s="35">
        <f t="shared" si="29"/>
        <v>3</v>
      </c>
      <c r="L609" s="16"/>
      <c r="M609" s="17"/>
    </row>
    <row r="610" spans="1:13" ht="14.25" customHeight="1">
      <c r="A610" s="36">
        <v>609</v>
      </c>
      <c r="B610" s="36">
        <v>2.1575649689558631E-2</v>
      </c>
      <c r="C610" s="36">
        <f t="shared" si="27"/>
        <v>11.187005544803396</v>
      </c>
      <c r="D610" s="37">
        <v>3</v>
      </c>
      <c r="E610" s="37">
        <f t="shared" si="28"/>
        <v>1355</v>
      </c>
      <c r="F610" s="38">
        <v>7.191883229852877</v>
      </c>
      <c r="G610" s="36">
        <v>0.32180377341311139</v>
      </c>
      <c r="H610" s="35">
        <v>3</v>
      </c>
      <c r="I610" s="39">
        <v>0</v>
      </c>
      <c r="J610" s="40">
        <v>0</v>
      </c>
      <c r="K610" s="35">
        <f t="shared" si="29"/>
        <v>0</v>
      </c>
      <c r="L610" s="16"/>
      <c r="M610" s="17"/>
    </row>
    <row r="611" spans="1:13" ht="14.25" customHeight="1">
      <c r="A611" s="36">
        <v>610</v>
      </c>
      <c r="B611" s="36">
        <v>1.6108672831487866E-2</v>
      </c>
      <c r="C611" s="36">
        <f t="shared" si="27"/>
        <v>11.203114217634884</v>
      </c>
      <c r="D611" s="37">
        <v>2</v>
      </c>
      <c r="E611" s="37">
        <f t="shared" si="28"/>
        <v>1357</v>
      </c>
      <c r="F611" s="38">
        <v>8.0543364157439328</v>
      </c>
      <c r="G611" s="36">
        <v>0.4312265929455279</v>
      </c>
      <c r="H611" s="35">
        <v>2</v>
      </c>
      <c r="I611" s="39">
        <v>0</v>
      </c>
      <c r="J611" s="40">
        <v>0</v>
      </c>
      <c r="K611" s="35">
        <f t="shared" si="29"/>
        <v>0</v>
      </c>
      <c r="L611" s="16"/>
      <c r="M611" s="17"/>
    </row>
    <row r="612" spans="1:13" ht="14.25" customHeight="1">
      <c r="A612" s="36">
        <v>611</v>
      </c>
      <c r="B612" s="36">
        <v>1.8507518172594231E-2</v>
      </c>
      <c r="C612" s="36">
        <f t="shared" si="27"/>
        <v>11.221621735807478</v>
      </c>
      <c r="D612" s="37">
        <v>2</v>
      </c>
      <c r="E612" s="37">
        <f t="shared" si="28"/>
        <v>1359</v>
      </c>
      <c r="F612" s="38">
        <v>9.2537590862971157</v>
      </c>
      <c r="G612" s="36">
        <v>0.59971133527659148</v>
      </c>
      <c r="H612" s="35">
        <v>2</v>
      </c>
      <c r="I612" s="39">
        <v>0</v>
      </c>
      <c r="J612" s="40">
        <v>0</v>
      </c>
      <c r="K612" s="35">
        <f t="shared" si="29"/>
        <v>0</v>
      </c>
      <c r="L612" s="16"/>
      <c r="M612" s="17"/>
    </row>
    <row r="613" spans="1:13" ht="14.25" customHeight="1">
      <c r="A613" s="36">
        <v>612</v>
      </c>
      <c r="B613" s="36">
        <v>1.9060729549398248E-2</v>
      </c>
      <c r="C613" s="36">
        <f t="shared" si="27"/>
        <v>11.240682465356876</v>
      </c>
      <c r="D613" s="37">
        <v>2</v>
      </c>
      <c r="E613" s="37">
        <f t="shared" si="28"/>
        <v>1361</v>
      </c>
      <c r="F613" s="38">
        <v>9.5303647746991231</v>
      </c>
      <c r="G613" s="36">
        <v>0.13830284420100369</v>
      </c>
      <c r="H613" s="35">
        <v>2</v>
      </c>
      <c r="I613" s="39">
        <v>0</v>
      </c>
      <c r="J613" s="40">
        <v>0</v>
      </c>
      <c r="K613" s="35">
        <f t="shared" si="29"/>
        <v>0</v>
      </c>
      <c r="L613" s="16"/>
      <c r="M613" s="17"/>
    </row>
    <row r="614" spans="1:13" ht="14.25" customHeight="1">
      <c r="A614" s="36">
        <v>613</v>
      </c>
      <c r="B614" s="36">
        <v>1.958526846159974E-2</v>
      </c>
      <c r="C614" s="36">
        <f t="shared" si="27"/>
        <v>11.260267733818475</v>
      </c>
      <c r="D614" s="37">
        <v>2</v>
      </c>
      <c r="E614" s="37">
        <f t="shared" si="28"/>
        <v>1363</v>
      </c>
      <c r="F614" s="38">
        <v>9.7926342307998695</v>
      </c>
      <c r="G614" s="36">
        <v>0.13113472805037318</v>
      </c>
      <c r="H614" s="35">
        <v>2</v>
      </c>
      <c r="I614" s="39">
        <v>0</v>
      </c>
      <c r="J614" s="40">
        <v>0</v>
      </c>
      <c r="K614" s="35">
        <f t="shared" si="29"/>
        <v>0</v>
      </c>
      <c r="L614" s="16"/>
      <c r="M614" s="17"/>
    </row>
    <row r="615" spans="1:13" ht="14.25" customHeight="1">
      <c r="A615" s="36">
        <v>614</v>
      </c>
      <c r="B615" s="36">
        <v>1.9587039091001731E-2</v>
      </c>
      <c r="C615" s="36">
        <f t="shared" si="27"/>
        <v>11.279854772909477</v>
      </c>
      <c r="D615" s="37">
        <v>2</v>
      </c>
      <c r="E615" s="37">
        <f t="shared" si="28"/>
        <v>1365</v>
      </c>
      <c r="F615" s="38">
        <v>9.7935195455008657</v>
      </c>
      <c r="G615" s="36">
        <v>4.4265735049808796E-4</v>
      </c>
      <c r="H615" s="35">
        <v>0</v>
      </c>
      <c r="I615" s="39">
        <v>0</v>
      </c>
      <c r="J615" s="40">
        <v>0</v>
      </c>
      <c r="K615" s="35">
        <f t="shared" si="29"/>
        <v>2</v>
      </c>
      <c r="L615" s="16"/>
      <c r="M615" s="17"/>
    </row>
    <row r="616" spans="1:13" ht="14.25" customHeight="1">
      <c r="A616" s="36">
        <v>615</v>
      </c>
      <c r="B616" s="36">
        <v>2.8663584884009823E-2</v>
      </c>
      <c r="C616" s="36">
        <f t="shared" si="27"/>
        <v>11.308518357793487</v>
      </c>
      <c r="D616" s="37">
        <v>3</v>
      </c>
      <c r="E616" s="37">
        <f t="shared" si="28"/>
        <v>1368</v>
      </c>
      <c r="F616" s="38">
        <v>9.5545282946699412</v>
      </c>
      <c r="G616" s="36">
        <v>-7.966375027697481E-2</v>
      </c>
      <c r="H616" s="35">
        <v>0</v>
      </c>
      <c r="I616" s="39">
        <v>0</v>
      </c>
      <c r="J616" s="40">
        <v>0</v>
      </c>
      <c r="K616" s="35">
        <f t="shared" si="29"/>
        <v>3</v>
      </c>
      <c r="L616" s="16"/>
      <c r="M616" s="17"/>
    </row>
    <row r="617" spans="1:13" ht="14.25" customHeight="1">
      <c r="A617" s="36">
        <v>616</v>
      </c>
      <c r="B617" s="36">
        <v>1.8641252297773577E-2</v>
      </c>
      <c r="C617" s="36">
        <f t="shared" si="27"/>
        <v>11.327159610091261</v>
      </c>
      <c r="D617" s="37">
        <v>2</v>
      </c>
      <c r="E617" s="37">
        <f t="shared" si="28"/>
        <v>1370</v>
      </c>
      <c r="F617" s="38">
        <v>9.3206261488867881</v>
      </c>
      <c r="G617" s="36">
        <v>-0.11695107289157658</v>
      </c>
      <c r="H617" s="35">
        <v>0</v>
      </c>
      <c r="I617" s="39">
        <v>2</v>
      </c>
      <c r="J617" s="40">
        <v>0</v>
      </c>
      <c r="K617" s="35">
        <f t="shared" si="29"/>
        <v>0</v>
      </c>
      <c r="L617" s="16"/>
      <c r="M617" s="17"/>
    </row>
    <row r="618" spans="1:13" ht="14.25" customHeight="1">
      <c r="A618" s="36">
        <v>617</v>
      </c>
      <c r="B618" s="36">
        <v>1.9377590750465898E-2</v>
      </c>
      <c r="C618" s="36">
        <f t="shared" si="27"/>
        <v>11.346537200841727</v>
      </c>
      <c r="D618" s="37">
        <v>2</v>
      </c>
      <c r="E618" s="37">
        <f t="shared" si="28"/>
        <v>1372</v>
      </c>
      <c r="F618" s="38">
        <v>9.6887953752329494</v>
      </c>
      <c r="G618" s="36">
        <v>0.18408461317308067</v>
      </c>
      <c r="H618" s="35">
        <v>2</v>
      </c>
      <c r="I618" s="39">
        <v>0</v>
      </c>
      <c r="J618" s="40">
        <v>0</v>
      </c>
      <c r="K618" s="35">
        <f t="shared" si="29"/>
        <v>0</v>
      </c>
      <c r="L618" s="16"/>
      <c r="M618" s="17"/>
    </row>
    <row r="619" spans="1:13" ht="14.25" customHeight="1">
      <c r="A619" s="36">
        <v>618</v>
      </c>
      <c r="B619" s="36">
        <v>2.0141107777242182E-2</v>
      </c>
      <c r="C619" s="36">
        <f t="shared" si="27"/>
        <v>11.366678308618969</v>
      </c>
      <c r="D619" s="37">
        <v>2</v>
      </c>
      <c r="E619" s="37">
        <f t="shared" si="28"/>
        <v>1374</v>
      </c>
      <c r="F619" s="38">
        <v>10.070553888621092</v>
      </c>
      <c r="G619" s="36">
        <v>0.19087925669407113</v>
      </c>
      <c r="H619" s="35">
        <v>2</v>
      </c>
      <c r="I619" s="39">
        <v>0</v>
      </c>
      <c r="J619" s="40">
        <v>0</v>
      </c>
      <c r="K619" s="35">
        <f t="shared" si="29"/>
        <v>0</v>
      </c>
      <c r="L619" s="16"/>
      <c r="M619" s="17"/>
    </row>
    <row r="620" spans="1:13" ht="14.25" customHeight="1">
      <c r="A620" s="36">
        <v>619</v>
      </c>
      <c r="B620" s="36">
        <v>2.1303634805205685E-2</v>
      </c>
      <c r="C620" s="36">
        <f t="shared" si="27"/>
        <v>11.387981943424174</v>
      </c>
      <c r="D620" s="37">
        <v>2</v>
      </c>
      <c r="E620" s="37">
        <f t="shared" si="28"/>
        <v>1376</v>
      </c>
      <c r="F620" s="38">
        <v>10.651817402602843</v>
      </c>
      <c r="G620" s="36">
        <v>0.29063175699087562</v>
      </c>
      <c r="H620" s="35">
        <v>2</v>
      </c>
      <c r="I620" s="39">
        <v>0</v>
      </c>
      <c r="J620" s="40">
        <v>0</v>
      </c>
      <c r="K620" s="35">
        <f t="shared" si="29"/>
        <v>0</v>
      </c>
      <c r="L620" s="16"/>
      <c r="M620" s="17"/>
    </row>
    <row r="621" spans="1:13" ht="14.25" customHeight="1">
      <c r="A621" s="36">
        <v>620</v>
      </c>
      <c r="B621" s="36">
        <v>2.2528646082692248E-2</v>
      </c>
      <c r="C621" s="36">
        <f t="shared" si="27"/>
        <v>11.410510589506867</v>
      </c>
      <c r="D621" s="37">
        <v>2</v>
      </c>
      <c r="E621" s="37">
        <f t="shared" si="28"/>
        <v>1378</v>
      </c>
      <c r="F621" s="38">
        <v>11.264323041346124</v>
      </c>
      <c r="G621" s="36">
        <v>0.30625281937164051</v>
      </c>
      <c r="H621" s="35">
        <v>2</v>
      </c>
      <c r="I621" s="39">
        <v>0</v>
      </c>
      <c r="J621" s="40">
        <v>0</v>
      </c>
      <c r="K621" s="35">
        <f t="shared" si="29"/>
        <v>0</v>
      </c>
      <c r="L621" s="16"/>
      <c r="M621" s="17"/>
    </row>
    <row r="622" spans="1:13" ht="14.25" customHeight="1">
      <c r="A622" s="36">
        <v>621</v>
      </c>
      <c r="B622" s="36">
        <v>2.1916688830777825E-2</v>
      </c>
      <c r="C622" s="36">
        <f t="shared" si="27"/>
        <v>11.432427278337645</v>
      </c>
      <c r="D622" s="37">
        <v>2</v>
      </c>
      <c r="E622" s="37">
        <f t="shared" si="28"/>
        <v>1380</v>
      </c>
      <c r="F622" s="38">
        <v>10.958344415388913</v>
      </c>
      <c r="G622" s="36">
        <v>-0.15298931297860552</v>
      </c>
      <c r="H622" s="35">
        <v>0</v>
      </c>
      <c r="I622" s="39">
        <v>2</v>
      </c>
      <c r="J622" s="40">
        <v>0</v>
      </c>
      <c r="K622" s="35">
        <f t="shared" si="29"/>
        <v>0</v>
      </c>
      <c r="L622" s="16"/>
      <c r="M622" s="17"/>
    </row>
    <row r="623" spans="1:13" ht="14.25" customHeight="1">
      <c r="A623" s="36">
        <v>622</v>
      </c>
      <c r="B623" s="36">
        <v>3.1891613687847618E-2</v>
      </c>
      <c r="C623" s="36">
        <f t="shared" si="27"/>
        <v>11.464318892025492</v>
      </c>
      <c r="D623" s="37">
        <v>3</v>
      </c>
      <c r="E623" s="37">
        <f t="shared" si="28"/>
        <v>1383</v>
      </c>
      <c r="F623" s="38">
        <v>10.630537895949205</v>
      </c>
      <c r="G623" s="36">
        <v>-0.10926883981323599</v>
      </c>
      <c r="H623" s="35">
        <v>0</v>
      </c>
      <c r="I623" s="39">
        <v>3</v>
      </c>
      <c r="J623" s="40">
        <v>0</v>
      </c>
      <c r="K623" s="35">
        <f t="shared" si="29"/>
        <v>0</v>
      </c>
      <c r="L623" s="16"/>
      <c r="M623" s="17"/>
    </row>
    <row r="624" spans="1:13" ht="14.25" customHeight="1">
      <c r="A624" s="36">
        <v>623</v>
      </c>
      <c r="B624" s="36">
        <v>2.0804503934291219E-2</v>
      </c>
      <c r="C624" s="36">
        <f t="shared" si="27"/>
        <v>11.485123395959784</v>
      </c>
      <c r="D624" s="37">
        <v>2</v>
      </c>
      <c r="E624" s="37">
        <f t="shared" si="28"/>
        <v>1385</v>
      </c>
      <c r="F624" s="38">
        <v>10.40225196714561</v>
      </c>
      <c r="G624" s="36">
        <v>-0.11414296440179772</v>
      </c>
      <c r="H624" s="35">
        <v>0</v>
      </c>
      <c r="I624" s="39">
        <v>2</v>
      </c>
      <c r="J624" s="40">
        <v>0</v>
      </c>
      <c r="K624" s="35">
        <f t="shared" si="29"/>
        <v>0</v>
      </c>
      <c r="L624" s="16"/>
      <c r="M624" s="17"/>
    </row>
    <row r="625" spans="1:13" ht="14.25" customHeight="1">
      <c r="A625" s="36">
        <v>624</v>
      </c>
      <c r="B625" s="36">
        <v>2.0414874245184685E-2</v>
      </c>
      <c r="C625" s="36">
        <f t="shared" si="27"/>
        <v>11.505538270204969</v>
      </c>
      <c r="D625" s="37">
        <v>2</v>
      </c>
      <c r="E625" s="37">
        <f t="shared" si="28"/>
        <v>1387</v>
      </c>
      <c r="F625" s="38">
        <v>10.207437122592342</v>
      </c>
      <c r="G625" s="36">
        <v>-9.7407422276633682E-2</v>
      </c>
      <c r="H625" s="35">
        <v>0</v>
      </c>
      <c r="I625" s="39">
        <v>0</v>
      </c>
      <c r="J625" s="40">
        <v>0</v>
      </c>
      <c r="K625" s="35">
        <f t="shared" si="29"/>
        <v>2</v>
      </c>
      <c r="L625" s="16"/>
      <c r="M625" s="17"/>
    </row>
    <row r="626" spans="1:13" ht="14.25" customHeight="1">
      <c r="A626" s="36">
        <v>625</v>
      </c>
      <c r="B626" s="36">
        <v>1.9941548474402656E-2</v>
      </c>
      <c r="C626" s="36">
        <f t="shared" si="27"/>
        <v>11.525479818679372</v>
      </c>
      <c r="D626" s="37">
        <v>2</v>
      </c>
      <c r="E626" s="37">
        <f t="shared" si="28"/>
        <v>1389</v>
      </c>
      <c r="F626" s="38">
        <v>9.9707742372013275</v>
      </c>
      <c r="G626" s="36">
        <v>-0.11833144269550733</v>
      </c>
      <c r="H626" s="35">
        <v>0</v>
      </c>
      <c r="I626" s="39">
        <v>2</v>
      </c>
      <c r="J626" s="40">
        <v>0</v>
      </c>
      <c r="K626" s="35">
        <f t="shared" si="29"/>
        <v>0</v>
      </c>
      <c r="L626" s="16"/>
      <c r="M626" s="17"/>
    </row>
    <row r="627" spans="1:13" ht="14.25" customHeight="1">
      <c r="A627" s="36">
        <v>626</v>
      </c>
      <c r="B627" s="36">
        <v>3.0353816735622714E-2</v>
      </c>
      <c r="C627" s="36">
        <f t="shared" si="27"/>
        <v>11.555833635414995</v>
      </c>
      <c r="D627" s="37">
        <v>3</v>
      </c>
      <c r="E627" s="37">
        <f t="shared" si="28"/>
        <v>1392</v>
      </c>
      <c r="F627" s="38">
        <v>10.117938911874239</v>
      </c>
      <c r="G627" s="36">
        <v>4.9054891557637127E-2</v>
      </c>
      <c r="H627" s="35">
        <v>0</v>
      </c>
      <c r="I627" s="39">
        <v>0</v>
      </c>
      <c r="J627" s="40">
        <v>0</v>
      </c>
      <c r="K627" s="35">
        <f t="shared" si="29"/>
        <v>3</v>
      </c>
      <c r="L627" s="16"/>
      <c r="M627" s="17"/>
    </row>
    <row r="628" spans="1:13" ht="14.25" customHeight="1">
      <c r="A628" s="36">
        <v>627</v>
      </c>
      <c r="B628" s="36">
        <v>1.9872747174588524E-2</v>
      </c>
      <c r="C628" s="36">
        <f t="shared" si="27"/>
        <v>11.575706382589583</v>
      </c>
      <c r="D628" s="37">
        <v>2</v>
      </c>
      <c r="E628" s="37">
        <f t="shared" si="28"/>
        <v>1394</v>
      </c>
      <c r="F628" s="38">
        <v>9.9363735872942609</v>
      </c>
      <c r="G628" s="36">
        <v>-9.0782662289988991E-2</v>
      </c>
      <c r="H628" s="35">
        <v>0</v>
      </c>
      <c r="I628" s="39">
        <v>0</v>
      </c>
      <c r="J628" s="40">
        <v>0</v>
      </c>
      <c r="K628" s="35">
        <f t="shared" si="29"/>
        <v>2</v>
      </c>
      <c r="L628" s="16"/>
      <c r="M628" s="17"/>
    </row>
    <row r="629" spans="1:13" ht="14.25" customHeight="1">
      <c r="A629" s="36">
        <v>628</v>
      </c>
      <c r="B629" s="36">
        <v>1.9767326309207925E-2</v>
      </c>
      <c r="C629" s="36">
        <f t="shared" si="27"/>
        <v>11.59547370889879</v>
      </c>
      <c r="D629" s="37">
        <v>2</v>
      </c>
      <c r="E629" s="37">
        <f t="shared" si="28"/>
        <v>1396</v>
      </c>
      <c r="F629" s="38">
        <v>9.8836631546039619</v>
      </c>
      <c r="G629" s="36">
        <v>-2.6355216345149479E-2</v>
      </c>
      <c r="H629" s="35">
        <v>0</v>
      </c>
      <c r="I629" s="39">
        <v>0</v>
      </c>
      <c r="J629" s="40">
        <v>0</v>
      </c>
      <c r="K629" s="35">
        <f t="shared" si="29"/>
        <v>2</v>
      </c>
      <c r="L629" s="16"/>
      <c r="M629" s="17"/>
    </row>
    <row r="630" spans="1:13" ht="14.25" customHeight="1">
      <c r="A630" s="36">
        <v>629</v>
      </c>
      <c r="B630" s="36">
        <v>2.9901799095994511E-2</v>
      </c>
      <c r="C630" s="36">
        <f t="shared" si="27"/>
        <v>11.625375507994786</v>
      </c>
      <c r="D630" s="37">
        <v>3</v>
      </c>
      <c r="E630" s="37">
        <f t="shared" si="28"/>
        <v>1399</v>
      </c>
      <c r="F630" s="38">
        <v>9.9672663653315023</v>
      </c>
      <c r="G630" s="36">
        <v>2.7867736909180135E-2</v>
      </c>
      <c r="H630" s="35">
        <v>0</v>
      </c>
      <c r="I630" s="39">
        <v>0</v>
      </c>
      <c r="J630" s="40">
        <v>0</v>
      </c>
      <c r="K630" s="35">
        <f t="shared" si="29"/>
        <v>3</v>
      </c>
      <c r="L630" s="16"/>
      <c r="M630" s="17"/>
    </row>
    <row r="631" spans="1:13" ht="14.25" customHeight="1">
      <c r="A631" s="36">
        <v>630</v>
      </c>
      <c r="B631" s="36">
        <v>2.0241513268336328E-2</v>
      </c>
      <c r="C631" s="36">
        <f t="shared" si="27"/>
        <v>11.645617021263122</v>
      </c>
      <c r="D631" s="37">
        <v>2</v>
      </c>
      <c r="E631" s="37">
        <f t="shared" si="28"/>
        <v>1401</v>
      </c>
      <c r="F631" s="38">
        <v>10.120756634168163</v>
      </c>
      <c r="G631" s="36">
        <v>7.674513441833053E-2</v>
      </c>
      <c r="H631" s="35">
        <v>0</v>
      </c>
      <c r="I631" s="39">
        <v>0</v>
      </c>
      <c r="J631" s="40">
        <v>0</v>
      </c>
      <c r="K631" s="35">
        <f t="shared" si="29"/>
        <v>2</v>
      </c>
      <c r="L631" s="16"/>
      <c r="M631" s="17"/>
    </row>
    <row r="632" spans="1:13" ht="14.25" customHeight="1">
      <c r="A632" s="36">
        <v>631</v>
      </c>
      <c r="B632" s="36">
        <v>3.1272944820048824E-2</v>
      </c>
      <c r="C632" s="36">
        <f t="shared" si="27"/>
        <v>11.676889966083172</v>
      </c>
      <c r="D632" s="37">
        <v>3</v>
      </c>
      <c r="E632" s="37">
        <f t="shared" si="28"/>
        <v>1404</v>
      </c>
      <c r="F632" s="38">
        <v>10.424314940016274</v>
      </c>
      <c r="G632" s="36">
        <v>0.10118610194937006</v>
      </c>
      <c r="H632" s="35">
        <v>3</v>
      </c>
      <c r="I632" s="39">
        <v>0</v>
      </c>
      <c r="J632" s="40">
        <v>0</v>
      </c>
      <c r="K632" s="35">
        <f t="shared" si="29"/>
        <v>0</v>
      </c>
      <c r="L632" s="16"/>
      <c r="M632" s="17"/>
    </row>
    <row r="633" spans="1:13" ht="14.25" customHeight="1">
      <c r="A633" s="36">
        <v>632</v>
      </c>
      <c r="B633" s="36">
        <v>2.040021306315333E-2</v>
      </c>
      <c r="C633" s="36">
        <f t="shared" si="27"/>
        <v>11.697290179146325</v>
      </c>
      <c r="D633" s="37">
        <v>2</v>
      </c>
      <c r="E633" s="37">
        <f t="shared" si="28"/>
        <v>1406</v>
      </c>
      <c r="F633" s="38">
        <v>10.200106531576665</v>
      </c>
      <c r="G633" s="36">
        <v>-0.11210420421980416</v>
      </c>
      <c r="H633" s="35">
        <v>0</v>
      </c>
      <c r="I633" s="39">
        <v>2</v>
      </c>
      <c r="J633" s="40">
        <v>0</v>
      </c>
      <c r="K633" s="35">
        <f t="shared" si="29"/>
        <v>0</v>
      </c>
      <c r="L633" s="16"/>
      <c r="M633" s="17"/>
    </row>
    <row r="634" spans="1:13" ht="14.25" customHeight="1">
      <c r="A634" s="36">
        <v>633</v>
      </c>
      <c r="B634" s="36">
        <v>2.0423048429206531E-2</v>
      </c>
      <c r="C634" s="36">
        <f t="shared" si="27"/>
        <v>11.717713227575532</v>
      </c>
      <c r="D634" s="37">
        <v>2</v>
      </c>
      <c r="E634" s="37">
        <f t="shared" si="28"/>
        <v>1408</v>
      </c>
      <c r="F634" s="38">
        <v>10.211524214603266</v>
      </c>
      <c r="G634" s="36">
        <v>5.7088415133002002E-3</v>
      </c>
      <c r="H634" s="35">
        <v>0</v>
      </c>
      <c r="I634" s="39">
        <v>0</v>
      </c>
      <c r="J634" s="40">
        <v>0</v>
      </c>
      <c r="K634" s="35">
        <f t="shared" si="29"/>
        <v>2</v>
      </c>
      <c r="L634" s="16"/>
      <c r="M634" s="17"/>
    </row>
    <row r="635" spans="1:13" ht="14.25" customHeight="1">
      <c r="A635" s="36">
        <v>634</v>
      </c>
      <c r="B635" s="36">
        <v>2.1651329368644508E-2</v>
      </c>
      <c r="C635" s="36">
        <f t="shared" si="27"/>
        <v>11.739364556944176</v>
      </c>
      <c r="D635" s="37">
        <v>2</v>
      </c>
      <c r="E635" s="37">
        <f t="shared" si="28"/>
        <v>1410</v>
      </c>
      <c r="F635" s="38">
        <v>10.825664684322254</v>
      </c>
      <c r="G635" s="36">
        <v>0.30707023485949403</v>
      </c>
      <c r="H635" s="35">
        <v>2</v>
      </c>
      <c r="I635" s="39">
        <v>0</v>
      </c>
      <c r="J635" s="40">
        <v>0</v>
      </c>
      <c r="K635" s="35">
        <f t="shared" si="29"/>
        <v>0</v>
      </c>
      <c r="L635" s="16"/>
      <c r="M635" s="17"/>
    </row>
    <row r="636" spans="1:13" ht="14.25" customHeight="1">
      <c r="A636" s="36">
        <v>635</v>
      </c>
      <c r="B636" s="36">
        <v>3.2759199244746899E-2</v>
      </c>
      <c r="C636" s="36">
        <f t="shared" si="27"/>
        <v>11.772123756188924</v>
      </c>
      <c r="D636" s="37">
        <v>3</v>
      </c>
      <c r="E636" s="37">
        <f t="shared" si="28"/>
        <v>1413</v>
      </c>
      <c r="F636" s="38">
        <v>10.919733081582299</v>
      </c>
      <c r="G636" s="36">
        <v>3.1356132420015115E-2</v>
      </c>
      <c r="H636" s="35">
        <v>0</v>
      </c>
      <c r="I636" s="39">
        <v>0</v>
      </c>
      <c r="J636" s="40">
        <v>0</v>
      </c>
      <c r="K636" s="35">
        <f t="shared" si="29"/>
        <v>3</v>
      </c>
      <c r="L636" s="16"/>
      <c r="M636" s="17"/>
    </row>
    <row r="637" spans="1:13" ht="14.25" customHeight="1">
      <c r="A637" s="36">
        <v>636</v>
      </c>
      <c r="B637" s="36">
        <v>1.928918712618537E-2</v>
      </c>
      <c r="C637" s="36">
        <f t="shared" si="27"/>
        <v>11.791412943315109</v>
      </c>
      <c r="D637" s="37">
        <v>2</v>
      </c>
      <c r="E637" s="37">
        <f t="shared" si="28"/>
        <v>1415</v>
      </c>
      <c r="F637" s="38">
        <v>9.6445935630926858</v>
      </c>
      <c r="G637" s="36">
        <v>-0.63756975924480663</v>
      </c>
      <c r="H637" s="35">
        <v>0</v>
      </c>
      <c r="I637" s="39">
        <v>2</v>
      </c>
      <c r="J637" s="40">
        <v>0</v>
      </c>
      <c r="K637" s="35">
        <f t="shared" si="29"/>
        <v>0</v>
      </c>
      <c r="L637" s="16"/>
      <c r="M637" s="17"/>
    </row>
    <row r="638" spans="1:13" ht="14.25" customHeight="1">
      <c r="A638" s="36">
        <v>637</v>
      </c>
      <c r="B638" s="36">
        <v>1.9731583614693397E-2</v>
      </c>
      <c r="C638" s="36">
        <f t="shared" si="27"/>
        <v>11.811144526929802</v>
      </c>
      <c r="D638" s="37">
        <v>2</v>
      </c>
      <c r="E638" s="37">
        <f t="shared" si="28"/>
        <v>1417</v>
      </c>
      <c r="F638" s="38">
        <v>9.8657918073466977</v>
      </c>
      <c r="G638" s="36">
        <v>0.11059912212700596</v>
      </c>
      <c r="H638" s="35">
        <v>2</v>
      </c>
      <c r="I638" s="39">
        <v>0</v>
      </c>
      <c r="J638" s="40">
        <v>0</v>
      </c>
      <c r="K638" s="35">
        <f t="shared" si="29"/>
        <v>0</v>
      </c>
      <c r="L638" s="16"/>
      <c r="M638" s="17"/>
    </row>
    <row r="639" spans="1:13" ht="14.25" customHeight="1">
      <c r="A639" s="36">
        <v>638</v>
      </c>
      <c r="B639" s="36">
        <v>3.1036311641094098E-2</v>
      </c>
      <c r="C639" s="36">
        <f t="shared" si="27"/>
        <v>11.842180838570895</v>
      </c>
      <c r="D639" s="37">
        <v>3</v>
      </c>
      <c r="E639" s="37">
        <f t="shared" si="28"/>
        <v>1420</v>
      </c>
      <c r="F639" s="38">
        <v>10.345437213698032</v>
      </c>
      <c r="G639" s="36">
        <v>0.15988180211711148</v>
      </c>
      <c r="H639" s="35">
        <v>3</v>
      </c>
      <c r="I639" s="39">
        <v>0</v>
      </c>
      <c r="J639" s="40">
        <v>0</v>
      </c>
      <c r="K639" s="35">
        <f t="shared" si="29"/>
        <v>0</v>
      </c>
      <c r="L639" s="16"/>
      <c r="M639" s="17"/>
    </row>
    <row r="640" spans="1:13" ht="14.25" customHeight="1">
      <c r="A640" s="36">
        <v>639</v>
      </c>
      <c r="B640" s="36">
        <v>2.1015544896157198E-2</v>
      </c>
      <c r="C640" s="36">
        <f t="shared" si="27"/>
        <v>11.863196383467052</v>
      </c>
      <c r="D640" s="37">
        <v>2</v>
      </c>
      <c r="E640" s="37">
        <f t="shared" si="28"/>
        <v>1422</v>
      </c>
      <c r="F640" s="38">
        <v>10.507772448078599</v>
      </c>
      <c r="G640" s="36">
        <v>8.1167617190283536E-2</v>
      </c>
      <c r="H640" s="35">
        <v>0</v>
      </c>
      <c r="I640" s="39">
        <v>0</v>
      </c>
      <c r="J640" s="40">
        <v>0</v>
      </c>
      <c r="K640" s="35">
        <f t="shared" si="29"/>
        <v>2</v>
      </c>
      <c r="L640" s="16"/>
      <c r="M640" s="17"/>
    </row>
    <row r="641" spans="1:13" ht="14.25" customHeight="1">
      <c r="A641" s="36">
        <v>640</v>
      </c>
      <c r="B641" s="36">
        <v>2.1490284974114843E-2</v>
      </c>
      <c r="C641" s="36">
        <f t="shared" si="27"/>
        <v>11.884686668441168</v>
      </c>
      <c r="D641" s="37">
        <v>2</v>
      </c>
      <c r="E641" s="37">
        <f t="shared" si="28"/>
        <v>1424</v>
      </c>
      <c r="F641" s="38">
        <v>10.745142487057421</v>
      </c>
      <c r="G641" s="36">
        <v>0.11868501948941113</v>
      </c>
      <c r="H641" s="35">
        <v>2</v>
      </c>
      <c r="I641" s="39">
        <v>0</v>
      </c>
      <c r="J641" s="40">
        <v>0</v>
      </c>
      <c r="K641" s="35">
        <f t="shared" si="29"/>
        <v>0</v>
      </c>
      <c r="L641" s="16"/>
      <c r="M641" s="17"/>
    </row>
    <row r="642" spans="1:13" ht="14.25" customHeight="1">
      <c r="A642" s="36">
        <v>641</v>
      </c>
      <c r="B642" s="36">
        <v>2.1805047742112546E-2</v>
      </c>
      <c r="C642" s="36">
        <f t="shared" si="27"/>
        <v>11.906491716183281</v>
      </c>
      <c r="D642" s="37">
        <v>2</v>
      </c>
      <c r="E642" s="37">
        <f t="shared" si="28"/>
        <v>1426</v>
      </c>
      <c r="F642" s="38">
        <v>10.902523871056273</v>
      </c>
      <c r="G642" s="36">
        <v>7.8690691999425688E-2</v>
      </c>
      <c r="H642" s="35">
        <v>0</v>
      </c>
      <c r="I642" s="39">
        <v>0</v>
      </c>
      <c r="J642" s="40">
        <v>0</v>
      </c>
      <c r="K642" s="35">
        <f t="shared" si="29"/>
        <v>2</v>
      </c>
      <c r="L642" s="16"/>
      <c r="M642" s="17"/>
    </row>
    <row r="643" spans="1:13" ht="14.25" customHeight="1">
      <c r="A643" s="36">
        <v>642</v>
      </c>
      <c r="B643" s="36">
        <v>2.1552612883586668E-2</v>
      </c>
      <c r="C643" s="36">
        <f t="shared" si="27"/>
        <v>11.928044329066868</v>
      </c>
      <c r="D643" s="37">
        <v>2</v>
      </c>
      <c r="E643" s="37">
        <f t="shared" si="28"/>
        <v>1428</v>
      </c>
      <c r="F643" s="38">
        <v>10.776306441793334</v>
      </c>
      <c r="G643" s="36">
        <v>-6.3108714631469276E-2</v>
      </c>
      <c r="H643" s="35">
        <v>0</v>
      </c>
      <c r="I643" s="39">
        <v>0</v>
      </c>
      <c r="J643" s="40">
        <v>0</v>
      </c>
      <c r="K643" s="35">
        <f t="shared" si="29"/>
        <v>2</v>
      </c>
      <c r="L643" s="16"/>
      <c r="M643" s="17"/>
    </row>
    <row r="644" spans="1:13" ht="14.25" customHeight="1">
      <c r="A644" s="36">
        <v>643</v>
      </c>
      <c r="B644" s="36">
        <v>2.1076777819739583E-2</v>
      </c>
      <c r="C644" s="36">
        <f t="shared" ref="C644:C707" si="30">B644+C643</f>
        <v>11.949121106886608</v>
      </c>
      <c r="D644" s="37">
        <v>2</v>
      </c>
      <c r="E644" s="37">
        <f t="shared" ref="E644:E707" si="31">D644+E643</f>
        <v>1430</v>
      </c>
      <c r="F644" s="38">
        <v>10.538388909869791</v>
      </c>
      <c r="G644" s="36">
        <v>-0.11895876596177146</v>
      </c>
      <c r="H644" s="35">
        <v>0</v>
      </c>
      <c r="I644" s="39">
        <v>2</v>
      </c>
      <c r="J644" s="40">
        <v>0</v>
      </c>
      <c r="K644" s="35">
        <f t="shared" ref="K644:K707" si="32">D644-H644-I644-J644</f>
        <v>0</v>
      </c>
      <c r="L644" s="16"/>
      <c r="M644" s="17"/>
    </row>
    <row r="645" spans="1:13" ht="14.25" customHeight="1">
      <c r="A645" s="36">
        <v>644</v>
      </c>
      <c r="B645" s="36">
        <v>2.0317151253351779E-2</v>
      </c>
      <c r="C645" s="36">
        <f t="shared" si="30"/>
        <v>11.969438258139959</v>
      </c>
      <c r="D645" s="37">
        <v>2</v>
      </c>
      <c r="E645" s="37">
        <f t="shared" si="31"/>
        <v>1432</v>
      </c>
      <c r="F645" s="38">
        <v>10.158575626675889</v>
      </c>
      <c r="G645" s="36">
        <v>-0.18990664159695125</v>
      </c>
      <c r="H645" s="35">
        <v>0</v>
      </c>
      <c r="I645" s="39">
        <v>2</v>
      </c>
      <c r="J645" s="40">
        <v>0</v>
      </c>
      <c r="K645" s="35">
        <f t="shared" si="32"/>
        <v>0</v>
      </c>
      <c r="L645" s="16"/>
      <c r="M645" s="17"/>
    </row>
    <row r="646" spans="1:13" ht="14.25" customHeight="1">
      <c r="A646" s="36">
        <v>645</v>
      </c>
      <c r="B646" s="36">
        <v>2.1255949140694605E-2</v>
      </c>
      <c r="C646" s="36">
        <f t="shared" si="30"/>
        <v>11.990694207280654</v>
      </c>
      <c r="D646" s="37">
        <v>2</v>
      </c>
      <c r="E646" s="37">
        <f t="shared" si="31"/>
        <v>1434</v>
      </c>
      <c r="F646" s="38">
        <v>10.627974570347302</v>
      </c>
      <c r="G646" s="36">
        <v>0.2346994718357065</v>
      </c>
      <c r="H646" s="35">
        <v>2</v>
      </c>
      <c r="I646" s="39">
        <v>0</v>
      </c>
      <c r="J646" s="40">
        <v>0</v>
      </c>
      <c r="K646" s="35">
        <f t="shared" si="32"/>
        <v>0</v>
      </c>
      <c r="L646" s="16"/>
      <c r="M646" s="17"/>
    </row>
    <row r="647" spans="1:13" ht="14.25" customHeight="1">
      <c r="A647" s="36">
        <v>646</v>
      </c>
      <c r="B647" s="36">
        <v>2.1209295919811546E-2</v>
      </c>
      <c r="C647" s="36">
        <f t="shared" si="30"/>
        <v>12.011903503200466</v>
      </c>
      <c r="D647" s="37">
        <v>2</v>
      </c>
      <c r="E647" s="37">
        <f t="shared" si="31"/>
        <v>1436</v>
      </c>
      <c r="F647" s="38">
        <v>10.604647959905773</v>
      </c>
      <c r="G647" s="36">
        <v>-1.1663305220764641E-2</v>
      </c>
      <c r="H647" s="35">
        <v>0</v>
      </c>
      <c r="I647" s="39">
        <v>0</v>
      </c>
      <c r="J647" s="40">
        <v>0</v>
      </c>
      <c r="K647" s="35">
        <f t="shared" si="32"/>
        <v>2</v>
      </c>
      <c r="L647" s="16"/>
      <c r="M647" s="17"/>
    </row>
    <row r="648" spans="1:13" ht="14.25" customHeight="1">
      <c r="A648" s="36">
        <v>647</v>
      </c>
      <c r="B648" s="36">
        <v>3.1947295301887592E-2</v>
      </c>
      <c r="C648" s="36">
        <f t="shared" si="30"/>
        <v>12.043850798502355</v>
      </c>
      <c r="D648" s="37">
        <v>3</v>
      </c>
      <c r="E648" s="37">
        <f t="shared" si="31"/>
        <v>1439</v>
      </c>
      <c r="F648" s="38">
        <v>10.64909843396253</v>
      </c>
      <c r="G648" s="36">
        <v>1.4816824685585908E-2</v>
      </c>
      <c r="H648" s="35">
        <v>0</v>
      </c>
      <c r="I648" s="39">
        <v>0</v>
      </c>
      <c r="J648" s="40">
        <v>0</v>
      </c>
      <c r="K648" s="35">
        <f t="shared" si="32"/>
        <v>3</v>
      </c>
      <c r="L648" s="16"/>
      <c r="M648" s="17"/>
    </row>
    <row r="649" spans="1:13" ht="14.25" customHeight="1">
      <c r="A649" s="36">
        <v>648</v>
      </c>
      <c r="B649" s="36">
        <v>2.0607736267881125E-2</v>
      </c>
      <c r="C649" s="36">
        <f t="shared" si="30"/>
        <v>12.064458534770235</v>
      </c>
      <c r="D649" s="37">
        <v>2</v>
      </c>
      <c r="E649" s="37">
        <f t="shared" si="31"/>
        <v>1441</v>
      </c>
      <c r="F649" s="38">
        <v>10.303868133940563</v>
      </c>
      <c r="G649" s="36">
        <v>-0.1726151500109836</v>
      </c>
      <c r="H649" s="35">
        <v>0</v>
      </c>
      <c r="I649" s="39">
        <v>2</v>
      </c>
      <c r="J649" s="40">
        <v>0</v>
      </c>
      <c r="K649" s="35">
        <f t="shared" si="32"/>
        <v>0</v>
      </c>
      <c r="L649" s="16"/>
      <c r="M649" s="17"/>
    </row>
    <row r="650" spans="1:13" ht="14.25" customHeight="1">
      <c r="A650" s="36">
        <v>649</v>
      </c>
      <c r="B650" s="36">
        <v>3.1707290102520998E-2</v>
      </c>
      <c r="C650" s="36">
        <f t="shared" si="30"/>
        <v>12.096165824872756</v>
      </c>
      <c r="D650" s="37">
        <v>3</v>
      </c>
      <c r="E650" s="37">
        <f t="shared" si="31"/>
        <v>1444</v>
      </c>
      <c r="F650" s="38">
        <v>10.569096700840332</v>
      </c>
      <c r="G650" s="36">
        <v>8.8409522299922827E-2</v>
      </c>
      <c r="H650" s="35">
        <v>0</v>
      </c>
      <c r="I650" s="39">
        <v>0</v>
      </c>
      <c r="J650" s="40">
        <v>0</v>
      </c>
      <c r="K650" s="35">
        <f t="shared" si="32"/>
        <v>3</v>
      </c>
      <c r="L650" s="16"/>
      <c r="M650" s="17"/>
    </row>
    <row r="651" spans="1:13" ht="14.25" customHeight="1">
      <c r="A651" s="36">
        <v>650</v>
      </c>
      <c r="B651" s="36">
        <v>2.116798408133979E-2</v>
      </c>
      <c r="C651" s="36">
        <f t="shared" si="30"/>
        <v>12.117333808954095</v>
      </c>
      <c r="D651" s="37">
        <v>2</v>
      </c>
      <c r="E651" s="37">
        <f t="shared" si="31"/>
        <v>1446</v>
      </c>
      <c r="F651" s="38">
        <v>10.583992040669894</v>
      </c>
      <c r="G651" s="36">
        <v>7.4476699147814074E-3</v>
      </c>
      <c r="H651" s="35">
        <v>0</v>
      </c>
      <c r="I651" s="39">
        <v>0</v>
      </c>
      <c r="J651" s="40">
        <v>0</v>
      </c>
      <c r="K651" s="35">
        <f t="shared" si="32"/>
        <v>2</v>
      </c>
      <c r="L651" s="16"/>
      <c r="M651" s="17"/>
    </row>
    <row r="652" spans="1:13" ht="14.25" customHeight="1">
      <c r="A652" s="36">
        <v>651</v>
      </c>
      <c r="B652" s="36">
        <v>2.0477686019545055E-2</v>
      </c>
      <c r="C652" s="36">
        <f t="shared" si="30"/>
        <v>12.13781149497364</v>
      </c>
      <c r="D652" s="37">
        <v>2</v>
      </c>
      <c r="E652" s="37">
        <f t="shared" si="31"/>
        <v>1448</v>
      </c>
      <c r="F652" s="38">
        <v>10.238843009772527</v>
      </c>
      <c r="G652" s="36">
        <v>-0.17257451544868374</v>
      </c>
      <c r="H652" s="35">
        <v>0</v>
      </c>
      <c r="I652" s="39">
        <v>2</v>
      </c>
      <c r="J652" s="40">
        <v>0</v>
      </c>
      <c r="K652" s="35">
        <f t="shared" si="32"/>
        <v>0</v>
      </c>
      <c r="L652" s="16"/>
      <c r="M652" s="17"/>
    </row>
    <row r="653" spans="1:13" ht="14.25" customHeight="1">
      <c r="A653" s="36">
        <v>652</v>
      </c>
      <c r="B653" s="36">
        <v>2.9179614068731749E-2</v>
      </c>
      <c r="C653" s="36">
        <f t="shared" si="30"/>
        <v>12.166991109042371</v>
      </c>
      <c r="D653" s="37">
        <v>3</v>
      </c>
      <c r="E653" s="37">
        <f t="shared" si="31"/>
        <v>1451</v>
      </c>
      <c r="F653" s="38">
        <v>9.7265380229105833</v>
      </c>
      <c r="G653" s="36">
        <v>-0.1707683289539812</v>
      </c>
      <c r="H653" s="35">
        <v>0</v>
      </c>
      <c r="I653" s="39">
        <v>3</v>
      </c>
      <c r="J653" s="40">
        <v>0</v>
      </c>
      <c r="K653" s="35">
        <f t="shared" si="32"/>
        <v>0</v>
      </c>
      <c r="L653" s="16"/>
      <c r="M653" s="17"/>
    </row>
    <row r="654" spans="1:13" ht="14.25" customHeight="1">
      <c r="A654" s="36">
        <v>653</v>
      </c>
      <c r="B654" s="36">
        <v>1.9547014045898644E-2</v>
      </c>
      <c r="C654" s="36">
        <f t="shared" si="30"/>
        <v>12.186538123088269</v>
      </c>
      <c r="D654" s="37">
        <v>2</v>
      </c>
      <c r="E654" s="37">
        <f t="shared" si="31"/>
        <v>1453</v>
      </c>
      <c r="F654" s="38">
        <v>9.7735070229493211</v>
      </c>
      <c r="G654" s="36">
        <v>2.3484500019368859E-2</v>
      </c>
      <c r="H654" s="35">
        <v>0</v>
      </c>
      <c r="I654" s="39">
        <v>0</v>
      </c>
      <c r="J654" s="40">
        <v>0</v>
      </c>
      <c r="K654" s="35">
        <f t="shared" si="32"/>
        <v>2</v>
      </c>
      <c r="L654" s="16"/>
      <c r="M654" s="17"/>
    </row>
    <row r="655" spans="1:13" ht="14.25" customHeight="1">
      <c r="A655" s="36">
        <v>654</v>
      </c>
      <c r="B655" s="36">
        <v>1.971389022344535E-2</v>
      </c>
      <c r="C655" s="36">
        <f t="shared" si="30"/>
        <v>12.206252013311714</v>
      </c>
      <c r="D655" s="37">
        <v>2</v>
      </c>
      <c r="E655" s="37">
        <f t="shared" si="31"/>
        <v>1455</v>
      </c>
      <c r="F655" s="38">
        <v>9.8569451117226752</v>
      </c>
      <c r="G655" s="36">
        <v>4.1719044386677062E-2</v>
      </c>
      <c r="H655" s="35">
        <v>0</v>
      </c>
      <c r="I655" s="39">
        <v>0</v>
      </c>
      <c r="J655" s="40">
        <v>0</v>
      </c>
      <c r="K655" s="35">
        <f t="shared" si="32"/>
        <v>2</v>
      </c>
      <c r="L655" s="16"/>
      <c r="M655" s="17"/>
    </row>
    <row r="656" spans="1:13" ht="14.25" customHeight="1">
      <c r="A656" s="36">
        <v>655</v>
      </c>
      <c r="B656" s="36">
        <v>2.0336113306582408E-2</v>
      </c>
      <c r="C656" s="36">
        <f t="shared" si="30"/>
        <v>12.226588126618296</v>
      </c>
      <c r="D656" s="37">
        <v>2</v>
      </c>
      <c r="E656" s="37">
        <f t="shared" si="31"/>
        <v>1457</v>
      </c>
      <c r="F656" s="38">
        <v>10.168056653291204</v>
      </c>
      <c r="G656" s="36">
        <v>0.15555577078426452</v>
      </c>
      <c r="H656" s="35">
        <v>2</v>
      </c>
      <c r="I656" s="39">
        <v>0</v>
      </c>
      <c r="J656" s="40">
        <v>0</v>
      </c>
      <c r="K656" s="35">
        <f t="shared" si="32"/>
        <v>0</v>
      </c>
      <c r="L656" s="16"/>
      <c r="M656" s="17"/>
    </row>
    <row r="657" spans="1:13" ht="14.25" customHeight="1">
      <c r="A657" s="36">
        <v>656</v>
      </c>
      <c r="B657" s="36">
        <v>1.9912049179886367E-2</v>
      </c>
      <c r="C657" s="36">
        <f t="shared" si="30"/>
        <v>12.246500175798182</v>
      </c>
      <c r="D657" s="37">
        <v>2</v>
      </c>
      <c r="E657" s="37">
        <f t="shared" si="31"/>
        <v>1459</v>
      </c>
      <c r="F657" s="38">
        <v>9.9560245899431834</v>
      </c>
      <c r="G657" s="36">
        <v>-0.10601603167401041</v>
      </c>
      <c r="H657" s="35">
        <v>0</v>
      </c>
      <c r="I657" s="39">
        <v>2</v>
      </c>
      <c r="J657" s="40">
        <v>0</v>
      </c>
      <c r="K657" s="35">
        <f t="shared" si="32"/>
        <v>0</v>
      </c>
      <c r="L657" s="16"/>
      <c r="M657" s="17"/>
    </row>
    <row r="658" spans="1:13" ht="14.25" customHeight="1">
      <c r="A658" s="36">
        <v>657</v>
      </c>
      <c r="B658" s="36">
        <v>2.134371385624538E-2</v>
      </c>
      <c r="C658" s="36">
        <f t="shared" si="30"/>
        <v>12.267843889654428</v>
      </c>
      <c r="D658" s="37">
        <v>2</v>
      </c>
      <c r="E658" s="37">
        <f t="shared" si="31"/>
        <v>1461</v>
      </c>
      <c r="F658" s="38">
        <v>10.67185692812269</v>
      </c>
      <c r="G658" s="36">
        <v>0.35791616908975321</v>
      </c>
      <c r="H658" s="35">
        <v>2</v>
      </c>
      <c r="I658" s="39">
        <v>0</v>
      </c>
      <c r="J658" s="40">
        <v>0</v>
      </c>
      <c r="K658" s="35">
        <f t="shared" si="32"/>
        <v>0</v>
      </c>
      <c r="L658" s="16"/>
      <c r="M658" s="17"/>
    </row>
    <row r="659" spans="1:13" ht="14.25" customHeight="1">
      <c r="A659" s="36">
        <v>658</v>
      </c>
      <c r="B659" s="36">
        <v>3.0508787587752113E-2</v>
      </c>
      <c r="C659" s="36">
        <f t="shared" si="30"/>
        <v>12.29835267724218</v>
      </c>
      <c r="D659" s="37">
        <v>3</v>
      </c>
      <c r="E659" s="37">
        <f t="shared" si="31"/>
        <v>1464</v>
      </c>
      <c r="F659" s="38">
        <v>10.169595862584037</v>
      </c>
      <c r="G659" s="36">
        <v>-0.16742035517955087</v>
      </c>
      <c r="H659" s="35">
        <v>0</v>
      </c>
      <c r="I659" s="39">
        <v>3</v>
      </c>
      <c r="J659" s="40">
        <v>0</v>
      </c>
      <c r="K659" s="35">
        <f t="shared" si="32"/>
        <v>0</v>
      </c>
      <c r="L659" s="16"/>
      <c r="M659" s="17"/>
    </row>
    <row r="660" spans="1:13" ht="14.25" customHeight="1">
      <c r="A660" s="36">
        <v>659</v>
      </c>
      <c r="B660" s="36">
        <v>2.0061564792657336E-2</v>
      </c>
      <c r="C660" s="36">
        <f t="shared" si="30"/>
        <v>12.318414242034837</v>
      </c>
      <c r="D660" s="37">
        <v>2</v>
      </c>
      <c r="E660" s="37">
        <f t="shared" si="31"/>
        <v>1466</v>
      </c>
      <c r="F660" s="38">
        <v>10.030782396328668</v>
      </c>
      <c r="G660" s="36">
        <v>-6.9406733127684639E-2</v>
      </c>
      <c r="H660" s="35">
        <v>0</v>
      </c>
      <c r="I660" s="39">
        <v>0</v>
      </c>
      <c r="J660" s="40">
        <v>0</v>
      </c>
      <c r="K660" s="35">
        <f t="shared" si="32"/>
        <v>2</v>
      </c>
      <c r="L660" s="16"/>
      <c r="M660" s="17"/>
    </row>
    <row r="661" spans="1:13" ht="14.25" customHeight="1">
      <c r="A661" s="36">
        <v>660</v>
      </c>
      <c r="B661" s="36">
        <v>1.8574880001808132E-2</v>
      </c>
      <c r="C661" s="36">
        <f t="shared" si="30"/>
        <v>12.336989122036645</v>
      </c>
      <c r="D661" s="37">
        <v>2</v>
      </c>
      <c r="E661" s="37">
        <f t="shared" si="31"/>
        <v>1468</v>
      </c>
      <c r="F661" s="38">
        <v>9.2874400009040663</v>
      </c>
      <c r="G661" s="36">
        <v>-0.37167119771230084</v>
      </c>
      <c r="H661" s="35">
        <v>0</v>
      </c>
      <c r="I661" s="39">
        <v>2</v>
      </c>
      <c r="J661" s="40">
        <v>0</v>
      </c>
      <c r="K661" s="35">
        <f t="shared" si="32"/>
        <v>0</v>
      </c>
      <c r="L661" s="16"/>
      <c r="M661" s="17"/>
    </row>
    <row r="662" spans="1:13" ht="14.25" customHeight="1">
      <c r="A662" s="36">
        <v>661</v>
      </c>
      <c r="B662" s="36">
        <v>1.8415968665464823E-2</v>
      </c>
      <c r="C662" s="36">
        <f t="shared" si="30"/>
        <v>12.35540509070211</v>
      </c>
      <c r="D662" s="37">
        <v>2</v>
      </c>
      <c r="E662" s="37">
        <f t="shared" si="31"/>
        <v>1470</v>
      </c>
      <c r="F662" s="38">
        <v>9.207984332732412</v>
      </c>
      <c r="G662" s="36">
        <v>-3.9727834085827141E-2</v>
      </c>
      <c r="H662" s="35">
        <v>0</v>
      </c>
      <c r="I662" s="39">
        <v>0</v>
      </c>
      <c r="J662" s="40">
        <v>0</v>
      </c>
      <c r="K662" s="35">
        <f t="shared" si="32"/>
        <v>2</v>
      </c>
      <c r="L662" s="16"/>
      <c r="M662" s="17"/>
    </row>
    <row r="663" spans="1:13" ht="14.25" customHeight="1">
      <c r="A663" s="36">
        <v>662</v>
      </c>
      <c r="B663" s="36">
        <v>1.9304243791456961E-2</v>
      </c>
      <c r="C663" s="36">
        <f t="shared" si="30"/>
        <v>12.374709334493566</v>
      </c>
      <c r="D663" s="37">
        <v>2</v>
      </c>
      <c r="E663" s="37">
        <f t="shared" si="31"/>
        <v>1472</v>
      </c>
      <c r="F663" s="38">
        <v>9.6521218957284809</v>
      </c>
      <c r="G663" s="36">
        <v>0.22206878149803444</v>
      </c>
      <c r="H663" s="35">
        <v>2</v>
      </c>
      <c r="I663" s="39">
        <v>0</v>
      </c>
      <c r="J663" s="40">
        <v>0</v>
      </c>
      <c r="K663" s="35">
        <f t="shared" si="32"/>
        <v>0</v>
      </c>
      <c r="L663" s="16"/>
      <c r="M663" s="17"/>
    </row>
    <row r="664" spans="1:13" ht="14.25" customHeight="1">
      <c r="A664" s="36">
        <v>663</v>
      </c>
      <c r="B664" s="36">
        <v>1.8851447741641412E-2</v>
      </c>
      <c r="C664" s="36">
        <f t="shared" si="30"/>
        <v>12.393560782235207</v>
      </c>
      <c r="D664" s="37">
        <v>2</v>
      </c>
      <c r="E664" s="37">
        <f t="shared" si="31"/>
        <v>1474</v>
      </c>
      <c r="F664" s="38">
        <v>9.4257238708207058</v>
      </c>
      <c r="G664" s="36">
        <v>-0.11319901245388753</v>
      </c>
      <c r="H664" s="35">
        <v>0</v>
      </c>
      <c r="I664" s="39">
        <v>2</v>
      </c>
      <c r="J664" s="40">
        <v>0</v>
      </c>
      <c r="K664" s="35">
        <f t="shared" si="32"/>
        <v>0</v>
      </c>
      <c r="L664" s="16"/>
      <c r="M664" s="17"/>
    </row>
    <row r="665" spans="1:13" ht="14.25" customHeight="1">
      <c r="A665" s="36">
        <v>664</v>
      </c>
      <c r="B665" s="36">
        <v>1.9835707915542272E-2</v>
      </c>
      <c r="C665" s="36">
        <f t="shared" si="30"/>
        <v>12.413396490150749</v>
      </c>
      <c r="D665" s="37">
        <v>2</v>
      </c>
      <c r="E665" s="37">
        <f t="shared" si="31"/>
        <v>1476</v>
      </c>
      <c r="F665" s="38">
        <v>9.9178539577711362</v>
      </c>
      <c r="G665" s="36">
        <v>0.24606504347521518</v>
      </c>
      <c r="H665" s="35">
        <v>2</v>
      </c>
      <c r="I665" s="39">
        <v>0</v>
      </c>
      <c r="J665" s="40">
        <v>0</v>
      </c>
      <c r="K665" s="35">
        <f t="shared" si="32"/>
        <v>0</v>
      </c>
      <c r="L665" s="16"/>
      <c r="M665" s="17"/>
    </row>
    <row r="666" spans="1:13" ht="14.25" customHeight="1">
      <c r="A666" s="36">
        <v>665</v>
      </c>
      <c r="B666" s="36">
        <v>1.9793724793939853E-2</v>
      </c>
      <c r="C666" s="36">
        <f t="shared" si="30"/>
        <v>12.433190214944689</v>
      </c>
      <c r="D666" s="37">
        <v>2</v>
      </c>
      <c r="E666" s="37">
        <f t="shared" si="31"/>
        <v>1478</v>
      </c>
      <c r="F666" s="38">
        <v>9.8968623969699259</v>
      </c>
      <c r="G666" s="36">
        <v>-1.049578040060517E-2</v>
      </c>
      <c r="H666" s="35">
        <v>0</v>
      </c>
      <c r="I666" s="39">
        <v>0</v>
      </c>
      <c r="J666" s="40">
        <v>0</v>
      </c>
      <c r="K666" s="35">
        <f t="shared" si="32"/>
        <v>2</v>
      </c>
      <c r="L666" s="16"/>
      <c r="M666" s="17"/>
    </row>
    <row r="667" spans="1:13" ht="14.25" customHeight="1">
      <c r="A667" s="36">
        <v>666</v>
      </c>
      <c r="B667" s="36">
        <v>1.9584611929906411E-2</v>
      </c>
      <c r="C667" s="36">
        <f t="shared" si="30"/>
        <v>12.452774826874595</v>
      </c>
      <c r="D667" s="37">
        <v>2</v>
      </c>
      <c r="E667" s="37">
        <f t="shared" si="31"/>
        <v>1480</v>
      </c>
      <c r="F667" s="38">
        <v>9.7923059649532043</v>
      </c>
      <c r="G667" s="36">
        <v>-5.2278216008360801E-2</v>
      </c>
      <c r="H667" s="35">
        <v>0</v>
      </c>
      <c r="I667" s="39">
        <v>0</v>
      </c>
      <c r="J667" s="40">
        <v>0</v>
      </c>
      <c r="K667" s="35">
        <f t="shared" si="32"/>
        <v>2</v>
      </c>
      <c r="L667" s="16"/>
      <c r="M667" s="17"/>
    </row>
    <row r="668" spans="1:13" ht="14.25" customHeight="1">
      <c r="A668" s="36">
        <v>667</v>
      </c>
      <c r="B668" s="36">
        <v>2.8648359057672487E-2</v>
      </c>
      <c r="C668" s="36">
        <f t="shared" si="30"/>
        <v>12.481423185932268</v>
      </c>
      <c r="D668" s="37">
        <v>3</v>
      </c>
      <c r="E668" s="37">
        <f t="shared" si="31"/>
        <v>1483</v>
      </c>
      <c r="F668" s="38">
        <v>9.5494530192241616</v>
      </c>
      <c r="G668" s="36">
        <v>-8.0950981909680905E-2</v>
      </c>
      <c r="H668" s="35">
        <v>0</v>
      </c>
      <c r="I668" s="39">
        <v>0</v>
      </c>
      <c r="J668" s="40">
        <v>0</v>
      </c>
      <c r="K668" s="35">
        <f t="shared" si="32"/>
        <v>3</v>
      </c>
      <c r="L668" s="16"/>
      <c r="M668" s="17"/>
    </row>
    <row r="669" spans="1:13" ht="14.25" customHeight="1">
      <c r="A669" s="36">
        <v>668</v>
      </c>
      <c r="B669" s="36">
        <v>1.8966107602516675E-2</v>
      </c>
      <c r="C669" s="36">
        <f t="shared" si="30"/>
        <v>12.500389293534784</v>
      </c>
      <c r="D669" s="37">
        <v>2</v>
      </c>
      <c r="E669" s="37">
        <f t="shared" si="31"/>
        <v>1485</v>
      </c>
      <c r="F669" s="38">
        <v>9.4830538012583379</v>
      </c>
      <c r="G669" s="36">
        <v>-3.3199608982911855E-2</v>
      </c>
      <c r="H669" s="35">
        <v>0</v>
      </c>
      <c r="I669" s="39">
        <v>0</v>
      </c>
      <c r="J669" s="40">
        <v>0</v>
      </c>
      <c r="K669" s="35">
        <f t="shared" si="32"/>
        <v>2</v>
      </c>
      <c r="L669" s="16"/>
      <c r="M669" s="17"/>
    </row>
    <row r="670" spans="1:13" ht="14.25" customHeight="1">
      <c r="A670" s="36">
        <v>669</v>
      </c>
      <c r="B670" s="36">
        <v>1.8893450296461462E-2</v>
      </c>
      <c r="C670" s="36">
        <f t="shared" si="30"/>
        <v>12.519282743831246</v>
      </c>
      <c r="D670" s="37">
        <v>2</v>
      </c>
      <c r="E670" s="37">
        <f t="shared" si="31"/>
        <v>1487</v>
      </c>
      <c r="F670" s="38">
        <v>9.4467251482307315</v>
      </c>
      <c r="G670" s="36">
        <v>-1.8164326513803175E-2</v>
      </c>
      <c r="H670" s="35">
        <v>0</v>
      </c>
      <c r="I670" s="39">
        <v>0</v>
      </c>
      <c r="J670" s="40">
        <v>0</v>
      </c>
      <c r="K670" s="35">
        <f t="shared" si="32"/>
        <v>2</v>
      </c>
      <c r="L670" s="16"/>
      <c r="M670" s="17"/>
    </row>
    <row r="671" spans="1:13" ht="14.25" customHeight="1">
      <c r="A671" s="36">
        <v>670</v>
      </c>
      <c r="B671" s="36">
        <v>3.8678487171468344E-2</v>
      </c>
      <c r="C671" s="36">
        <f t="shared" si="30"/>
        <v>12.557961231002714</v>
      </c>
      <c r="D671" s="37">
        <v>4</v>
      </c>
      <c r="E671" s="37">
        <f t="shared" si="31"/>
        <v>1491</v>
      </c>
      <c r="F671" s="38">
        <v>9.6696217928670851</v>
      </c>
      <c r="G671" s="36">
        <v>5.5724161159088403E-2</v>
      </c>
      <c r="H671" s="35">
        <v>0</v>
      </c>
      <c r="I671" s="39">
        <v>0</v>
      </c>
      <c r="J671" s="40">
        <v>0</v>
      </c>
      <c r="K671" s="35">
        <f t="shared" si="32"/>
        <v>4</v>
      </c>
      <c r="L671" s="16"/>
      <c r="M671" s="17"/>
    </row>
    <row r="672" spans="1:13" ht="14.25" customHeight="1">
      <c r="A672" s="36">
        <v>671</v>
      </c>
      <c r="B672" s="36">
        <v>3.0594680270698612E-2</v>
      </c>
      <c r="C672" s="36">
        <f t="shared" si="30"/>
        <v>12.588555911273414</v>
      </c>
      <c r="D672" s="37">
        <v>3</v>
      </c>
      <c r="E672" s="37">
        <f t="shared" si="31"/>
        <v>1494</v>
      </c>
      <c r="F672" s="38">
        <v>10.198226756899537</v>
      </c>
      <c r="G672" s="36">
        <v>0.17620165467748392</v>
      </c>
      <c r="H672" s="35">
        <v>3</v>
      </c>
      <c r="I672" s="39">
        <v>0</v>
      </c>
      <c r="J672" s="40">
        <v>0</v>
      </c>
      <c r="K672" s="35">
        <f t="shared" si="32"/>
        <v>0</v>
      </c>
      <c r="L672" s="16"/>
      <c r="M672" s="17"/>
    </row>
    <row r="673" spans="1:13" ht="14.25" customHeight="1">
      <c r="A673" s="36">
        <v>672</v>
      </c>
      <c r="B673" s="36">
        <v>2.0337028268746456E-2</v>
      </c>
      <c r="C673" s="36">
        <f t="shared" si="30"/>
        <v>12.608892939542161</v>
      </c>
      <c r="D673" s="37">
        <v>2</v>
      </c>
      <c r="E673" s="37">
        <f t="shared" si="31"/>
        <v>1496</v>
      </c>
      <c r="F673" s="38">
        <v>10.168514134373227</v>
      </c>
      <c r="G673" s="36">
        <v>-1.4856311263154787E-2</v>
      </c>
      <c r="H673" s="35">
        <v>0</v>
      </c>
      <c r="I673" s="39">
        <v>0</v>
      </c>
      <c r="J673" s="40">
        <v>0</v>
      </c>
      <c r="K673" s="35">
        <f t="shared" si="32"/>
        <v>2</v>
      </c>
      <c r="L673" s="16"/>
      <c r="M673" s="17"/>
    </row>
    <row r="674" spans="1:13" ht="14.25" customHeight="1">
      <c r="A674" s="36">
        <v>673</v>
      </c>
      <c r="B674" s="36">
        <v>2.0391256684043898E-2</v>
      </c>
      <c r="C674" s="36">
        <f t="shared" si="30"/>
        <v>12.629284196226205</v>
      </c>
      <c r="D674" s="37">
        <v>2</v>
      </c>
      <c r="E674" s="37">
        <f t="shared" si="31"/>
        <v>1498</v>
      </c>
      <c r="F674" s="38">
        <v>10.19562834202195</v>
      </c>
      <c r="G674" s="36">
        <v>1.355710382436115E-2</v>
      </c>
      <c r="H674" s="35">
        <v>0</v>
      </c>
      <c r="I674" s="39">
        <v>0</v>
      </c>
      <c r="J674" s="40">
        <v>0</v>
      </c>
      <c r="K674" s="35">
        <f t="shared" si="32"/>
        <v>2</v>
      </c>
      <c r="L674" s="16"/>
      <c r="M674" s="17"/>
    </row>
    <row r="675" spans="1:13" ht="14.25" customHeight="1">
      <c r="A675" s="36">
        <v>674</v>
      </c>
      <c r="B675" s="36">
        <v>3.1093765512786496E-2</v>
      </c>
      <c r="C675" s="36">
        <f t="shared" si="30"/>
        <v>12.660377961738991</v>
      </c>
      <c r="D675" s="37">
        <v>3</v>
      </c>
      <c r="E675" s="37">
        <f t="shared" si="31"/>
        <v>1501</v>
      </c>
      <c r="F675" s="38">
        <v>10.364588504262166</v>
      </c>
      <c r="G675" s="36">
        <v>5.6320054080072048E-2</v>
      </c>
      <c r="H675" s="35">
        <v>0</v>
      </c>
      <c r="I675" s="39">
        <v>0</v>
      </c>
      <c r="J675" s="40">
        <v>0</v>
      </c>
      <c r="K675" s="35">
        <f t="shared" si="32"/>
        <v>3</v>
      </c>
      <c r="L675" s="16"/>
      <c r="M675" s="17"/>
    </row>
    <row r="676" spans="1:13" ht="14.25" customHeight="1">
      <c r="A676" s="36">
        <v>675</v>
      </c>
      <c r="B676" s="36">
        <v>3.2483379456940006E-2</v>
      </c>
      <c r="C676" s="36">
        <f t="shared" si="30"/>
        <v>12.692861341195931</v>
      </c>
      <c r="D676" s="37">
        <v>3</v>
      </c>
      <c r="E676" s="37">
        <f t="shared" si="31"/>
        <v>1504</v>
      </c>
      <c r="F676" s="38">
        <v>10.827793152313335</v>
      </c>
      <c r="G676" s="36">
        <v>0.15440154935038977</v>
      </c>
      <c r="H676" s="35">
        <v>3</v>
      </c>
      <c r="I676" s="39">
        <v>0</v>
      </c>
      <c r="J676" s="40">
        <v>0</v>
      </c>
      <c r="K676" s="35">
        <f t="shared" si="32"/>
        <v>0</v>
      </c>
      <c r="L676" s="16"/>
      <c r="M676" s="17"/>
    </row>
    <row r="677" spans="1:13" ht="14.25" customHeight="1">
      <c r="A677" s="36">
        <v>676</v>
      </c>
      <c r="B677" s="36">
        <v>3.2753737696121943E-2</v>
      </c>
      <c r="C677" s="36">
        <f t="shared" si="30"/>
        <v>12.725615078892053</v>
      </c>
      <c r="D677" s="37">
        <v>3</v>
      </c>
      <c r="E677" s="37">
        <f t="shared" si="31"/>
        <v>1507</v>
      </c>
      <c r="F677" s="38">
        <v>10.917912565373982</v>
      </c>
      <c r="G677" s="36">
        <v>3.0039804353548877E-2</v>
      </c>
      <c r="H677" s="35">
        <v>0</v>
      </c>
      <c r="I677" s="39">
        <v>0</v>
      </c>
      <c r="J677" s="40">
        <v>0</v>
      </c>
      <c r="K677" s="35">
        <f t="shared" si="32"/>
        <v>3</v>
      </c>
      <c r="L677" s="16"/>
      <c r="M677" s="17"/>
    </row>
    <row r="678" spans="1:13" ht="14.25" customHeight="1">
      <c r="A678" s="36">
        <v>677</v>
      </c>
      <c r="B678" s="36">
        <v>2.1570036091592699E-2</v>
      </c>
      <c r="C678" s="36">
        <f t="shared" si="30"/>
        <v>12.747185114983646</v>
      </c>
      <c r="D678" s="37">
        <v>2</v>
      </c>
      <c r="E678" s="37">
        <f t="shared" si="31"/>
        <v>1509</v>
      </c>
      <c r="F678" s="38">
        <v>10.785018045796349</v>
      </c>
      <c r="G678" s="36">
        <v>-6.6447259788816382E-2</v>
      </c>
      <c r="H678" s="35">
        <v>0</v>
      </c>
      <c r="I678" s="39">
        <v>0</v>
      </c>
      <c r="J678" s="40">
        <v>0</v>
      </c>
      <c r="K678" s="35">
        <f t="shared" si="32"/>
        <v>2</v>
      </c>
      <c r="L678" s="16"/>
      <c r="M678" s="17"/>
    </row>
    <row r="679" spans="1:13" ht="14.25" customHeight="1">
      <c r="A679" s="36">
        <v>678</v>
      </c>
      <c r="B679" s="36">
        <v>2.0682438458896158E-2</v>
      </c>
      <c r="C679" s="36">
        <f t="shared" si="30"/>
        <v>12.767867553442542</v>
      </c>
      <c r="D679" s="37">
        <v>2</v>
      </c>
      <c r="E679" s="37">
        <f t="shared" si="31"/>
        <v>1511</v>
      </c>
      <c r="F679" s="38">
        <v>10.341219229448079</v>
      </c>
      <c r="G679" s="36">
        <v>-0.221899408174135</v>
      </c>
      <c r="H679" s="35">
        <v>0</v>
      </c>
      <c r="I679" s="39">
        <v>2</v>
      </c>
      <c r="J679" s="40">
        <v>0</v>
      </c>
      <c r="K679" s="35">
        <f t="shared" si="32"/>
        <v>0</v>
      </c>
      <c r="L679" s="16"/>
      <c r="M679" s="17"/>
    </row>
    <row r="680" spans="1:13" ht="14.25" customHeight="1">
      <c r="A680" s="36">
        <v>679</v>
      </c>
      <c r="B680" s="36">
        <v>2.0995176677825331E-2</v>
      </c>
      <c r="C680" s="36">
        <f t="shared" si="30"/>
        <v>12.788862730120368</v>
      </c>
      <c r="D680" s="37">
        <v>2</v>
      </c>
      <c r="E680" s="37">
        <f t="shared" si="31"/>
        <v>1513</v>
      </c>
      <c r="F680" s="38">
        <v>10.497588338912665</v>
      </c>
      <c r="G680" s="36">
        <v>7.8184554732293243E-2</v>
      </c>
      <c r="H680" s="35">
        <v>0</v>
      </c>
      <c r="I680" s="39">
        <v>0</v>
      </c>
      <c r="J680" s="40">
        <v>0</v>
      </c>
      <c r="K680" s="35">
        <f t="shared" si="32"/>
        <v>2</v>
      </c>
      <c r="L680" s="16"/>
      <c r="M680" s="17"/>
    </row>
    <row r="681" spans="1:13" ht="14.25" customHeight="1">
      <c r="A681" s="36">
        <v>680</v>
      </c>
      <c r="B681" s="36">
        <v>1.9770665959341804E-2</v>
      </c>
      <c r="C681" s="36">
        <f t="shared" si="30"/>
        <v>12.80863339607971</v>
      </c>
      <c r="D681" s="37">
        <v>2</v>
      </c>
      <c r="E681" s="37">
        <f t="shared" si="31"/>
        <v>1515</v>
      </c>
      <c r="F681" s="38">
        <v>9.8853329796709009</v>
      </c>
      <c r="G681" s="36">
        <v>-0.30612767962088228</v>
      </c>
      <c r="H681" s="35">
        <v>0</v>
      </c>
      <c r="I681" s="39">
        <v>2</v>
      </c>
      <c r="J681" s="40">
        <v>0</v>
      </c>
      <c r="K681" s="35">
        <f t="shared" si="32"/>
        <v>0</v>
      </c>
      <c r="L681" s="16"/>
      <c r="M681" s="17"/>
    </row>
    <row r="682" spans="1:13" ht="14.25" customHeight="1">
      <c r="A682" s="36">
        <v>681</v>
      </c>
      <c r="B682" s="36">
        <v>1.8553038558942591E-2</v>
      </c>
      <c r="C682" s="36">
        <f t="shared" si="30"/>
        <v>12.827186434638653</v>
      </c>
      <c r="D682" s="37">
        <v>2</v>
      </c>
      <c r="E682" s="37">
        <f t="shared" si="31"/>
        <v>1517</v>
      </c>
      <c r="F682" s="38">
        <v>9.2765192794712945</v>
      </c>
      <c r="G682" s="36">
        <v>-0.30440685009980317</v>
      </c>
      <c r="H682" s="35">
        <v>0</v>
      </c>
      <c r="I682" s="39">
        <v>2</v>
      </c>
      <c r="J682" s="40">
        <v>0</v>
      </c>
      <c r="K682" s="35">
        <f t="shared" si="32"/>
        <v>0</v>
      </c>
      <c r="L682" s="16"/>
      <c r="M682" s="17"/>
    </row>
    <row r="683" spans="1:13" ht="14.25" customHeight="1">
      <c r="A683" s="36">
        <v>682</v>
      </c>
      <c r="B683" s="36">
        <v>1.8602851072528112E-2</v>
      </c>
      <c r="C683" s="36">
        <f t="shared" si="30"/>
        <v>12.845789285711181</v>
      </c>
      <c r="D683" s="37">
        <v>2</v>
      </c>
      <c r="E683" s="37">
        <f t="shared" si="31"/>
        <v>1519</v>
      </c>
      <c r="F683" s="38">
        <v>9.3014255362640554</v>
      </c>
      <c r="G683" s="36">
        <v>1.2453128396380464E-2</v>
      </c>
      <c r="H683" s="35">
        <v>0</v>
      </c>
      <c r="I683" s="39">
        <v>0</v>
      </c>
      <c r="J683" s="40">
        <v>0</v>
      </c>
      <c r="K683" s="35">
        <f t="shared" si="32"/>
        <v>2</v>
      </c>
      <c r="L683" s="16"/>
      <c r="M683" s="17"/>
    </row>
    <row r="684" spans="1:13" ht="14.25" customHeight="1">
      <c r="A684" s="36">
        <v>683</v>
      </c>
      <c r="B684" s="36">
        <v>1.6923193371756344E-2</v>
      </c>
      <c r="C684" s="36">
        <f t="shared" si="30"/>
        <v>12.862712479082937</v>
      </c>
      <c r="D684" s="37">
        <v>2</v>
      </c>
      <c r="E684" s="37">
        <f t="shared" si="31"/>
        <v>1521</v>
      </c>
      <c r="F684" s="38">
        <v>8.4615966858781722</v>
      </c>
      <c r="G684" s="36">
        <v>-0.41991442519294164</v>
      </c>
      <c r="H684" s="35">
        <v>0</v>
      </c>
      <c r="I684" s="39">
        <v>2</v>
      </c>
      <c r="J684" s="40">
        <v>0</v>
      </c>
      <c r="K684" s="35">
        <f t="shared" si="32"/>
        <v>0</v>
      </c>
      <c r="L684" s="16"/>
      <c r="M684" s="17"/>
    </row>
    <row r="685" spans="1:13" ht="14.25" customHeight="1">
      <c r="A685" s="36">
        <v>684</v>
      </c>
      <c r="B685" s="36">
        <v>1.3599461227237271E-2</v>
      </c>
      <c r="C685" s="36">
        <f t="shared" si="30"/>
        <v>12.876311940310174</v>
      </c>
      <c r="D685" s="37">
        <v>2</v>
      </c>
      <c r="E685" s="37">
        <f t="shared" si="31"/>
        <v>1523</v>
      </c>
      <c r="F685" s="38">
        <v>6.7997306136186353</v>
      </c>
      <c r="G685" s="36">
        <v>-0.83093303612976843</v>
      </c>
      <c r="H685" s="35">
        <v>0</v>
      </c>
      <c r="I685" s="39">
        <v>2</v>
      </c>
      <c r="J685" s="40">
        <v>0</v>
      </c>
      <c r="K685" s="35">
        <f t="shared" si="32"/>
        <v>0</v>
      </c>
      <c r="L685" s="16"/>
      <c r="M685" s="17"/>
    </row>
    <row r="686" spans="1:13" ht="14.25" customHeight="1">
      <c r="A686" s="36">
        <v>685</v>
      </c>
      <c r="B686" s="36">
        <v>1.0958341595442117E-2</v>
      </c>
      <c r="C686" s="36">
        <f t="shared" si="30"/>
        <v>12.887270281905616</v>
      </c>
      <c r="D686" s="37">
        <v>2</v>
      </c>
      <c r="E686" s="37">
        <f t="shared" si="31"/>
        <v>1525</v>
      </c>
      <c r="F686" s="38">
        <v>5.4791707977210589</v>
      </c>
      <c r="G686" s="36">
        <v>-0.66027990794878821</v>
      </c>
      <c r="H686" s="35">
        <v>0</v>
      </c>
      <c r="I686" s="39">
        <v>2</v>
      </c>
      <c r="J686" s="40">
        <v>0</v>
      </c>
      <c r="K686" s="35">
        <f t="shared" si="32"/>
        <v>0</v>
      </c>
      <c r="L686" s="16"/>
      <c r="M686" s="17"/>
    </row>
    <row r="687" spans="1:13" ht="14.25" customHeight="1">
      <c r="A687" s="36">
        <v>686</v>
      </c>
      <c r="B687" s="36">
        <v>9.5931652865232017E-3</v>
      </c>
      <c r="C687" s="36">
        <f t="shared" si="30"/>
        <v>12.896863447192139</v>
      </c>
      <c r="D687" s="37">
        <v>2</v>
      </c>
      <c r="E687" s="37">
        <f t="shared" si="31"/>
        <v>1527</v>
      </c>
      <c r="F687" s="38">
        <v>4.7965826432616003</v>
      </c>
      <c r="G687" s="36">
        <v>-0.34129407722972926</v>
      </c>
      <c r="H687" s="35">
        <v>0</v>
      </c>
      <c r="I687" s="39">
        <v>2</v>
      </c>
      <c r="J687" s="40">
        <v>0</v>
      </c>
      <c r="K687" s="35">
        <f t="shared" si="32"/>
        <v>0</v>
      </c>
      <c r="L687" s="16"/>
      <c r="M687" s="17"/>
    </row>
    <row r="688" spans="1:13" ht="14.25" customHeight="1">
      <c r="A688" s="36">
        <v>687</v>
      </c>
      <c r="B688" s="36">
        <v>8.4297789732784845E-3</v>
      </c>
      <c r="C688" s="36">
        <f t="shared" si="30"/>
        <v>12.905293226165417</v>
      </c>
      <c r="D688" s="37">
        <v>2</v>
      </c>
      <c r="E688" s="37">
        <f t="shared" si="31"/>
        <v>1529</v>
      </c>
      <c r="F688" s="38">
        <v>4.2148894866392421</v>
      </c>
      <c r="G688" s="36">
        <v>-0.2908465783111791</v>
      </c>
      <c r="H688" s="35">
        <v>0</v>
      </c>
      <c r="I688" s="39">
        <v>2</v>
      </c>
      <c r="J688" s="40">
        <v>0</v>
      </c>
      <c r="K688" s="35">
        <f t="shared" si="32"/>
        <v>0</v>
      </c>
      <c r="L688" s="16"/>
      <c r="M688" s="17"/>
    </row>
    <row r="689" spans="1:13" ht="14.25" customHeight="1">
      <c r="A689" s="36">
        <v>688</v>
      </c>
      <c r="B689" s="36">
        <v>7.2253441198148914E-3</v>
      </c>
      <c r="C689" s="36">
        <f t="shared" si="30"/>
        <v>12.912518570285233</v>
      </c>
      <c r="D689" s="37">
        <v>2</v>
      </c>
      <c r="E689" s="37">
        <f t="shared" si="31"/>
        <v>1531</v>
      </c>
      <c r="F689" s="38">
        <v>3.6126720599074456</v>
      </c>
      <c r="G689" s="36">
        <v>-0.30110871336589828</v>
      </c>
      <c r="H689" s="35">
        <v>0</v>
      </c>
      <c r="I689" s="39">
        <v>2</v>
      </c>
      <c r="J689" s="40">
        <v>0</v>
      </c>
      <c r="K689" s="35">
        <f t="shared" si="32"/>
        <v>0</v>
      </c>
      <c r="L689" s="16"/>
      <c r="M689" s="17"/>
    </row>
    <row r="690" spans="1:13" ht="14.25" customHeight="1">
      <c r="A690" s="36">
        <v>689</v>
      </c>
      <c r="B690" s="36">
        <v>8.1157563832962576E-3</v>
      </c>
      <c r="C690" s="36">
        <f t="shared" si="30"/>
        <v>12.920634326668528</v>
      </c>
      <c r="D690" s="37">
        <v>2</v>
      </c>
      <c r="E690" s="37">
        <f t="shared" si="31"/>
        <v>1533</v>
      </c>
      <c r="F690" s="38">
        <v>4.057878191648129</v>
      </c>
      <c r="G690" s="36">
        <v>0.22260306587034173</v>
      </c>
      <c r="H690" s="35">
        <v>2</v>
      </c>
      <c r="I690" s="39">
        <v>0</v>
      </c>
      <c r="J690" s="40">
        <v>0</v>
      </c>
      <c r="K690" s="35">
        <f t="shared" si="32"/>
        <v>0</v>
      </c>
      <c r="L690" s="16"/>
      <c r="M690" s="17"/>
    </row>
    <row r="691" spans="1:13" ht="14.25" customHeight="1">
      <c r="A691" s="36">
        <v>690</v>
      </c>
      <c r="B691" s="36">
        <v>8.1342522924457705E-3</v>
      </c>
      <c r="C691" s="36">
        <f t="shared" si="30"/>
        <v>12.928768578960975</v>
      </c>
      <c r="D691" s="37">
        <v>2</v>
      </c>
      <c r="E691" s="37">
        <f t="shared" si="31"/>
        <v>1535</v>
      </c>
      <c r="F691" s="38">
        <v>4.0671261462228854</v>
      </c>
      <c r="G691" s="36">
        <v>4.6239772873781781E-3</v>
      </c>
      <c r="H691" s="35">
        <v>0</v>
      </c>
      <c r="I691" s="39">
        <v>0</v>
      </c>
      <c r="J691" s="40">
        <v>0</v>
      </c>
      <c r="K691" s="35">
        <f t="shared" si="32"/>
        <v>2</v>
      </c>
      <c r="L691" s="16"/>
      <c r="M691" s="17"/>
    </row>
    <row r="692" spans="1:13" ht="14.25" customHeight="1">
      <c r="A692" s="36">
        <v>691</v>
      </c>
      <c r="B692" s="36">
        <v>8.5477164033286798E-3</v>
      </c>
      <c r="C692" s="36">
        <f t="shared" si="30"/>
        <v>12.937316295364303</v>
      </c>
      <c r="D692" s="37">
        <v>2</v>
      </c>
      <c r="E692" s="37">
        <f t="shared" si="31"/>
        <v>1537</v>
      </c>
      <c r="F692" s="38">
        <v>4.2738582016643401</v>
      </c>
      <c r="G692" s="36">
        <v>0.10336602772072734</v>
      </c>
      <c r="H692" s="35">
        <v>2</v>
      </c>
      <c r="I692" s="39">
        <v>0</v>
      </c>
      <c r="J692" s="40">
        <v>0</v>
      </c>
      <c r="K692" s="35">
        <f t="shared" si="32"/>
        <v>0</v>
      </c>
      <c r="L692" s="16"/>
      <c r="M692" s="17"/>
    </row>
    <row r="693" spans="1:13" ht="14.25" customHeight="1">
      <c r="A693" s="36">
        <v>692</v>
      </c>
      <c r="B693" s="36">
        <v>1.0009725046815724E-2</v>
      </c>
      <c r="C693" s="36">
        <f t="shared" si="30"/>
        <v>12.947326020411118</v>
      </c>
      <c r="D693" s="37">
        <v>2</v>
      </c>
      <c r="E693" s="37">
        <f t="shared" si="31"/>
        <v>1539</v>
      </c>
      <c r="F693" s="38">
        <v>5.0048625234078621</v>
      </c>
      <c r="G693" s="36">
        <v>0.36550216087176102</v>
      </c>
      <c r="H693" s="35">
        <v>2</v>
      </c>
      <c r="I693" s="39">
        <v>0</v>
      </c>
      <c r="J693" s="40">
        <v>0</v>
      </c>
      <c r="K693" s="35">
        <f t="shared" si="32"/>
        <v>0</v>
      </c>
      <c r="L693" s="16"/>
      <c r="M693" s="17"/>
    </row>
    <row r="694" spans="1:13" ht="14.25" customHeight="1">
      <c r="A694" s="36">
        <v>693</v>
      </c>
      <c r="B694" s="36">
        <v>1.0550892148220458E-2</v>
      </c>
      <c r="C694" s="36">
        <f t="shared" si="30"/>
        <v>12.957876912559339</v>
      </c>
      <c r="D694" s="37">
        <v>2</v>
      </c>
      <c r="E694" s="37">
        <f t="shared" si="31"/>
        <v>1541</v>
      </c>
      <c r="F694" s="38">
        <v>5.2754460741102287</v>
      </c>
      <c r="G694" s="36">
        <v>0.13529177535118331</v>
      </c>
      <c r="H694" s="35">
        <v>2</v>
      </c>
      <c r="I694" s="39">
        <v>0</v>
      </c>
      <c r="J694" s="40">
        <v>0</v>
      </c>
      <c r="K694" s="35">
        <f t="shared" si="32"/>
        <v>0</v>
      </c>
      <c r="L694" s="16"/>
      <c r="M694" s="17"/>
    </row>
    <row r="695" spans="1:13" ht="14.25" customHeight="1">
      <c r="A695" s="36">
        <v>694</v>
      </c>
      <c r="B695" s="36">
        <v>1.1044554991983375E-2</v>
      </c>
      <c r="C695" s="36">
        <f t="shared" si="30"/>
        <v>12.968921467551322</v>
      </c>
      <c r="D695" s="37">
        <v>2</v>
      </c>
      <c r="E695" s="37">
        <f t="shared" si="31"/>
        <v>1543</v>
      </c>
      <c r="F695" s="38">
        <v>5.5222774959916876</v>
      </c>
      <c r="G695" s="36">
        <v>0.12341571094072945</v>
      </c>
      <c r="H695" s="35">
        <v>2</v>
      </c>
      <c r="I695" s="39">
        <v>0</v>
      </c>
      <c r="J695" s="40">
        <v>0</v>
      </c>
      <c r="K695" s="35">
        <f t="shared" si="32"/>
        <v>0</v>
      </c>
      <c r="L695" s="16"/>
      <c r="M695" s="17"/>
    </row>
    <row r="696" spans="1:13" ht="14.25" customHeight="1">
      <c r="A696" s="36">
        <v>695</v>
      </c>
      <c r="B696" s="36">
        <v>1.2346779788062021E-2</v>
      </c>
      <c r="C696" s="36">
        <f t="shared" si="30"/>
        <v>12.981268247339385</v>
      </c>
      <c r="D696" s="37">
        <v>2</v>
      </c>
      <c r="E696" s="37">
        <f t="shared" si="31"/>
        <v>1545</v>
      </c>
      <c r="F696" s="38">
        <v>6.1733898940310103</v>
      </c>
      <c r="G696" s="36">
        <v>0.32555619901966137</v>
      </c>
      <c r="H696" s="35">
        <v>2</v>
      </c>
      <c r="I696" s="39">
        <v>0</v>
      </c>
      <c r="J696" s="40">
        <v>0</v>
      </c>
      <c r="K696" s="35">
        <f t="shared" si="32"/>
        <v>0</v>
      </c>
      <c r="L696" s="16"/>
      <c r="M696" s="17"/>
    </row>
    <row r="697" spans="1:13" ht="14.25" customHeight="1">
      <c r="A697" s="36">
        <v>696</v>
      </c>
      <c r="B697" s="36">
        <v>1.2667847262481444E-2</v>
      </c>
      <c r="C697" s="36">
        <f t="shared" si="30"/>
        <v>12.993936094601866</v>
      </c>
      <c r="D697" s="37">
        <v>2</v>
      </c>
      <c r="E697" s="37">
        <f t="shared" si="31"/>
        <v>1547</v>
      </c>
      <c r="F697" s="38">
        <v>6.3339236312407214</v>
      </c>
      <c r="G697" s="36">
        <v>8.0266868604855546E-2</v>
      </c>
      <c r="H697" s="35">
        <v>0</v>
      </c>
      <c r="I697" s="39">
        <v>0</v>
      </c>
      <c r="J697" s="40">
        <v>0</v>
      </c>
      <c r="K697" s="35">
        <f t="shared" si="32"/>
        <v>2</v>
      </c>
      <c r="L697" s="16"/>
      <c r="M697" s="17"/>
    </row>
    <row r="698" spans="1:13" ht="14.25" customHeight="1">
      <c r="A698" s="36">
        <v>697</v>
      </c>
      <c r="B698" s="36">
        <v>1.4453006648600192E-2</v>
      </c>
      <c r="C698" s="36">
        <f t="shared" si="30"/>
        <v>13.008389101250465</v>
      </c>
      <c r="D698" s="37">
        <v>2</v>
      </c>
      <c r="E698" s="37">
        <f t="shared" si="31"/>
        <v>1549</v>
      </c>
      <c r="F698" s="38">
        <v>7.2265033243000953</v>
      </c>
      <c r="G698" s="36">
        <v>0.44628984652968695</v>
      </c>
      <c r="H698" s="35">
        <v>2</v>
      </c>
      <c r="I698" s="39">
        <v>0</v>
      </c>
      <c r="J698" s="40">
        <v>0</v>
      </c>
      <c r="K698" s="35">
        <f t="shared" si="32"/>
        <v>0</v>
      </c>
      <c r="L698" s="16"/>
      <c r="M698" s="17"/>
    </row>
    <row r="699" spans="1:13" ht="14.25" customHeight="1">
      <c r="A699" s="36">
        <v>698</v>
      </c>
      <c r="B699" s="36">
        <v>1.4439463072251231E-2</v>
      </c>
      <c r="C699" s="36">
        <f t="shared" si="30"/>
        <v>13.022828564322717</v>
      </c>
      <c r="D699" s="37">
        <v>2</v>
      </c>
      <c r="E699" s="37">
        <f t="shared" si="31"/>
        <v>1551</v>
      </c>
      <c r="F699" s="38">
        <v>7.2197315361256154</v>
      </c>
      <c r="G699" s="36">
        <v>-3.3858940872399934E-3</v>
      </c>
      <c r="H699" s="35">
        <v>0</v>
      </c>
      <c r="I699" s="39">
        <v>0</v>
      </c>
      <c r="J699" s="40">
        <v>0</v>
      </c>
      <c r="K699" s="35">
        <f t="shared" si="32"/>
        <v>2</v>
      </c>
      <c r="L699" s="16"/>
      <c r="M699" s="17"/>
    </row>
    <row r="700" spans="1:13" ht="14.25" customHeight="1">
      <c r="A700" s="36">
        <v>699</v>
      </c>
      <c r="B700" s="36">
        <v>1.5246337390743115E-2</v>
      </c>
      <c r="C700" s="36">
        <f t="shared" si="30"/>
        <v>13.038074901713459</v>
      </c>
      <c r="D700" s="37">
        <v>2</v>
      </c>
      <c r="E700" s="37">
        <f t="shared" si="31"/>
        <v>1553</v>
      </c>
      <c r="F700" s="38">
        <v>7.6231686953715574</v>
      </c>
      <c r="G700" s="36">
        <v>0.20171857962297102</v>
      </c>
      <c r="H700" s="35">
        <v>2</v>
      </c>
      <c r="I700" s="39">
        <v>0</v>
      </c>
      <c r="J700" s="40">
        <v>0</v>
      </c>
      <c r="K700" s="35">
        <f t="shared" si="32"/>
        <v>0</v>
      </c>
      <c r="L700" s="16"/>
      <c r="M700" s="17"/>
    </row>
    <row r="701" spans="1:13" ht="14.25" customHeight="1">
      <c r="A701" s="36">
        <v>700</v>
      </c>
      <c r="B701" s="36">
        <v>1.4522093126871177E-2</v>
      </c>
      <c r="C701" s="36">
        <f t="shared" si="30"/>
        <v>13.05259699484033</v>
      </c>
      <c r="D701" s="37">
        <v>2</v>
      </c>
      <c r="E701" s="37">
        <f t="shared" si="31"/>
        <v>1555</v>
      </c>
      <c r="F701" s="38">
        <v>7.2610465634355883</v>
      </c>
      <c r="G701" s="36">
        <v>-0.18106106596798455</v>
      </c>
      <c r="H701" s="35">
        <v>0</v>
      </c>
      <c r="I701" s="39">
        <v>2</v>
      </c>
      <c r="J701" s="40">
        <v>0</v>
      </c>
      <c r="K701" s="35">
        <f t="shared" si="32"/>
        <v>0</v>
      </c>
      <c r="L701" s="16"/>
      <c r="M701" s="17"/>
    </row>
    <row r="702" spans="1:13" ht="14.25" customHeight="1">
      <c r="A702" s="36">
        <v>701</v>
      </c>
      <c r="B702" s="36">
        <v>1.4503116604232473E-2</v>
      </c>
      <c r="C702" s="36">
        <f t="shared" si="30"/>
        <v>13.067100111444564</v>
      </c>
      <c r="D702" s="37">
        <v>2</v>
      </c>
      <c r="E702" s="37">
        <f t="shared" si="31"/>
        <v>1557</v>
      </c>
      <c r="F702" s="38">
        <v>7.2515583021162362</v>
      </c>
      <c r="G702" s="36">
        <v>-4.7441306596760491E-3</v>
      </c>
      <c r="H702" s="35">
        <v>0</v>
      </c>
      <c r="I702" s="39">
        <v>0</v>
      </c>
      <c r="J702" s="40">
        <v>0</v>
      </c>
      <c r="K702" s="35">
        <f t="shared" si="32"/>
        <v>2</v>
      </c>
      <c r="L702" s="16"/>
      <c r="M702" s="17"/>
    </row>
    <row r="703" spans="1:13" ht="14.25" customHeight="1">
      <c r="A703" s="36">
        <v>702</v>
      </c>
      <c r="B703" s="36">
        <v>1.4428863265677097E-2</v>
      </c>
      <c r="C703" s="36">
        <f t="shared" si="30"/>
        <v>13.08152897471024</v>
      </c>
      <c r="D703" s="37">
        <v>2</v>
      </c>
      <c r="E703" s="37">
        <f t="shared" si="31"/>
        <v>1559</v>
      </c>
      <c r="F703" s="38">
        <v>7.214431632838548</v>
      </c>
      <c r="G703" s="36">
        <v>-1.8563334638844076E-2</v>
      </c>
      <c r="H703" s="35">
        <v>0</v>
      </c>
      <c r="I703" s="39">
        <v>0</v>
      </c>
      <c r="J703" s="40">
        <v>0</v>
      </c>
      <c r="K703" s="35">
        <f t="shared" si="32"/>
        <v>2</v>
      </c>
      <c r="L703" s="16"/>
      <c r="M703" s="17"/>
    </row>
    <row r="704" spans="1:13" ht="14.25" customHeight="1">
      <c r="A704" s="36">
        <v>703</v>
      </c>
      <c r="B704" s="36">
        <v>1.4373127967899389E-2</v>
      </c>
      <c r="C704" s="36">
        <f t="shared" si="30"/>
        <v>13.09590210267814</v>
      </c>
      <c r="D704" s="37">
        <v>2</v>
      </c>
      <c r="E704" s="37">
        <f t="shared" si="31"/>
        <v>1561</v>
      </c>
      <c r="F704" s="38">
        <v>7.1865639839496938</v>
      </c>
      <c r="G704" s="36">
        <v>-1.3933824444427145E-2</v>
      </c>
      <c r="H704" s="35">
        <v>0</v>
      </c>
      <c r="I704" s="39">
        <v>0</v>
      </c>
      <c r="J704" s="40">
        <v>0</v>
      </c>
      <c r="K704" s="35">
        <f t="shared" si="32"/>
        <v>2</v>
      </c>
      <c r="L704" s="16"/>
      <c r="M704" s="17"/>
    </row>
    <row r="705" spans="1:13" ht="14.25" customHeight="1">
      <c r="A705" s="36">
        <v>704</v>
      </c>
      <c r="B705" s="36">
        <v>1.4189727189898515E-2</v>
      </c>
      <c r="C705" s="36">
        <f t="shared" si="30"/>
        <v>13.110091829868038</v>
      </c>
      <c r="D705" s="37">
        <v>2</v>
      </c>
      <c r="E705" s="37">
        <f t="shared" si="31"/>
        <v>1563</v>
      </c>
      <c r="F705" s="38">
        <v>7.0948635949492571</v>
      </c>
      <c r="G705" s="36">
        <v>-4.5850194500218322E-2</v>
      </c>
      <c r="H705" s="35">
        <v>0</v>
      </c>
      <c r="I705" s="39">
        <v>0</v>
      </c>
      <c r="J705" s="40">
        <v>0</v>
      </c>
      <c r="K705" s="35">
        <f t="shared" si="32"/>
        <v>2</v>
      </c>
      <c r="L705" s="16"/>
      <c r="M705" s="17"/>
    </row>
    <row r="706" spans="1:13" ht="14.25" customHeight="1">
      <c r="A706" s="36">
        <v>705</v>
      </c>
      <c r="B706" s="36">
        <v>1.4216338037170397E-2</v>
      </c>
      <c r="C706" s="36">
        <f t="shared" si="30"/>
        <v>13.124308167905209</v>
      </c>
      <c r="D706" s="37">
        <v>2</v>
      </c>
      <c r="E706" s="37">
        <f t="shared" si="31"/>
        <v>1565</v>
      </c>
      <c r="F706" s="38">
        <v>7.1081690185851985</v>
      </c>
      <c r="G706" s="36">
        <v>6.652711817970669E-3</v>
      </c>
      <c r="H706" s="35">
        <v>0</v>
      </c>
      <c r="I706" s="39">
        <v>0</v>
      </c>
      <c r="J706" s="40">
        <v>0</v>
      </c>
      <c r="K706" s="35">
        <f t="shared" si="32"/>
        <v>2</v>
      </c>
      <c r="L706" s="16"/>
      <c r="M706" s="17"/>
    </row>
    <row r="707" spans="1:13" ht="14.25" customHeight="1">
      <c r="A707" s="36">
        <v>706</v>
      </c>
      <c r="B707" s="36">
        <v>1.4313816101317283E-2</v>
      </c>
      <c r="C707" s="36">
        <f t="shared" si="30"/>
        <v>13.138621984006527</v>
      </c>
      <c r="D707" s="37">
        <v>2</v>
      </c>
      <c r="E707" s="37">
        <f t="shared" si="31"/>
        <v>1567</v>
      </c>
      <c r="F707" s="38">
        <v>7.1569080506586413</v>
      </c>
      <c r="G707" s="36">
        <v>2.4369516036721439E-2</v>
      </c>
      <c r="H707" s="35">
        <v>0</v>
      </c>
      <c r="I707" s="39">
        <v>0</v>
      </c>
      <c r="J707" s="40">
        <v>0</v>
      </c>
      <c r="K707" s="35">
        <f t="shared" si="32"/>
        <v>2</v>
      </c>
      <c r="L707" s="16"/>
      <c r="M707" s="17"/>
    </row>
    <row r="708" spans="1:13" ht="14.25" customHeight="1">
      <c r="A708" s="36">
        <v>707</v>
      </c>
      <c r="B708" s="36">
        <v>1.4880500268975028E-2</v>
      </c>
      <c r="C708" s="36">
        <f t="shared" ref="C708:C771" si="33">B708+C707</f>
        <v>13.153502484275501</v>
      </c>
      <c r="D708" s="37">
        <v>2</v>
      </c>
      <c r="E708" s="37">
        <f t="shared" ref="E708:E771" si="34">D708+E707</f>
        <v>1569</v>
      </c>
      <c r="F708" s="38">
        <v>7.4402501344875134</v>
      </c>
      <c r="G708" s="36">
        <v>0.14167104191443602</v>
      </c>
      <c r="H708" s="35">
        <v>2</v>
      </c>
      <c r="I708" s="39">
        <v>0</v>
      </c>
      <c r="J708" s="40">
        <v>0</v>
      </c>
      <c r="K708" s="35">
        <f t="shared" ref="K708:K771" si="35">D708-H708-I708-J708</f>
        <v>0</v>
      </c>
      <c r="L708" s="16"/>
      <c r="M708" s="17"/>
    </row>
    <row r="709" spans="1:13" ht="14.25" customHeight="1">
      <c r="A709" s="36">
        <v>708</v>
      </c>
      <c r="B709" s="36">
        <v>1.5331392860297045E-2</v>
      </c>
      <c r="C709" s="36">
        <f t="shared" si="33"/>
        <v>13.168833877135798</v>
      </c>
      <c r="D709" s="37">
        <v>2</v>
      </c>
      <c r="E709" s="37">
        <f t="shared" si="34"/>
        <v>1571</v>
      </c>
      <c r="F709" s="38">
        <v>7.6656964301485218</v>
      </c>
      <c r="G709" s="36">
        <v>0.11272314783050419</v>
      </c>
      <c r="H709" s="35">
        <v>2</v>
      </c>
      <c r="I709" s="39">
        <v>0</v>
      </c>
      <c r="J709" s="40">
        <v>0</v>
      </c>
      <c r="K709" s="35">
        <f t="shared" si="35"/>
        <v>0</v>
      </c>
      <c r="L709" s="16"/>
      <c r="M709" s="17"/>
    </row>
    <row r="710" spans="1:13" ht="14.25" customHeight="1">
      <c r="A710" s="36">
        <v>709</v>
      </c>
      <c r="B710" s="36">
        <v>1.4930359612629078E-2</v>
      </c>
      <c r="C710" s="36">
        <f t="shared" si="33"/>
        <v>13.183764236748427</v>
      </c>
      <c r="D710" s="37">
        <v>2</v>
      </c>
      <c r="E710" s="37">
        <f t="shared" si="34"/>
        <v>1573</v>
      </c>
      <c r="F710" s="38">
        <v>7.4651798063145387</v>
      </c>
      <c r="G710" s="36">
        <v>-0.10025831191699153</v>
      </c>
      <c r="H710" s="35">
        <v>0</v>
      </c>
      <c r="I710" s="39">
        <v>2</v>
      </c>
      <c r="J710" s="40">
        <v>0</v>
      </c>
      <c r="K710" s="35">
        <f t="shared" si="35"/>
        <v>0</v>
      </c>
      <c r="L710" s="16"/>
      <c r="M710" s="17"/>
    </row>
    <row r="711" spans="1:13" ht="14.25" customHeight="1">
      <c r="A711" s="36">
        <v>710</v>
      </c>
      <c r="B711" s="36">
        <v>2.3172053829820738E-2</v>
      </c>
      <c r="C711" s="36">
        <f t="shared" si="33"/>
        <v>13.206936290578248</v>
      </c>
      <c r="D711" s="37">
        <v>3</v>
      </c>
      <c r="E711" s="37">
        <f t="shared" si="34"/>
        <v>1576</v>
      </c>
      <c r="F711" s="38">
        <v>7.7240179432735792</v>
      </c>
      <c r="G711" s="36">
        <v>8.6279378986346814E-2</v>
      </c>
      <c r="H711" s="35">
        <v>0</v>
      </c>
      <c r="I711" s="39">
        <v>0</v>
      </c>
      <c r="J711" s="40">
        <v>0</v>
      </c>
      <c r="K711" s="35">
        <f t="shared" si="35"/>
        <v>3</v>
      </c>
      <c r="L711" s="16"/>
      <c r="M711" s="17"/>
    </row>
    <row r="712" spans="1:13" ht="14.25" customHeight="1">
      <c r="A712" s="36">
        <v>711</v>
      </c>
      <c r="B712" s="36">
        <v>1.6784216172462844E-2</v>
      </c>
      <c r="C712" s="36">
        <f t="shared" si="33"/>
        <v>13.223720506750711</v>
      </c>
      <c r="D712" s="37">
        <v>2</v>
      </c>
      <c r="E712" s="37">
        <f t="shared" si="34"/>
        <v>1578</v>
      </c>
      <c r="F712" s="38">
        <v>8.3921080862314223</v>
      </c>
      <c r="G712" s="36">
        <v>0.3340450714789216</v>
      </c>
      <c r="H712" s="35">
        <v>2</v>
      </c>
      <c r="I712" s="39">
        <v>0</v>
      </c>
      <c r="J712" s="40">
        <v>0</v>
      </c>
      <c r="K712" s="35">
        <f t="shared" si="35"/>
        <v>0</v>
      </c>
      <c r="L712" s="16"/>
      <c r="M712" s="17"/>
    </row>
    <row r="713" spans="1:13" ht="14.25" customHeight="1">
      <c r="A713" s="36">
        <v>712</v>
      </c>
      <c r="B713" s="36">
        <v>1.6397752321057221E-2</v>
      </c>
      <c r="C713" s="36">
        <f t="shared" si="33"/>
        <v>13.240118259071767</v>
      </c>
      <c r="D713" s="37">
        <v>2</v>
      </c>
      <c r="E713" s="37">
        <f t="shared" si="34"/>
        <v>1580</v>
      </c>
      <c r="F713" s="38">
        <v>8.1988761605286093</v>
      </c>
      <c r="G713" s="36">
        <v>-9.6615962851406501E-2</v>
      </c>
      <c r="H713" s="35">
        <v>0</v>
      </c>
      <c r="I713" s="39">
        <v>0</v>
      </c>
      <c r="J713" s="40">
        <v>0</v>
      </c>
      <c r="K713" s="35">
        <f t="shared" si="35"/>
        <v>2</v>
      </c>
      <c r="L713" s="16"/>
      <c r="M713" s="17"/>
    </row>
    <row r="714" spans="1:13" ht="14.25" customHeight="1">
      <c r="A714" s="36">
        <v>713</v>
      </c>
      <c r="B714" s="36">
        <v>1.5590488513059657E-2</v>
      </c>
      <c r="C714" s="36">
        <f t="shared" si="33"/>
        <v>13.255708747584826</v>
      </c>
      <c r="D714" s="37">
        <v>2</v>
      </c>
      <c r="E714" s="37">
        <f t="shared" si="34"/>
        <v>1582</v>
      </c>
      <c r="F714" s="38">
        <v>7.7952442565298279</v>
      </c>
      <c r="G714" s="36">
        <v>-0.20181595199939073</v>
      </c>
      <c r="H714" s="35">
        <v>0</v>
      </c>
      <c r="I714" s="39">
        <v>2</v>
      </c>
      <c r="J714" s="40">
        <v>0</v>
      </c>
      <c r="K714" s="35">
        <f t="shared" si="35"/>
        <v>0</v>
      </c>
      <c r="L714" s="16"/>
      <c r="M714" s="17"/>
    </row>
    <row r="715" spans="1:13" ht="14.25" customHeight="1">
      <c r="A715" s="36">
        <v>714</v>
      </c>
      <c r="B715" s="36">
        <v>1.5580013152382666E-2</v>
      </c>
      <c r="C715" s="36">
        <f t="shared" si="33"/>
        <v>13.271288760737209</v>
      </c>
      <c r="D715" s="37">
        <v>2</v>
      </c>
      <c r="E715" s="37">
        <f t="shared" si="34"/>
        <v>1584</v>
      </c>
      <c r="F715" s="38">
        <v>7.7900065761913329</v>
      </c>
      <c r="G715" s="36">
        <v>-2.6188401692475161E-3</v>
      </c>
      <c r="H715" s="35">
        <v>0</v>
      </c>
      <c r="I715" s="39">
        <v>0</v>
      </c>
      <c r="J715" s="40">
        <v>0</v>
      </c>
      <c r="K715" s="35">
        <f t="shared" si="35"/>
        <v>2</v>
      </c>
      <c r="L715" s="16"/>
      <c r="M715" s="17"/>
    </row>
    <row r="716" spans="1:13" ht="14.25" customHeight="1">
      <c r="A716" s="36">
        <v>715</v>
      </c>
      <c r="B716" s="36">
        <v>1.4943383823865125E-2</v>
      </c>
      <c r="C716" s="36">
        <f t="shared" si="33"/>
        <v>13.286232144561074</v>
      </c>
      <c r="D716" s="37">
        <v>2</v>
      </c>
      <c r="E716" s="37">
        <f t="shared" si="34"/>
        <v>1586</v>
      </c>
      <c r="F716" s="38">
        <v>7.4716919119325622</v>
      </c>
      <c r="G716" s="36">
        <v>-0.15915733212938532</v>
      </c>
      <c r="H716" s="35">
        <v>0</v>
      </c>
      <c r="I716" s="39">
        <v>2</v>
      </c>
      <c r="J716" s="40">
        <v>0</v>
      </c>
      <c r="K716" s="35">
        <f t="shared" si="35"/>
        <v>0</v>
      </c>
      <c r="L716" s="16"/>
      <c r="M716" s="17"/>
    </row>
    <row r="717" spans="1:13" ht="14.25" customHeight="1">
      <c r="A717" s="36">
        <v>716</v>
      </c>
      <c r="B717" s="36">
        <v>1.4720115361663191E-2</v>
      </c>
      <c r="C717" s="36">
        <f t="shared" si="33"/>
        <v>13.300952259922738</v>
      </c>
      <c r="D717" s="37">
        <v>2</v>
      </c>
      <c r="E717" s="37">
        <f t="shared" si="34"/>
        <v>1588</v>
      </c>
      <c r="F717" s="38">
        <v>7.3600576808315958</v>
      </c>
      <c r="G717" s="36">
        <v>-5.5817115550483187E-2</v>
      </c>
      <c r="H717" s="35">
        <v>0</v>
      </c>
      <c r="I717" s="39">
        <v>0</v>
      </c>
      <c r="J717" s="40">
        <v>0</v>
      </c>
      <c r="K717" s="35">
        <f t="shared" si="35"/>
        <v>2</v>
      </c>
      <c r="L717" s="16"/>
      <c r="M717" s="17"/>
    </row>
    <row r="718" spans="1:13" ht="14.25" customHeight="1">
      <c r="A718" s="36">
        <v>717</v>
      </c>
      <c r="B718" s="36">
        <v>2.1840168130937997E-2</v>
      </c>
      <c r="C718" s="36">
        <f t="shared" si="33"/>
        <v>13.322792428053676</v>
      </c>
      <c r="D718" s="37">
        <v>3</v>
      </c>
      <c r="E718" s="37">
        <f t="shared" si="34"/>
        <v>1591</v>
      </c>
      <c r="F718" s="38">
        <v>7.2800560436459989</v>
      </c>
      <c r="G718" s="36">
        <v>-2.666721239519898E-2</v>
      </c>
      <c r="H718" s="35">
        <v>0</v>
      </c>
      <c r="I718" s="39">
        <v>0</v>
      </c>
      <c r="J718" s="40">
        <v>0</v>
      </c>
      <c r="K718" s="35">
        <f t="shared" si="35"/>
        <v>3</v>
      </c>
      <c r="L718" s="16"/>
      <c r="M718" s="17"/>
    </row>
    <row r="719" spans="1:13" ht="14.25" customHeight="1">
      <c r="A719" s="36">
        <v>718</v>
      </c>
      <c r="B719" s="36">
        <v>1.4691181399498012E-2</v>
      </c>
      <c r="C719" s="36">
        <f t="shared" si="33"/>
        <v>13.337483609453173</v>
      </c>
      <c r="D719" s="37">
        <v>2</v>
      </c>
      <c r="E719" s="37">
        <f t="shared" si="34"/>
        <v>1593</v>
      </c>
      <c r="F719" s="38">
        <v>7.3455906997490059</v>
      </c>
      <c r="G719" s="36">
        <v>3.2767328051503508E-2</v>
      </c>
      <c r="H719" s="35">
        <v>0</v>
      </c>
      <c r="I719" s="39">
        <v>0</v>
      </c>
      <c r="J719" s="40">
        <v>0</v>
      </c>
      <c r="K719" s="35">
        <f t="shared" si="35"/>
        <v>2</v>
      </c>
      <c r="L719" s="16"/>
      <c r="M719" s="17"/>
    </row>
    <row r="720" spans="1:13" ht="14.25" customHeight="1">
      <c r="A720" s="36">
        <v>719</v>
      </c>
      <c r="B720" s="36">
        <v>1.4443251416500692E-2</v>
      </c>
      <c r="C720" s="36">
        <f t="shared" si="33"/>
        <v>13.351926860869673</v>
      </c>
      <c r="D720" s="37">
        <v>2</v>
      </c>
      <c r="E720" s="37">
        <f t="shared" si="34"/>
        <v>1595</v>
      </c>
      <c r="F720" s="38">
        <v>7.2216257082503459</v>
      </c>
      <c r="G720" s="36">
        <v>-6.1982495749330013E-2</v>
      </c>
      <c r="H720" s="35">
        <v>0</v>
      </c>
      <c r="I720" s="39">
        <v>0</v>
      </c>
      <c r="J720" s="40">
        <v>0</v>
      </c>
      <c r="K720" s="35">
        <f t="shared" si="35"/>
        <v>2</v>
      </c>
      <c r="L720" s="16"/>
      <c r="M720" s="17"/>
    </row>
    <row r="721" spans="1:13" ht="14.25" customHeight="1">
      <c r="A721" s="36">
        <v>720</v>
      </c>
      <c r="B721" s="36">
        <v>1.3813153550471682E-2</v>
      </c>
      <c r="C721" s="36">
        <f t="shared" si="33"/>
        <v>13.365740014420144</v>
      </c>
      <c r="D721" s="37">
        <v>2</v>
      </c>
      <c r="E721" s="37">
        <f t="shared" si="34"/>
        <v>1597</v>
      </c>
      <c r="F721" s="38">
        <v>6.9065767752358411</v>
      </c>
      <c r="G721" s="36">
        <v>-0.15752446650725238</v>
      </c>
      <c r="H721" s="35">
        <v>0</v>
      </c>
      <c r="I721" s="39">
        <v>2</v>
      </c>
      <c r="J721" s="40">
        <v>0</v>
      </c>
      <c r="K721" s="35">
        <f t="shared" si="35"/>
        <v>0</v>
      </c>
      <c r="L721" s="16"/>
      <c r="M721" s="17"/>
    </row>
    <row r="722" spans="1:13" ht="14.25" customHeight="1">
      <c r="A722" s="36">
        <v>721</v>
      </c>
      <c r="B722" s="36">
        <v>1.2411189549156994E-2</v>
      </c>
      <c r="C722" s="36">
        <f t="shared" si="33"/>
        <v>13.378151203969301</v>
      </c>
      <c r="D722" s="37">
        <v>2</v>
      </c>
      <c r="E722" s="37">
        <f t="shared" si="34"/>
        <v>1599</v>
      </c>
      <c r="F722" s="38">
        <v>6.205594774578497</v>
      </c>
      <c r="G722" s="36">
        <v>-0.35049100032867209</v>
      </c>
      <c r="H722" s="35">
        <v>0</v>
      </c>
      <c r="I722" s="39">
        <v>2</v>
      </c>
      <c r="J722" s="40">
        <v>0</v>
      </c>
      <c r="K722" s="35">
        <f t="shared" si="35"/>
        <v>0</v>
      </c>
      <c r="L722" s="16"/>
      <c r="M722" s="17"/>
    </row>
    <row r="723" spans="1:13" ht="14.25" customHeight="1">
      <c r="A723" s="36">
        <v>722</v>
      </c>
      <c r="B723" s="36">
        <v>1.2170117540067721E-2</v>
      </c>
      <c r="C723" s="36">
        <f t="shared" si="33"/>
        <v>13.390321321509369</v>
      </c>
      <c r="D723" s="37">
        <v>2</v>
      </c>
      <c r="E723" s="37">
        <f t="shared" si="34"/>
        <v>1601</v>
      </c>
      <c r="F723" s="38">
        <v>6.0850587700338599</v>
      </c>
      <c r="G723" s="36">
        <v>-6.0268002272318544E-2</v>
      </c>
      <c r="H723" s="35">
        <v>0</v>
      </c>
      <c r="I723" s="39">
        <v>0</v>
      </c>
      <c r="J723" s="40">
        <v>0</v>
      </c>
      <c r="K723" s="35">
        <f t="shared" si="35"/>
        <v>2</v>
      </c>
      <c r="L723" s="16"/>
      <c r="M723" s="17"/>
    </row>
    <row r="724" spans="1:13" ht="14.25" customHeight="1">
      <c r="A724" s="36">
        <v>723</v>
      </c>
      <c r="B724" s="36">
        <v>1.6062864045777996E-2</v>
      </c>
      <c r="C724" s="36">
        <f t="shared" si="33"/>
        <v>13.406384185555147</v>
      </c>
      <c r="D724" s="37">
        <v>3</v>
      </c>
      <c r="E724" s="37">
        <f t="shared" si="34"/>
        <v>1604</v>
      </c>
      <c r="F724" s="38">
        <v>5.354288015259332</v>
      </c>
      <c r="G724" s="36">
        <v>-0.24359025159150929</v>
      </c>
      <c r="H724" s="35">
        <v>0</v>
      </c>
      <c r="I724" s="39">
        <v>3</v>
      </c>
      <c r="J724" s="40">
        <v>0</v>
      </c>
      <c r="K724" s="35">
        <f t="shared" si="35"/>
        <v>0</v>
      </c>
      <c r="L724" s="16"/>
      <c r="M724" s="17"/>
    </row>
    <row r="725" spans="1:13" ht="14.25" customHeight="1">
      <c r="A725" s="36">
        <v>724</v>
      </c>
      <c r="B725" s="36">
        <v>1.0947115550245023E-2</v>
      </c>
      <c r="C725" s="36">
        <f t="shared" si="33"/>
        <v>13.417331301105392</v>
      </c>
      <c r="D725" s="37">
        <v>2</v>
      </c>
      <c r="E725" s="37">
        <f t="shared" si="34"/>
        <v>1606</v>
      </c>
      <c r="F725" s="38">
        <v>5.4735577751225115</v>
      </c>
      <c r="G725" s="36">
        <v>5.9634879931589779E-2</v>
      </c>
      <c r="H725" s="35">
        <v>0</v>
      </c>
      <c r="I725" s="39">
        <v>0</v>
      </c>
      <c r="J725" s="40">
        <v>0</v>
      </c>
      <c r="K725" s="35">
        <f t="shared" si="35"/>
        <v>2</v>
      </c>
      <c r="L725" s="16"/>
      <c r="M725" s="17"/>
    </row>
    <row r="726" spans="1:13" ht="14.25" customHeight="1">
      <c r="A726" s="36">
        <v>725</v>
      </c>
      <c r="B726" s="36">
        <v>1.0128735159991784E-2</v>
      </c>
      <c r="C726" s="36">
        <f t="shared" si="33"/>
        <v>13.427460036265384</v>
      </c>
      <c r="D726" s="37">
        <v>2</v>
      </c>
      <c r="E726" s="37">
        <f t="shared" si="34"/>
        <v>1608</v>
      </c>
      <c r="F726" s="38">
        <v>5.064367579995892</v>
      </c>
      <c r="G726" s="36">
        <v>-0.20459509756330974</v>
      </c>
      <c r="H726" s="35">
        <v>0</v>
      </c>
      <c r="I726" s="39">
        <v>2</v>
      </c>
      <c r="J726" s="40">
        <v>0</v>
      </c>
      <c r="K726" s="35">
        <f t="shared" si="35"/>
        <v>0</v>
      </c>
      <c r="L726" s="16"/>
      <c r="M726" s="17"/>
    </row>
    <row r="727" spans="1:13" ht="14.25" customHeight="1">
      <c r="A727" s="36">
        <v>726</v>
      </c>
      <c r="B727" s="36">
        <v>1.0213429451848575E-2</v>
      </c>
      <c r="C727" s="36">
        <f t="shared" si="33"/>
        <v>13.437673465717232</v>
      </c>
      <c r="D727" s="37">
        <v>2</v>
      </c>
      <c r="E727" s="37">
        <f t="shared" si="34"/>
        <v>1610</v>
      </c>
      <c r="F727" s="38">
        <v>5.106714725924288</v>
      </c>
      <c r="G727" s="36">
        <v>2.1173572964197973E-2</v>
      </c>
      <c r="H727" s="35">
        <v>0</v>
      </c>
      <c r="I727" s="39">
        <v>0</v>
      </c>
      <c r="J727" s="40">
        <v>0</v>
      </c>
      <c r="K727" s="35">
        <f t="shared" si="35"/>
        <v>2</v>
      </c>
      <c r="L727" s="16"/>
      <c r="M727" s="17"/>
    </row>
    <row r="728" spans="1:13" ht="14.25" customHeight="1">
      <c r="A728" s="36">
        <v>727</v>
      </c>
      <c r="B728" s="36">
        <v>9.9519568020092659E-3</v>
      </c>
      <c r="C728" s="36">
        <f t="shared" si="33"/>
        <v>13.447625422519241</v>
      </c>
      <c r="D728" s="37">
        <v>2</v>
      </c>
      <c r="E728" s="37">
        <f t="shared" si="34"/>
        <v>1612</v>
      </c>
      <c r="F728" s="38">
        <v>4.9759784010046326</v>
      </c>
      <c r="G728" s="36">
        <v>-6.5368162459827683E-2</v>
      </c>
      <c r="H728" s="35">
        <v>0</v>
      </c>
      <c r="I728" s="39">
        <v>0</v>
      </c>
      <c r="J728" s="40">
        <v>0</v>
      </c>
      <c r="K728" s="35">
        <f t="shared" si="35"/>
        <v>2</v>
      </c>
      <c r="L728" s="16"/>
      <c r="M728" s="17"/>
    </row>
    <row r="729" spans="1:13" ht="14.25" customHeight="1">
      <c r="A729" s="36">
        <v>728</v>
      </c>
      <c r="B729" s="36">
        <v>1.5550989654377755E-2</v>
      </c>
      <c r="C729" s="36">
        <f t="shared" si="33"/>
        <v>13.463176412173619</v>
      </c>
      <c r="D729" s="37">
        <v>3</v>
      </c>
      <c r="E729" s="37">
        <f t="shared" si="34"/>
        <v>1615</v>
      </c>
      <c r="F729" s="38">
        <v>5.1836632181259183</v>
      </c>
      <c r="G729" s="36">
        <v>6.9228272373761904E-2</v>
      </c>
      <c r="H729" s="35">
        <v>0</v>
      </c>
      <c r="I729" s="39">
        <v>0</v>
      </c>
      <c r="J729" s="40">
        <v>0</v>
      </c>
      <c r="K729" s="35">
        <f t="shared" si="35"/>
        <v>3</v>
      </c>
      <c r="L729" s="16"/>
      <c r="M729" s="17"/>
    </row>
    <row r="730" spans="1:13" ht="14.25" customHeight="1">
      <c r="A730" s="36">
        <v>729</v>
      </c>
      <c r="B730" s="36">
        <v>1.1343728035652144E-2</v>
      </c>
      <c r="C730" s="36">
        <f t="shared" si="33"/>
        <v>13.47452014020927</v>
      </c>
      <c r="D730" s="37">
        <v>2</v>
      </c>
      <c r="E730" s="37">
        <f t="shared" si="34"/>
        <v>1617</v>
      </c>
      <c r="F730" s="38">
        <v>5.6718640178260715</v>
      </c>
      <c r="G730" s="36">
        <v>0.24410039985007659</v>
      </c>
      <c r="H730" s="35">
        <v>2</v>
      </c>
      <c r="I730" s="39">
        <v>0</v>
      </c>
      <c r="J730" s="40">
        <v>0</v>
      </c>
      <c r="K730" s="35">
        <f t="shared" si="35"/>
        <v>0</v>
      </c>
      <c r="L730" s="16"/>
      <c r="M730" s="17"/>
    </row>
    <row r="731" spans="1:13" ht="14.25" customHeight="1">
      <c r="A731" s="36">
        <v>730</v>
      </c>
      <c r="B731" s="36">
        <v>1.9214666268274221E-2</v>
      </c>
      <c r="C731" s="36">
        <f t="shared" si="33"/>
        <v>13.493734806477544</v>
      </c>
      <c r="D731" s="37">
        <v>3</v>
      </c>
      <c r="E731" s="37">
        <f t="shared" si="34"/>
        <v>1620</v>
      </c>
      <c r="F731" s="38">
        <v>6.404888756091407</v>
      </c>
      <c r="G731" s="36">
        <v>0.24434157942177848</v>
      </c>
      <c r="H731" s="35">
        <v>3</v>
      </c>
      <c r="I731" s="39">
        <v>0</v>
      </c>
      <c r="J731" s="40">
        <v>0</v>
      </c>
      <c r="K731" s="35">
        <f t="shared" si="35"/>
        <v>0</v>
      </c>
      <c r="L731" s="16"/>
      <c r="M731" s="17"/>
    </row>
    <row r="732" spans="1:13" ht="14.25" customHeight="1">
      <c r="A732" s="36">
        <v>731</v>
      </c>
      <c r="B732" s="36">
        <v>1.4632837672259867E-2</v>
      </c>
      <c r="C732" s="36">
        <f t="shared" si="33"/>
        <v>13.508367644149804</v>
      </c>
      <c r="D732" s="37">
        <v>2</v>
      </c>
      <c r="E732" s="37">
        <f t="shared" si="34"/>
        <v>1622</v>
      </c>
      <c r="F732" s="38">
        <v>7.3164188361299329</v>
      </c>
      <c r="G732" s="36">
        <v>0.45576504001926299</v>
      </c>
      <c r="H732" s="35">
        <v>2</v>
      </c>
      <c r="I732" s="39">
        <v>0</v>
      </c>
      <c r="J732" s="40">
        <v>0</v>
      </c>
      <c r="K732" s="35">
        <f t="shared" si="35"/>
        <v>0</v>
      </c>
      <c r="L732" s="16"/>
      <c r="M732" s="17"/>
    </row>
    <row r="733" spans="1:13" ht="14.25" customHeight="1">
      <c r="A733" s="36">
        <v>732</v>
      </c>
      <c r="B733" s="36">
        <v>1.506510593664644E-2</v>
      </c>
      <c r="C733" s="36">
        <f t="shared" si="33"/>
        <v>13.52343275008645</v>
      </c>
      <c r="D733" s="37">
        <v>2</v>
      </c>
      <c r="E733" s="37">
        <f t="shared" si="34"/>
        <v>1624</v>
      </c>
      <c r="F733" s="38">
        <v>7.5325529683232197</v>
      </c>
      <c r="G733" s="36">
        <v>0.1080670660966434</v>
      </c>
      <c r="H733" s="35">
        <v>2</v>
      </c>
      <c r="I733" s="39">
        <v>0</v>
      </c>
      <c r="J733" s="40">
        <v>0</v>
      </c>
      <c r="K733" s="35">
        <f t="shared" si="35"/>
        <v>0</v>
      </c>
      <c r="L733" s="16"/>
      <c r="M733" s="17"/>
    </row>
    <row r="734" spans="1:13" ht="14.25" customHeight="1">
      <c r="A734" s="36">
        <v>733</v>
      </c>
      <c r="B734" s="36">
        <v>2.0154629383951152E-2</v>
      </c>
      <c r="C734" s="36">
        <f t="shared" si="33"/>
        <v>13.5435873794704</v>
      </c>
      <c r="D734" s="37">
        <v>3</v>
      </c>
      <c r="E734" s="37">
        <f t="shared" si="34"/>
        <v>1627</v>
      </c>
      <c r="F734" s="38">
        <v>6.7182097946503845</v>
      </c>
      <c r="G734" s="36">
        <v>-0.27144772455761174</v>
      </c>
      <c r="H734" s="35">
        <v>0</v>
      </c>
      <c r="I734" s="39">
        <v>3</v>
      </c>
      <c r="J734" s="40">
        <v>0</v>
      </c>
      <c r="K734" s="35">
        <f t="shared" si="35"/>
        <v>0</v>
      </c>
      <c r="L734" s="16"/>
      <c r="M734" s="17"/>
    </row>
    <row r="735" spans="1:13" ht="14.25" customHeight="1">
      <c r="A735" s="36">
        <v>734</v>
      </c>
      <c r="B735" s="36">
        <v>1.3303823866329187E-2</v>
      </c>
      <c r="C735" s="36">
        <f t="shared" si="33"/>
        <v>13.556891203336729</v>
      </c>
      <c r="D735" s="37">
        <v>2</v>
      </c>
      <c r="E735" s="37">
        <f t="shared" si="34"/>
        <v>1629</v>
      </c>
      <c r="F735" s="38">
        <v>6.6519119331645928</v>
      </c>
      <c r="G735" s="36">
        <v>-3.3148930742895821E-2</v>
      </c>
      <c r="H735" s="35">
        <v>0</v>
      </c>
      <c r="I735" s="39">
        <v>0</v>
      </c>
      <c r="J735" s="40">
        <v>0</v>
      </c>
      <c r="K735" s="35">
        <f t="shared" si="35"/>
        <v>2</v>
      </c>
      <c r="L735" s="16"/>
      <c r="M735" s="17"/>
    </row>
    <row r="736" spans="1:13" ht="14.25" customHeight="1">
      <c r="A736" s="36">
        <v>735</v>
      </c>
      <c r="B736" s="36">
        <v>1.299519762248328E-2</v>
      </c>
      <c r="C736" s="36">
        <f t="shared" si="33"/>
        <v>13.569886400959213</v>
      </c>
      <c r="D736" s="37">
        <v>2</v>
      </c>
      <c r="E736" s="37">
        <f t="shared" si="34"/>
        <v>1631</v>
      </c>
      <c r="F736" s="38">
        <v>6.4975988112416401</v>
      </c>
      <c r="G736" s="36">
        <v>-7.7156560961476384E-2</v>
      </c>
      <c r="H736" s="35">
        <v>0</v>
      </c>
      <c r="I736" s="39">
        <v>0</v>
      </c>
      <c r="J736" s="40">
        <v>0</v>
      </c>
      <c r="K736" s="35">
        <f t="shared" si="35"/>
        <v>2</v>
      </c>
      <c r="L736" s="16"/>
      <c r="M736" s="17"/>
    </row>
    <row r="737" spans="1:13" ht="14.25" customHeight="1">
      <c r="A737" s="36">
        <v>736</v>
      </c>
      <c r="B737" s="36">
        <v>1.875340337280804E-2</v>
      </c>
      <c r="C737" s="36">
        <f t="shared" si="33"/>
        <v>13.58863980433202</v>
      </c>
      <c r="D737" s="37">
        <v>3</v>
      </c>
      <c r="E737" s="37">
        <f t="shared" si="34"/>
        <v>1634</v>
      </c>
      <c r="F737" s="38">
        <v>6.2511344576026806</v>
      </c>
      <c r="G737" s="36">
        <v>-8.2154784546319817E-2</v>
      </c>
      <c r="H737" s="35">
        <v>0</v>
      </c>
      <c r="I737" s="39">
        <v>0</v>
      </c>
      <c r="J737" s="40">
        <v>0</v>
      </c>
      <c r="K737" s="35">
        <f t="shared" si="35"/>
        <v>3</v>
      </c>
      <c r="L737" s="16"/>
      <c r="M737" s="17"/>
    </row>
    <row r="738" spans="1:13" ht="14.25" customHeight="1">
      <c r="A738" s="36">
        <v>737</v>
      </c>
      <c r="B738" s="36">
        <v>1.1979448732713827E-2</v>
      </c>
      <c r="C738" s="36">
        <f t="shared" si="33"/>
        <v>13.600619253064734</v>
      </c>
      <c r="D738" s="37">
        <v>2</v>
      </c>
      <c r="E738" s="37">
        <f t="shared" si="34"/>
        <v>1636</v>
      </c>
      <c r="F738" s="38">
        <v>5.9897243663569135</v>
      </c>
      <c r="G738" s="36">
        <v>-0.13070504562288354</v>
      </c>
      <c r="H738" s="35">
        <v>0</v>
      </c>
      <c r="I738" s="39">
        <v>2</v>
      </c>
      <c r="J738" s="40">
        <v>0</v>
      </c>
      <c r="K738" s="35">
        <f t="shared" si="35"/>
        <v>0</v>
      </c>
      <c r="L738" s="16"/>
      <c r="M738" s="17"/>
    </row>
    <row r="739" spans="1:13" ht="14.25" customHeight="1">
      <c r="A739" s="36">
        <v>738</v>
      </c>
      <c r="B739" s="36">
        <v>1.1412645888155248E-2</v>
      </c>
      <c r="C739" s="36">
        <f t="shared" si="33"/>
        <v>13.612031898952889</v>
      </c>
      <c r="D739" s="37">
        <v>2</v>
      </c>
      <c r="E739" s="37">
        <f t="shared" si="34"/>
        <v>1638</v>
      </c>
      <c r="F739" s="38">
        <v>5.7063229440776242</v>
      </c>
      <c r="G739" s="36">
        <v>-0.14170071113964466</v>
      </c>
      <c r="H739" s="35">
        <v>0</v>
      </c>
      <c r="I739" s="39">
        <v>2</v>
      </c>
      <c r="J739" s="40">
        <v>0</v>
      </c>
      <c r="K739" s="35">
        <f t="shared" si="35"/>
        <v>0</v>
      </c>
      <c r="L739" s="16"/>
      <c r="M739" s="17"/>
    </row>
    <row r="740" spans="1:13" ht="14.25" customHeight="1">
      <c r="A740" s="36">
        <v>739</v>
      </c>
      <c r="B740" s="36">
        <v>1.1724061203686893E-2</v>
      </c>
      <c r="C740" s="36">
        <f t="shared" si="33"/>
        <v>13.623755960156576</v>
      </c>
      <c r="D740" s="37">
        <v>2</v>
      </c>
      <c r="E740" s="37">
        <f t="shared" si="34"/>
        <v>1640</v>
      </c>
      <c r="F740" s="38">
        <v>5.862030601843446</v>
      </c>
      <c r="G740" s="36">
        <v>7.7853828882910925E-2</v>
      </c>
      <c r="H740" s="35">
        <v>0</v>
      </c>
      <c r="I740" s="39">
        <v>0</v>
      </c>
      <c r="J740" s="40">
        <v>0</v>
      </c>
      <c r="K740" s="35">
        <f t="shared" si="35"/>
        <v>2</v>
      </c>
      <c r="L740" s="16"/>
      <c r="M740" s="17"/>
    </row>
    <row r="741" spans="1:13" ht="14.25" customHeight="1">
      <c r="A741" s="36">
        <v>740</v>
      </c>
      <c r="B741" s="36">
        <v>1.8073291596623312E-2</v>
      </c>
      <c r="C741" s="36">
        <f t="shared" si="33"/>
        <v>13.641829251753199</v>
      </c>
      <c r="D741" s="37">
        <v>3</v>
      </c>
      <c r="E741" s="37">
        <f t="shared" si="34"/>
        <v>1643</v>
      </c>
      <c r="F741" s="38">
        <v>6.02443053220777</v>
      </c>
      <c r="G741" s="36">
        <v>5.4133310121441326E-2</v>
      </c>
      <c r="H741" s="35">
        <v>0</v>
      </c>
      <c r="I741" s="39">
        <v>0</v>
      </c>
      <c r="J741" s="40">
        <v>0</v>
      </c>
      <c r="K741" s="35">
        <f t="shared" si="35"/>
        <v>3</v>
      </c>
      <c r="L741" s="16"/>
      <c r="M741" s="17"/>
    </row>
    <row r="742" spans="1:13" ht="14.25" customHeight="1">
      <c r="A742" s="36">
        <v>741</v>
      </c>
      <c r="B742" s="36">
        <v>1.751550812479338E-2</v>
      </c>
      <c r="C742" s="36">
        <f t="shared" si="33"/>
        <v>13.659344759877992</v>
      </c>
      <c r="D742" s="37">
        <v>3</v>
      </c>
      <c r="E742" s="37">
        <f t="shared" si="34"/>
        <v>1646</v>
      </c>
      <c r="F742" s="38">
        <v>5.8385027082644596</v>
      </c>
      <c r="G742" s="36">
        <v>-6.197594131443681E-2</v>
      </c>
      <c r="H742" s="35">
        <v>0</v>
      </c>
      <c r="I742" s="39">
        <v>0</v>
      </c>
      <c r="J742" s="40">
        <v>0</v>
      </c>
      <c r="K742" s="35">
        <f t="shared" si="35"/>
        <v>3</v>
      </c>
      <c r="L742" s="16"/>
      <c r="M742" s="17"/>
    </row>
    <row r="743" spans="1:13" ht="14.25" customHeight="1">
      <c r="A743" s="36">
        <v>742</v>
      </c>
      <c r="B743" s="36">
        <v>1.2880735284124043E-2</v>
      </c>
      <c r="C743" s="36">
        <f t="shared" si="33"/>
        <v>13.672225495162117</v>
      </c>
      <c r="D743" s="37">
        <v>2</v>
      </c>
      <c r="E743" s="37">
        <f t="shared" si="34"/>
        <v>1648</v>
      </c>
      <c r="F743" s="38">
        <v>6.4403676420620215</v>
      </c>
      <c r="G743" s="36">
        <v>0.30093246689878095</v>
      </c>
      <c r="H743" s="35">
        <v>2</v>
      </c>
      <c r="I743" s="39">
        <v>0</v>
      </c>
      <c r="J743" s="40">
        <v>0</v>
      </c>
      <c r="K743" s="35">
        <f t="shared" si="35"/>
        <v>0</v>
      </c>
      <c r="L743" s="16"/>
      <c r="M743" s="17"/>
    </row>
    <row r="744" spans="1:13" ht="14.25" customHeight="1">
      <c r="A744" s="36">
        <v>743</v>
      </c>
      <c r="B744" s="36">
        <v>2.4683303511406671E-2</v>
      </c>
      <c r="C744" s="36">
        <f t="shared" si="33"/>
        <v>13.696908798673523</v>
      </c>
      <c r="D744" s="37">
        <v>3</v>
      </c>
      <c r="E744" s="37">
        <f t="shared" si="34"/>
        <v>1651</v>
      </c>
      <c r="F744" s="38">
        <v>8.2277678371355574</v>
      </c>
      <c r="G744" s="36">
        <v>0.59580006502451199</v>
      </c>
      <c r="H744" s="35">
        <v>3</v>
      </c>
      <c r="I744" s="39">
        <v>0</v>
      </c>
      <c r="J744" s="40">
        <v>0</v>
      </c>
      <c r="K744" s="35">
        <f t="shared" si="35"/>
        <v>0</v>
      </c>
      <c r="L744" s="16"/>
      <c r="M744" s="17"/>
    </row>
    <row r="745" spans="1:13" ht="14.25" customHeight="1">
      <c r="A745" s="36">
        <v>744</v>
      </c>
      <c r="B745" s="36">
        <v>1.8604608873731696E-2</v>
      </c>
      <c r="C745" s="36">
        <f t="shared" si="33"/>
        <v>13.715513407547254</v>
      </c>
      <c r="D745" s="37">
        <v>2</v>
      </c>
      <c r="E745" s="37">
        <f t="shared" si="34"/>
        <v>1653</v>
      </c>
      <c r="F745" s="38">
        <v>9.3023044368658478</v>
      </c>
      <c r="G745" s="36">
        <v>0.53726829986514524</v>
      </c>
      <c r="H745" s="35">
        <v>2</v>
      </c>
      <c r="I745" s="39">
        <v>0</v>
      </c>
      <c r="J745" s="40">
        <v>0</v>
      </c>
      <c r="K745" s="35">
        <f t="shared" si="35"/>
        <v>0</v>
      </c>
      <c r="L745" s="16"/>
      <c r="M745" s="17"/>
    </row>
    <row r="746" spans="1:13" ht="14.25" customHeight="1">
      <c r="A746" s="36">
        <v>745</v>
      </c>
      <c r="B746" s="36">
        <v>2.0379393657675365E-2</v>
      </c>
      <c r="C746" s="36">
        <f t="shared" si="33"/>
        <v>13.73589280120493</v>
      </c>
      <c r="D746" s="37">
        <v>2</v>
      </c>
      <c r="E746" s="37">
        <f t="shared" si="34"/>
        <v>1655</v>
      </c>
      <c r="F746" s="38">
        <v>10.189696828837683</v>
      </c>
      <c r="G746" s="36">
        <v>0.44369619598591736</v>
      </c>
      <c r="H746" s="35">
        <v>2</v>
      </c>
      <c r="I746" s="39">
        <v>0</v>
      </c>
      <c r="J746" s="40">
        <v>0</v>
      </c>
      <c r="K746" s="35">
        <f t="shared" si="35"/>
        <v>0</v>
      </c>
      <c r="L746" s="16"/>
      <c r="M746" s="17"/>
    </row>
    <row r="747" spans="1:13" ht="14.25" customHeight="1">
      <c r="A747" s="36">
        <v>746</v>
      </c>
      <c r="B747" s="36">
        <v>3.2816891859652621E-2</v>
      </c>
      <c r="C747" s="36">
        <f t="shared" si="33"/>
        <v>13.768709693064583</v>
      </c>
      <c r="D747" s="37">
        <v>3</v>
      </c>
      <c r="E747" s="37">
        <f t="shared" si="34"/>
        <v>1658</v>
      </c>
      <c r="F747" s="38">
        <v>10.93896395321754</v>
      </c>
      <c r="G747" s="36">
        <v>0.24975570812661907</v>
      </c>
      <c r="H747" s="35">
        <v>3</v>
      </c>
      <c r="I747" s="39">
        <v>0</v>
      </c>
      <c r="J747" s="40">
        <v>0</v>
      </c>
      <c r="K747" s="35">
        <f t="shared" si="35"/>
        <v>0</v>
      </c>
      <c r="L747" s="16"/>
      <c r="M747" s="17"/>
    </row>
    <row r="748" spans="1:13" ht="14.25" customHeight="1">
      <c r="A748" s="36">
        <v>747</v>
      </c>
      <c r="B748" s="36">
        <v>2.2554273899556724E-2</v>
      </c>
      <c r="C748" s="36">
        <f t="shared" si="33"/>
        <v>13.79126396696414</v>
      </c>
      <c r="D748" s="37">
        <v>2</v>
      </c>
      <c r="E748" s="37">
        <f t="shared" si="34"/>
        <v>1660</v>
      </c>
      <c r="F748" s="38">
        <v>11.277136949778361</v>
      </c>
      <c r="G748" s="36">
        <v>0.16908649828041078</v>
      </c>
      <c r="H748" s="35">
        <v>2</v>
      </c>
      <c r="I748" s="39">
        <v>0</v>
      </c>
      <c r="J748" s="40">
        <v>0</v>
      </c>
      <c r="K748" s="35">
        <f t="shared" si="35"/>
        <v>0</v>
      </c>
      <c r="L748" s="16"/>
      <c r="M748" s="17"/>
    </row>
    <row r="749" spans="1:13" ht="14.25" customHeight="1">
      <c r="A749" s="36">
        <v>748</v>
      </c>
      <c r="B749" s="36">
        <v>2.304454600992973E-2</v>
      </c>
      <c r="C749" s="36">
        <f t="shared" si="33"/>
        <v>13.814308512974069</v>
      </c>
      <c r="D749" s="37">
        <v>2</v>
      </c>
      <c r="E749" s="37">
        <f t="shared" si="34"/>
        <v>1662</v>
      </c>
      <c r="F749" s="38">
        <v>11.522273004964864</v>
      </c>
      <c r="G749" s="36">
        <v>0.12256802759325147</v>
      </c>
      <c r="H749" s="35">
        <v>2</v>
      </c>
      <c r="I749" s="39">
        <v>0</v>
      </c>
      <c r="J749" s="40">
        <v>0</v>
      </c>
      <c r="K749" s="35">
        <f t="shared" si="35"/>
        <v>0</v>
      </c>
      <c r="L749" s="16"/>
      <c r="M749" s="17"/>
    </row>
    <row r="750" spans="1:13" ht="14.25" customHeight="1">
      <c r="A750" s="36">
        <v>749</v>
      </c>
      <c r="B750" s="36">
        <v>2.3525756239665106E-2</v>
      </c>
      <c r="C750" s="36">
        <f t="shared" si="33"/>
        <v>13.837834269213735</v>
      </c>
      <c r="D750" s="37">
        <v>2</v>
      </c>
      <c r="E750" s="37">
        <f t="shared" si="34"/>
        <v>1664</v>
      </c>
      <c r="F750" s="38">
        <v>11.762878119832553</v>
      </c>
      <c r="G750" s="36">
        <v>0.12030255743384455</v>
      </c>
      <c r="H750" s="35">
        <v>2</v>
      </c>
      <c r="I750" s="39">
        <v>0</v>
      </c>
      <c r="J750" s="40">
        <v>0</v>
      </c>
      <c r="K750" s="35">
        <f t="shared" si="35"/>
        <v>0</v>
      </c>
      <c r="L750" s="16"/>
      <c r="M750" s="17"/>
    </row>
    <row r="751" spans="1:13" ht="14.25" customHeight="1">
      <c r="A751" s="36">
        <v>750</v>
      </c>
      <c r="B751" s="36">
        <v>2.39266365820506E-2</v>
      </c>
      <c r="C751" s="36">
        <f t="shared" si="33"/>
        <v>13.861760905795785</v>
      </c>
      <c r="D751" s="37">
        <v>2</v>
      </c>
      <c r="E751" s="37">
        <f t="shared" si="34"/>
        <v>1666</v>
      </c>
      <c r="F751" s="38">
        <v>11.963318291025299</v>
      </c>
      <c r="G751" s="36">
        <v>0.10022008559637285</v>
      </c>
      <c r="H751" s="35">
        <v>2</v>
      </c>
      <c r="I751" s="39">
        <v>0</v>
      </c>
      <c r="J751" s="40">
        <v>0</v>
      </c>
      <c r="K751" s="35">
        <f t="shared" si="35"/>
        <v>0</v>
      </c>
      <c r="L751" s="16"/>
      <c r="M751" s="17"/>
    </row>
    <row r="752" spans="1:13" ht="14.25" customHeight="1">
      <c r="A752" s="36">
        <v>751</v>
      </c>
      <c r="B752" s="36">
        <v>2.321468573503915E-2</v>
      </c>
      <c r="C752" s="36">
        <f t="shared" si="33"/>
        <v>13.884975591530825</v>
      </c>
      <c r="D752" s="37">
        <v>2</v>
      </c>
      <c r="E752" s="37">
        <f t="shared" si="34"/>
        <v>1668</v>
      </c>
      <c r="F752" s="38">
        <v>11.607342867519575</v>
      </c>
      <c r="G752" s="36">
        <v>-0.17798771175286188</v>
      </c>
      <c r="H752" s="35">
        <v>0</v>
      </c>
      <c r="I752" s="39">
        <v>2</v>
      </c>
      <c r="J752" s="40">
        <v>0</v>
      </c>
      <c r="K752" s="35">
        <f t="shared" si="35"/>
        <v>0</v>
      </c>
      <c r="L752" s="16"/>
      <c r="M752" s="17"/>
    </row>
    <row r="753" spans="1:13" ht="14.25" customHeight="1">
      <c r="A753" s="36">
        <v>752</v>
      </c>
      <c r="B753" s="36">
        <v>2.3673589537973064E-2</v>
      </c>
      <c r="C753" s="36">
        <f t="shared" si="33"/>
        <v>13.908649181068798</v>
      </c>
      <c r="D753" s="37">
        <v>2</v>
      </c>
      <c r="E753" s="37">
        <f t="shared" si="34"/>
        <v>1670</v>
      </c>
      <c r="F753" s="38">
        <v>11.836794768986532</v>
      </c>
      <c r="G753" s="36">
        <v>0.11472595073347858</v>
      </c>
      <c r="H753" s="35">
        <v>2</v>
      </c>
      <c r="I753" s="39">
        <v>0</v>
      </c>
      <c r="J753" s="40">
        <v>0</v>
      </c>
      <c r="K753" s="35">
        <f t="shared" si="35"/>
        <v>0</v>
      </c>
      <c r="L753" s="16"/>
      <c r="M753" s="17"/>
    </row>
    <row r="754" spans="1:13" ht="14.25" customHeight="1">
      <c r="A754" s="36">
        <v>753</v>
      </c>
      <c r="B754" s="36">
        <v>3.4079499797950802E-2</v>
      </c>
      <c r="C754" s="36">
        <f t="shared" si="33"/>
        <v>13.942728680866749</v>
      </c>
      <c r="D754" s="37">
        <v>3</v>
      </c>
      <c r="E754" s="37">
        <f t="shared" si="34"/>
        <v>1673</v>
      </c>
      <c r="F754" s="38">
        <v>11.359833265983601</v>
      </c>
      <c r="G754" s="36">
        <v>-0.15898716766764368</v>
      </c>
      <c r="H754" s="35">
        <v>0</v>
      </c>
      <c r="I754" s="39">
        <v>3</v>
      </c>
      <c r="J754" s="40">
        <v>0</v>
      </c>
      <c r="K754" s="35">
        <f t="shared" si="35"/>
        <v>0</v>
      </c>
      <c r="L754" s="16"/>
      <c r="M754" s="17"/>
    </row>
    <row r="755" spans="1:13" ht="14.25" customHeight="1">
      <c r="A755" s="36">
        <v>754</v>
      </c>
      <c r="B755" s="36">
        <v>2.2520843626718502E-2</v>
      </c>
      <c r="C755" s="36">
        <f t="shared" si="33"/>
        <v>13.965249524493467</v>
      </c>
      <c r="D755" s="37">
        <v>2</v>
      </c>
      <c r="E755" s="37">
        <f t="shared" si="34"/>
        <v>1675</v>
      </c>
      <c r="F755" s="38">
        <v>11.260421813359251</v>
      </c>
      <c r="G755" s="36">
        <v>-4.970572631217518E-2</v>
      </c>
      <c r="H755" s="35">
        <v>0</v>
      </c>
      <c r="I755" s="39">
        <v>0</v>
      </c>
      <c r="J755" s="40">
        <v>0</v>
      </c>
      <c r="K755" s="35">
        <f t="shared" si="35"/>
        <v>2</v>
      </c>
      <c r="L755" s="16"/>
      <c r="M755" s="17"/>
    </row>
    <row r="756" spans="1:13" ht="14.25" customHeight="1">
      <c r="A756" s="36">
        <v>755</v>
      </c>
      <c r="B756" s="36">
        <v>2.2408336551402758E-2</v>
      </c>
      <c r="C756" s="36">
        <f t="shared" si="33"/>
        <v>13.98765786104487</v>
      </c>
      <c r="D756" s="37">
        <v>2</v>
      </c>
      <c r="E756" s="37">
        <f t="shared" si="34"/>
        <v>1677</v>
      </c>
      <c r="F756" s="38">
        <v>11.204168275701379</v>
      </c>
      <c r="G756" s="36">
        <v>-2.8126768828935944E-2</v>
      </c>
      <c r="H756" s="35">
        <v>0</v>
      </c>
      <c r="I756" s="39">
        <v>0</v>
      </c>
      <c r="J756" s="40">
        <v>0</v>
      </c>
      <c r="K756" s="35">
        <f t="shared" si="35"/>
        <v>2</v>
      </c>
      <c r="L756" s="16"/>
      <c r="M756" s="17"/>
    </row>
    <row r="757" spans="1:13" ht="14.25" customHeight="1">
      <c r="A757" s="36">
        <v>756</v>
      </c>
      <c r="B757" s="36">
        <v>2.212445562489419E-2</v>
      </c>
      <c r="C757" s="36">
        <f t="shared" si="33"/>
        <v>14.009782316669764</v>
      </c>
      <c r="D757" s="37">
        <v>2</v>
      </c>
      <c r="E757" s="37">
        <f t="shared" si="34"/>
        <v>1679</v>
      </c>
      <c r="F757" s="38">
        <v>11.062227812447095</v>
      </c>
      <c r="G757" s="36">
        <v>-7.0970231627142333E-2</v>
      </c>
      <c r="H757" s="35">
        <v>0</v>
      </c>
      <c r="I757" s="39">
        <v>0</v>
      </c>
      <c r="J757" s="40">
        <v>0</v>
      </c>
      <c r="K757" s="35">
        <f t="shared" si="35"/>
        <v>2</v>
      </c>
      <c r="L757" s="16"/>
      <c r="M757" s="17"/>
    </row>
    <row r="758" spans="1:13" ht="14.25" customHeight="1">
      <c r="A758" s="36">
        <v>757</v>
      </c>
      <c r="B758" s="36">
        <v>2.1296800077054794E-2</v>
      </c>
      <c r="C758" s="36">
        <f t="shared" si="33"/>
        <v>14.031079116746819</v>
      </c>
      <c r="D758" s="37">
        <v>2</v>
      </c>
      <c r="E758" s="37">
        <f t="shared" si="34"/>
        <v>1681</v>
      </c>
      <c r="F758" s="38">
        <v>10.648400038527397</v>
      </c>
      <c r="G758" s="36">
        <v>-0.2069138869598488</v>
      </c>
      <c r="H758" s="35">
        <v>0</v>
      </c>
      <c r="I758" s="39">
        <v>2</v>
      </c>
      <c r="J758" s="40">
        <v>0</v>
      </c>
      <c r="K758" s="35">
        <f t="shared" si="35"/>
        <v>0</v>
      </c>
      <c r="L758" s="16"/>
      <c r="M758" s="17"/>
    </row>
    <row r="759" spans="1:13" ht="14.25" customHeight="1">
      <c r="A759" s="36">
        <v>758</v>
      </c>
      <c r="B759" s="36">
        <v>2.144396860972517E-2</v>
      </c>
      <c r="C759" s="36">
        <f t="shared" si="33"/>
        <v>14.052523085356544</v>
      </c>
      <c r="D759" s="37">
        <v>2</v>
      </c>
      <c r="E759" s="37">
        <f t="shared" si="34"/>
        <v>1683</v>
      </c>
      <c r="F759" s="38">
        <v>10.721984304862586</v>
      </c>
      <c r="G759" s="36">
        <v>3.6792133167594443E-2</v>
      </c>
      <c r="H759" s="35">
        <v>0</v>
      </c>
      <c r="I759" s="39">
        <v>0</v>
      </c>
      <c r="J759" s="40">
        <v>0</v>
      </c>
      <c r="K759" s="35">
        <f t="shared" si="35"/>
        <v>2</v>
      </c>
      <c r="L759" s="16"/>
      <c r="M759" s="17"/>
    </row>
    <row r="760" spans="1:13" ht="14.25" customHeight="1">
      <c r="A760" s="36">
        <v>759</v>
      </c>
      <c r="B760" s="36">
        <v>3.1088078989099512E-2</v>
      </c>
      <c r="C760" s="36">
        <f t="shared" si="33"/>
        <v>14.083611164345644</v>
      </c>
      <c r="D760" s="37">
        <v>3</v>
      </c>
      <c r="E760" s="37">
        <f t="shared" si="34"/>
        <v>1686</v>
      </c>
      <c r="F760" s="38">
        <v>10.362692996366503</v>
      </c>
      <c r="G760" s="36">
        <v>-0.11976376949869423</v>
      </c>
      <c r="H760" s="35">
        <v>0</v>
      </c>
      <c r="I760" s="39">
        <v>3</v>
      </c>
      <c r="J760" s="40">
        <v>0</v>
      </c>
      <c r="K760" s="35">
        <f t="shared" si="35"/>
        <v>0</v>
      </c>
      <c r="L760" s="16"/>
      <c r="M760" s="17"/>
    </row>
    <row r="761" spans="1:13" ht="14.25" customHeight="1">
      <c r="A761" s="36">
        <v>760</v>
      </c>
      <c r="B761" s="36">
        <v>2.1029386133437022E-2</v>
      </c>
      <c r="C761" s="36">
        <f t="shared" si="33"/>
        <v>14.104640550479081</v>
      </c>
      <c r="D761" s="37">
        <v>2</v>
      </c>
      <c r="E761" s="37">
        <f t="shared" si="34"/>
        <v>1688</v>
      </c>
      <c r="F761" s="38">
        <v>10.514693066718511</v>
      </c>
      <c r="G761" s="36">
        <v>7.6000035176003955E-2</v>
      </c>
      <c r="H761" s="35">
        <v>0</v>
      </c>
      <c r="I761" s="39">
        <v>0</v>
      </c>
      <c r="J761" s="40">
        <v>0</v>
      </c>
      <c r="K761" s="35">
        <f t="shared" si="35"/>
        <v>2</v>
      </c>
      <c r="L761" s="16"/>
      <c r="M761" s="17"/>
    </row>
    <row r="762" spans="1:13" ht="14.25" customHeight="1">
      <c r="A762" s="36">
        <v>761</v>
      </c>
      <c r="B762" s="36">
        <v>2.2084925725292345E-2</v>
      </c>
      <c r="C762" s="36">
        <f t="shared" si="33"/>
        <v>14.126725476204372</v>
      </c>
      <c r="D762" s="37">
        <v>2</v>
      </c>
      <c r="E762" s="37">
        <f t="shared" si="34"/>
        <v>1690</v>
      </c>
      <c r="F762" s="38">
        <v>11.042462862646172</v>
      </c>
      <c r="G762" s="36">
        <v>0.26388489796383041</v>
      </c>
      <c r="H762" s="35">
        <v>2</v>
      </c>
      <c r="I762" s="39">
        <v>0</v>
      </c>
      <c r="J762" s="40">
        <v>0</v>
      </c>
      <c r="K762" s="35">
        <f t="shared" si="35"/>
        <v>0</v>
      </c>
      <c r="L762" s="16"/>
      <c r="M762" s="17"/>
    </row>
    <row r="763" spans="1:13" ht="14.25" customHeight="1">
      <c r="A763" s="36">
        <v>762</v>
      </c>
      <c r="B763" s="36">
        <v>2.184191446081939E-2</v>
      </c>
      <c r="C763" s="36">
        <f t="shared" si="33"/>
        <v>14.148567390665193</v>
      </c>
      <c r="D763" s="37">
        <v>2</v>
      </c>
      <c r="E763" s="37">
        <f t="shared" si="34"/>
        <v>1692</v>
      </c>
      <c r="F763" s="38">
        <v>10.920957230409694</v>
      </c>
      <c r="G763" s="36">
        <v>-6.0752816118238684E-2</v>
      </c>
      <c r="H763" s="35">
        <v>0</v>
      </c>
      <c r="I763" s="39">
        <v>0</v>
      </c>
      <c r="J763" s="40">
        <v>0</v>
      </c>
      <c r="K763" s="35">
        <f t="shared" si="35"/>
        <v>2</v>
      </c>
      <c r="L763" s="16"/>
      <c r="M763" s="17"/>
    </row>
    <row r="764" spans="1:13" ht="14.25" customHeight="1">
      <c r="A764" s="36">
        <v>763</v>
      </c>
      <c r="B764" s="36">
        <v>2.2583119358655149E-2</v>
      </c>
      <c r="C764" s="36">
        <f t="shared" si="33"/>
        <v>14.171150510023848</v>
      </c>
      <c r="D764" s="37">
        <v>2</v>
      </c>
      <c r="E764" s="37">
        <f t="shared" si="34"/>
        <v>1694</v>
      </c>
      <c r="F764" s="38">
        <v>11.291559679327575</v>
      </c>
      <c r="G764" s="36">
        <v>0.18530122445894026</v>
      </c>
      <c r="H764" s="35">
        <v>2</v>
      </c>
      <c r="I764" s="39">
        <v>0</v>
      </c>
      <c r="J764" s="40">
        <v>0</v>
      </c>
      <c r="K764" s="35">
        <f t="shared" si="35"/>
        <v>0</v>
      </c>
      <c r="L764" s="16"/>
      <c r="M764" s="17"/>
    </row>
    <row r="765" spans="1:13" ht="14.25" customHeight="1">
      <c r="A765" s="36">
        <v>764</v>
      </c>
      <c r="B765" s="36">
        <v>3.4221707444062846E-2</v>
      </c>
      <c r="C765" s="36">
        <f t="shared" si="33"/>
        <v>14.205372217467911</v>
      </c>
      <c r="D765" s="37">
        <v>3</v>
      </c>
      <c r="E765" s="37">
        <f t="shared" si="34"/>
        <v>1697</v>
      </c>
      <c r="F765" s="38">
        <v>11.407235814687615</v>
      </c>
      <c r="G765" s="36">
        <v>3.8558711786680057E-2</v>
      </c>
      <c r="H765" s="35">
        <v>0</v>
      </c>
      <c r="I765" s="39">
        <v>0</v>
      </c>
      <c r="J765" s="40">
        <v>0</v>
      </c>
      <c r="K765" s="35">
        <f t="shared" si="35"/>
        <v>3</v>
      </c>
      <c r="L765" s="16"/>
      <c r="M765" s="17"/>
    </row>
    <row r="766" spans="1:13" ht="14.25" customHeight="1">
      <c r="A766" s="36">
        <v>765</v>
      </c>
      <c r="B766" s="36">
        <v>2.2905114982566543E-2</v>
      </c>
      <c r="C766" s="36">
        <f t="shared" si="33"/>
        <v>14.228277332450478</v>
      </c>
      <c r="D766" s="37">
        <v>2</v>
      </c>
      <c r="E766" s="37">
        <f t="shared" si="34"/>
        <v>1699</v>
      </c>
      <c r="F766" s="38">
        <v>11.452557491283271</v>
      </c>
      <c r="G766" s="36">
        <v>2.2660838297827723E-2</v>
      </c>
      <c r="H766" s="35">
        <v>0</v>
      </c>
      <c r="I766" s="39">
        <v>0</v>
      </c>
      <c r="J766" s="40">
        <v>0</v>
      </c>
      <c r="K766" s="35">
        <f t="shared" si="35"/>
        <v>2</v>
      </c>
      <c r="L766" s="16"/>
      <c r="M766" s="17"/>
    </row>
    <row r="767" spans="1:13" ht="14.25" customHeight="1">
      <c r="A767" s="36">
        <v>766</v>
      </c>
      <c r="B767" s="36">
        <v>3.3757040614229551E-2</v>
      </c>
      <c r="C767" s="36">
        <f t="shared" si="33"/>
        <v>14.262034373064708</v>
      </c>
      <c r="D767" s="37">
        <v>3</v>
      </c>
      <c r="E767" s="37">
        <f t="shared" si="34"/>
        <v>1702</v>
      </c>
      <c r="F767" s="38">
        <v>11.25234687140985</v>
      </c>
      <c r="G767" s="36">
        <v>-6.6736873291140128E-2</v>
      </c>
      <c r="H767" s="35">
        <v>0</v>
      </c>
      <c r="I767" s="39">
        <v>0</v>
      </c>
      <c r="J767" s="40">
        <v>0</v>
      </c>
      <c r="K767" s="35">
        <f t="shared" si="35"/>
        <v>3</v>
      </c>
      <c r="L767" s="16"/>
      <c r="M767" s="17"/>
    </row>
    <row r="768" spans="1:13" ht="14.25" customHeight="1">
      <c r="A768" s="36">
        <v>767</v>
      </c>
      <c r="B768" s="36">
        <v>2.0558929648235E-2</v>
      </c>
      <c r="C768" s="36">
        <f t="shared" si="33"/>
        <v>14.282593302712943</v>
      </c>
      <c r="D768" s="37">
        <v>2</v>
      </c>
      <c r="E768" s="37">
        <f t="shared" si="34"/>
        <v>1704</v>
      </c>
      <c r="F768" s="38">
        <v>10.2794648241175</v>
      </c>
      <c r="G768" s="36">
        <v>-0.48644102364617492</v>
      </c>
      <c r="H768" s="35">
        <v>0</v>
      </c>
      <c r="I768" s="39">
        <v>2</v>
      </c>
      <c r="J768" s="40">
        <v>0</v>
      </c>
      <c r="K768" s="35">
        <f t="shared" si="35"/>
        <v>0</v>
      </c>
      <c r="L768" s="16"/>
      <c r="M768" s="17"/>
    </row>
    <row r="769" spans="1:13" ht="14.25" customHeight="1">
      <c r="A769" s="36">
        <v>768</v>
      </c>
      <c r="B769" s="36">
        <v>2.102996522457664E-2</v>
      </c>
      <c r="C769" s="36">
        <f t="shared" si="33"/>
        <v>14.303623267937519</v>
      </c>
      <c r="D769" s="37">
        <v>2</v>
      </c>
      <c r="E769" s="37">
        <f t="shared" si="34"/>
        <v>1706</v>
      </c>
      <c r="F769" s="38">
        <v>10.514982612288319</v>
      </c>
      <c r="G769" s="36">
        <v>0.11775889408540952</v>
      </c>
      <c r="H769" s="35">
        <v>2</v>
      </c>
      <c r="I769" s="39">
        <v>0</v>
      </c>
      <c r="J769" s="40">
        <v>0</v>
      </c>
      <c r="K769" s="35">
        <f t="shared" si="35"/>
        <v>0</v>
      </c>
      <c r="L769" s="16"/>
      <c r="M769" s="17"/>
    </row>
    <row r="770" spans="1:13" ht="14.25" customHeight="1">
      <c r="A770" s="36">
        <v>769</v>
      </c>
      <c r="B770" s="36">
        <v>3.3267323739534005E-2</v>
      </c>
      <c r="C770" s="36">
        <f t="shared" si="33"/>
        <v>14.336890591677053</v>
      </c>
      <c r="D770" s="37">
        <v>3</v>
      </c>
      <c r="E770" s="37">
        <f t="shared" si="34"/>
        <v>1709</v>
      </c>
      <c r="F770" s="38">
        <v>11.089107913178003</v>
      </c>
      <c r="G770" s="36">
        <v>0.19137510029656113</v>
      </c>
      <c r="H770" s="35">
        <v>3</v>
      </c>
      <c r="I770" s="39">
        <v>0</v>
      </c>
      <c r="J770" s="40">
        <v>0</v>
      </c>
      <c r="K770" s="35">
        <f t="shared" si="35"/>
        <v>0</v>
      </c>
      <c r="L770" s="16"/>
      <c r="M770" s="17"/>
    </row>
    <row r="771" spans="1:13" ht="14.25" customHeight="1">
      <c r="A771" s="36">
        <v>770</v>
      </c>
      <c r="B771" s="36">
        <v>2.2335977606070014E-2</v>
      </c>
      <c r="C771" s="36">
        <f t="shared" si="33"/>
        <v>14.359226569283123</v>
      </c>
      <c r="D771" s="37">
        <v>2</v>
      </c>
      <c r="E771" s="37">
        <f t="shared" si="34"/>
        <v>1711</v>
      </c>
      <c r="F771" s="38">
        <v>11.167988803035007</v>
      </c>
      <c r="G771" s="36">
        <v>3.9440444928501961E-2</v>
      </c>
      <c r="H771" s="35">
        <v>0</v>
      </c>
      <c r="I771" s="39">
        <v>0</v>
      </c>
      <c r="J771" s="40">
        <v>0</v>
      </c>
      <c r="K771" s="35">
        <f t="shared" si="35"/>
        <v>2</v>
      </c>
      <c r="L771" s="16"/>
      <c r="M771" s="17"/>
    </row>
    <row r="772" spans="1:13" ht="14.25" customHeight="1">
      <c r="A772" s="36">
        <v>771</v>
      </c>
      <c r="B772" s="36">
        <v>2.1549288344999844E-2</v>
      </c>
      <c r="C772" s="36">
        <f t="shared" ref="C772:C835" si="36">B772+C771</f>
        <v>14.380775857628123</v>
      </c>
      <c r="D772" s="37">
        <v>2</v>
      </c>
      <c r="E772" s="37">
        <f t="shared" ref="E772:E835" si="37">D772+E771</f>
        <v>1713</v>
      </c>
      <c r="F772" s="38">
        <v>10.774644172499922</v>
      </c>
      <c r="G772" s="36">
        <v>-0.19667231526754225</v>
      </c>
      <c r="H772" s="35">
        <v>0</v>
      </c>
      <c r="I772" s="39">
        <v>2</v>
      </c>
      <c r="J772" s="40">
        <v>0</v>
      </c>
      <c r="K772" s="35">
        <f t="shared" ref="K772:K835" si="38">D772-H772-I772-J772</f>
        <v>0</v>
      </c>
      <c r="L772" s="16"/>
      <c r="M772" s="17"/>
    </row>
    <row r="773" spans="1:13" ht="14.25" customHeight="1">
      <c r="A773" s="36">
        <v>772</v>
      </c>
      <c r="B773" s="36">
        <v>3.2020153858537202E-2</v>
      </c>
      <c r="C773" s="36">
        <f t="shared" si="36"/>
        <v>14.412796011486661</v>
      </c>
      <c r="D773" s="37">
        <v>3</v>
      </c>
      <c r="E773" s="37">
        <f t="shared" si="37"/>
        <v>1716</v>
      </c>
      <c r="F773" s="38">
        <v>10.673384619512399</v>
      </c>
      <c r="G773" s="36">
        <v>-3.3753184329174367E-2</v>
      </c>
      <c r="H773" s="35">
        <v>0</v>
      </c>
      <c r="I773" s="39">
        <v>0</v>
      </c>
      <c r="J773" s="40">
        <v>0</v>
      </c>
      <c r="K773" s="35">
        <f t="shared" si="38"/>
        <v>3</v>
      </c>
      <c r="L773" s="16"/>
      <c r="M773" s="17"/>
    </row>
    <row r="774" spans="1:13" ht="14.25" customHeight="1">
      <c r="A774" s="36">
        <v>773</v>
      </c>
      <c r="B774" s="36">
        <v>2.1489988688863891E-2</v>
      </c>
      <c r="C774" s="36">
        <f t="shared" si="36"/>
        <v>14.434286000175524</v>
      </c>
      <c r="D774" s="37">
        <v>2</v>
      </c>
      <c r="E774" s="37">
        <f t="shared" si="37"/>
        <v>1718</v>
      </c>
      <c r="F774" s="38">
        <v>10.744994344431944</v>
      </c>
      <c r="G774" s="36">
        <v>3.5804862459772657E-2</v>
      </c>
      <c r="H774" s="35">
        <v>0</v>
      </c>
      <c r="I774" s="39">
        <v>0</v>
      </c>
      <c r="J774" s="40">
        <v>0</v>
      </c>
      <c r="K774" s="35">
        <f t="shared" si="38"/>
        <v>2</v>
      </c>
      <c r="L774" s="16"/>
      <c r="M774" s="17"/>
    </row>
    <row r="775" spans="1:13" ht="14.25" customHeight="1">
      <c r="A775" s="36">
        <v>774</v>
      </c>
      <c r="B775" s="36">
        <v>2.1139892121808189E-2</v>
      </c>
      <c r="C775" s="36">
        <f t="shared" si="36"/>
        <v>14.455425892297331</v>
      </c>
      <c r="D775" s="37">
        <v>2</v>
      </c>
      <c r="E775" s="37">
        <f t="shared" si="37"/>
        <v>1720</v>
      </c>
      <c r="F775" s="38">
        <v>10.569946060904094</v>
      </c>
      <c r="G775" s="36">
        <v>-8.7524141763925201E-2</v>
      </c>
      <c r="H775" s="35">
        <v>0</v>
      </c>
      <c r="I775" s="39">
        <v>0</v>
      </c>
      <c r="J775" s="40">
        <v>0</v>
      </c>
      <c r="K775" s="35">
        <f t="shared" si="38"/>
        <v>2</v>
      </c>
      <c r="L775" s="16"/>
      <c r="M775" s="17"/>
    </row>
    <row r="776" spans="1:13" ht="14.25" customHeight="1">
      <c r="A776" s="36">
        <v>775</v>
      </c>
      <c r="B776" s="36">
        <v>2.0246408264855308E-2</v>
      </c>
      <c r="C776" s="36">
        <f t="shared" si="36"/>
        <v>14.475672300562186</v>
      </c>
      <c r="D776" s="37">
        <v>2</v>
      </c>
      <c r="E776" s="37">
        <f t="shared" si="37"/>
        <v>1722</v>
      </c>
      <c r="F776" s="38">
        <v>10.123204132427654</v>
      </c>
      <c r="G776" s="36">
        <v>-0.22337096423822</v>
      </c>
      <c r="H776" s="35">
        <v>0</v>
      </c>
      <c r="I776" s="39">
        <v>2</v>
      </c>
      <c r="J776" s="40">
        <v>0</v>
      </c>
      <c r="K776" s="35">
        <f t="shared" si="38"/>
        <v>0</v>
      </c>
      <c r="L776" s="16"/>
      <c r="M776" s="17"/>
    </row>
    <row r="777" spans="1:13" ht="14.25" customHeight="1">
      <c r="A777" s="36">
        <v>776</v>
      </c>
      <c r="B777" s="36">
        <v>3.1837556987035887E-2</v>
      </c>
      <c r="C777" s="36">
        <f t="shared" si="36"/>
        <v>14.507509857549222</v>
      </c>
      <c r="D777" s="37">
        <v>3</v>
      </c>
      <c r="E777" s="37">
        <f t="shared" si="37"/>
        <v>1725</v>
      </c>
      <c r="F777" s="38">
        <v>10.612518995678629</v>
      </c>
      <c r="G777" s="36">
        <v>0.16310495441699166</v>
      </c>
      <c r="H777" s="35">
        <v>3</v>
      </c>
      <c r="I777" s="39">
        <v>0</v>
      </c>
      <c r="J777" s="40">
        <v>0</v>
      </c>
      <c r="K777" s="35">
        <f t="shared" si="38"/>
        <v>0</v>
      </c>
      <c r="L777" s="16"/>
      <c r="M777" s="17"/>
    </row>
    <row r="778" spans="1:13" ht="14.25" customHeight="1">
      <c r="A778" s="36">
        <v>777</v>
      </c>
      <c r="B778" s="36">
        <v>1.9435193076068384E-2</v>
      </c>
      <c r="C778" s="36">
        <f t="shared" si="36"/>
        <v>14.52694505062529</v>
      </c>
      <c r="D778" s="37">
        <v>2</v>
      </c>
      <c r="E778" s="37">
        <f t="shared" si="37"/>
        <v>1727</v>
      </c>
      <c r="F778" s="38">
        <v>9.7175965380341918</v>
      </c>
      <c r="G778" s="36">
        <v>-0.44746122882221862</v>
      </c>
      <c r="H778" s="35">
        <v>0</v>
      </c>
      <c r="I778" s="39">
        <v>2</v>
      </c>
      <c r="J778" s="40">
        <v>0</v>
      </c>
      <c r="K778" s="35">
        <f t="shared" si="38"/>
        <v>0</v>
      </c>
      <c r="L778" s="16"/>
      <c r="M778" s="17"/>
    </row>
    <row r="779" spans="1:13" ht="14.25" customHeight="1">
      <c r="A779" s="36">
        <v>778</v>
      </c>
      <c r="B779" s="36">
        <v>2.7594792011473267E-2</v>
      </c>
      <c r="C779" s="36">
        <f t="shared" si="36"/>
        <v>14.554539842636764</v>
      </c>
      <c r="D779" s="37">
        <v>3</v>
      </c>
      <c r="E779" s="37">
        <f t="shared" si="37"/>
        <v>1730</v>
      </c>
      <c r="F779" s="38">
        <v>9.1982640038244217</v>
      </c>
      <c r="G779" s="36">
        <v>-0.17311084473659002</v>
      </c>
      <c r="H779" s="35">
        <v>0</v>
      </c>
      <c r="I779" s="39">
        <v>3</v>
      </c>
      <c r="J779" s="40">
        <v>0</v>
      </c>
      <c r="K779" s="35">
        <f t="shared" si="38"/>
        <v>0</v>
      </c>
      <c r="L779" s="16"/>
      <c r="M779" s="17"/>
    </row>
    <row r="780" spans="1:13" ht="14.25" customHeight="1">
      <c r="A780" s="36">
        <v>779</v>
      </c>
      <c r="B780" s="36">
        <v>1.8841341778390679E-2</v>
      </c>
      <c r="C780" s="36">
        <f t="shared" si="36"/>
        <v>14.573381184415155</v>
      </c>
      <c r="D780" s="37">
        <v>2</v>
      </c>
      <c r="E780" s="37">
        <f t="shared" si="37"/>
        <v>1732</v>
      </c>
      <c r="F780" s="38">
        <v>9.420670889195339</v>
      </c>
      <c r="G780" s="36">
        <v>0.11120344268545868</v>
      </c>
      <c r="H780" s="35">
        <v>2</v>
      </c>
      <c r="I780" s="39">
        <v>0</v>
      </c>
      <c r="J780" s="40">
        <v>0</v>
      </c>
      <c r="K780" s="35">
        <f t="shared" si="38"/>
        <v>0</v>
      </c>
      <c r="L780" s="16"/>
      <c r="M780" s="17"/>
    </row>
    <row r="781" spans="1:13" ht="14.25" customHeight="1">
      <c r="A781" s="36">
        <v>780</v>
      </c>
      <c r="B781" s="36">
        <v>2.7772410534792475E-2</v>
      </c>
      <c r="C781" s="36">
        <f t="shared" si="36"/>
        <v>14.601153594949947</v>
      </c>
      <c r="D781" s="37">
        <v>3</v>
      </c>
      <c r="E781" s="37">
        <f t="shared" si="37"/>
        <v>1735</v>
      </c>
      <c r="F781" s="38">
        <v>9.2574701782641586</v>
      </c>
      <c r="G781" s="36">
        <v>-5.4400236977060125E-2</v>
      </c>
      <c r="H781" s="35">
        <v>0</v>
      </c>
      <c r="I781" s="39">
        <v>0</v>
      </c>
      <c r="J781" s="40">
        <v>0</v>
      </c>
      <c r="K781" s="35">
        <f t="shared" si="38"/>
        <v>3</v>
      </c>
      <c r="L781" s="16"/>
      <c r="M781" s="17"/>
    </row>
    <row r="782" spans="1:13" ht="14.25" customHeight="1">
      <c r="A782" s="36">
        <v>781</v>
      </c>
      <c r="B782" s="36">
        <v>2.0381377373335334E-2</v>
      </c>
      <c r="C782" s="36">
        <f t="shared" si="36"/>
        <v>14.621534972323282</v>
      </c>
      <c r="D782" s="37">
        <v>2</v>
      </c>
      <c r="E782" s="37">
        <f t="shared" si="37"/>
        <v>1737</v>
      </c>
      <c r="F782" s="38">
        <v>10.190688686667666</v>
      </c>
      <c r="G782" s="36">
        <v>0.46660925420175392</v>
      </c>
      <c r="H782" s="35">
        <v>2</v>
      </c>
      <c r="I782" s="39">
        <v>0</v>
      </c>
      <c r="J782" s="40">
        <v>0</v>
      </c>
      <c r="K782" s="35">
        <f t="shared" si="38"/>
        <v>0</v>
      </c>
      <c r="L782" s="16"/>
      <c r="M782" s="17"/>
    </row>
    <row r="783" spans="1:13" ht="14.25" customHeight="1">
      <c r="A783" s="36">
        <v>782</v>
      </c>
      <c r="B783" s="36">
        <v>1.9730978948042936E-2</v>
      </c>
      <c r="C783" s="36">
        <f t="shared" si="36"/>
        <v>14.641265951271325</v>
      </c>
      <c r="D783" s="37">
        <v>2</v>
      </c>
      <c r="E783" s="37">
        <f t="shared" si="37"/>
        <v>1739</v>
      </c>
      <c r="F783" s="38">
        <v>9.8654894740214676</v>
      </c>
      <c r="G783" s="36">
        <v>-0.16259960632309944</v>
      </c>
      <c r="H783" s="35">
        <v>0</v>
      </c>
      <c r="I783" s="39">
        <v>2</v>
      </c>
      <c r="J783" s="40">
        <v>0</v>
      </c>
      <c r="K783" s="35">
        <f t="shared" si="38"/>
        <v>0</v>
      </c>
      <c r="L783" s="16"/>
      <c r="M783" s="17"/>
    </row>
    <row r="784" spans="1:13" ht="14.25" customHeight="1">
      <c r="A784" s="36">
        <v>783</v>
      </c>
      <c r="B784" s="36">
        <v>1.9454814575525455E-2</v>
      </c>
      <c r="C784" s="36">
        <f t="shared" si="36"/>
        <v>14.66072076584685</v>
      </c>
      <c r="D784" s="37">
        <v>2</v>
      </c>
      <c r="E784" s="37">
        <f t="shared" si="37"/>
        <v>1741</v>
      </c>
      <c r="F784" s="38">
        <v>9.7274072877627269</v>
      </c>
      <c r="G784" s="36">
        <v>-6.9041093129370346E-2</v>
      </c>
      <c r="H784" s="35">
        <v>0</v>
      </c>
      <c r="I784" s="39">
        <v>0</v>
      </c>
      <c r="J784" s="40">
        <v>0</v>
      </c>
      <c r="K784" s="35">
        <f t="shared" si="38"/>
        <v>2</v>
      </c>
      <c r="L784" s="16"/>
      <c r="M784" s="17"/>
    </row>
    <row r="785" spans="1:13" ht="14.25" customHeight="1">
      <c r="A785" s="36">
        <v>784</v>
      </c>
      <c r="B785" s="36">
        <v>2.9761152170785347E-2</v>
      </c>
      <c r="C785" s="36">
        <f t="shared" si="36"/>
        <v>14.690481918017635</v>
      </c>
      <c r="D785" s="37">
        <v>3</v>
      </c>
      <c r="E785" s="37">
        <f t="shared" si="37"/>
        <v>1744</v>
      </c>
      <c r="F785" s="38">
        <v>9.9203840569284498</v>
      </c>
      <c r="G785" s="36">
        <v>6.4325589721907647E-2</v>
      </c>
      <c r="H785" s="35">
        <v>0</v>
      </c>
      <c r="I785" s="39">
        <v>0</v>
      </c>
      <c r="J785" s="40">
        <v>0</v>
      </c>
      <c r="K785" s="35">
        <f t="shared" si="38"/>
        <v>3</v>
      </c>
      <c r="L785" s="16"/>
      <c r="M785" s="17"/>
    </row>
    <row r="786" spans="1:13" ht="14.25" customHeight="1">
      <c r="A786" s="36">
        <v>785</v>
      </c>
      <c r="B786" s="36">
        <v>1.9519249501225053E-2</v>
      </c>
      <c r="C786" s="36">
        <f t="shared" si="36"/>
        <v>14.710001167518861</v>
      </c>
      <c r="D786" s="37">
        <v>2</v>
      </c>
      <c r="E786" s="37">
        <f t="shared" si="37"/>
        <v>1746</v>
      </c>
      <c r="F786" s="38">
        <v>9.7596247506125273</v>
      </c>
      <c r="G786" s="36">
        <v>-8.0379653157961251E-2</v>
      </c>
      <c r="H786" s="35">
        <v>0</v>
      </c>
      <c r="I786" s="39">
        <v>0</v>
      </c>
      <c r="J786" s="40">
        <v>0</v>
      </c>
      <c r="K786" s="35">
        <f t="shared" si="38"/>
        <v>2</v>
      </c>
      <c r="L786" s="16"/>
      <c r="M786" s="17"/>
    </row>
    <row r="787" spans="1:13" ht="14.25" customHeight="1">
      <c r="A787" s="36">
        <v>786</v>
      </c>
      <c r="B787" s="36">
        <v>1.9530375247588536E-2</v>
      </c>
      <c r="C787" s="36">
        <f t="shared" si="36"/>
        <v>14.72953154276645</v>
      </c>
      <c r="D787" s="37">
        <v>2</v>
      </c>
      <c r="E787" s="37">
        <f t="shared" si="37"/>
        <v>1748</v>
      </c>
      <c r="F787" s="38">
        <v>9.765187623794267</v>
      </c>
      <c r="G787" s="36">
        <v>2.7814365908698235E-3</v>
      </c>
      <c r="H787" s="35">
        <v>0</v>
      </c>
      <c r="I787" s="39">
        <v>0</v>
      </c>
      <c r="J787" s="40">
        <v>0</v>
      </c>
      <c r="K787" s="35">
        <f t="shared" si="38"/>
        <v>2</v>
      </c>
      <c r="L787" s="16"/>
      <c r="M787" s="17"/>
    </row>
    <row r="788" spans="1:13" ht="14.25" customHeight="1">
      <c r="A788" s="36">
        <v>787</v>
      </c>
      <c r="B788" s="36">
        <v>1.8578194433211175E-2</v>
      </c>
      <c r="C788" s="36">
        <f t="shared" si="36"/>
        <v>14.748109737199661</v>
      </c>
      <c r="D788" s="37">
        <v>2</v>
      </c>
      <c r="E788" s="37">
        <f t="shared" si="37"/>
        <v>1750</v>
      </c>
      <c r="F788" s="38">
        <v>9.2890972166055867</v>
      </c>
      <c r="G788" s="36">
        <v>-0.23804520359434012</v>
      </c>
      <c r="H788" s="35">
        <v>0</v>
      </c>
      <c r="I788" s="39">
        <v>2</v>
      </c>
      <c r="J788" s="40">
        <v>0</v>
      </c>
      <c r="K788" s="35">
        <f t="shared" si="38"/>
        <v>0</v>
      </c>
      <c r="L788" s="16"/>
      <c r="M788" s="17"/>
    </row>
    <row r="789" spans="1:13" ht="14.25" customHeight="1">
      <c r="A789" s="36">
        <v>788</v>
      </c>
      <c r="B789" s="36">
        <v>1.8861161546803736E-2</v>
      </c>
      <c r="C789" s="36">
        <f t="shared" si="36"/>
        <v>14.766970898746465</v>
      </c>
      <c r="D789" s="37">
        <v>2</v>
      </c>
      <c r="E789" s="37">
        <f t="shared" si="37"/>
        <v>1752</v>
      </c>
      <c r="F789" s="38">
        <v>9.4305807734018678</v>
      </c>
      <c r="G789" s="36">
        <v>7.0741778398140553E-2</v>
      </c>
      <c r="H789" s="35">
        <v>0</v>
      </c>
      <c r="I789" s="39">
        <v>0</v>
      </c>
      <c r="J789" s="40">
        <v>0</v>
      </c>
      <c r="K789" s="35">
        <f t="shared" si="38"/>
        <v>2</v>
      </c>
      <c r="L789" s="16"/>
      <c r="M789" s="17"/>
    </row>
    <row r="790" spans="1:13" ht="14.25" customHeight="1">
      <c r="A790" s="36">
        <v>789</v>
      </c>
      <c r="B790" s="36">
        <v>1.8056078781067762E-2</v>
      </c>
      <c r="C790" s="36">
        <f t="shared" si="36"/>
        <v>14.785026977527533</v>
      </c>
      <c r="D790" s="37">
        <v>2</v>
      </c>
      <c r="E790" s="37">
        <f t="shared" si="37"/>
        <v>1754</v>
      </c>
      <c r="F790" s="38">
        <v>9.0280393905338805</v>
      </c>
      <c r="G790" s="36">
        <v>-0.20127069143399368</v>
      </c>
      <c r="H790" s="35">
        <v>0</v>
      </c>
      <c r="I790" s="39">
        <v>2</v>
      </c>
      <c r="J790" s="40">
        <v>0</v>
      </c>
      <c r="K790" s="35">
        <f t="shared" si="38"/>
        <v>0</v>
      </c>
      <c r="L790" s="16"/>
      <c r="M790" s="17"/>
    </row>
    <row r="791" spans="1:13" ht="14.25" customHeight="1">
      <c r="A791" s="36">
        <v>790</v>
      </c>
      <c r="B791" s="36">
        <v>2.6749810215322356E-2</v>
      </c>
      <c r="C791" s="36">
        <f t="shared" si="36"/>
        <v>14.811776787742856</v>
      </c>
      <c r="D791" s="37">
        <v>3</v>
      </c>
      <c r="E791" s="37">
        <f t="shared" si="37"/>
        <v>1757</v>
      </c>
      <c r="F791" s="38">
        <v>8.9166034051074519</v>
      </c>
      <c r="G791" s="36">
        <v>-3.7145328475476212E-2</v>
      </c>
      <c r="H791" s="35">
        <v>0</v>
      </c>
      <c r="I791" s="39">
        <v>0</v>
      </c>
      <c r="J791" s="40">
        <v>0</v>
      </c>
      <c r="K791" s="35">
        <f t="shared" si="38"/>
        <v>3</v>
      </c>
      <c r="L791" s="16"/>
      <c r="M791" s="17"/>
    </row>
    <row r="792" spans="1:13" ht="14.25" customHeight="1">
      <c r="A792" s="36">
        <v>791</v>
      </c>
      <c r="B792" s="36">
        <v>1.8254217957518686E-2</v>
      </c>
      <c r="C792" s="36">
        <f t="shared" si="36"/>
        <v>14.830031005700375</v>
      </c>
      <c r="D792" s="37">
        <v>2</v>
      </c>
      <c r="E792" s="37">
        <f t="shared" si="37"/>
        <v>1759</v>
      </c>
      <c r="F792" s="38">
        <v>9.1271089787593418</v>
      </c>
      <c r="G792" s="36">
        <v>0.10525278682594497</v>
      </c>
      <c r="H792" s="35">
        <v>2</v>
      </c>
      <c r="I792" s="39">
        <v>0</v>
      </c>
      <c r="J792" s="40">
        <v>0</v>
      </c>
      <c r="K792" s="35">
        <f t="shared" si="38"/>
        <v>0</v>
      </c>
      <c r="L792" s="16"/>
      <c r="M792" s="17"/>
    </row>
    <row r="793" spans="1:13" ht="14.25" customHeight="1">
      <c r="A793" s="36">
        <v>792</v>
      </c>
      <c r="B793" s="36">
        <v>2.5828505707015746E-2</v>
      </c>
      <c r="C793" s="36">
        <f t="shared" si="36"/>
        <v>14.855859511407392</v>
      </c>
      <c r="D793" s="37">
        <v>3</v>
      </c>
      <c r="E793" s="37">
        <f t="shared" si="37"/>
        <v>1762</v>
      </c>
      <c r="F793" s="38">
        <v>8.6095019023385824</v>
      </c>
      <c r="G793" s="36">
        <v>-0.17253569214025313</v>
      </c>
      <c r="H793" s="35">
        <v>0</v>
      </c>
      <c r="I793" s="39">
        <v>3</v>
      </c>
      <c r="J793" s="40">
        <v>0</v>
      </c>
      <c r="K793" s="35">
        <f t="shared" si="38"/>
        <v>0</v>
      </c>
      <c r="L793" s="16"/>
      <c r="M793" s="17"/>
    </row>
    <row r="794" spans="1:13" ht="14.25" customHeight="1">
      <c r="A794" s="36">
        <v>793</v>
      </c>
      <c r="B794" s="36">
        <v>1.6415962144597167E-2</v>
      </c>
      <c r="C794" s="36">
        <f t="shared" si="36"/>
        <v>14.872275473551989</v>
      </c>
      <c r="D794" s="37">
        <v>2</v>
      </c>
      <c r="E794" s="37">
        <f t="shared" si="37"/>
        <v>1764</v>
      </c>
      <c r="F794" s="38">
        <v>8.2079810722985833</v>
      </c>
      <c r="G794" s="36">
        <v>-0.20076041501999953</v>
      </c>
      <c r="H794" s="35">
        <v>0</v>
      </c>
      <c r="I794" s="39">
        <v>2</v>
      </c>
      <c r="J794" s="40">
        <v>0</v>
      </c>
      <c r="K794" s="35">
        <f t="shared" si="38"/>
        <v>0</v>
      </c>
      <c r="L794" s="16"/>
      <c r="M794" s="17"/>
    </row>
    <row r="795" spans="1:13" ht="14.25" customHeight="1">
      <c r="A795" s="36">
        <v>794</v>
      </c>
      <c r="B795" s="36">
        <v>1.5794432002731795E-2</v>
      </c>
      <c r="C795" s="36">
        <f t="shared" si="36"/>
        <v>14.888069905554721</v>
      </c>
      <c r="D795" s="37">
        <v>2</v>
      </c>
      <c r="E795" s="37">
        <f t="shared" si="37"/>
        <v>1766</v>
      </c>
      <c r="F795" s="38">
        <v>7.8972160013658979</v>
      </c>
      <c r="G795" s="36">
        <v>-0.15538253546634273</v>
      </c>
      <c r="H795" s="35">
        <v>0</v>
      </c>
      <c r="I795" s="39">
        <v>2</v>
      </c>
      <c r="J795" s="40">
        <v>0</v>
      </c>
      <c r="K795" s="35">
        <f t="shared" si="38"/>
        <v>0</v>
      </c>
      <c r="L795" s="16"/>
      <c r="M795" s="17"/>
    </row>
    <row r="796" spans="1:13" ht="14.25" customHeight="1">
      <c r="A796" s="36">
        <v>795</v>
      </c>
      <c r="B796" s="36">
        <v>2.4346007229698E-2</v>
      </c>
      <c r="C796" s="36">
        <f t="shared" si="36"/>
        <v>14.912415912784418</v>
      </c>
      <c r="D796" s="37">
        <v>3</v>
      </c>
      <c r="E796" s="37">
        <f t="shared" si="37"/>
        <v>1769</v>
      </c>
      <c r="F796" s="38">
        <v>8.1153357432326665</v>
      </c>
      <c r="G796" s="36">
        <v>7.2706580622256212E-2</v>
      </c>
      <c r="H796" s="35">
        <v>0</v>
      </c>
      <c r="I796" s="39">
        <v>0</v>
      </c>
      <c r="J796" s="40">
        <v>0</v>
      </c>
      <c r="K796" s="35">
        <f t="shared" si="38"/>
        <v>3</v>
      </c>
      <c r="L796" s="16"/>
      <c r="M796" s="17"/>
    </row>
    <row r="797" spans="1:13" ht="14.25" customHeight="1">
      <c r="A797" s="36">
        <v>796</v>
      </c>
      <c r="B797" s="36">
        <v>2.2232682971834259E-2</v>
      </c>
      <c r="C797" s="36">
        <f t="shared" si="36"/>
        <v>14.934648595756252</v>
      </c>
      <c r="D797" s="37">
        <v>3</v>
      </c>
      <c r="E797" s="37">
        <f t="shared" si="37"/>
        <v>1772</v>
      </c>
      <c r="F797" s="38">
        <v>7.4108943239447527</v>
      </c>
      <c r="G797" s="36">
        <v>-0.23481380642930461</v>
      </c>
      <c r="H797" s="35">
        <v>0</v>
      </c>
      <c r="I797" s="39">
        <v>3</v>
      </c>
      <c r="J797" s="40">
        <v>0</v>
      </c>
      <c r="K797" s="35">
        <f t="shared" si="38"/>
        <v>0</v>
      </c>
      <c r="L797" s="16"/>
      <c r="M797" s="17"/>
    </row>
    <row r="798" spans="1:13" ht="14.25" customHeight="1">
      <c r="A798" s="36">
        <v>797</v>
      </c>
      <c r="B798" s="36">
        <v>2.4316535370895228E-2</v>
      </c>
      <c r="C798" s="36">
        <f t="shared" si="36"/>
        <v>14.958965131127147</v>
      </c>
      <c r="D798" s="37">
        <v>3</v>
      </c>
      <c r="E798" s="37">
        <f t="shared" si="37"/>
        <v>1775</v>
      </c>
      <c r="F798" s="38">
        <v>8.1055117902984097</v>
      </c>
      <c r="G798" s="36">
        <v>0.23153915545121903</v>
      </c>
      <c r="H798" s="35">
        <v>3</v>
      </c>
      <c r="I798" s="39">
        <v>0</v>
      </c>
      <c r="J798" s="40">
        <v>0</v>
      </c>
      <c r="K798" s="35">
        <f t="shared" si="38"/>
        <v>0</v>
      </c>
      <c r="L798" s="16"/>
      <c r="M798" s="17"/>
    </row>
    <row r="799" spans="1:13" ht="14.25" customHeight="1">
      <c r="A799" s="36">
        <v>798</v>
      </c>
      <c r="B799" s="36">
        <v>2.1641862460019683E-2</v>
      </c>
      <c r="C799" s="36">
        <f t="shared" si="36"/>
        <v>14.980606993587168</v>
      </c>
      <c r="D799" s="37">
        <v>3</v>
      </c>
      <c r="E799" s="37">
        <f t="shared" si="37"/>
        <v>1778</v>
      </c>
      <c r="F799" s="38">
        <v>7.2139541533398948</v>
      </c>
      <c r="G799" s="36">
        <v>-0.29718587898617166</v>
      </c>
      <c r="H799" s="35">
        <v>0</v>
      </c>
      <c r="I799" s="39">
        <v>3</v>
      </c>
      <c r="J799" s="40">
        <v>0</v>
      </c>
      <c r="K799" s="35">
        <f t="shared" si="38"/>
        <v>0</v>
      </c>
      <c r="L799" s="16"/>
      <c r="M799" s="17"/>
    </row>
    <row r="800" spans="1:13" ht="14.25" customHeight="1">
      <c r="A800" s="36">
        <v>799</v>
      </c>
      <c r="B800" s="36">
        <v>2.2097775453993225E-2</v>
      </c>
      <c r="C800" s="36">
        <f t="shared" si="36"/>
        <v>15.002704769041161</v>
      </c>
      <c r="D800" s="37">
        <v>3</v>
      </c>
      <c r="E800" s="37">
        <f t="shared" si="37"/>
        <v>1781</v>
      </c>
      <c r="F800" s="38">
        <v>7.3659251513310755</v>
      </c>
      <c r="G800" s="36">
        <v>5.0656999330393582E-2</v>
      </c>
      <c r="H800" s="35">
        <v>0</v>
      </c>
      <c r="I800" s="39">
        <v>0</v>
      </c>
      <c r="J800" s="40">
        <v>0</v>
      </c>
      <c r="K800" s="35">
        <f t="shared" si="38"/>
        <v>3</v>
      </c>
      <c r="L800" s="16"/>
      <c r="M800" s="17"/>
    </row>
    <row r="801" spans="1:13" ht="14.25" customHeight="1">
      <c r="A801" s="36">
        <v>800</v>
      </c>
      <c r="B801" s="36">
        <v>1.3098947090553762E-2</v>
      </c>
      <c r="C801" s="36">
        <f t="shared" si="36"/>
        <v>15.015803716131714</v>
      </c>
      <c r="D801" s="37">
        <v>2</v>
      </c>
      <c r="E801" s="37">
        <f t="shared" si="37"/>
        <v>1783</v>
      </c>
      <c r="F801" s="38">
        <v>6.5494735452768813</v>
      </c>
      <c r="G801" s="36">
        <v>-0.4082258030270971</v>
      </c>
      <c r="H801" s="35">
        <v>0</v>
      </c>
      <c r="I801" s="39">
        <v>2</v>
      </c>
      <c r="J801" s="40">
        <v>0</v>
      </c>
      <c r="K801" s="35">
        <f t="shared" si="38"/>
        <v>0</v>
      </c>
      <c r="L801" s="16"/>
      <c r="M801" s="17"/>
    </row>
    <row r="802" spans="1:13" ht="14.25" customHeight="1">
      <c r="A802" s="36">
        <v>801</v>
      </c>
      <c r="B802" s="36">
        <v>1.0667359466368617E-2</v>
      </c>
      <c r="C802" s="36">
        <f t="shared" si="36"/>
        <v>15.026471075598083</v>
      </c>
      <c r="D802" s="37">
        <v>2</v>
      </c>
      <c r="E802" s="37">
        <f t="shared" si="37"/>
        <v>1785</v>
      </c>
      <c r="F802" s="38">
        <v>5.333679733184308</v>
      </c>
      <c r="G802" s="36">
        <v>-0.60789690604628666</v>
      </c>
      <c r="H802" s="35">
        <v>0</v>
      </c>
      <c r="I802" s="39">
        <v>2</v>
      </c>
      <c r="J802" s="40">
        <v>0</v>
      </c>
      <c r="K802" s="35">
        <f t="shared" si="38"/>
        <v>0</v>
      </c>
      <c r="L802" s="16"/>
      <c r="M802" s="17"/>
    </row>
    <row r="803" spans="1:13" ht="14.25" customHeight="1">
      <c r="A803" s="36">
        <v>802</v>
      </c>
      <c r="B803" s="36">
        <v>9.0434430013294088E-3</v>
      </c>
      <c r="C803" s="36">
        <f t="shared" si="36"/>
        <v>15.035514518599413</v>
      </c>
      <c r="D803" s="37">
        <v>2</v>
      </c>
      <c r="E803" s="37">
        <f t="shared" si="37"/>
        <v>1787</v>
      </c>
      <c r="F803" s="38">
        <v>4.5217215006647047</v>
      </c>
      <c r="G803" s="36">
        <v>-0.40597911625980165</v>
      </c>
      <c r="H803" s="35">
        <v>0</v>
      </c>
      <c r="I803" s="39">
        <v>2</v>
      </c>
      <c r="J803" s="40">
        <v>0</v>
      </c>
      <c r="K803" s="35">
        <f t="shared" si="38"/>
        <v>0</v>
      </c>
      <c r="L803" s="16"/>
      <c r="M803" s="17"/>
    </row>
    <row r="804" spans="1:13" ht="14.25" customHeight="1">
      <c r="A804" s="36">
        <v>803</v>
      </c>
      <c r="B804" s="36">
        <v>7.2937991485793443E-3</v>
      </c>
      <c r="C804" s="36">
        <f t="shared" si="36"/>
        <v>15.042808317747992</v>
      </c>
      <c r="D804" s="37">
        <v>2</v>
      </c>
      <c r="E804" s="37">
        <f t="shared" si="37"/>
        <v>1789</v>
      </c>
      <c r="F804" s="38">
        <v>3.6468995742896722</v>
      </c>
      <c r="G804" s="36">
        <v>-0.43741096318751627</v>
      </c>
      <c r="H804" s="35">
        <v>0</v>
      </c>
      <c r="I804" s="39">
        <v>2</v>
      </c>
      <c r="J804" s="40">
        <v>0</v>
      </c>
      <c r="K804" s="35">
        <f t="shared" si="38"/>
        <v>0</v>
      </c>
      <c r="L804" s="16"/>
      <c r="M804" s="17"/>
    </row>
    <row r="805" spans="1:13" ht="14.25" customHeight="1">
      <c r="A805" s="36">
        <v>804</v>
      </c>
      <c r="B805" s="36">
        <v>6.5415568473625833E-3</v>
      </c>
      <c r="C805" s="36">
        <f t="shared" si="36"/>
        <v>15.049349874595356</v>
      </c>
      <c r="D805" s="37">
        <v>2</v>
      </c>
      <c r="E805" s="37">
        <f t="shared" si="37"/>
        <v>1791</v>
      </c>
      <c r="F805" s="38">
        <v>3.2707784236812918</v>
      </c>
      <c r="G805" s="36">
        <v>-0.18806057530419018</v>
      </c>
      <c r="H805" s="35">
        <v>0</v>
      </c>
      <c r="I805" s="39">
        <v>2</v>
      </c>
      <c r="J805" s="40">
        <v>0</v>
      </c>
      <c r="K805" s="35">
        <f t="shared" si="38"/>
        <v>0</v>
      </c>
      <c r="L805" s="16"/>
      <c r="M805" s="17"/>
    </row>
    <row r="806" spans="1:13" ht="14.25" customHeight="1">
      <c r="A806" s="36">
        <v>805</v>
      </c>
      <c r="B806" s="36">
        <v>6.414514968085888E-3</v>
      </c>
      <c r="C806" s="36">
        <f t="shared" si="36"/>
        <v>15.055764389563441</v>
      </c>
      <c r="D806" s="37">
        <v>3</v>
      </c>
      <c r="E806" s="37">
        <f t="shared" si="37"/>
        <v>1794</v>
      </c>
      <c r="F806" s="38">
        <v>2.138171656028629</v>
      </c>
      <c r="G806" s="36">
        <v>-0.37753558921755426</v>
      </c>
      <c r="H806" s="35">
        <v>0</v>
      </c>
      <c r="I806" s="39">
        <v>3</v>
      </c>
      <c r="J806" s="40">
        <v>0</v>
      </c>
      <c r="K806" s="35">
        <f t="shared" si="38"/>
        <v>0</v>
      </c>
      <c r="L806" s="16"/>
      <c r="M806" s="17"/>
    </row>
    <row r="807" spans="1:13" ht="14.25" customHeight="1">
      <c r="A807" s="36">
        <v>806</v>
      </c>
      <c r="B807" s="36">
        <v>6.265577790155805E-3</v>
      </c>
      <c r="C807" s="36">
        <f t="shared" si="36"/>
        <v>15.062029967353597</v>
      </c>
      <c r="D807" s="37">
        <v>3</v>
      </c>
      <c r="E807" s="37">
        <f t="shared" si="37"/>
        <v>1797</v>
      </c>
      <c r="F807" s="38">
        <v>2.0885259300519352</v>
      </c>
      <c r="G807" s="36">
        <v>-1.6548575325564602E-2</v>
      </c>
      <c r="H807" s="35">
        <v>0</v>
      </c>
      <c r="I807" s="39">
        <v>0</v>
      </c>
      <c r="J807" s="40">
        <v>0</v>
      </c>
      <c r="K807" s="35">
        <f t="shared" si="38"/>
        <v>3</v>
      </c>
      <c r="L807" s="16"/>
      <c r="M807" s="17"/>
    </row>
    <row r="808" spans="1:13" ht="14.25" customHeight="1">
      <c r="A808" s="36">
        <v>807</v>
      </c>
      <c r="B808" s="36">
        <v>6.4868963040210399E-3</v>
      </c>
      <c r="C808" s="36">
        <f t="shared" si="36"/>
        <v>15.068516863657619</v>
      </c>
      <c r="D808" s="37">
        <v>3</v>
      </c>
      <c r="E808" s="37">
        <f t="shared" si="37"/>
        <v>1800</v>
      </c>
      <c r="F808" s="38">
        <v>2.1622987680070134</v>
      </c>
      <c r="G808" s="36">
        <v>2.4590945985026053E-2</v>
      </c>
      <c r="H808" s="35">
        <v>0</v>
      </c>
      <c r="I808" s="39">
        <v>0</v>
      </c>
      <c r="J808" s="40">
        <v>0</v>
      </c>
      <c r="K808" s="35">
        <f t="shared" si="38"/>
        <v>3</v>
      </c>
      <c r="L808" s="16"/>
      <c r="M808" s="17"/>
    </row>
    <row r="809" spans="1:13" ht="14.25" customHeight="1">
      <c r="A809" s="36">
        <v>808</v>
      </c>
      <c r="B809" s="36">
        <v>5.4868993956130917E-3</v>
      </c>
      <c r="C809" s="36">
        <f t="shared" si="36"/>
        <v>15.074003763053232</v>
      </c>
      <c r="D809" s="37">
        <v>5</v>
      </c>
      <c r="E809" s="37">
        <f t="shared" si="37"/>
        <v>1805</v>
      </c>
      <c r="F809" s="38">
        <v>1.0973798791226184</v>
      </c>
      <c r="G809" s="36">
        <v>-0.21298377777687899</v>
      </c>
      <c r="H809" s="35">
        <v>0</v>
      </c>
      <c r="I809" s="39">
        <v>5</v>
      </c>
      <c r="J809" s="40">
        <v>0</v>
      </c>
      <c r="K809" s="35">
        <f t="shared" si="38"/>
        <v>0</v>
      </c>
      <c r="L809" s="16"/>
      <c r="M809" s="17"/>
    </row>
    <row r="810" spans="1:13" ht="14.25" customHeight="1">
      <c r="A810" s="36">
        <v>809</v>
      </c>
      <c r="B810" s="36">
        <v>6.2496036618571657E-3</v>
      </c>
      <c r="C810" s="36">
        <f t="shared" si="36"/>
        <v>15.080253366715089</v>
      </c>
      <c r="D810" s="37">
        <v>3</v>
      </c>
      <c r="E810" s="37">
        <f t="shared" si="37"/>
        <v>1808</v>
      </c>
      <c r="F810" s="38">
        <v>2.0832012206190553</v>
      </c>
      <c r="G810" s="36">
        <v>0.32860711383214564</v>
      </c>
      <c r="H810" s="35">
        <v>3</v>
      </c>
      <c r="I810" s="39">
        <v>0</v>
      </c>
      <c r="J810" s="40">
        <v>0</v>
      </c>
      <c r="K810" s="35">
        <f t="shared" si="38"/>
        <v>0</v>
      </c>
      <c r="L810" s="16"/>
      <c r="M810" s="17"/>
    </row>
    <row r="811" spans="1:13" ht="14.25" customHeight="1">
      <c r="A811" s="36">
        <v>810</v>
      </c>
      <c r="B811" s="36">
        <v>0</v>
      </c>
      <c r="C811" s="36">
        <f t="shared" si="36"/>
        <v>15.080253366715089</v>
      </c>
      <c r="D811" s="37">
        <v>5.1635012023893223</v>
      </c>
      <c r="E811" s="37">
        <f t="shared" si="37"/>
        <v>1813.1635012023894</v>
      </c>
      <c r="F811" s="38">
        <v>0</v>
      </c>
      <c r="G811" s="36">
        <v>-0.4034474165814253</v>
      </c>
      <c r="H811" s="35">
        <v>0</v>
      </c>
      <c r="I811" s="39">
        <v>0</v>
      </c>
      <c r="J811" s="40">
        <v>5.1635012023893223</v>
      </c>
      <c r="K811" s="35">
        <f t="shared" si="38"/>
        <v>0</v>
      </c>
      <c r="L811" s="16"/>
      <c r="M811" s="17"/>
    </row>
    <row r="812" spans="1:13" ht="14.25" customHeight="1">
      <c r="A812" s="36">
        <v>811</v>
      </c>
      <c r="B812" s="36">
        <v>5.7138335559866705E-3</v>
      </c>
      <c r="C812" s="36">
        <f t="shared" si="36"/>
        <v>15.085967200271076</v>
      </c>
      <c r="D812" s="37">
        <v>3.8364987976106777</v>
      </c>
      <c r="E812" s="37">
        <f t="shared" si="37"/>
        <v>1817</v>
      </c>
      <c r="F812" s="38">
        <v>1.4893354220637767</v>
      </c>
      <c r="G812" s="36">
        <v>0.38820171740737042</v>
      </c>
      <c r="H812" s="35">
        <v>3.8364987976106777</v>
      </c>
      <c r="I812" s="39">
        <v>0</v>
      </c>
      <c r="J812" s="40">
        <v>0</v>
      </c>
      <c r="K812" s="35">
        <f t="shared" si="38"/>
        <v>0</v>
      </c>
      <c r="L812" s="16"/>
      <c r="M812" s="17"/>
    </row>
    <row r="813" spans="1:13" ht="14.25" customHeight="1">
      <c r="A813" s="36">
        <v>812</v>
      </c>
      <c r="B813" s="36">
        <v>0</v>
      </c>
      <c r="C813" s="36">
        <f t="shared" si="36"/>
        <v>15.085967200271076</v>
      </c>
      <c r="D813" s="37">
        <v>11.896116704487879</v>
      </c>
      <c r="E813" s="37">
        <f t="shared" si="37"/>
        <v>1828.8961167044879</v>
      </c>
      <c r="F813" s="38">
        <v>0</v>
      </c>
      <c r="G813" s="36">
        <v>-0.12519509173122992</v>
      </c>
      <c r="H813" s="35">
        <v>0</v>
      </c>
      <c r="I813" s="39">
        <v>0</v>
      </c>
      <c r="J813" s="40">
        <v>11.896116704487879</v>
      </c>
      <c r="K813" s="35">
        <f t="shared" si="38"/>
        <v>0</v>
      </c>
      <c r="L813" s="16"/>
      <c r="M813" s="17"/>
    </row>
    <row r="814" spans="1:13" ht="14.25" customHeight="1">
      <c r="A814" s="36">
        <v>813</v>
      </c>
      <c r="B814" s="36">
        <v>6.1861040978576452E-3</v>
      </c>
      <c r="C814" s="36">
        <f t="shared" si="36"/>
        <v>15.092153304368933</v>
      </c>
      <c r="D814" s="37">
        <v>4.1038832955121212</v>
      </c>
      <c r="E814" s="37">
        <f t="shared" si="37"/>
        <v>1833</v>
      </c>
      <c r="F814" s="38">
        <v>1.5073781714559416</v>
      </c>
      <c r="G814" s="36">
        <v>0.36730532106124053</v>
      </c>
      <c r="H814" s="35">
        <v>4.1038832955121212</v>
      </c>
      <c r="I814" s="39">
        <v>0</v>
      </c>
      <c r="J814" s="40">
        <v>0</v>
      </c>
      <c r="K814" s="35">
        <f t="shared" si="38"/>
        <v>0</v>
      </c>
      <c r="L814" s="16"/>
      <c r="M814" s="17"/>
    </row>
    <row r="815" spans="1:13" ht="14.25" customHeight="1">
      <c r="A815" s="36">
        <v>814</v>
      </c>
      <c r="B815" s="36">
        <v>0</v>
      </c>
      <c r="C815" s="36">
        <f t="shared" si="36"/>
        <v>15.092153304368933</v>
      </c>
      <c r="D815" s="37">
        <v>10.232495286808852</v>
      </c>
      <c r="E815" s="37">
        <f t="shared" si="37"/>
        <v>1843.2324952868089</v>
      </c>
      <c r="F815" s="38">
        <v>0</v>
      </c>
      <c r="G815" s="36">
        <v>-0.14731286252329548</v>
      </c>
      <c r="H815" s="35">
        <v>0</v>
      </c>
      <c r="I815" s="39">
        <v>0</v>
      </c>
      <c r="J815" s="40">
        <v>10.232495286808852</v>
      </c>
      <c r="K815" s="35">
        <f t="shared" si="38"/>
        <v>0</v>
      </c>
      <c r="L815" s="16"/>
      <c r="M815" s="17"/>
    </row>
    <row r="816" spans="1:13" ht="14.25" customHeight="1">
      <c r="A816" s="36">
        <v>815</v>
      </c>
      <c r="B816" s="36">
        <v>5.9036901173448808E-3</v>
      </c>
      <c r="C816" s="36">
        <f t="shared" si="36"/>
        <v>15.098056994486278</v>
      </c>
      <c r="D816" s="37">
        <v>3.7675047131911477</v>
      </c>
      <c r="E816" s="37">
        <f t="shared" si="37"/>
        <v>1847</v>
      </c>
      <c r="F816" s="38">
        <v>1.5670027157960325</v>
      </c>
      <c r="G816" s="36">
        <v>0.41592588067892594</v>
      </c>
      <c r="H816" s="35">
        <v>3.7675047131911477</v>
      </c>
      <c r="I816" s="39">
        <v>0</v>
      </c>
      <c r="J816" s="40">
        <v>0</v>
      </c>
      <c r="K816" s="35">
        <f t="shared" si="38"/>
        <v>0</v>
      </c>
      <c r="L816" s="16"/>
      <c r="M816" s="17"/>
    </row>
    <row r="817" spans="1:13" ht="14.25" customHeight="1">
      <c r="A817" s="36">
        <v>816</v>
      </c>
      <c r="B817" s="36">
        <v>6.0339476927047933E-3</v>
      </c>
      <c r="C817" s="36">
        <f t="shared" si="36"/>
        <v>15.104090942178983</v>
      </c>
      <c r="D817" s="37">
        <v>4</v>
      </c>
      <c r="E817" s="37">
        <f t="shared" si="37"/>
        <v>1851</v>
      </c>
      <c r="F817" s="38">
        <v>1.5084869231761984</v>
      </c>
      <c r="G817" s="36">
        <v>-1.4628948154958521E-2</v>
      </c>
      <c r="H817" s="35">
        <v>0</v>
      </c>
      <c r="I817" s="39">
        <v>0</v>
      </c>
      <c r="J817" s="40">
        <v>0</v>
      </c>
      <c r="K817" s="35">
        <f t="shared" si="38"/>
        <v>4</v>
      </c>
      <c r="L817" s="16"/>
      <c r="M817" s="17"/>
    </row>
    <row r="818" spans="1:13" ht="14.25" customHeight="1">
      <c r="A818" s="36">
        <v>817</v>
      </c>
      <c r="B818" s="36">
        <v>6.0628921661533093E-3</v>
      </c>
      <c r="C818" s="36">
        <f t="shared" si="36"/>
        <v>15.110153834345136</v>
      </c>
      <c r="D818" s="37">
        <v>3</v>
      </c>
      <c r="E818" s="37">
        <f t="shared" si="37"/>
        <v>1854</v>
      </c>
      <c r="F818" s="38">
        <v>2.0209640553844364</v>
      </c>
      <c r="G818" s="36">
        <v>0.17082571073607933</v>
      </c>
      <c r="H818" s="35">
        <v>3</v>
      </c>
      <c r="I818" s="39">
        <v>0</v>
      </c>
      <c r="J818" s="40">
        <v>0</v>
      </c>
      <c r="K818" s="35">
        <f t="shared" si="38"/>
        <v>0</v>
      </c>
      <c r="L818" s="16"/>
      <c r="M818" s="17"/>
    </row>
    <row r="819" spans="1:13" ht="14.25" customHeight="1">
      <c r="A819" s="36">
        <v>818</v>
      </c>
      <c r="B819" s="36">
        <v>5.5214014735410098E-3</v>
      </c>
      <c r="C819" s="36">
        <f t="shared" si="36"/>
        <v>15.115675235818676</v>
      </c>
      <c r="D819" s="37">
        <v>3</v>
      </c>
      <c r="E819" s="37">
        <f t="shared" si="37"/>
        <v>1857</v>
      </c>
      <c r="F819" s="38">
        <v>1.8404671578470033</v>
      </c>
      <c r="G819" s="36">
        <v>-6.0165632512477675E-2</v>
      </c>
      <c r="H819" s="35">
        <v>0</v>
      </c>
      <c r="I819" s="39">
        <v>0</v>
      </c>
      <c r="J819" s="40">
        <v>0</v>
      </c>
      <c r="K819" s="35">
        <f t="shared" si="38"/>
        <v>3</v>
      </c>
      <c r="L819" s="16"/>
      <c r="M819" s="17"/>
    </row>
    <row r="820" spans="1:13" ht="14.25" customHeight="1">
      <c r="A820" s="36">
        <v>819</v>
      </c>
      <c r="B820" s="36">
        <v>7.0099256980273349E-3</v>
      </c>
      <c r="C820" s="36">
        <f t="shared" si="36"/>
        <v>15.122685161516703</v>
      </c>
      <c r="D820" s="37">
        <v>3</v>
      </c>
      <c r="E820" s="37">
        <f t="shared" si="37"/>
        <v>1860</v>
      </c>
      <c r="F820" s="38">
        <v>2.3366418993424447</v>
      </c>
      <c r="G820" s="36">
        <v>0.16539158049848046</v>
      </c>
      <c r="H820" s="35">
        <v>3</v>
      </c>
      <c r="I820" s="39">
        <v>0</v>
      </c>
      <c r="J820" s="40">
        <v>0</v>
      </c>
      <c r="K820" s="35">
        <f t="shared" si="38"/>
        <v>0</v>
      </c>
      <c r="L820" s="16"/>
      <c r="M820" s="17"/>
    </row>
    <row r="821" spans="1:13" ht="14.25" customHeight="1">
      <c r="A821" s="36">
        <v>820</v>
      </c>
      <c r="B821" s="36">
        <v>5.4887918355858694E-3</v>
      </c>
      <c r="C821" s="36">
        <f t="shared" si="36"/>
        <v>15.128173953352288</v>
      </c>
      <c r="D821" s="37">
        <v>2</v>
      </c>
      <c r="E821" s="37">
        <f t="shared" si="37"/>
        <v>1862</v>
      </c>
      <c r="F821" s="38">
        <v>2.7443959177929345</v>
      </c>
      <c r="G821" s="36">
        <v>0.20387700922524488</v>
      </c>
      <c r="H821" s="35">
        <v>2</v>
      </c>
      <c r="I821" s="39">
        <v>0</v>
      </c>
      <c r="J821" s="40">
        <v>0</v>
      </c>
      <c r="K821" s="35">
        <f t="shared" si="38"/>
        <v>0</v>
      </c>
      <c r="L821" s="16"/>
      <c r="M821" s="17"/>
    </row>
    <row r="822" spans="1:13" ht="14.25" customHeight="1">
      <c r="A822" s="36">
        <v>821</v>
      </c>
      <c r="B822" s="36">
        <v>8.4599819708902155E-3</v>
      </c>
      <c r="C822" s="36">
        <f t="shared" si="36"/>
        <v>15.136633935323179</v>
      </c>
      <c r="D822" s="37">
        <v>3</v>
      </c>
      <c r="E822" s="37">
        <f t="shared" si="37"/>
        <v>1865</v>
      </c>
      <c r="F822" s="38">
        <v>2.8199939902967386</v>
      </c>
      <c r="G822" s="36">
        <v>2.5199357501268043E-2</v>
      </c>
      <c r="H822" s="35">
        <v>0</v>
      </c>
      <c r="I822" s="39">
        <v>0</v>
      </c>
      <c r="J822" s="40">
        <v>0</v>
      </c>
      <c r="K822" s="35">
        <f t="shared" si="38"/>
        <v>3</v>
      </c>
      <c r="L822" s="16"/>
      <c r="M822" s="17"/>
    </row>
    <row r="823" spans="1:13" ht="14.25" customHeight="1">
      <c r="A823" s="36">
        <v>822</v>
      </c>
      <c r="B823" s="36">
        <v>5.5952273269270518E-3</v>
      </c>
      <c r="C823" s="36">
        <f t="shared" si="36"/>
        <v>15.142229162650105</v>
      </c>
      <c r="D823" s="37">
        <v>2</v>
      </c>
      <c r="E823" s="37">
        <f t="shared" si="37"/>
        <v>1867</v>
      </c>
      <c r="F823" s="38">
        <v>2.797613663463526</v>
      </c>
      <c r="G823" s="36">
        <v>-1.119016341660628E-2</v>
      </c>
      <c r="H823" s="35">
        <v>0</v>
      </c>
      <c r="I823" s="39">
        <v>0</v>
      </c>
      <c r="J823" s="40">
        <v>0</v>
      </c>
      <c r="K823" s="35">
        <f t="shared" si="38"/>
        <v>2</v>
      </c>
      <c r="L823" s="16"/>
      <c r="M823" s="17"/>
    </row>
    <row r="824" spans="1:13" ht="14.25" customHeight="1">
      <c r="A824" s="36">
        <v>823</v>
      </c>
      <c r="B824" s="36">
        <v>6.6800365955165218E-3</v>
      </c>
      <c r="C824" s="36">
        <f t="shared" si="36"/>
        <v>15.148909199245622</v>
      </c>
      <c r="D824" s="37">
        <v>2</v>
      </c>
      <c r="E824" s="37">
        <f t="shared" si="37"/>
        <v>1869</v>
      </c>
      <c r="F824" s="38">
        <v>3.3400182977582609</v>
      </c>
      <c r="G824" s="36">
        <v>0.27120231714736742</v>
      </c>
      <c r="H824" s="35">
        <v>2</v>
      </c>
      <c r="I824" s="39">
        <v>0</v>
      </c>
      <c r="J824" s="40">
        <v>0</v>
      </c>
      <c r="K824" s="35">
        <f t="shared" si="38"/>
        <v>0</v>
      </c>
      <c r="L824" s="16"/>
      <c r="M824" s="17"/>
    </row>
    <row r="825" spans="1:13" ht="14.25" customHeight="1">
      <c r="A825" s="36">
        <v>824</v>
      </c>
      <c r="B825" s="36">
        <v>1.1465320080564554E-2</v>
      </c>
      <c r="C825" s="36">
        <f t="shared" si="36"/>
        <v>15.160374519326187</v>
      </c>
      <c r="D825" s="37">
        <v>5</v>
      </c>
      <c r="E825" s="37">
        <f t="shared" si="37"/>
        <v>1874</v>
      </c>
      <c r="F825" s="38">
        <v>2.2930640161129108</v>
      </c>
      <c r="G825" s="36">
        <v>-0.20939085632907001</v>
      </c>
      <c r="H825" s="35">
        <v>0</v>
      </c>
      <c r="I825" s="39">
        <v>5</v>
      </c>
      <c r="J825" s="40">
        <v>0</v>
      </c>
      <c r="K825" s="35">
        <f t="shared" si="38"/>
        <v>0</v>
      </c>
      <c r="L825" s="16"/>
      <c r="M825" s="17"/>
    </row>
    <row r="826" spans="1:13" ht="14.25" customHeight="1">
      <c r="A826" s="36">
        <v>825</v>
      </c>
      <c r="B826" s="36">
        <v>1.541511287246148E-2</v>
      </c>
      <c r="C826" s="36">
        <f t="shared" si="36"/>
        <v>15.175789632198647</v>
      </c>
      <c r="D826" s="37">
        <v>3</v>
      </c>
      <c r="E826" s="37">
        <f t="shared" si="37"/>
        <v>1877</v>
      </c>
      <c r="F826" s="38">
        <v>5.1383709574871599</v>
      </c>
      <c r="G826" s="36">
        <v>0.9484356471247497</v>
      </c>
      <c r="H826" s="35">
        <v>3</v>
      </c>
      <c r="I826" s="39">
        <v>0</v>
      </c>
      <c r="J826" s="40">
        <v>0</v>
      </c>
      <c r="K826" s="35">
        <f t="shared" si="38"/>
        <v>0</v>
      </c>
      <c r="L826" s="16"/>
      <c r="M826" s="17"/>
    </row>
    <row r="827" spans="1:13" ht="14.25" customHeight="1">
      <c r="A827" s="36">
        <v>826</v>
      </c>
      <c r="B827" s="36">
        <v>5.3627698030059082E-3</v>
      </c>
      <c r="C827" s="36">
        <f t="shared" si="36"/>
        <v>15.181152402001652</v>
      </c>
      <c r="D827" s="37">
        <v>2</v>
      </c>
      <c r="E827" s="37">
        <f t="shared" si="37"/>
        <v>1879</v>
      </c>
      <c r="F827" s="38">
        <v>2.6813849015029541</v>
      </c>
      <c r="G827" s="36">
        <v>-1.2284930279921029</v>
      </c>
      <c r="H827" s="35">
        <v>0</v>
      </c>
      <c r="I827" s="39">
        <v>2</v>
      </c>
      <c r="J827" s="40">
        <v>0</v>
      </c>
      <c r="K827" s="35">
        <f t="shared" si="38"/>
        <v>0</v>
      </c>
      <c r="L827" s="16"/>
      <c r="M827" s="17"/>
    </row>
    <row r="828" spans="1:13" ht="14.25" customHeight="1">
      <c r="A828" s="36">
        <v>827</v>
      </c>
      <c r="B828" s="36">
        <v>0</v>
      </c>
      <c r="C828" s="36">
        <f t="shared" si="36"/>
        <v>15.181152402001652</v>
      </c>
      <c r="D828" s="37">
        <v>1.8956353031830302</v>
      </c>
      <c r="E828" s="37">
        <f t="shared" si="37"/>
        <v>1880.8956353031831</v>
      </c>
      <c r="F828" s="38">
        <v>0</v>
      </c>
      <c r="G828" s="36">
        <v>-1.4145046238591057</v>
      </c>
      <c r="H828" s="35">
        <v>0</v>
      </c>
      <c r="I828" s="39">
        <v>0</v>
      </c>
      <c r="J828" s="40">
        <v>1.8956353031830302</v>
      </c>
      <c r="K828" s="35">
        <f t="shared" si="38"/>
        <v>0</v>
      </c>
      <c r="L828" s="16"/>
      <c r="M828" s="17"/>
    </row>
    <row r="829" spans="1:13" ht="14.25" customHeight="1">
      <c r="A829" s="36">
        <v>828</v>
      </c>
      <c r="B829" s="36">
        <v>5.5746506468840242E-3</v>
      </c>
      <c r="C829" s="36">
        <f t="shared" si="36"/>
        <v>15.186727052648536</v>
      </c>
      <c r="D829" s="37">
        <v>2.1043646968169698</v>
      </c>
      <c r="E829" s="37">
        <f t="shared" si="37"/>
        <v>1883</v>
      </c>
      <c r="F829" s="38">
        <v>2.6490896066238689</v>
      </c>
      <c r="G829" s="36">
        <v>1.2588548033669458</v>
      </c>
      <c r="H829" s="35">
        <v>2.1043646968169698</v>
      </c>
      <c r="I829" s="39">
        <v>0</v>
      </c>
      <c r="J829" s="40">
        <v>0</v>
      </c>
      <c r="K829" s="35">
        <f t="shared" si="38"/>
        <v>0</v>
      </c>
      <c r="L829" s="16"/>
      <c r="M829" s="17"/>
    </row>
    <row r="830" spans="1:13" ht="14.25" customHeight="1">
      <c r="A830" s="36">
        <v>829</v>
      </c>
      <c r="B830" s="36">
        <v>0</v>
      </c>
      <c r="C830" s="36">
        <f t="shared" si="36"/>
        <v>15.186727052648536</v>
      </c>
      <c r="D830" s="37">
        <v>5.0286652506130602</v>
      </c>
      <c r="E830" s="37">
        <f t="shared" si="37"/>
        <v>1888.0286652506131</v>
      </c>
      <c r="F830" s="38">
        <v>0</v>
      </c>
      <c r="G830" s="36">
        <v>-0.52679776334304818</v>
      </c>
      <c r="H830" s="35">
        <v>0</v>
      </c>
      <c r="I830" s="39">
        <v>0</v>
      </c>
      <c r="J830" s="40">
        <v>5.0286652506130602</v>
      </c>
      <c r="K830" s="35">
        <f t="shared" si="38"/>
        <v>0</v>
      </c>
      <c r="L830" s="16"/>
      <c r="M830" s="17"/>
    </row>
    <row r="831" spans="1:13" ht="14.25" customHeight="1">
      <c r="A831" s="36">
        <v>830</v>
      </c>
      <c r="B831" s="36">
        <v>5.1813995239748025E-3</v>
      </c>
      <c r="C831" s="36">
        <f t="shared" si="36"/>
        <v>15.191908452172511</v>
      </c>
      <c r="D831" s="37">
        <v>1.9713347493869398</v>
      </c>
      <c r="E831" s="37">
        <f t="shared" si="37"/>
        <v>1890</v>
      </c>
      <c r="F831" s="38">
        <v>2.6283712218770314</v>
      </c>
      <c r="G831" s="36">
        <v>1.3332952319206171</v>
      </c>
      <c r="H831" s="35">
        <v>1.9713347493869398</v>
      </c>
      <c r="I831" s="39">
        <v>0</v>
      </c>
      <c r="J831" s="40">
        <v>0</v>
      </c>
      <c r="K831" s="35">
        <f t="shared" si="38"/>
        <v>0</v>
      </c>
      <c r="L831" s="16"/>
      <c r="M831" s="17"/>
    </row>
    <row r="832" spans="1:13" ht="14.25" customHeight="1">
      <c r="A832" s="36">
        <v>831</v>
      </c>
      <c r="B832" s="36">
        <v>0</v>
      </c>
      <c r="C832" s="36">
        <f t="shared" si="36"/>
        <v>15.191908452172511</v>
      </c>
      <c r="D832" s="37">
        <v>2.439477944644254</v>
      </c>
      <c r="E832" s="37">
        <f t="shared" si="37"/>
        <v>1892.4394779446443</v>
      </c>
      <c r="F832" s="38">
        <v>0</v>
      </c>
      <c r="G832" s="36">
        <v>-1.0774318446483531</v>
      </c>
      <c r="H832" s="35">
        <v>0</v>
      </c>
      <c r="I832" s="39">
        <v>0</v>
      </c>
      <c r="J832" s="40">
        <v>2.439477944644254</v>
      </c>
      <c r="K832" s="35">
        <f t="shared" si="38"/>
        <v>0</v>
      </c>
      <c r="L832" s="16"/>
      <c r="M832" s="17"/>
    </row>
    <row r="833" spans="1:13" ht="14.25" customHeight="1">
      <c r="A833" s="36">
        <v>832</v>
      </c>
      <c r="B833" s="36">
        <v>6.6733517701780239E-3</v>
      </c>
      <c r="C833" s="36">
        <f t="shared" si="36"/>
        <v>15.198581803942689</v>
      </c>
      <c r="D833" s="37">
        <v>2.560522055355746</v>
      </c>
      <c r="E833" s="37">
        <f t="shared" si="37"/>
        <v>1895</v>
      </c>
      <c r="F833" s="38">
        <v>2.6062465489096764</v>
      </c>
      <c r="G833" s="36">
        <v>1.0178574886548195</v>
      </c>
      <c r="H833" s="35">
        <v>2.560522055355746</v>
      </c>
      <c r="I833" s="39">
        <v>0</v>
      </c>
      <c r="J833" s="40">
        <v>0</v>
      </c>
      <c r="K833" s="35">
        <f t="shared" si="38"/>
        <v>0</v>
      </c>
      <c r="L833" s="16"/>
      <c r="M833" s="17"/>
    </row>
    <row r="834" spans="1:13" ht="14.25" customHeight="1">
      <c r="A834" s="36">
        <v>833</v>
      </c>
      <c r="B834" s="36">
        <v>9.2159364099486021E-3</v>
      </c>
      <c r="C834" s="36">
        <f t="shared" si="36"/>
        <v>15.207797740352637</v>
      </c>
      <c r="D834" s="37">
        <v>3</v>
      </c>
      <c r="E834" s="37">
        <f t="shared" si="37"/>
        <v>1898</v>
      </c>
      <c r="F834" s="38">
        <v>3.0719788033162008</v>
      </c>
      <c r="G834" s="36">
        <v>0.15524408480217478</v>
      </c>
      <c r="H834" s="35">
        <v>3</v>
      </c>
      <c r="I834" s="39">
        <v>0</v>
      </c>
      <c r="J834" s="40">
        <v>0</v>
      </c>
      <c r="K834" s="35">
        <f t="shared" si="38"/>
        <v>0</v>
      </c>
      <c r="L834" s="16"/>
      <c r="M834" s="17"/>
    </row>
    <row r="835" spans="1:13" ht="14.25" customHeight="1">
      <c r="A835" s="36">
        <v>834</v>
      </c>
      <c r="B835" s="36">
        <v>7.2492349279329868E-3</v>
      </c>
      <c r="C835" s="36">
        <f t="shared" si="36"/>
        <v>15.21504697528057</v>
      </c>
      <c r="D835" s="37">
        <v>2</v>
      </c>
      <c r="E835" s="37">
        <f t="shared" si="37"/>
        <v>1900</v>
      </c>
      <c r="F835" s="38">
        <v>3.6246174639664934</v>
      </c>
      <c r="G835" s="36">
        <v>0.27631933032514633</v>
      </c>
      <c r="H835" s="35">
        <v>2</v>
      </c>
      <c r="I835" s="39">
        <v>0</v>
      </c>
      <c r="J835" s="40">
        <v>0</v>
      </c>
      <c r="K835" s="35">
        <f t="shared" si="38"/>
        <v>0</v>
      </c>
      <c r="L835" s="16"/>
      <c r="M835" s="17"/>
    </row>
    <row r="836" spans="1:13" ht="14.25" customHeight="1">
      <c r="A836" s="36">
        <v>835</v>
      </c>
      <c r="B836" s="36">
        <v>8.1732138645061129E-3</v>
      </c>
      <c r="C836" s="36">
        <f t="shared" ref="C836:C899" si="39">B836+C835</f>
        <v>15.223220189145076</v>
      </c>
      <c r="D836" s="37">
        <v>3</v>
      </c>
      <c r="E836" s="37">
        <f t="shared" ref="E836:E899" si="40">D836+E835</f>
        <v>1903</v>
      </c>
      <c r="F836" s="38">
        <v>2.7244046215020377</v>
      </c>
      <c r="G836" s="36">
        <v>-0.30007094748815194</v>
      </c>
      <c r="H836" s="35">
        <v>0</v>
      </c>
      <c r="I836" s="39">
        <v>3</v>
      </c>
      <c r="J836" s="40">
        <v>0</v>
      </c>
      <c r="K836" s="35">
        <f t="shared" ref="K836:K899" si="41">D836-H836-I836-J836</f>
        <v>0</v>
      </c>
      <c r="L836" s="16"/>
      <c r="M836" s="17"/>
    </row>
    <row r="837" spans="1:13" ht="14.25" customHeight="1">
      <c r="A837" s="36">
        <v>836</v>
      </c>
      <c r="B837" s="36">
        <v>7.7091342937449479E-3</v>
      </c>
      <c r="C837" s="36">
        <f t="shared" si="39"/>
        <v>15.23092932343882</v>
      </c>
      <c r="D837" s="37">
        <v>3</v>
      </c>
      <c r="E837" s="37">
        <f t="shared" si="40"/>
        <v>1906</v>
      </c>
      <c r="F837" s="38">
        <v>2.569711431248316</v>
      </c>
      <c r="G837" s="36">
        <v>-5.1564396751240547E-2</v>
      </c>
      <c r="H837" s="35">
        <v>0</v>
      </c>
      <c r="I837" s="39">
        <v>0</v>
      </c>
      <c r="J837" s="40">
        <v>0</v>
      </c>
      <c r="K837" s="35">
        <f t="shared" si="41"/>
        <v>3</v>
      </c>
      <c r="L837" s="16"/>
      <c r="M837" s="17"/>
    </row>
    <row r="838" spans="1:13" ht="14.25" customHeight="1">
      <c r="A838" s="36">
        <v>837</v>
      </c>
      <c r="B838" s="36">
        <v>9.2899406853520633E-3</v>
      </c>
      <c r="C838" s="36">
        <f t="shared" si="39"/>
        <v>15.240219264124173</v>
      </c>
      <c r="D838" s="37">
        <v>3</v>
      </c>
      <c r="E838" s="37">
        <f t="shared" si="40"/>
        <v>1909</v>
      </c>
      <c r="F838" s="38">
        <v>3.0966468951173542</v>
      </c>
      <c r="G838" s="36">
        <v>0.17564515462301275</v>
      </c>
      <c r="H838" s="35">
        <v>3</v>
      </c>
      <c r="I838" s="39">
        <v>0</v>
      </c>
      <c r="J838" s="40">
        <v>0</v>
      </c>
      <c r="K838" s="35">
        <f t="shared" si="41"/>
        <v>0</v>
      </c>
      <c r="L838" s="16"/>
      <c r="M838" s="17"/>
    </row>
    <row r="839" spans="1:13" ht="14.25" customHeight="1">
      <c r="A839" s="36">
        <v>838</v>
      </c>
      <c r="B839" s="36">
        <v>1.2371088927437998E-2</v>
      </c>
      <c r="C839" s="36">
        <f t="shared" si="39"/>
        <v>15.252590353051611</v>
      </c>
      <c r="D839" s="37">
        <v>3</v>
      </c>
      <c r="E839" s="37">
        <f t="shared" si="40"/>
        <v>1912</v>
      </c>
      <c r="F839" s="38">
        <v>4.1236963091459993</v>
      </c>
      <c r="G839" s="36">
        <v>0.34234980467621501</v>
      </c>
      <c r="H839" s="35">
        <v>3</v>
      </c>
      <c r="I839" s="39">
        <v>0</v>
      </c>
      <c r="J839" s="40">
        <v>0</v>
      </c>
      <c r="K839" s="35">
        <f t="shared" si="41"/>
        <v>0</v>
      </c>
      <c r="L839" s="16"/>
      <c r="M839" s="17"/>
    </row>
    <row r="840" spans="1:13" ht="14.25" customHeight="1">
      <c r="A840" s="36">
        <v>839</v>
      </c>
      <c r="B840" s="36">
        <v>7.0994364730344699E-3</v>
      </c>
      <c r="C840" s="36">
        <f t="shared" si="39"/>
        <v>15.259689789524645</v>
      </c>
      <c r="D840" s="37">
        <v>2</v>
      </c>
      <c r="E840" s="37">
        <f t="shared" si="40"/>
        <v>1914</v>
      </c>
      <c r="F840" s="38">
        <v>3.5497182365172351</v>
      </c>
      <c r="G840" s="36">
        <v>-0.28698903631438211</v>
      </c>
      <c r="H840" s="35">
        <v>0</v>
      </c>
      <c r="I840" s="39">
        <v>2</v>
      </c>
      <c r="J840" s="40">
        <v>0</v>
      </c>
      <c r="K840" s="35">
        <f t="shared" si="41"/>
        <v>0</v>
      </c>
      <c r="L840" s="16"/>
      <c r="M840" s="17"/>
    </row>
    <row r="841" spans="1:13" ht="14.25" customHeight="1">
      <c r="A841" s="36">
        <v>840</v>
      </c>
      <c r="B841" s="36">
        <v>5.7743696979586047E-3</v>
      </c>
      <c r="C841" s="36">
        <f t="shared" si="39"/>
        <v>15.265464159222603</v>
      </c>
      <c r="D841" s="37">
        <v>3</v>
      </c>
      <c r="E841" s="37">
        <f t="shared" si="40"/>
        <v>1917</v>
      </c>
      <c r="F841" s="38">
        <v>1.9247898993195349</v>
      </c>
      <c r="G841" s="36">
        <v>-0.54164277906590008</v>
      </c>
      <c r="H841" s="35">
        <v>0</v>
      </c>
      <c r="I841" s="39">
        <v>3</v>
      </c>
      <c r="J841" s="40">
        <v>0</v>
      </c>
      <c r="K841" s="35">
        <f t="shared" si="41"/>
        <v>0</v>
      </c>
      <c r="L841" s="16"/>
      <c r="M841" s="17"/>
    </row>
    <row r="842" spans="1:13" ht="14.25" customHeight="1">
      <c r="A842" s="36">
        <v>841</v>
      </c>
      <c r="B842" s="36">
        <v>0</v>
      </c>
      <c r="C842" s="36">
        <f t="shared" si="39"/>
        <v>15.265464159222603</v>
      </c>
      <c r="D842" s="37">
        <v>3.0388383366167817</v>
      </c>
      <c r="E842" s="37">
        <f t="shared" si="40"/>
        <v>1920.0388383366169</v>
      </c>
      <c r="F842" s="38">
        <v>0</v>
      </c>
      <c r="G842" s="36">
        <v>-0.63339660952890764</v>
      </c>
      <c r="H842" s="35">
        <v>0</v>
      </c>
      <c r="I842" s="39">
        <v>0</v>
      </c>
      <c r="J842" s="40">
        <v>3.0388383366167817</v>
      </c>
      <c r="K842" s="35">
        <f t="shared" si="41"/>
        <v>0</v>
      </c>
      <c r="L842" s="16"/>
      <c r="M842" s="17"/>
    </row>
    <row r="843" spans="1:13" ht="14.25" customHeight="1">
      <c r="A843" s="36">
        <v>842</v>
      </c>
      <c r="B843" s="36">
        <v>5.7363036917023619E-3</v>
      </c>
      <c r="C843" s="36">
        <f t="shared" si="39"/>
        <v>15.271200462914305</v>
      </c>
      <c r="D843" s="37">
        <v>1.9611616633832183</v>
      </c>
      <c r="E843" s="37">
        <f t="shared" si="40"/>
        <v>1922</v>
      </c>
      <c r="F843" s="38">
        <v>2.9249519806575304</v>
      </c>
      <c r="G843" s="36">
        <v>1.4914384852963465</v>
      </c>
      <c r="H843" s="35">
        <v>1.9611616633832183</v>
      </c>
      <c r="I843" s="39">
        <v>0</v>
      </c>
      <c r="J843" s="40">
        <v>0</v>
      </c>
      <c r="K843" s="35">
        <f t="shared" si="41"/>
        <v>0</v>
      </c>
      <c r="L843" s="16"/>
      <c r="M843" s="17"/>
    </row>
    <row r="844" spans="1:13" ht="14.25" customHeight="1">
      <c r="A844" s="36">
        <v>843</v>
      </c>
      <c r="B844" s="36">
        <v>5.7176838187444623E-3</v>
      </c>
      <c r="C844" s="36">
        <f t="shared" si="39"/>
        <v>15.276918146733049</v>
      </c>
      <c r="D844" s="37">
        <v>3</v>
      </c>
      <c r="E844" s="37">
        <f t="shared" si="40"/>
        <v>1925</v>
      </c>
      <c r="F844" s="38">
        <v>1.9058946062481541</v>
      </c>
      <c r="G844" s="36">
        <v>-0.33968579146979211</v>
      </c>
      <c r="H844" s="35">
        <v>0</v>
      </c>
      <c r="I844" s="39">
        <v>3</v>
      </c>
      <c r="J844" s="40">
        <v>0</v>
      </c>
      <c r="K844" s="35">
        <f t="shared" si="41"/>
        <v>0</v>
      </c>
      <c r="L844" s="16"/>
      <c r="M844" s="17"/>
    </row>
    <row r="845" spans="1:13" ht="14.25" customHeight="1">
      <c r="A845" s="36">
        <v>844</v>
      </c>
      <c r="B845" s="36">
        <v>8.1235524708390249E-3</v>
      </c>
      <c r="C845" s="36">
        <f t="shared" si="39"/>
        <v>15.285041699203887</v>
      </c>
      <c r="D845" s="37">
        <v>3</v>
      </c>
      <c r="E845" s="37">
        <f t="shared" si="40"/>
        <v>1928</v>
      </c>
      <c r="F845" s="38">
        <v>2.7078508236130081</v>
      </c>
      <c r="G845" s="36">
        <v>0.26731873912161802</v>
      </c>
      <c r="H845" s="35">
        <v>3</v>
      </c>
      <c r="I845" s="39">
        <v>0</v>
      </c>
      <c r="J845" s="40">
        <v>0</v>
      </c>
      <c r="K845" s="35">
        <f t="shared" si="41"/>
        <v>0</v>
      </c>
      <c r="L845" s="16"/>
      <c r="M845" s="17"/>
    </row>
    <row r="846" spans="1:13" ht="14.25" customHeight="1">
      <c r="A846" s="36">
        <v>845</v>
      </c>
      <c r="B846" s="36">
        <v>7.0886920699000924E-3</v>
      </c>
      <c r="C846" s="36">
        <f t="shared" si="39"/>
        <v>15.292130391273787</v>
      </c>
      <c r="D846" s="37">
        <v>2</v>
      </c>
      <c r="E846" s="37">
        <f t="shared" si="40"/>
        <v>1930</v>
      </c>
      <c r="F846" s="38">
        <v>3.544346034950046</v>
      </c>
      <c r="G846" s="36">
        <v>0.41824760566851893</v>
      </c>
      <c r="H846" s="35">
        <v>2</v>
      </c>
      <c r="I846" s="39">
        <v>0</v>
      </c>
      <c r="J846" s="40">
        <v>0</v>
      </c>
      <c r="K846" s="35">
        <f t="shared" si="41"/>
        <v>0</v>
      </c>
      <c r="L846" s="16"/>
      <c r="M846" s="17"/>
    </row>
    <row r="847" spans="1:13" ht="14.25" customHeight="1">
      <c r="A847" s="36">
        <v>846</v>
      </c>
      <c r="B847" s="36">
        <v>1.0945895738819454E-2</v>
      </c>
      <c r="C847" s="36">
        <f t="shared" si="39"/>
        <v>15.303076287012606</v>
      </c>
      <c r="D847" s="37">
        <v>3</v>
      </c>
      <c r="E847" s="37">
        <f t="shared" si="40"/>
        <v>1933</v>
      </c>
      <c r="F847" s="38">
        <v>3.6486319129398179</v>
      </c>
      <c r="G847" s="36">
        <v>3.4761959329923986E-2</v>
      </c>
      <c r="H847" s="35">
        <v>0</v>
      </c>
      <c r="I847" s="39">
        <v>0</v>
      </c>
      <c r="J847" s="40">
        <v>0</v>
      </c>
      <c r="K847" s="35">
        <f t="shared" si="41"/>
        <v>3</v>
      </c>
      <c r="L847" s="16"/>
      <c r="M847" s="17"/>
    </row>
    <row r="848" spans="1:13" ht="14.25" customHeight="1">
      <c r="A848" s="36">
        <v>847</v>
      </c>
      <c r="B848" s="36">
        <v>1.1867774699378721E-2</v>
      </c>
      <c r="C848" s="36">
        <f t="shared" si="39"/>
        <v>15.314944061711985</v>
      </c>
      <c r="D848" s="37">
        <v>3</v>
      </c>
      <c r="E848" s="37">
        <f t="shared" si="40"/>
        <v>1936</v>
      </c>
      <c r="F848" s="38">
        <v>3.9559248997929068</v>
      </c>
      <c r="G848" s="36">
        <v>0.10243099561769631</v>
      </c>
      <c r="H848" s="35">
        <v>3</v>
      </c>
      <c r="I848" s="39">
        <v>0</v>
      </c>
      <c r="J848" s="40">
        <v>0</v>
      </c>
      <c r="K848" s="35">
        <f t="shared" si="41"/>
        <v>0</v>
      </c>
      <c r="L848" s="16"/>
      <c r="M848" s="17"/>
    </row>
    <row r="849" spans="1:13" ht="14.25" customHeight="1">
      <c r="A849" s="36">
        <v>848</v>
      </c>
      <c r="B849" s="36">
        <v>1.1382098628836415E-2</v>
      </c>
      <c r="C849" s="36">
        <f t="shared" si="39"/>
        <v>15.326326160340821</v>
      </c>
      <c r="D849" s="37">
        <v>2</v>
      </c>
      <c r="E849" s="37">
        <f t="shared" si="40"/>
        <v>1938</v>
      </c>
      <c r="F849" s="38">
        <v>5.6910493144182075</v>
      </c>
      <c r="G849" s="36">
        <v>0.86756220731265032</v>
      </c>
      <c r="H849" s="35">
        <v>2</v>
      </c>
      <c r="I849" s="39">
        <v>0</v>
      </c>
      <c r="J849" s="40">
        <v>0</v>
      </c>
      <c r="K849" s="35">
        <f t="shared" si="41"/>
        <v>0</v>
      </c>
      <c r="L849" s="16"/>
      <c r="M849" s="17"/>
    </row>
    <row r="850" spans="1:13" ht="14.25" customHeight="1">
      <c r="A850" s="36">
        <v>849</v>
      </c>
      <c r="B850" s="36">
        <v>1.3058463695304891E-2</v>
      </c>
      <c r="C850" s="36">
        <f t="shared" si="39"/>
        <v>15.339384624036127</v>
      </c>
      <c r="D850" s="37">
        <v>2</v>
      </c>
      <c r="E850" s="37">
        <f t="shared" si="40"/>
        <v>1940</v>
      </c>
      <c r="F850" s="38">
        <v>6.5292318476524454</v>
      </c>
      <c r="G850" s="36">
        <v>0.41909126661711893</v>
      </c>
      <c r="H850" s="35">
        <v>2</v>
      </c>
      <c r="I850" s="39">
        <v>0</v>
      </c>
      <c r="J850" s="40">
        <v>0</v>
      </c>
      <c r="K850" s="35">
        <f t="shared" si="41"/>
        <v>0</v>
      </c>
      <c r="L850" s="16"/>
      <c r="M850" s="17"/>
    </row>
    <row r="851" spans="1:13" ht="14.25" customHeight="1">
      <c r="A851" s="36">
        <v>850</v>
      </c>
      <c r="B851" s="36">
        <v>1.4140487074548513E-2</v>
      </c>
      <c r="C851" s="36">
        <f t="shared" si="39"/>
        <v>15.353525111110676</v>
      </c>
      <c r="D851" s="37">
        <v>2</v>
      </c>
      <c r="E851" s="37">
        <f t="shared" si="40"/>
        <v>1942</v>
      </c>
      <c r="F851" s="38">
        <v>7.0702435372742567</v>
      </c>
      <c r="G851" s="36">
        <v>0.27050584481090567</v>
      </c>
      <c r="H851" s="35">
        <v>2</v>
      </c>
      <c r="I851" s="39">
        <v>0</v>
      </c>
      <c r="J851" s="40">
        <v>0</v>
      </c>
      <c r="K851" s="35">
        <f t="shared" si="41"/>
        <v>0</v>
      </c>
      <c r="L851" s="16"/>
      <c r="M851" s="17"/>
    </row>
    <row r="852" spans="1:13" ht="14.25" customHeight="1">
      <c r="A852" s="36">
        <v>851</v>
      </c>
      <c r="B852" s="36">
        <v>2.5021925561213496E-2</v>
      </c>
      <c r="C852" s="36">
        <f t="shared" si="39"/>
        <v>15.37854703667189</v>
      </c>
      <c r="D852" s="37">
        <v>3</v>
      </c>
      <c r="E852" s="37">
        <f t="shared" si="40"/>
        <v>1945</v>
      </c>
      <c r="F852" s="38">
        <v>8.3406418537378322</v>
      </c>
      <c r="G852" s="36">
        <v>0.42346610548785851</v>
      </c>
      <c r="H852" s="35">
        <v>3</v>
      </c>
      <c r="I852" s="39">
        <v>0</v>
      </c>
      <c r="J852" s="40">
        <v>0</v>
      </c>
      <c r="K852" s="35">
        <f t="shared" si="41"/>
        <v>0</v>
      </c>
      <c r="L852" s="16"/>
      <c r="M852" s="17"/>
    </row>
    <row r="853" spans="1:13" ht="14.25" customHeight="1">
      <c r="A853" s="36">
        <v>852</v>
      </c>
      <c r="B853" s="36">
        <v>1.6082652382666675E-2</v>
      </c>
      <c r="C853" s="36">
        <f t="shared" si="39"/>
        <v>15.394629689054556</v>
      </c>
      <c r="D853" s="37">
        <v>2</v>
      </c>
      <c r="E853" s="37">
        <f t="shared" si="40"/>
        <v>1947</v>
      </c>
      <c r="F853" s="38">
        <v>8.0413261913333383</v>
      </c>
      <c r="G853" s="36">
        <v>-0.14965783120224696</v>
      </c>
      <c r="H853" s="35">
        <v>0</v>
      </c>
      <c r="I853" s="39">
        <v>2</v>
      </c>
      <c r="J853" s="40">
        <v>0</v>
      </c>
      <c r="K853" s="35">
        <f t="shared" si="41"/>
        <v>0</v>
      </c>
      <c r="L853" s="16"/>
      <c r="M853" s="17"/>
    </row>
    <row r="854" spans="1:13" ht="14.25" customHeight="1">
      <c r="A854" s="36">
        <v>853</v>
      </c>
      <c r="B854" s="36">
        <v>2.8294551565451683E-2</v>
      </c>
      <c r="C854" s="36">
        <f t="shared" si="39"/>
        <v>15.422924240620008</v>
      </c>
      <c r="D854" s="37">
        <v>3</v>
      </c>
      <c r="E854" s="37">
        <f t="shared" si="40"/>
        <v>1950</v>
      </c>
      <c r="F854" s="38">
        <v>9.4315171884838946</v>
      </c>
      <c r="G854" s="36">
        <v>0.46339699905018544</v>
      </c>
      <c r="H854" s="35">
        <v>3</v>
      </c>
      <c r="I854" s="39">
        <v>0</v>
      </c>
      <c r="J854" s="40">
        <v>0</v>
      </c>
      <c r="K854" s="35">
        <f t="shared" si="41"/>
        <v>0</v>
      </c>
      <c r="L854" s="16"/>
      <c r="M854" s="17"/>
    </row>
    <row r="855" spans="1:13" ht="14.25" customHeight="1">
      <c r="A855" s="36">
        <v>854</v>
      </c>
      <c r="B855" s="36">
        <v>1.5075463421029264E-2</v>
      </c>
      <c r="C855" s="36">
        <f t="shared" si="39"/>
        <v>15.437999704041037</v>
      </c>
      <c r="D855" s="37">
        <v>2</v>
      </c>
      <c r="E855" s="37">
        <f t="shared" si="40"/>
        <v>1952</v>
      </c>
      <c r="F855" s="38">
        <v>7.537731710514632</v>
      </c>
      <c r="G855" s="36">
        <v>-0.94689273898463133</v>
      </c>
      <c r="H855" s="35">
        <v>0</v>
      </c>
      <c r="I855" s="39">
        <v>2</v>
      </c>
      <c r="J855" s="40">
        <v>0</v>
      </c>
      <c r="K855" s="35">
        <f t="shared" si="41"/>
        <v>0</v>
      </c>
      <c r="L855" s="16"/>
      <c r="M855" s="17"/>
    </row>
    <row r="856" spans="1:13" ht="14.25" customHeight="1">
      <c r="A856" s="36">
        <v>855</v>
      </c>
      <c r="B856" s="36">
        <v>1.2576773134948619E-2</v>
      </c>
      <c r="C856" s="36">
        <f t="shared" si="39"/>
        <v>15.450576477175986</v>
      </c>
      <c r="D856" s="37">
        <v>2</v>
      </c>
      <c r="E856" s="37">
        <f t="shared" si="40"/>
        <v>1954</v>
      </c>
      <c r="F856" s="38">
        <v>6.2883865674743094</v>
      </c>
      <c r="G856" s="36">
        <v>-0.62467257152016131</v>
      </c>
      <c r="H856" s="35">
        <v>0</v>
      </c>
      <c r="I856" s="39">
        <v>2</v>
      </c>
      <c r="J856" s="40">
        <v>0</v>
      </c>
      <c r="K856" s="35">
        <f t="shared" si="41"/>
        <v>0</v>
      </c>
      <c r="L856" s="16"/>
      <c r="M856" s="17"/>
    </row>
    <row r="857" spans="1:13" ht="14.25" customHeight="1">
      <c r="A857" s="36">
        <v>856</v>
      </c>
      <c r="B857" s="36">
        <v>1.338232471795296E-2</v>
      </c>
      <c r="C857" s="36">
        <f t="shared" si="39"/>
        <v>15.463958801893938</v>
      </c>
      <c r="D857" s="37">
        <v>2</v>
      </c>
      <c r="E857" s="37">
        <f t="shared" si="40"/>
        <v>1956</v>
      </c>
      <c r="F857" s="38">
        <v>6.6911623589764799</v>
      </c>
      <c r="G857" s="36">
        <v>0.20138789575108529</v>
      </c>
      <c r="H857" s="35">
        <v>2</v>
      </c>
      <c r="I857" s="39">
        <v>0</v>
      </c>
      <c r="J857" s="40">
        <v>0</v>
      </c>
      <c r="K857" s="35">
        <f t="shared" si="41"/>
        <v>0</v>
      </c>
      <c r="L857" s="16"/>
      <c r="M857" s="17"/>
    </row>
    <row r="858" spans="1:13" ht="14.25" customHeight="1">
      <c r="A858" s="36">
        <v>857</v>
      </c>
      <c r="B858" s="36">
        <v>1.4048781915001685E-2</v>
      </c>
      <c r="C858" s="36">
        <f t="shared" si="39"/>
        <v>15.478007583808939</v>
      </c>
      <c r="D858" s="37">
        <v>2</v>
      </c>
      <c r="E858" s="37">
        <f t="shared" si="40"/>
        <v>1958</v>
      </c>
      <c r="F858" s="38">
        <v>7.0243909575008425</v>
      </c>
      <c r="G858" s="36">
        <v>0.1666142992621813</v>
      </c>
      <c r="H858" s="35">
        <v>2</v>
      </c>
      <c r="I858" s="39">
        <v>0</v>
      </c>
      <c r="J858" s="40">
        <v>0</v>
      </c>
      <c r="K858" s="35">
        <f t="shared" si="41"/>
        <v>0</v>
      </c>
      <c r="L858" s="16"/>
      <c r="M858" s="17"/>
    </row>
    <row r="859" spans="1:13" ht="14.25" customHeight="1">
      <c r="A859" s="36">
        <v>858</v>
      </c>
      <c r="B859" s="36">
        <v>1.467855249665633E-2</v>
      </c>
      <c r="C859" s="36">
        <f t="shared" si="39"/>
        <v>15.492686136305595</v>
      </c>
      <c r="D859" s="37">
        <v>2</v>
      </c>
      <c r="E859" s="37">
        <f t="shared" si="40"/>
        <v>1960</v>
      </c>
      <c r="F859" s="38">
        <v>7.3392762483281651</v>
      </c>
      <c r="G859" s="36">
        <v>0.15744264541366126</v>
      </c>
      <c r="H859" s="35">
        <v>2</v>
      </c>
      <c r="I859" s="39">
        <v>0</v>
      </c>
      <c r="J859" s="40">
        <v>0</v>
      </c>
      <c r="K859" s="35">
        <f t="shared" si="41"/>
        <v>0</v>
      </c>
      <c r="L859" s="16"/>
      <c r="M859" s="17"/>
    </row>
    <row r="860" spans="1:13" ht="14.25" customHeight="1">
      <c r="A860" s="36">
        <v>859</v>
      </c>
      <c r="B860" s="36">
        <v>1.3293034669815696E-2</v>
      </c>
      <c r="C860" s="36">
        <f t="shared" si="39"/>
        <v>15.505979170975412</v>
      </c>
      <c r="D860" s="37">
        <v>2</v>
      </c>
      <c r="E860" s="37">
        <f t="shared" si="40"/>
        <v>1962</v>
      </c>
      <c r="F860" s="38">
        <v>6.6465173349078484</v>
      </c>
      <c r="G860" s="36">
        <v>-0.34637945671015835</v>
      </c>
      <c r="H860" s="35">
        <v>0</v>
      </c>
      <c r="I860" s="39">
        <v>2</v>
      </c>
      <c r="J860" s="40">
        <v>0</v>
      </c>
      <c r="K860" s="35">
        <f t="shared" si="41"/>
        <v>0</v>
      </c>
      <c r="L860" s="16"/>
      <c r="M860" s="17"/>
    </row>
    <row r="861" spans="1:13" ht="14.25" customHeight="1">
      <c r="A861" s="36">
        <v>860</v>
      </c>
      <c r="B861" s="36">
        <v>1.8942736424555306E-2</v>
      </c>
      <c r="C861" s="36">
        <f t="shared" si="39"/>
        <v>15.524921907399968</v>
      </c>
      <c r="D861" s="37">
        <v>3</v>
      </c>
      <c r="E861" s="37">
        <f t="shared" si="40"/>
        <v>1965</v>
      </c>
      <c r="F861" s="38">
        <v>6.3142454748517691</v>
      </c>
      <c r="G861" s="36">
        <v>-0.11075728668535974</v>
      </c>
      <c r="H861" s="35">
        <v>0</v>
      </c>
      <c r="I861" s="39">
        <v>3</v>
      </c>
      <c r="J861" s="40">
        <v>0</v>
      </c>
      <c r="K861" s="35">
        <f t="shared" si="41"/>
        <v>0</v>
      </c>
      <c r="L861" s="16"/>
      <c r="M861" s="17"/>
    </row>
    <row r="862" spans="1:13" ht="14.25" customHeight="1">
      <c r="A862" s="36">
        <v>861</v>
      </c>
      <c r="B862" s="36">
        <v>1.3300515056828112E-2</v>
      </c>
      <c r="C862" s="36">
        <f t="shared" si="39"/>
        <v>15.538222422456796</v>
      </c>
      <c r="D862" s="37">
        <v>2</v>
      </c>
      <c r="E862" s="37">
        <f t="shared" si="40"/>
        <v>1967</v>
      </c>
      <c r="F862" s="38">
        <v>6.6502575284140564</v>
      </c>
      <c r="G862" s="36">
        <v>0.16800602678114362</v>
      </c>
      <c r="H862" s="35">
        <v>2</v>
      </c>
      <c r="I862" s="39">
        <v>0</v>
      </c>
      <c r="J862" s="40">
        <v>0</v>
      </c>
      <c r="K862" s="35">
        <f t="shared" si="41"/>
        <v>0</v>
      </c>
      <c r="L862" s="16"/>
      <c r="M862" s="17"/>
    </row>
    <row r="863" spans="1:13" ht="14.25" customHeight="1">
      <c r="A863" s="36">
        <v>862</v>
      </c>
      <c r="B863" s="36">
        <v>1.4318932915061453E-2</v>
      </c>
      <c r="C863" s="36">
        <f t="shared" si="39"/>
        <v>15.552541355371858</v>
      </c>
      <c r="D863" s="37">
        <v>2</v>
      </c>
      <c r="E863" s="37">
        <f t="shared" si="40"/>
        <v>1969</v>
      </c>
      <c r="F863" s="38">
        <v>7.1594664575307263</v>
      </c>
      <c r="G863" s="36">
        <v>0.25460446455833496</v>
      </c>
      <c r="H863" s="35">
        <v>2</v>
      </c>
      <c r="I863" s="39">
        <v>0</v>
      </c>
      <c r="J863" s="40">
        <v>0</v>
      </c>
      <c r="K863" s="35">
        <f t="shared" si="41"/>
        <v>0</v>
      </c>
      <c r="L863" s="16"/>
      <c r="M863" s="17"/>
    </row>
    <row r="864" spans="1:13" ht="14.25" customHeight="1">
      <c r="A864" s="36">
        <v>863</v>
      </c>
      <c r="B864" s="36">
        <v>1.5292227302911467E-2</v>
      </c>
      <c r="C864" s="36">
        <f t="shared" si="39"/>
        <v>15.567833582674769</v>
      </c>
      <c r="D864" s="37">
        <v>2</v>
      </c>
      <c r="E864" s="37">
        <f t="shared" si="40"/>
        <v>1971</v>
      </c>
      <c r="F864" s="38">
        <v>7.6461136514557335</v>
      </c>
      <c r="G864" s="36">
        <v>0.24332359696250361</v>
      </c>
      <c r="H864" s="35">
        <v>2</v>
      </c>
      <c r="I864" s="39">
        <v>0</v>
      </c>
      <c r="J864" s="40">
        <v>0</v>
      </c>
      <c r="K864" s="35">
        <f t="shared" si="41"/>
        <v>0</v>
      </c>
      <c r="L864" s="16"/>
      <c r="M864" s="17"/>
    </row>
    <row r="865" spans="1:13" ht="14.25" customHeight="1">
      <c r="A865" s="36">
        <v>864</v>
      </c>
      <c r="B865" s="36">
        <v>1.4263509176316492E-2</v>
      </c>
      <c r="C865" s="36">
        <f t="shared" si="39"/>
        <v>15.582097091851086</v>
      </c>
      <c r="D865" s="37">
        <v>2</v>
      </c>
      <c r="E865" s="37">
        <f t="shared" si="40"/>
        <v>1973</v>
      </c>
      <c r="F865" s="38">
        <v>7.1317545881582456</v>
      </c>
      <c r="G865" s="36">
        <v>-0.25717953164874396</v>
      </c>
      <c r="H865" s="35">
        <v>0</v>
      </c>
      <c r="I865" s="39">
        <v>2</v>
      </c>
      <c r="J865" s="40">
        <v>0</v>
      </c>
      <c r="K865" s="35">
        <f t="shared" si="41"/>
        <v>0</v>
      </c>
      <c r="L865" s="16"/>
      <c r="M865" s="17"/>
    </row>
    <row r="866" spans="1:13" ht="14.25" customHeight="1">
      <c r="A866" s="36">
        <v>865</v>
      </c>
      <c r="B866" s="36">
        <v>1.4604784774907571E-2</v>
      </c>
      <c r="C866" s="36">
        <f t="shared" si="39"/>
        <v>15.596701876625994</v>
      </c>
      <c r="D866" s="37">
        <v>2</v>
      </c>
      <c r="E866" s="37">
        <f t="shared" si="40"/>
        <v>1975</v>
      </c>
      <c r="F866" s="38">
        <v>7.3023923874537857</v>
      </c>
      <c r="G866" s="36">
        <v>8.5318899647770063E-2</v>
      </c>
      <c r="H866" s="35">
        <v>0</v>
      </c>
      <c r="I866" s="39">
        <v>0</v>
      </c>
      <c r="J866" s="40">
        <v>0</v>
      </c>
      <c r="K866" s="35">
        <f t="shared" si="41"/>
        <v>2</v>
      </c>
      <c r="L866" s="16"/>
      <c r="M866" s="17"/>
    </row>
    <row r="867" spans="1:13" ht="14.25" customHeight="1">
      <c r="A867" s="36">
        <v>866</v>
      </c>
      <c r="B867" s="36">
        <v>1.7766090604227722E-2</v>
      </c>
      <c r="C867" s="36">
        <f t="shared" si="39"/>
        <v>15.614467967230222</v>
      </c>
      <c r="D867" s="37">
        <v>2</v>
      </c>
      <c r="E867" s="37">
        <f t="shared" si="40"/>
        <v>1977</v>
      </c>
      <c r="F867" s="38">
        <v>8.8830453021138602</v>
      </c>
      <c r="G867" s="36">
        <v>0.79032645733003726</v>
      </c>
      <c r="H867" s="35">
        <v>2</v>
      </c>
      <c r="I867" s="39">
        <v>0</v>
      </c>
      <c r="J867" s="40">
        <v>0</v>
      </c>
      <c r="K867" s="35">
        <f t="shared" si="41"/>
        <v>0</v>
      </c>
      <c r="L867" s="16"/>
      <c r="M867" s="17"/>
    </row>
    <row r="868" spans="1:13" ht="14.25" customHeight="1">
      <c r="A868" s="36">
        <v>867</v>
      </c>
      <c r="B868" s="36">
        <v>1.9071944507269813E-2</v>
      </c>
      <c r="C868" s="36">
        <f t="shared" si="39"/>
        <v>15.633539911737492</v>
      </c>
      <c r="D868" s="37">
        <v>2</v>
      </c>
      <c r="E868" s="37">
        <f t="shared" si="40"/>
        <v>1979</v>
      </c>
      <c r="F868" s="38">
        <v>9.5359722536349061</v>
      </c>
      <c r="G868" s="36">
        <v>0.32646347576052293</v>
      </c>
      <c r="H868" s="35">
        <v>2</v>
      </c>
      <c r="I868" s="39">
        <v>0</v>
      </c>
      <c r="J868" s="40">
        <v>0</v>
      </c>
      <c r="K868" s="35">
        <f t="shared" si="41"/>
        <v>0</v>
      </c>
      <c r="L868" s="16"/>
      <c r="M868" s="17"/>
    </row>
    <row r="869" spans="1:13" ht="14.25" customHeight="1">
      <c r="A869" s="36">
        <v>868</v>
      </c>
      <c r="B869" s="36">
        <v>1.755702377925316E-2</v>
      </c>
      <c r="C869" s="36">
        <f t="shared" si="39"/>
        <v>15.651096935516744</v>
      </c>
      <c r="D869" s="37">
        <v>2</v>
      </c>
      <c r="E869" s="37">
        <f t="shared" si="40"/>
        <v>1981</v>
      </c>
      <c r="F869" s="38">
        <v>8.7785118896265804</v>
      </c>
      <c r="G869" s="36">
        <v>-0.37873018200416286</v>
      </c>
      <c r="H869" s="35">
        <v>0</v>
      </c>
      <c r="I869" s="39">
        <v>2</v>
      </c>
      <c r="J869" s="40">
        <v>0</v>
      </c>
      <c r="K869" s="35">
        <f t="shared" si="41"/>
        <v>0</v>
      </c>
      <c r="L869" s="16"/>
      <c r="M869" s="17"/>
    </row>
    <row r="870" spans="1:13" ht="14.25" customHeight="1">
      <c r="A870" s="36">
        <v>869</v>
      </c>
      <c r="B870" s="36">
        <v>2.4065903074716545E-2</v>
      </c>
      <c r="C870" s="36">
        <f t="shared" si="39"/>
        <v>15.67516283859146</v>
      </c>
      <c r="D870" s="37">
        <v>3</v>
      </c>
      <c r="E870" s="37">
        <f t="shared" si="40"/>
        <v>1984</v>
      </c>
      <c r="F870" s="38">
        <v>8.0219676915721809</v>
      </c>
      <c r="G870" s="36">
        <v>-0.2521813993514665</v>
      </c>
      <c r="H870" s="35">
        <v>0</v>
      </c>
      <c r="I870" s="39">
        <v>3</v>
      </c>
      <c r="J870" s="40">
        <v>0</v>
      </c>
      <c r="K870" s="35">
        <f t="shared" si="41"/>
        <v>0</v>
      </c>
      <c r="L870" s="16"/>
      <c r="M870" s="17"/>
    </row>
    <row r="871" spans="1:13" ht="14.25" customHeight="1">
      <c r="A871" s="36">
        <v>870</v>
      </c>
      <c r="B871" s="36">
        <v>1.6966639412162188E-2</v>
      </c>
      <c r="C871" s="36">
        <f t="shared" si="39"/>
        <v>15.692129478003622</v>
      </c>
      <c r="D871" s="37">
        <v>2</v>
      </c>
      <c r="E871" s="37">
        <f t="shared" si="40"/>
        <v>1986</v>
      </c>
      <c r="F871" s="38">
        <v>8.4833197060810939</v>
      </c>
      <c r="G871" s="36">
        <v>0.23067600725445647</v>
      </c>
      <c r="H871" s="35">
        <v>2</v>
      </c>
      <c r="I871" s="39">
        <v>0</v>
      </c>
      <c r="J871" s="40">
        <v>0</v>
      </c>
      <c r="K871" s="35">
        <f t="shared" si="41"/>
        <v>0</v>
      </c>
      <c r="L871" s="16"/>
      <c r="M871" s="17"/>
    </row>
    <row r="872" spans="1:13" ht="14.25" customHeight="1">
      <c r="A872" s="36">
        <v>871</v>
      </c>
      <c r="B872" s="36">
        <v>1.6646663379263443E-2</v>
      </c>
      <c r="C872" s="36">
        <f t="shared" si="39"/>
        <v>15.708776141382886</v>
      </c>
      <c r="D872" s="37">
        <v>2</v>
      </c>
      <c r="E872" s="37">
        <f t="shared" si="40"/>
        <v>1988</v>
      </c>
      <c r="F872" s="38">
        <v>8.323331689631722</v>
      </c>
      <c r="G872" s="36">
        <v>-7.9994008224685942E-2</v>
      </c>
      <c r="H872" s="35">
        <v>0</v>
      </c>
      <c r="I872" s="39">
        <v>0</v>
      </c>
      <c r="J872" s="40">
        <v>0</v>
      </c>
      <c r="K872" s="35">
        <f t="shared" si="41"/>
        <v>2</v>
      </c>
      <c r="L872" s="16"/>
      <c r="M872" s="17"/>
    </row>
    <row r="873" spans="1:13" ht="14.25" customHeight="1">
      <c r="A873" s="36">
        <v>872</v>
      </c>
      <c r="B873" s="36">
        <v>1.5227268811220804E-2</v>
      </c>
      <c r="C873" s="36">
        <f t="shared" si="39"/>
        <v>15.724003410194108</v>
      </c>
      <c r="D873" s="37">
        <v>2</v>
      </c>
      <c r="E873" s="37">
        <f t="shared" si="40"/>
        <v>1990</v>
      </c>
      <c r="F873" s="38">
        <v>7.6136344056104024</v>
      </c>
      <c r="G873" s="36">
        <v>-0.3548486420106598</v>
      </c>
      <c r="H873" s="35">
        <v>0</v>
      </c>
      <c r="I873" s="39">
        <v>2</v>
      </c>
      <c r="J873" s="40">
        <v>0</v>
      </c>
      <c r="K873" s="35">
        <f t="shared" si="41"/>
        <v>0</v>
      </c>
      <c r="L873" s="16"/>
      <c r="M873" s="17"/>
    </row>
    <row r="874" spans="1:13" ht="14.25" customHeight="1">
      <c r="A874" s="36">
        <v>873</v>
      </c>
      <c r="B874" s="36">
        <v>1.9963174437174384E-2</v>
      </c>
      <c r="C874" s="36">
        <f t="shared" si="39"/>
        <v>15.743966584631282</v>
      </c>
      <c r="D874" s="37">
        <v>3</v>
      </c>
      <c r="E874" s="37">
        <f t="shared" si="40"/>
        <v>1993</v>
      </c>
      <c r="F874" s="38">
        <v>6.6543914790581278</v>
      </c>
      <c r="G874" s="36">
        <v>-0.31974764218409152</v>
      </c>
      <c r="H874" s="35">
        <v>0</v>
      </c>
      <c r="I874" s="39">
        <v>3</v>
      </c>
      <c r="J874" s="40">
        <v>0</v>
      </c>
      <c r="K874" s="35">
        <f t="shared" si="41"/>
        <v>0</v>
      </c>
      <c r="L874" s="16"/>
      <c r="M874" s="17"/>
    </row>
    <row r="875" spans="1:13" ht="14.25" customHeight="1">
      <c r="A875" s="36">
        <v>874</v>
      </c>
      <c r="B875" s="36">
        <v>1.3037807402331984E-2</v>
      </c>
      <c r="C875" s="36">
        <f t="shared" si="39"/>
        <v>15.757004392033615</v>
      </c>
      <c r="D875" s="37">
        <v>2</v>
      </c>
      <c r="E875" s="37">
        <f t="shared" si="40"/>
        <v>1995</v>
      </c>
      <c r="F875" s="38">
        <v>6.5189037011659918</v>
      </c>
      <c r="G875" s="36">
        <v>-6.7743888946067976E-2</v>
      </c>
      <c r="H875" s="35">
        <v>0</v>
      </c>
      <c r="I875" s="39">
        <v>0</v>
      </c>
      <c r="J875" s="40">
        <v>0</v>
      </c>
      <c r="K875" s="35">
        <f t="shared" si="41"/>
        <v>2</v>
      </c>
      <c r="L875" s="16"/>
      <c r="M875" s="17"/>
    </row>
    <row r="876" spans="1:13" ht="14.25" customHeight="1">
      <c r="A876" s="36">
        <v>875</v>
      </c>
      <c r="B876" s="36">
        <v>1.3846164146633122E-2</v>
      </c>
      <c r="C876" s="36">
        <f t="shared" si="39"/>
        <v>15.770850556180248</v>
      </c>
      <c r="D876" s="37">
        <v>2</v>
      </c>
      <c r="E876" s="37">
        <f t="shared" si="40"/>
        <v>1997</v>
      </c>
      <c r="F876" s="38">
        <v>6.9230820733165608</v>
      </c>
      <c r="G876" s="36">
        <v>0.20208918607528448</v>
      </c>
      <c r="H876" s="35">
        <v>2</v>
      </c>
      <c r="I876" s="39">
        <v>0</v>
      </c>
      <c r="J876" s="40">
        <v>0</v>
      </c>
      <c r="K876" s="35">
        <f t="shared" si="41"/>
        <v>0</v>
      </c>
      <c r="L876" s="16"/>
      <c r="M876" s="17"/>
    </row>
    <row r="877" spans="1:13" ht="14.25" customHeight="1">
      <c r="A877" s="36">
        <v>876</v>
      </c>
      <c r="B877" s="36">
        <v>2.193758223929965E-2</v>
      </c>
      <c r="C877" s="36">
        <f t="shared" si="39"/>
        <v>15.792788138419548</v>
      </c>
      <c r="D877" s="37">
        <v>3</v>
      </c>
      <c r="E877" s="37">
        <f t="shared" si="40"/>
        <v>2000</v>
      </c>
      <c r="F877" s="38">
        <v>7.3125274130998834</v>
      </c>
      <c r="G877" s="36">
        <v>0.12981511326110753</v>
      </c>
      <c r="H877" s="35">
        <v>3</v>
      </c>
      <c r="I877" s="39">
        <v>0</v>
      </c>
      <c r="J877" s="40">
        <v>0</v>
      </c>
      <c r="K877" s="35">
        <f t="shared" si="41"/>
        <v>0</v>
      </c>
      <c r="L877" s="16"/>
      <c r="M877" s="17"/>
    </row>
    <row r="878" spans="1:13" ht="14.25" customHeight="1">
      <c r="A878" s="36">
        <v>877</v>
      </c>
      <c r="B878" s="36">
        <v>1.9381778996892567E-2</v>
      </c>
      <c r="C878" s="36">
        <f t="shared" si="39"/>
        <v>15.812169917416441</v>
      </c>
      <c r="D878" s="37">
        <v>3</v>
      </c>
      <c r="E878" s="37">
        <f t="shared" si="40"/>
        <v>2003</v>
      </c>
      <c r="F878" s="38">
        <v>6.4605929989641888</v>
      </c>
      <c r="G878" s="36">
        <v>-0.28397813804523153</v>
      </c>
      <c r="H878" s="35">
        <v>0</v>
      </c>
      <c r="I878" s="39">
        <v>3</v>
      </c>
      <c r="J878" s="40">
        <v>0</v>
      </c>
      <c r="K878" s="35">
        <f t="shared" si="41"/>
        <v>0</v>
      </c>
      <c r="L878" s="16"/>
      <c r="M878" s="17"/>
    </row>
    <row r="879" spans="1:13" ht="14.25" customHeight="1">
      <c r="A879" s="36">
        <v>878</v>
      </c>
      <c r="B879" s="36">
        <v>1.0953647132764701E-2</v>
      </c>
      <c r="C879" s="36">
        <f t="shared" si="39"/>
        <v>15.823123564549205</v>
      </c>
      <c r="D879" s="37">
        <v>2</v>
      </c>
      <c r="E879" s="37">
        <f t="shared" si="40"/>
        <v>2005</v>
      </c>
      <c r="F879" s="38">
        <v>5.4768235663823504</v>
      </c>
      <c r="G879" s="36">
        <v>-0.49188471629091923</v>
      </c>
      <c r="H879" s="35">
        <v>0</v>
      </c>
      <c r="I879" s="39">
        <v>2</v>
      </c>
      <c r="J879" s="40">
        <v>0</v>
      </c>
      <c r="K879" s="35">
        <f t="shared" si="41"/>
        <v>0</v>
      </c>
      <c r="L879" s="16"/>
      <c r="M879" s="17"/>
    </row>
    <row r="880" spans="1:13" ht="14.25" customHeight="1">
      <c r="A880" s="36">
        <v>879</v>
      </c>
      <c r="B880" s="36">
        <v>1.7134517387845171E-2</v>
      </c>
      <c r="C880" s="36">
        <f t="shared" si="39"/>
        <v>15.84025808193705</v>
      </c>
      <c r="D880" s="37">
        <v>3</v>
      </c>
      <c r="E880" s="37">
        <f t="shared" si="40"/>
        <v>2008</v>
      </c>
      <c r="F880" s="38">
        <v>5.7115057959483906</v>
      </c>
      <c r="G880" s="36">
        <v>7.822740985534675E-2</v>
      </c>
      <c r="H880" s="35">
        <v>0</v>
      </c>
      <c r="I880" s="39">
        <v>0</v>
      </c>
      <c r="J880" s="40">
        <v>0</v>
      </c>
      <c r="K880" s="35">
        <f t="shared" si="41"/>
        <v>3</v>
      </c>
      <c r="L880" s="16"/>
      <c r="M880" s="17"/>
    </row>
    <row r="881" spans="1:13" ht="14.25" customHeight="1">
      <c r="A881" s="36">
        <v>880</v>
      </c>
      <c r="B881" s="36">
        <v>1.0989791142130827E-2</v>
      </c>
      <c r="C881" s="36">
        <f t="shared" si="39"/>
        <v>15.851247873079179</v>
      </c>
      <c r="D881" s="37">
        <v>2</v>
      </c>
      <c r="E881" s="37">
        <f t="shared" si="40"/>
        <v>2010</v>
      </c>
      <c r="F881" s="38">
        <v>5.4948955710654133</v>
      </c>
      <c r="G881" s="36">
        <v>-0.10830511244148866</v>
      </c>
      <c r="H881" s="35">
        <v>0</v>
      </c>
      <c r="I881" s="39">
        <v>2</v>
      </c>
      <c r="J881" s="40">
        <v>0</v>
      </c>
      <c r="K881" s="35">
        <f t="shared" si="41"/>
        <v>0</v>
      </c>
      <c r="L881" s="16"/>
      <c r="M881" s="17"/>
    </row>
    <row r="882" spans="1:13" ht="14.25" customHeight="1">
      <c r="A882" s="36">
        <v>881</v>
      </c>
      <c r="B882" s="36">
        <v>1.6513640505176091E-2</v>
      </c>
      <c r="C882" s="36">
        <f t="shared" si="39"/>
        <v>15.867761513584355</v>
      </c>
      <c r="D882" s="37">
        <v>3</v>
      </c>
      <c r="E882" s="37">
        <f t="shared" si="40"/>
        <v>2013</v>
      </c>
      <c r="F882" s="38">
        <v>5.5045468350586972</v>
      </c>
      <c r="G882" s="36">
        <v>3.2170879977613254E-3</v>
      </c>
      <c r="H882" s="35">
        <v>0</v>
      </c>
      <c r="I882" s="39">
        <v>0</v>
      </c>
      <c r="J882" s="40">
        <v>0</v>
      </c>
      <c r="K882" s="35">
        <f t="shared" si="41"/>
        <v>3</v>
      </c>
      <c r="L882" s="16"/>
      <c r="M882" s="17"/>
    </row>
    <row r="883" spans="1:13" ht="14.25" customHeight="1">
      <c r="A883" s="36">
        <v>882</v>
      </c>
      <c r="B883" s="36">
        <v>1.1277058833395704E-2</v>
      </c>
      <c r="C883" s="36">
        <f t="shared" si="39"/>
        <v>15.879038572417752</v>
      </c>
      <c r="D883" s="37">
        <v>2</v>
      </c>
      <c r="E883" s="37">
        <f t="shared" si="40"/>
        <v>2015</v>
      </c>
      <c r="F883" s="38">
        <v>5.6385294166978523</v>
      </c>
      <c r="G883" s="36">
        <v>6.6991290819577554E-2</v>
      </c>
      <c r="H883" s="35">
        <v>0</v>
      </c>
      <c r="I883" s="39">
        <v>0</v>
      </c>
      <c r="J883" s="40">
        <v>0</v>
      </c>
      <c r="K883" s="35">
        <f t="shared" si="41"/>
        <v>2</v>
      </c>
      <c r="L883" s="16"/>
      <c r="M883" s="17"/>
    </row>
    <row r="884" spans="1:13" ht="14.25" customHeight="1">
      <c r="A884" s="36">
        <v>883</v>
      </c>
      <c r="B884" s="36">
        <v>1.7665077570197633E-2</v>
      </c>
      <c r="C884" s="36">
        <f t="shared" si="39"/>
        <v>15.89670364998795</v>
      </c>
      <c r="D884" s="37">
        <v>3</v>
      </c>
      <c r="E884" s="37">
        <f t="shared" si="40"/>
        <v>2018</v>
      </c>
      <c r="F884" s="38">
        <v>5.8883591900658772</v>
      </c>
      <c r="G884" s="36">
        <v>8.3276591122674937E-2</v>
      </c>
      <c r="H884" s="35">
        <v>0</v>
      </c>
      <c r="I884" s="39">
        <v>0</v>
      </c>
      <c r="J884" s="40">
        <v>0</v>
      </c>
      <c r="K884" s="35">
        <f t="shared" si="41"/>
        <v>3</v>
      </c>
      <c r="L884" s="16"/>
      <c r="M884" s="17"/>
    </row>
    <row r="885" spans="1:13" ht="14.25" customHeight="1">
      <c r="A885" s="36">
        <v>884</v>
      </c>
      <c r="B885" s="36">
        <v>1.1726923951211055E-2</v>
      </c>
      <c r="C885" s="36">
        <f t="shared" si="39"/>
        <v>15.908430573939162</v>
      </c>
      <c r="D885" s="37">
        <v>2</v>
      </c>
      <c r="E885" s="37">
        <f t="shared" si="40"/>
        <v>2020</v>
      </c>
      <c r="F885" s="38">
        <v>5.8634619756055271</v>
      </c>
      <c r="G885" s="36">
        <v>-1.2448607230175046E-2</v>
      </c>
      <c r="H885" s="35">
        <v>0</v>
      </c>
      <c r="I885" s="39">
        <v>0</v>
      </c>
      <c r="J885" s="40">
        <v>0</v>
      </c>
      <c r="K885" s="35">
        <f t="shared" si="41"/>
        <v>2</v>
      </c>
      <c r="L885" s="16"/>
      <c r="M885" s="17"/>
    </row>
    <row r="886" spans="1:13" ht="14.25" customHeight="1">
      <c r="A886" s="36">
        <v>885</v>
      </c>
      <c r="B886" s="36">
        <v>1.0831715923190443E-2</v>
      </c>
      <c r="C886" s="36">
        <f t="shared" si="39"/>
        <v>15.919262289862353</v>
      </c>
      <c r="D886" s="37">
        <v>2</v>
      </c>
      <c r="E886" s="37">
        <f t="shared" si="40"/>
        <v>2022</v>
      </c>
      <c r="F886" s="38">
        <v>5.4158579615952211</v>
      </c>
      <c r="G886" s="36">
        <v>-0.22380200700515296</v>
      </c>
      <c r="H886" s="35">
        <v>0</v>
      </c>
      <c r="I886" s="39">
        <v>2</v>
      </c>
      <c r="J886" s="40">
        <v>0</v>
      </c>
      <c r="K886" s="35">
        <f t="shared" si="41"/>
        <v>0</v>
      </c>
      <c r="L886" s="16"/>
      <c r="M886" s="17"/>
    </row>
    <row r="887" spans="1:13" ht="14.25" customHeight="1">
      <c r="A887" s="36">
        <v>886</v>
      </c>
      <c r="B887" s="36">
        <v>1.1544461728878444E-2</v>
      </c>
      <c r="C887" s="36">
        <f t="shared" si="39"/>
        <v>15.930806751591231</v>
      </c>
      <c r="D887" s="37">
        <v>2</v>
      </c>
      <c r="E887" s="37">
        <f t="shared" si="40"/>
        <v>2024</v>
      </c>
      <c r="F887" s="38">
        <v>5.772230864439222</v>
      </c>
      <c r="G887" s="36">
        <v>0.1781864514220004</v>
      </c>
      <c r="H887" s="35">
        <v>2</v>
      </c>
      <c r="I887" s="39">
        <v>0</v>
      </c>
      <c r="J887" s="40">
        <v>0</v>
      </c>
      <c r="K887" s="35">
        <f t="shared" si="41"/>
        <v>0</v>
      </c>
      <c r="L887" s="16"/>
      <c r="M887" s="17"/>
    </row>
    <row r="888" spans="1:13" ht="14.25" customHeight="1">
      <c r="A888" s="36">
        <v>887</v>
      </c>
      <c r="B888" s="36">
        <v>1.2789504745955591E-2</v>
      </c>
      <c r="C888" s="36">
        <f t="shared" si="39"/>
        <v>15.943596256337186</v>
      </c>
      <c r="D888" s="37">
        <v>2</v>
      </c>
      <c r="E888" s="37">
        <f t="shared" si="40"/>
        <v>2026</v>
      </c>
      <c r="F888" s="38">
        <v>6.3947523729777949</v>
      </c>
      <c r="G888" s="36">
        <v>0.31126075426928645</v>
      </c>
      <c r="H888" s="35">
        <v>2</v>
      </c>
      <c r="I888" s="39">
        <v>0</v>
      </c>
      <c r="J888" s="40">
        <v>0</v>
      </c>
      <c r="K888" s="35">
        <f t="shared" si="41"/>
        <v>0</v>
      </c>
      <c r="L888" s="16"/>
      <c r="M888" s="17"/>
    </row>
    <row r="889" spans="1:13" ht="14.25" customHeight="1">
      <c r="A889" s="36">
        <v>888</v>
      </c>
      <c r="B889" s="36">
        <v>1.8378522907459668E-2</v>
      </c>
      <c r="C889" s="36">
        <f t="shared" si="39"/>
        <v>15.961974779244645</v>
      </c>
      <c r="D889" s="37">
        <v>3</v>
      </c>
      <c r="E889" s="37">
        <f t="shared" si="40"/>
        <v>2029</v>
      </c>
      <c r="F889" s="38">
        <v>6.1261743024865565</v>
      </c>
      <c r="G889" s="36">
        <v>-8.9526023497079457E-2</v>
      </c>
      <c r="H889" s="35">
        <v>0</v>
      </c>
      <c r="I889" s="39">
        <v>0</v>
      </c>
      <c r="J889" s="40">
        <v>0</v>
      </c>
      <c r="K889" s="35">
        <f t="shared" si="41"/>
        <v>3</v>
      </c>
      <c r="L889" s="16"/>
      <c r="M889" s="17"/>
    </row>
    <row r="890" spans="1:13" ht="14.25" customHeight="1">
      <c r="A890" s="36">
        <v>889</v>
      </c>
      <c r="B890" s="36">
        <v>1.2021097602826377E-2</v>
      </c>
      <c r="C890" s="36">
        <f t="shared" si="39"/>
        <v>15.973995876847471</v>
      </c>
      <c r="D890" s="37">
        <v>2</v>
      </c>
      <c r="E890" s="37">
        <f t="shared" si="40"/>
        <v>2031</v>
      </c>
      <c r="F890" s="38">
        <v>6.0105488014131883</v>
      </c>
      <c r="G890" s="36">
        <v>-5.781275053668411E-2</v>
      </c>
      <c r="H890" s="35">
        <v>0</v>
      </c>
      <c r="I890" s="39">
        <v>0</v>
      </c>
      <c r="J890" s="40">
        <v>0</v>
      </c>
      <c r="K890" s="35">
        <f t="shared" si="41"/>
        <v>2</v>
      </c>
      <c r="L890" s="16"/>
      <c r="M890" s="17"/>
    </row>
    <row r="891" spans="1:13" ht="14.25" customHeight="1">
      <c r="A891" s="36">
        <v>890</v>
      </c>
      <c r="B891" s="36">
        <v>1.07927231738823E-2</v>
      </c>
      <c r="C891" s="36">
        <f t="shared" si="39"/>
        <v>15.984788600021353</v>
      </c>
      <c r="D891" s="37">
        <v>2</v>
      </c>
      <c r="E891" s="37">
        <f t="shared" si="40"/>
        <v>2033</v>
      </c>
      <c r="F891" s="38">
        <v>5.3963615869411496</v>
      </c>
      <c r="G891" s="36">
        <v>-0.30709360723601931</v>
      </c>
      <c r="H891" s="35">
        <v>0</v>
      </c>
      <c r="I891" s="39">
        <v>2</v>
      </c>
      <c r="J891" s="40">
        <v>0</v>
      </c>
      <c r="K891" s="35">
        <f t="shared" si="41"/>
        <v>0</v>
      </c>
      <c r="L891" s="16"/>
      <c r="M891" s="17"/>
    </row>
    <row r="892" spans="1:13" ht="14.25" customHeight="1">
      <c r="A892" s="36">
        <v>891</v>
      </c>
      <c r="B892" s="36">
        <v>1.6334068115743797E-2</v>
      </c>
      <c r="C892" s="36">
        <f t="shared" si="39"/>
        <v>16.001122668137096</v>
      </c>
      <c r="D892" s="37">
        <v>3</v>
      </c>
      <c r="E892" s="37">
        <f t="shared" si="40"/>
        <v>2036</v>
      </c>
      <c r="F892" s="38">
        <v>5.444689371914599</v>
      </c>
      <c r="G892" s="36">
        <v>1.6109261657816454E-2</v>
      </c>
      <c r="H892" s="35">
        <v>0</v>
      </c>
      <c r="I892" s="39">
        <v>0</v>
      </c>
      <c r="J892" s="40">
        <v>0</v>
      </c>
      <c r="K892" s="35">
        <f t="shared" si="41"/>
        <v>3</v>
      </c>
      <c r="L892" s="16"/>
      <c r="M892" s="17"/>
    </row>
    <row r="893" spans="1:13" ht="14.25" customHeight="1">
      <c r="A893" s="36">
        <v>892</v>
      </c>
      <c r="B893" s="36">
        <v>1.8688352316063792E-2</v>
      </c>
      <c r="C893" s="36">
        <f t="shared" si="39"/>
        <v>16.019811020453162</v>
      </c>
      <c r="D893" s="37">
        <v>3</v>
      </c>
      <c r="E893" s="37">
        <f t="shared" si="40"/>
        <v>2039</v>
      </c>
      <c r="F893" s="38">
        <v>6.2294507720212637</v>
      </c>
      <c r="G893" s="36">
        <v>0.26158713336888822</v>
      </c>
      <c r="H893" s="35">
        <v>3</v>
      </c>
      <c r="I893" s="39">
        <v>0</v>
      </c>
      <c r="J893" s="40">
        <v>0</v>
      </c>
      <c r="K893" s="35">
        <f t="shared" si="41"/>
        <v>0</v>
      </c>
      <c r="L893" s="16"/>
      <c r="M893" s="17"/>
    </row>
    <row r="894" spans="1:13" ht="14.25" customHeight="1">
      <c r="A894" s="36">
        <v>893</v>
      </c>
      <c r="B894" s="36">
        <v>1.3939592640218906E-2</v>
      </c>
      <c r="C894" s="36">
        <f t="shared" si="39"/>
        <v>16.033750613093382</v>
      </c>
      <c r="D894" s="37">
        <v>2</v>
      </c>
      <c r="E894" s="37">
        <f t="shared" si="40"/>
        <v>2041</v>
      </c>
      <c r="F894" s="38">
        <v>6.9697963201094533</v>
      </c>
      <c r="G894" s="36">
        <v>0.37017277404409477</v>
      </c>
      <c r="H894" s="35">
        <v>2</v>
      </c>
      <c r="I894" s="39">
        <v>0</v>
      </c>
      <c r="J894" s="40">
        <v>0</v>
      </c>
      <c r="K894" s="35">
        <f t="shared" si="41"/>
        <v>0</v>
      </c>
      <c r="L894" s="16"/>
      <c r="M894" s="17"/>
    </row>
    <row r="895" spans="1:13" ht="14.25" customHeight="1">
      <c r="A895" s="36">
        <v>894</v>
      </c>
      <c r="B895" s="36">
        <v>1.4038908723385026E-2</v>
      </c>
      <c r="C895" s="36">
        <f t="shared" si="39"/>
        <v>16.047789521816767</v>
      </c>
      <c r="D895" s="37">
        <v>2</v>
      </c>
      <c r="E895" s="37">
        <f t="shared" si="40"/>
        <v>2043</v>
      </c>
      <c r="F895" s="38">
        <v>7.0194543616925129</v>
      </c>
      <c r="G895" s="36">
        <v>2.4829020791529821E-2</v>
      </c>
      <c r="H895" s="35">
        <v>0</v>
      </c>
      <c r="I895" s="39">
        <v>0</v>
      </c>
      <c r="J895" s="40">
        <v>0</v>
      </c>
      <c r="K895" s="35">
        <f t="shared" si="41"/>
        <v>2</v>
      </c>
      <c r="L895" s="16"/>
      <c r="M895" s="17"/>
    </row>
    <row r="896" spans="1:13" ht="14.25" customHeight="1">
      <c r="A896" s="36">
        <v>895</v>
      </c>
      <c r="B896" s="36">
        <v>2.355856084305144E-2</v>
      </c>
      <c r="C896" s="36">
        <f t="shared" si="39"/>
        <v>16.071348082659817</v>
      </c>
      <c r="D896" s="37">
        <v>3</v>
      </c>
      <c r="E896" s="37">
        <f t="shared" si="40"/>
        <v>2046</v>
      </c>
      <c r="F896" s="38">
        <v>7.8528536143504795</v>
      </c>
      <c r="G896" s="36">
        <v>0.27779975088598885</v>
      </c>
      <c r="H896" s="35">
        <v>3</v>
      </c>
      <c r="I896" s="39">
        <v>0</v>
      </c>
      <c r="J896" s="40">
        <v>0</v>
      </c>
      <c r="K896" s="35">
        <f t="shared" si="41"/>
        <v>0</v>
      </c>
      <c r="L896" s="16"/>
      <c r="M896" s="17"/>
    </row>
    <row r="897" spans="1:13" ht="14.25" customHeight="1">
      <c r="A897" s="36">
        <v>896</v>
      </c>
      <c r="B897" s="36">
        <v>1.5410508458878206E-2</v>
      </c>
      <c r="C897" s="36">
        <f t="shared" si="39"/>
        <v>16.086758591118695</v>
      </c>
      <c r="D897" s="37">
        <v>2</v>
      </c>
      <c r="E897" s="37">
        <f t="shared" si="40"/>
        <v>2048</v>
      </c>
      <c r="F897" s="38">
        <v>7.7052542294391033</v>
      </c>
      <c r="G897" s="36">
        <v>-7.3799692455688071E-2</v>
      </c>
      <c r="H897" s="35">
        <v>0</v>
      </c>
      <c r="I897" s="39">
        <v>0</v>
      </c>
      <c r="J897" s="40">
        <v>0</v>
      </c>
      <c r="K897" s="35">
        <f t="shared" si="41"/>
        <v>2</v>
      </c>
      <c r="L897" s="16"/>
      <c r="M897" s="17"/>
    </row>
    <row r="898" spans="1:13" ht="14.25" customHeight="1">
      <c r="A898" s="36">
        <v>897</v>
      </c>
      <c r="B898" s="36">
        <v>1.3123897883699737E-2</v>
      </c>
      <c r="C898" s="36">
        <f t="shared" si="39"/>
        <v>16.099882489002393</v>
      </c>
      <c r="D898" s="37">
        <v>2</v>
      </c>
      <c r="E898" s="37">
        <f t="shared" si="40"/>
        <v>2050</v>
      </c>
      <c r="F898" s="38">
        <v>6.5619489418498684</v>
      </c>
      <c r="G898" s="36">
        <v>-0.57165264379461744</v>
      </c>
      <c r="H898" s="35">
        <v>0</v>
      </c>
      <c r="I898" s="39">
        <v>2</v>
      </c>
      <c r="J898" s="40">
        <v>0</v>
      </c>
      <c r="K898" s="35">
        <f t="shared" si="41"/>
        <v>0</v>
      </c>
      <c r="L898" s="16"/>
      <c r="M898" s="17"/>
    </row>
    <row r="899" spans="1:13" ht="14.25" customHeight="1">
      <c r="A899" s="36">
        <v>898</v>
      </c>
      <c r="B899" s="36">
        <v>1.5615397224034442E-2</v>
      </c>
      <c r="C899" s="36">
        <f t="shared" si="39"/>
        <v>16.115497886226429</v>
      </c>
      <c r="D899" s="37">
        <v>2</v>
      </c>
      <c r="E899" s="37">
        <f t="shared" si="40"/>
        <v>2052</v>
      </c>
      <c r="F899" s="38">
        <v>7.8076986120172203</v>
      </c>
      <c r="G899" s="36">
        <v>0.62287483508367592</v>
      </c>
      <c r="H899" s="35">
        <v>2</v>
      </c>
      <c r="I899" s="39">
        <v>0</v>
      </c>
      <c r="J899" s="40">
        <v>0</v>
      </c>
      <c r="K899" s="35">
        <f t="shared" si="41"/>
        <v>0</v>
      </c>
      <c r="L899" s="16"/>
      <c r="M899" s="17"/>
    </row>
    <row r="900" spans="1:13" ht="14.25" customHeight="1">
      <c r="A900" s="36">
        <v>899</v>
      </c>
      <c r="B900" s="36">
        <v>2.4202212603483562E-2</v>
      </c>
      <c r="C900" s="36">
        <f t="shared" ref="C900:C963" si="42">B900+C899</f>
        <v>16.139700098829913</v>
      </c>
      <c r="D900" s="37">
        <v>3</v>
      </c>
      <c r="E900" s="37">
        <f t="shared" ref="E900:E963" si="43">D900+E899</f>
        <v>2055</v>
      </c>
      <c r="F900" s="38">
        <v>8.0674042011611871</v>
      </c>
      <c r="G900" s="36">
        <v>8.6568529714655604E-2</v>
      </c>
      <c r="H900" s="35">
        <v>0</v>
      </c>
      <c r="I900" s="39">
        <v>0</v>
      </c>
      <c r="J900" s="40">
        <v>0</v>
      </c>
      <c r="K900" s="35">
        <f t="shared" ref="K900:K963" si="44">D900-H900-I900-J900</f>
        <v>3</v>
      </c>
      <c r="L900" s="16"/>
      <c r="M900" s="17"/>
    </row>
    <row r="901" spans="1:13" ht="14.25" customHeight="1">
      <c r="A901" s="36">
        <v>900</v>
      </c>
      <c r="B901" s="36">
        <v>2.4453399422423163E-2</v>
      </c>
      <c r="C901" s="36">
        <f t="shared" si="42"/>
        <v>16.164153498252336</v>
      </c>
      <c r="D901" s="37">
        <v>3</v>
      </c>
      <c r="E901" s="37">
        <f t="shared" si="43"/>
        <v>2058</v>
      </c>
      <c r="F901" s="38">
        <v>8.1511331408077208</v>
      </c>
      <c r="G901" s="36">
        <v>2.7909646548844574E-2</v>
      </c>
      <c r="H901" s="35">
        <v>0</v>
      </c>
      <c r="I901" s="39">
        <v>0</v>
      </c>
      <c r="J901" s="40">
        <v>0</v>
      </c>
      <c r="K901" s="35">
        <f t="shared" si="44"/>
        <v>3</v>
      </c>
      <c r="L901" s="16"/>
      <c r="M901" s="17"/>
    </row>
    <row r="902" spans="1:13" ht="14.25" customHeight="1">
      <c r="A902" s="36">
        <v>901</v>
      </c>
      <c r="B902" s="36">
        <v>2.1399617537155E-2</v>
      </c>
      <c r="C902" s="36">
        <f t="shared" si="42"/>
        <v>16.185553115789492</v>
      </c>
      <c r="D902" s="37">
        <v>3</v>
      </c>
      <c r="E902" s="37">
        <f t="shared" si="43"/>
        <v>2061</v>
      </c>
      <c r="F902" s="38">
        <v>7.1332058457183329</v>
      </c>
      <c r="G902" s="36">
        <v>-0.33930909836312928</v>
      </c>
      <c r="H902" s="35">
        <v>0</v>
      </c>
      <c r="I902" s="39">
        <v>3</v>
      </c>
      <c r="J902" s="40">
        <v>0</v>
      </c>
      <c r="K902" s="35">
        <f t="shared" si="44"/>
        <v>0</v>
      </c>
      <c r="L902" s="16"/>
      <c r="M902" s="17"/>
    </row>
    <row r="903" spans="1:13" ht="14.25" customHeight="1">
      <c r="A903" s="36">
        <v>902</v>
      </c>
      <c r="B903" s="36">
        <v>1.1440691163084219E-2</v>
      </c>
      <c r="C903" s="36">
        <f t="shared" si="42"/>
        <v>16.196993806952577</v>
      </c>
      <c r="D903" s="37">
        <v>2</v>
      </c>
      <c r="E903" s="37">
        <f t="shared" si="43"/>
        <v>2063</v>
      </c>
      <c r="F903" s="38">
        <v>5.7203455815421096</v>
      </c>
      <c r="G903" s="36">
        <v>-0.70643013208811167</v>
      </c>
      <c r="H903" s="35">
        <v>0</v>
      </c>
      <c r="I903" s="39">
        <v>2</v>
      </c>
      <c r="J903" s="40">
        <v>0</v>
      </c>
      <c r="K903" s="35">
        <f t="shared" si="44"/>
        <v>0</v>
      </c>
      <c r="L903" s="16"/>
      <c r="M903" s="17"/>
    </row>
    <row r="904" spans="1:13" ht="14.25" customHeight="1">
      <c r="A904" s="36">
        <v>903</v>
      </c>
      <c r="B904" s="36">
        <v>1.8289971475867039E-2</v>
      </c>
      <c r="C904" s="36">
        <f t="shared" si="42"/>
        <v>16.215283778428443</v>
      </c>
      <c r="D904" s="37">
        <v>3</v>
      </c>
      <c r="E904" s="37">
        <f t="shared" si="43"/>
        <v>2066</v>
      </c>
      <c r="F904" s="38">
        <v>6.0966571586223459</v>
      </c>
      <c r="G904" s="36">
        <v>0.12543719236007878</v>
      </c>
      <c r="H904" s="35">
        <v>3</v>
      </c>
      <c r="I904" s="39">
        <v>0</v>
      </c>
      <c r="J904" s="40">
        <v>0</v>
      </c>
      <c r="K904" s="35">
        <f t="shared" si="44"/>
        <v>0</v>
      </c>
      <c r="L904" s="16"/>
      <c r="M904" s="17"/>
    </row>
    <row r="905" spans="1:13" ht="14.25" customHeight="1">
      <c r="A905" s="36">
        <v>904</v>
      </c>
      <c r="B905" s="36">
        <v>1.3109514068917244E-2</v>
      </c>
      <c r="C905" s="36">
        <f t="shared" si="42"/>
        <v>16.228393292497358</v>
      </c>
      <c r="D905" s="37">
        <v>2</v>
      </c>
      <c r="E905" s="37">
        <f t="shared" si="43"/>
        <v>2068</v>
      </c>
      <c r="F905" s="38">
        <v>6.5547570344586221</v>
      </c>
      <c r="G905" s="36">
        <v>0.2290499379181381</v>
      </c>
      <c r="H905" s="35">
        <v>2</v>
      </c>
      <c r="I905" s="39">
        <v>0</v>
      </c>
      <c r="J905" s="40">
        <v>0</v>
      </c>
      <c r="K905" s="35">
        <f t="shared" si="44"/>
        <v>0</v>
      </c>
      <c r="L905" s="16"/>
      <c r="M905" s="17"/>
    </row>
    <row r="906" spans="1:13" ht="14.25" customHeight="1">
      <c r="A906" s="36">
        <v>905</v>
      </c>
      <c r="B906" s="36">
        <v>1.4180946074074283E-2</v>
      </c>
      <c r="C906" s="36">
        <f t="shared" si="42"/>
        <v>16.242574238571432</v>
      </c>
      <c r="D906" s="37">
        <v>2</v>
      </c>
      <c r="E906" s="37">
        <f t="shared" si="43"/>
        <v>2070</v>
      </c>
      <c r="F906" s="38">
        <v>7.0904730370371416</v>
      </c>
      <c r="G906" s="36">
        <v>0.26785800128925974</v>
      </c>
      <c r="H906" s="35">
        <v>2</v>
      </c>
      <c r="I906" s="39">
        <v>0</v>
      </c>
      <c r="J906" s="40">
        <v>0</v>
      </c>
      <c r="K906" s="35">
        <f t="shared" si="44"/>
        <v>0</v>
      </c>
      <c r="L906" s="16"/>
      <c r="M906" s="17"/>
    </row>
    <row r="907" spans="1:13" ht="14.25" customHeight="1">
      <c r="A907" s="36">
        <v>906</v>
      </c>
      <c r="B907" s="36">
        <v>1.3217693973789177E-2</v>
      </c>
      <c r="C907" s="36">
        <f t="shared" si="42"/>
        <v>16.255791932545222</v>
      </c>
      <c r="D907" s="37">
        <v>2</v>
      </c>
      <c r="E907" s="37">
        <f t="shared" si="43"/>
        <v>2072</v>
      </c>
      <c r="F907" s="38">
        <v>6.608846986894588</v>
      </c>
      <c r="G907" s="36">
        <v>-0.24081302507127678</v>
      </c>
      <c r="H907" s="35">
        <v>0</v>
      </c>
      <c r="I907" s="39">
        <v>2</v>
      </c>
      <c r="J907" s="40">
        <v>0</v>
      </c>
      <c r="K907" s="35">
        <f t="shared" si="44"/>
        <v>0</v>
      </c>
      <c r="L907" s="16"/>
      <c r="M907" s="17"/>
    </row>
    <row r="908" spans="1:13" ht="14.25" customHeight="1">
      <c r="A908" s="36">
        <v>907</v>
      </c>
      <c r="B908" s="36">
        <v>1.2348982585000879E-2</v>
      </c>
      <c r="C908" s="36">
        <f t="shared" si="42"/>
        <v>16.268140915130221</v>
      </c>
      <c r="D908" s="37">
        <v>2</v>
      </c>
      <c r="E908" s="37">
        <f t="shared" si="43"/>
        <v>2074</v>
      </c>
      <c r="F908" s="38">
        <v>6.1744912925004396</v>
      </c>
      <c r="G908" s="36">
        <v>-0.21717784719707423</v>
      </c>
      <c r="H908" s="35">
        <v>0</v>
      </c>
      <c r="I908" s="39">
        <v>2</v>
      </c>
      <c r="J908" s="40">
        <v>0</v>
      </c>
      <c r="K908" s="35">
        <f t="shared" si="44"/>
        <v>0</v>
      </c>
      <c r="L908" s="16"/>
      <c r="M908" s="17"/>
    </row>
    <row r="909" spans="1:13" ht="14.25" customHeight="1">
      <c r="A909" s="36">
        <v>908</v>
      </c>
      <c r="B909" s="36">
        <v>1.9975185622694638E-2</v>
      </c>
      <c r="C909" s="36">
        <f t="shared" si="42"/>
        <v>16.288116100752916</v>
      </c>
      <c r="D909" s="37">
        <v>3</v>
      </c>
      <c r="E909" s="37">
        <f t="shared" si="43"/>
        <v>2077</v>
      </c>
      <c r="F909" s="38">
        <v>6.6583952075648796</v>
      </c>
      <c r="G909" s="36">
        <v>0.16130130502147999</v>
      </c>
      <c r="H909" s="35">
        <v>3</v>
      </c>
      <c r="I909" s="39">
        <v>0</v>
      </c>
      <c r="J909" s="40">
        <v>0</v>
      </c>
      <c r="K909" s="35">
        <f t="shared" si="44"/>
        <v>0</v>
      </c>
      <c r="L909" s="16"/>
      <c r="M909" s="17"/>
    </row>
    <row r="910" spans="1:13" ht="14.25" customHeight="1">
      <c r="A910" s="36">
        <v>909</v>
      </c>
      <c r="B910" s="36">
        <v>1.4110850892695889E-2</v>
      </c>
      <c r="C910" s="36">
        <f t="shared" si="42"/>
        <v>16.302226951645611</v>
      </c>
      <c r="D910" s="37">
        <v>2</v>
      </c>
      <c r="E910" s="37">
        <f t="shared" si="43"/>
        <v>2079</v>
      </c>
      <c r="F910" s="38">
        <v>7.055425446347944</v>
      </c>
      <c r="G910" s="36">
        <v>0.19851511939153221</v>
      </c>
      <c r="H910" s="35">
        <v>2</v>
      </c>
      <c r="I910" s="39">
        <v>0</v>
      </c>
      <c r="J910" s="40">
        <v>0</v>
      </c>
      <c r="K910" s="35">
        <f t="shared" si="44"/>
        <v>0</v>
      </c>
      <c r="L910" s="16"/>
      <c r="M910" s="17"/>
    </row>
    <row r="911" spans="1:13" ht="14.25" customHeight="1">
      <c r="A911" s="36">
        <v>910</v>
      </c>
      <c r="B911" s="36">
        <v>1.9812654260943301E-2</v>
      </c>
      <c r="C911" s="36">
        <f t="shared" si="42"/>
        <v>16.322039605906554</v>
      </c>
      <c r="D911" s="37">
        <v>3</v>
      </c>
      <c r="E911" s="37">
        <f t="shared" si="43"/>
        <v>2082</v>
      </c>
      <c r="F911" s="38">
        <v>6.6042180869811</v>
      </c>
      <c r="G911" s="36">
        <v>-0.15040245312228132</v>
      </c>
      <c r="H911" s="35">
        <v>0</v>
      </c>
      <c r="I911" s="39">
        <v>3</v>
      </c>
      <c r="J911" s="40">
        <v>0</v>
      </c>
      <c r="K911" s="35">
        <f t="shared" si="44"/>
        <v>0</v>
      </c>
      <c r="L911" s="16"/>
      <c r="M911" s="17"/>
    </row>
    <row r="912" spans="1:13" ht="14.25" customHeight="1">
      <c r="A912" s="36">
        <v>911</v>
      </c>
      <c r="B912" s="36">
        <v>1.783730637961704E-2</v>
      </c>
      <c r="C912" s="36">
        <f t="shared" si="42"/>
        <v>16.339876912286172</v>
      </c>
      <c r="D912" s="37">
        <v>2</v>
      </c>
      <c r="E912" s="37">
        <f t="shared" si="43"/>
        <v>2084</v>
      </c>
      <c r="F912" s="38">
        <v>8.91865318980852</v>
      </c>
      <c r="G912" s="36">
        <v>1.15721755141371</v>
      </c>
      <c r="H912" s="35">
        <v>2</v>
      </c>
      <c r="I912" s="39">
        <v>0</v>
      </c>
      <c r="J912" s="40">
        <v>0</v>
      </c>
      <c r="K912" s="35">
        <f t="shared" si="44"/>
        <v>0</v>
      </c>
      <c r="L912" s="16"/>
      <c r="M912" s="17"/>
    </row>
    <row r="913" spans="1:13" ht="14.25" customHeight="1">
      <c r="A913" s="36">
        <v>912</v>
      </c>
      <c r="B913" s="36">
        <v>1.4888378871815856E-2</v>
      </c>
      <c r="C913" s="36">
        <f t="shared" si="42"/>
        <v>16.354765291157989</v>
      </c>
      <c r="D913" s="37">
        <v>2</v>
      </c>
      <c r="E913" s="37">
        <f t="shared" si="43"/>
        <v>2086</v>
      </c>
      <c r="F913" s="38">
        <v>7.4441894359079281</v>
      </c>
      <c r="G913" s="36">
        <v>-0.73723187695029591</v>
      </c>
      <c r="H913" s="35">
        <v>0</v>
      </c>
      <c r="I913" s="39">
        <v>2</v>
      </c>
      <c r="J913" s="40">
        <v>0</v>
      </c>
      <c r="K913" s="35">
        <f t="shared" si="44"/>
        <v>0</v>
      </c>
      <c r="L913" s="16"/>
      <c r="M913" s="17"/>
    </row>
    <row r="914" spans="1:13" ht="14.25" customHeight="1">
      <c r="A914" s="36">
        <v>913</v>
      </c>
      <c r="B914" s="36">
        <v>2.0018477383608339E-2</v>
      </c>
      <c r="C914" s="36">
        <f t="shared" si="42"/>
        <v>16.374783768541597</v>
      </c>
      <c r="D914" s="37">
        <v>3</v>
      </c>
      <c r="E914" s="37">
        <f t="shared" si="43"/>
        <v>2089</v>
      </c>
      <c r="F914" s="38">
        <v>6.6728257945361129</v>
      </c>
      <c r="G914" s="36">
        <v>-0.2571212137906051</v>
      </c>
      <c r="H914" s="35">
        <v>0</v>
      </c>
      <c r="I914" s="39">
        <v>3</v>
      </c>
      <c r="J914" s="40">
        <v>0</v>
      </c>
      <c r="K914" s="35">
        <f t="shared" si="44"/>
        <v>0</v>
      </c>
      <c r="L914" s="16"/>
      <c r="M914" s="17"/>
    </row>
    <row r="915" spans="1:13" ht="14.25" customHeight="1">
      <c r="A915" s="36">
        <v>914</v>
      </c>
      <c r="B915" s="36">
        <v>1.4387425771662367E-2</v>
      </c>
      <c r="C915" s="36">
        <f t="shared" si="42"/>
        <v>16.38917119431326</v>
      </c>
      <c r="D915" s="37">
        <v>2</v>
      </c>
      <c r="E915" s="37">
        <f t="shared" si="43"/>
        <v>2091</v>
      </c>
      <c r="F915" s="38">
        <v>7.1937128858311832</v>
      </c>
      <c r="G915" s="36">
        <v>0.26044354564753514</v>
      </c>
      <c r="H915" s="35">
        <v>2</v>
      </c>
      <c r="I915" s="39">
        <v>0</v>
      </c>
      <c r="J915" s="40">
        <v>0</v>
      </c>
      <c r="K915" s="35">
        <f t="shared" si="44"/>
        <v>0</v>
      </c>
      <c r="L915" s="16"/>
      <c r="M915" s="17"/>
    </row>
    <row r="916" spans="1:13" ht="14.25" customHeight="1">
      <c r="A916" s="36">
        <v>915</v>
      </c>
      <c r="B916" s="36">
        <v>1.3479115424706731E-2</v>
      </c>
      <c r="C916" s="36">
        <f t="shared" si="42"/>
        <v>16.402650309737968</v>
      </c>
      <c r="D916" s="37">
        <v>2</v>
      </c>
      <c r="E916" s="37">
        <f t="shared" si="43"/>
        <v>2093</v>
      </c>
      <c r="F916" s="38">
        <v>6.7395577123533652</v>
      </c>
      <c r="G916" s="36">
        <v>-0.22707758673890899</v>
      </c>
      <c r="H916" s="35">
        <v>0</v>
      </c>
      <c r="I916" s="39">
        <v>2</v>
      </c>
      <c r="J916" s="40">
        <v>0</v>
      </c>
      <c r="K916" s="35">
        <f t="shared" si="44"/>
        <v>0</v>
      </c>
      <c r="L916" s="16"/>
      <c r="M916" s="17"/>
    </row>
    <row r="917" spans="1:13" ht="14.25" customHeight="1">
      <c r="A917" s="36">
        <v>916</v>
      </c>
      <c r="B917" s="36">
        <v>1.3586308948517043E-2</v>
      </c>
      <c r="C917" s="36">
        <f t="shared" si="42"/>
        <v>16.416236618686487</v>
      </c>
      <c r="D917" s="37">
        <v>2</v>
      </c>
      <c r="E917" s="37">
        <f t="shared" si="43"/>
        <v>2095</v>
      </c>
      <c r="F917" s="38">
        <v>6.7931544742585208</v>
      </c>
      <c r="G917" s="36">
        <v>2.6798380952577805E-2</v>
      </c>
      <c r="H917" s="35">
        <v>0</v>
      </c>
      <c r="I917" s="39">
        <v>0</v>
      </c>
      <c r="J917" s="40">
        <v>0</v>
      </c>
      <c r="K917" s="35">
        <f t="shared" si="44"/>
        <v>2</v>
      </c>
      <c r="L917" s="16"/>
      <c r="M917" s="17"/>
    </row>
    <row r="918" spans="1:13" ht="14.25" customHeight="1">
      <c r="A918" s="36">
        <v>917</v>
      </c>
      <c r="B918" s="36">
        <v>1.5798998871291346E-2</v>
      </c>
      <c r="C918" s="36">
        <f t="shared" si="42"/>
        <v>16.432035617557776</v>
      </c>
      <c r="D918" s="37">
        <v>2</v>
      </c>
      <c r="E918" s="37">
        <f t="shared" si="43"/>
        <v>2097</v>
      </c>
      <c r="F918" s="38">
        <v>7.8994994356456729</v>
      </c>
      <c r="G918" s="36">
        <v>0.55317248069357605</v>
      </c>
      <c r="H918" s="35">
        <v>2</v>
      </c>
      <c r="I918" s="39">
        <v>0</v>
      </c>
      <c r="J918" s="40">
        <v>0</v>
      </c>
      <c r="K918" s="35">
        <f t="shared" si="44"/>
        <v>0</v>
      </c>
      <c r="L918" s="16"/>
      <c r="M918" s="17"/>
    </row>
    <row r="919" spans="1:13" ht="14.25" customHeight="1">
      <c r="A919" s="36">
        <v>918</v>
      </c>
      <c r="B919" s="36">
        <v>1.7325546222407086E-2</v>
      </c>
      <c r="C919" s="36">
        <f t="shared" si="42"/>
        <v>16.449361163780182</v>
      </c>
      <c r="D919" s="37">
        <v>2</v>
      </c>
      <c r="E919" s="37">
        <f t="shared" si="43"/>
        <v>2099</v>
      </c>
      <c r="F919" s="38">
        <v>8.6627731112035438</v>
      </c>
      <c r="G919" s="36">
        <v>0.38163683777893542</v>
      </c>
      <c r="H919" s="35">
        <v>2</v>
      </c>
      <c r="I919" s="39">
        <v>0</v>
      </c>
      <c r="J919" s="40">
        <v>0</v>
      </c>
      <c r="K919" s="35">
        <f t="shared" si="44"/>
        <v>0</v>
      </c>
      <c r="L919" s="16"/>
      <c r="M919" s="17"/>
    </row>
    <row r="920" spans="1:13" ht="14.25" customHeight="1">
      <c r="A920" s="36">
        <v>919</v>
      </c>
      <c r="B920" s="36">
        <v>2.1979396656395502E-2</v>
      </c>
      <c r="C920" s="36">
        <f t="shared" si="42"/>
        <v>16.471340560436577</v>
      </c>
      <c r="D920" s="37">
        <v>2</v>
      </c>
      <c r="E920" s="37">
        <f t="shared" si="43"/>
        <v>2101</v>
      </c>
      <c r="F920" s="38">
        <v>10.98969832819775</v>
      </c>
      <c r="G920" s="36">
        <v>1.1634626084971034</v>
      </c>
      <c r="H920" s="35">
        <v>2</v>
      </c>
      <c r="I920" s="39">
        <v>0</v>
      </c>
      <c r="J920" s="40">
        <v>0</v>
      </c>
      <c r="K920" s="35">
        <f t="shared" si="44"/>
        <v>0</v>
      </c>
      <c r="L920" s="16"/>
      <c r="M920" s="17"/>
    </row>
    <row r="921" spans="1:13" ht="14.25" customHeight="1">
      <c r="A921" s="36">
        <v>920</v>
      </c>
      <c r="B921" s="36">
        <v>2.3025706880348756E-2</v>
      </c>
      <c r="C921" s="36">
        <f t="shared" si="42"/>
        <v>16.494366267316927</v>
      </c>
      <c r="D921" s="37">
        <v>3</v>
      </c>
      <c r="E921" s="37">
        <f t="shared" si="43"/>
        <v>2104</v>
      </c>
      <c r="F921" s="38">
        <v>7.6752356267829178</v>
      </c>
      <c r="G921" s="36">
        <v>-1.104820900471611</v>
      </c>
      <c r="H921" s="35">
        <v>0</v>
      </c>
      <c r="I921" s="39">
        <v>3</v>
      </c>
      <c r="J921" s="40">
        <v>0</v>
      </c>
      <c r="K921" s="35">
        <f t="shared" si="44"/>
        <v>0</v>
      </c>
      <c r="L921" s="16"/>
      <c r="M921" s="17"/>
    </row>
    <row r="922" spans="1:13" ht="14.25" customHeight="1">
      <c r="A922" s="36">
        <v>921</v>
      </c>
      <c r="B922" s="36">
        <v>1.1596921002318421E-2</v>
      </c>
      <c r="C922" s="36">
        <f t="shared" si="42"/>
        <v>16.505963188319246</v>
      </c>
      <c r="D922" s="37">
        <v>2</v>
      </c>
      <c r="E922" s="37">
        <f t="shared" si="43"/>
        <v>2106</v>
      </c>
      <c r="F922" s="38">
        <v>5.7984605011592105</v>
      </c>
      <c r="G922" s="36">
        <v>-0.93838756281185365</v>
      </c>
      <c r="H922" s="35">
        <v>0</v>
      </c>
      <c r="I922" s="39">
        <v>2</v>
      </c>
      <c r="J922" s="40">
        <v>0</v>
      </c>
      <c r="K922" s="35">
        <f t="shared" si="44"/>
        <v>0</v>
      </c>
      <c r="L922" s="16"/>
      <c r="M922" s="17"/>
    </row>
    <row r="923" spans="1:13" ht="14.25" customHeight="1">
      <c r="A923" s="36">
        <v>922</v>
      </c>
      <c r="B923" s="36">
        <v>1.1918271617704777E-2</v>
      </c>
      <c r="C923" s="36">
        <f t="shared" si="42"/>
        <v>16.517881459936952</v>
      </c>
      <c r="D923" s="37">
        <v>2</v>
      </c>
      <c r="E923" s="37">
        <f t="shared" si="43"/>
        <v>2108</v>
      </c>
      <c r="F923" s="38">
        <v>5.9591358088523885</v>
      </c>
      <c r="G923" s="36">
        <v>8.0337653846588974E-2</v>
      </c>
      <c r="H923" s="35">
        <v>0</v>
      </c>
      <c r="I923" s="39">
        <v>0</v>
      </c>
      <c r="J923" s="40">
        <v>0</v>
      </c>
      <c r="K923" s="35">
        <f t="shared" si="44"/>
        <v>2</v>
      </c>
      <c r="L923" s="16"/>
      <c r="M923" s="17"/>
    </row>
    <row r="924" spans="1:13" ht="14.25" customHeight="1">
      <c r="A924" s="36">
        <v>923</v>
      </c>
      <c r="B924" s="36">
        <v>1.2178363827147924E-2</v>
      </c>
      <c r="C924" s="36">
        <f t="shared" si="42"/>
        <v>16.530059823764098</v>
      </c>
      <c r="D924" s="37">
        <v>2</v>
      </c>
      <c r="E924" s="37">
        <f t="shared" si="43"/>
        <v>2110</v>
      </c>
      <c r="F924" s="38">
        <v>6.0891819135739622</v>
      </c>
      <c r="G924" s="36">
        <v>6.502305236078687E-2</v>
      </c>
      <c r="H924" s="35">
        <v>0</v>
      </c>
      <c r="I924" s="39">
        <v>0</v>
      </c>
      <c r="J924" s="40">
        <v>0</v>
      </c>
      <c r="K924" s="35">
        <f t="shared" si="44"/>
        <v>2</v>
      </c>
      <c r="L924" s="16"/>
      <c r="M924" s="17"/>
    </row>
    <row r="925" spans="1:13" ht="14.25" customHeight="1">
      <c r="A925" s="36">
        <v>924</v>
      </c>
      <c r="B925" s="36">
        <v>1.0995324778726657E-2</v>
      </c>
      <c r="C925" s="36">
        <f t="shared" si="42"/>
        <v>16.541055148542824</v>
      </c>
      <c r="D925" s="37">
        <v>2</v>
      </c>
      <c r="E925" s="37">
        <f t="shared" si="43"/>
        <v>2112</v>
      </c>
      <c r="F925" s="38">
        <v>5.4976623893633283</v>
      </c>
      <c r="G925" s="36">
        <v>-0.29575976210531696</v>
      </c>
      <c r="H925" s="35">
        <v>0</v>
      </c>
      <c r="I925" s="39">
        <v>2</v>
      </c>
      <c r="J925" s="40">
        <v>0</v>
      </c>
      <c r="K925" s="35">
        <f t="shared" si="44"/>
        <v>0</v>
      </c>
      <c r="L925" s="16"/>
      <c r="M925" s="17"/>
    </row>
    <row r="926" spans="1:13" ht="14.25" customHeight="1">
      <c r="A926" s="36">
        <v>925</v>
      </c>
      <c r="B926" s="36">
        <v>1.0233075488471889E-2</v>
      </c>
      <c r="C926" s="36">
        <f t="shared" si="42"/>
        <v>16.551288224031296</v>
      </c>
      <c r="D926" s="37">
        <v>2</v>
      </c>
      <c r="E926" s="37">
        <f t="shared" si="43"/>
        <v>2114</v>
      </c>
      <c r="F926" s="38">
        <v>5.1165377442359441</v>
      </c>
      <c r="G926" s="36">
        <v>-0.1905623225636921</v>
      </c>
      <c r="H926" s="35">
        <v>0</v>
      </c>
      <c r="I926" s="39">
        <v>2</v>
      </c>
      <c r="J926" s="40">
        <v>0</v>
      </c>
      <c r="K926" s="35">
        <f t="shared" si="44"/>
        <v>0</v>
      </c>
      <c r="L926" s="16"/>
      <c r="M926" s="17"/>
    </row>
    <row r="927" spans="1:13" ht="14.25" customHeight="1">
      <c r="A927" s="36">
        <v>926</v>
      </c>
      <c r="B927" s="36">
        <v>0</v>
      </c>
      <c r="C927" s="36">
        <f t="shared" si="42"/>
        <v>16.551288224031296</v>
      </c>
      <c r="D927" s="37">
        <v>1.6269773139719839</v>
      </c>
      <c r="E927" s="37">
        <f t="shared" si="43"/>
        <v>2115.626977313972</v>
      </c>
      <c r="F927" s="38">
        <v>0</v>
      </c>
      <c r="G927" s="36">
        <v>-3.1448119775836343</v>
      </c>
      <c r="H927" s="35">
        <v>0</v>
      </c>
      <c r="I927" s="39">
        <v>0</v>
      </c>
      <c r="J927" s="40">
        <v>1.6269773139719839</v>
      </c>
      <c r="K927" s="35">
        <f t="shared" si="44"/>
        <v>0</v>
      </c>
      <c r="L927" s="16"/>
      <c r="M927" s="17"/>
    </row>
    <row r="928" spans="1:13" ht="14.25" customHeight="1">
      <c r="A928" s="36">
        <v>927</v>
      </c>
      <c r="B928" s="36">
        <v>6.716721023388E-3</v>
      </c>
      <c r="C928" s="36">
        <f t="shared" si="42"/>
        <v>16.558004945054684</v>
      </c>
      <c r="D928" s="37">
        <v>1.3730226860280161</v>
      </c>
      <c r="E928" s="37">
        <f t="shared" si="43"/>
        <v>2117</v>
      </c>
      <c r="F928" s="38">
        <v>4.8919228296355675</v>
      </c>
      <c r="G928" s="36">
        <v>3.5628856532496864</v>
      </c>
      <c r="H928" s="35">
        <v>1.3730226860280161</v>
      </c>
      <c r="I928" s="39">
        <v>0</v>
      </c>
      <c r="J928" s="40">
        <v>0</v>
      </c>
      <c r="K928" s="35">
        <f t="shared" si="44"/>
        <v>0</v>
      </c>
      <c r="L928" s="16"/>
      <c r="M928" s="17"/>
    </row>
    <row r="929" spans="1:13" ht="14.25" customHeight="1">
      <c r="A929" s="36">
        <v>928</v>
      </c>
      <c r="B929" s="36">
        <v>0</v>
      </c>
      <c r="C929" s="36">
        <f t="shared" si="42"/>
        <v>16.558004945054684</v>
      </c>
      <c r="D929" s="37">
        <v>6.5752983771521407</v>
      </c>
      <c r="E929" s="37">
        <f t="shared" si="43"/>
        <v>2123.5752983771522</v>
      </c>
      <c r="F929" s="38">
        <v>0</v>
      </c>
      <c r="G929" s="36">
        <v>-0.74398491886452334</v>
      </c>
      <c r="H929" s="35">
        <v>0</v>
      </c>
      <c r="I929" s="39">
        <v>0</v>
      </c>
      <c r="J929" s="40">
        <v>6.5752983771521407</v>
      </c>
      <c r="K929" s="35">
        <f t="shared" si="44"/>
        <v>0</v>
      </c>
      <c r="L929" s="16"/>
      <c r="M929" s="17"/>
    </row>
    <row r="930" spans="1:13" ht="14.25" customHeight="1">
      <c r="A930" s="36">
        <v>929</v>
      </c>
      <c r="B930" s="36">
        <v>6.774647102805299E-3</v>
      </c>
      <c r="C930" s="36">
        <f t="shared" si="42"/>
        <v>16.564779592157489</v>
      </c>
      <c r="D930" s="37">
        <v>1.4247016228478593</v>
      </c>
      <c r="E930" s="37">
        <f t="shared" si="43"/>
        <v>2125</v>
      </c>
      <c r="F930" s="38">
        <v>4.7551339832570321</v>
      </c>
      <c r="G930" s="36">
        <v>3.3376349875645661</v>
      </c>
      <c r="H930" s="35">
        <v>1.4247016228478593</v>
      </c>
      <c r="I930" s="39">
        <v>0</v>
      </c>
      <c r="J930" s="40">
        <v>0</v>
      </c>
      <c r="K930" s="35">
        <f t="shared" si="44"/>
        <v>0</v>
      </c>
      <c r="L930" s="16"/>
      <c r="M930" s="17"/>
    </row>
    <row r="931" spans="1:13" ht="14.25" customHeight="1">
      <c r="A931" s="36">
        <v>930</v>
      </c>
      <c r="B931" s="36">
        <v>1.5944882211544973E-2</v>
      </c>
      <c r="C931" s="36">
        <f t="shared" si="42"/>
        <v>16.580724474369035</v>
      </c>
      <c r="D931" s="37">
        <v>3</v>
      </c>
      <c r="E931" s="37">
        <f t="shared" si="43"/>
        <v>2128</v>
      </c>
      <c r="F931" s="38">
        <v>5.3149607371816572</v>
      </c>
      <c r="G931" s="36">
        <v>0.18660891797487503</v>
      </c>
      <c r="H931" s="35">
        <v>3</v>
      </c>
      <c r="I931" s="39">
        <v>0</v>
      </c>
      <c r="J931" s="40">
        <v>0</v>
      </c>
      <c r="K931" s="35">
        <f t="shared" si="44"/>
        <v>0</v>
      </c>
      <c r="L931" s="16"/>
      <c r="M931" s="17"/>
    </row>
    <row r="932" spans="1:13" ht="14.25" customHeight="1">
      <c r="A932" s="36">
        <v>931</v>
      </c>
      <c r="B932" s="36">
        <v>1.2416702092425203E-2</v>
      </c>
      <c r="C932" s="36">
        <f t="shared" si="42"/>
        <v>16.593141176461462</v>
      </c>
      <c r="D932" s="37">
        <v>2</v>
      </c>
      <c r="E932" s="37">
        <f t="shared" si="43"/>
        <v>2130</v>
      </c>
      <c r="F932" s="38">
        <v>6.2083510462126013</v>
      </c>
      <c r="G932" s="36">
        <v>0.44669515451547204</v>
      </c>
      <c r="H932" s="35">
        <v>2</v>
      </c>
      <c r="I932" s="39">
        <v>0</v>
      </c>
      <c r="J932" s="40">
        <v>0</v>
      </c>
      <c r="K932" s="35">
        <f t="shared" si="44"/>
        <v>0</v>
      </c>
      <c r="L932" s="16"/>
      <c r="M932" s="17"/>
    </row>
    <row r="933" spans="1:13" ht="14.25" customHeight="1">
      <c r="A933" s="36">
        <v>932</v>
      </c>
      <c r="B933" s="36">
        <v>1.1326385294911451E-2</v>
      </c>
      <c r="C933" s="36">
        <f t="shared" si="42"/>
        <v>16.604467561756373</v>
      </c>
      <c r="D933" s="37">
        <v>2</v>
      </c>
      <c r="E933" s="37">
        <f t="shared" si="43"/>
        <v>2132</v>
      </c>
      <c r="F933" s="38">
        <v>5.663192647455725</v>
      </c>
      <c r="G933" s="36">
        <v>-0.27257919937843811</v>
      </c>
      <c r="H933" s="35">
        <v>0</v>
      </c>
      <c r="I933" s="39">
        <v>2</v>
      </c>
      <c r="J933" s="40">
        <v>0</v>
      </c>
      <c r="K933" s="35">
        <f t="shared" si="44"/>
        <v>0</v>
      </c>
      <c r="L933" s="16"/>
      <c r="M933" s="17"/>
    </row>
    <row r="934" spans="1:13" ht="14.25" customHeight="1">
      <c r="A934" s="36">
        <v>933</v>
      </c>
      <c r="B934" s="36">
        <v>1.5233791326929301E-2</v>
      </c>
      <c r="C934" s="36">
        <f t="shared" si="42"/>
        <v>16.6197013530833</v>
      </c>
      <c r="D934" s="37">
        <v>3</v>
      </c>
      <c r="E934" s="37">
        <f t="shared" si="43"/>
        <v>2135</v>
      </c>
      <c r="F934" s="38">
        <v>5.0779304423097669</v>
      </c>
      <c r="G934" s="36">
        <v>-0.19508740171531938</v>
      </c>
      <c r="H934" s="35">
        <v>0</v>
      </c>
      <c r="I934" s="39">
        <v>3</v>
      </c>
      <c r="J934" s="40">
        <v>0</v>
      </c>
      <c r="K934" s="35">
        <f t="shared" si="44"/>
        <v>0</v>
      </c>
      <c r="L934" s="16"/>
      <c r="M934" s="17"/>
    </row>
    <row r="935" spans="1:13" ht="14.25" customHeight="1">
      <c r="A935" s="36">
        <v>934</v>
      </c>
      <c r="B935" s="36">
        <v>8.5875663819906193E-3</v>
      </c>
      <c r="C935" s="36">
        <f t="shared" si="42"/>
        <v>16.628288919465291</v>
      </c>
      <c r="D935" s="37">
        <v>2</v>
      </c>
      <c r="E935" s="37">
        <f t="shared" si="43"/>
        <v>2137</v>
      </c>
      <c r="F935" s="38">
        <v>4.2937831909953097</v>
      </c>
      <c r="G935" s="36">
        <v>-0.39207362565722859</v>
      </c>
      <c r="H935" s="35">
        <v>0</v>
      </c>
      <c r="I935" s="39">
        <v>2</v>
      </c>
      <c r="J935" s="40">
        <v>0</v>
      </c>
      <c r="K935" s="35">
        <f t="shared" si="44"/>
        <v>0</v>
      </c>
      <c r="L935" s="16"/>
      <c r="M935" s="17"/>
    </row>
    <row r="936" spans="1:13" ht="14.25" customHeight="1">
      <c r="A936" s="36">
        <v>935</v>
      </c>
      <c r="B936" s="36">
        <v>7.7854006179481159E-3</v>
      </c>
      <c r="C936" s="36">
        <f t="shared" si="42"/>
        <v>16.636074320083239</v>
      </c>
      <c r="D936" s="37">
        <v>2</v>
      </c>
      <c r="E936" s="37">
        <f t="shared" si="43"/>
        <v>2139</v>
      </c>
      <c r="F936" s="38">
        <v>3.8927003089740579</v>
      </c>
      <c r="G936" s="36">
        <v>-0.20054144101062588</v>
      </c>
      <c r="H936" s="35">
        <v>0</v>
      </c>
      <c r="I936" s="39">
        <v>2</v>
      </c>
      <c r="J936" s="40">
        <v>0</v>
      </c>
      <c r="K936" s="35">
        <f t="shared" si="44"/>
        <v>0</v>
      </c>
      <c r="L936" s="16"/>
      <c r="M936" s="17"/>
    </row>
    <row r="937" spans="1:13" ht="14.25" customHeight="1">
      <c r="A937" s="36">
        <v>936</v>
      </c>
      <c r="B937" s="36">
        <v>1.0697682445364998E-2</v>
      </c>
      <c r="C937" s="36">
        <f t="shared" si="42"/>
        <v>16.646772002528603</v>
      </c>
      <c r="D937" s="37">
        <v>2</v>
      </c>
      <c r="E937" s="37">
        <f t="shared" si="43"/>
        <v>2141</v>
      </c>
      <c r="F937" s="38">
        <v>5.3488412226824993</v>
      </c>
      <c r="G937" s="36">
        <v>0.72807045685422067</v>
      </c>
      <c r="H937" s="35">
        <v>2</v>
      </c>
      <c r="I937" s="39">
        <v>0</v>
      </c>
      <c r="J937" s="40">
        <v>0</v>
      </c>
      <c r="K937" s="35">
        <f t="shared" si="44"/>
        <v>0</v>
      </c>
      <c r="L937" s="16"/>
      <c r="M937" s="17"/>
    </row>
    <row r="938" spans="1:13" ht="14.25" customHeight="1">
      <c r="A938" s="36">
        <v>937</v>
      </c>
      <c r="B938" s="36">
        <v>1.0585450655325609E-2</v>
      </c>
      <c r="C938" s="36">
        <f t="shared" si="42"/>
        <v>16.657357453183931</v>
      </c>
      <c r="D938" s="37">
        <v>2</v>
      </c>
      <c r="E938" s="37">
        <f t="shared" si="43"/>
        <v>2143</v>
      </c>
      <c r="F938" s="38">
        <v>5.2927253276628043</v>
      </c>
      <c r="G938" s="36">
        <v>-2.805794750984747E-2</v>
      </c>
      <c r="H938" s="35">
        <v>0</v>
      </c>
      <c r="I938" s="39">
        <v>0</v>
      </c>
      <c r="J938" s="40">
        <v>0</v>
      </c>
      <c r="K938" s="35">
        <f t="shared" si="44"/>
        <v>2</v>
      </c>
      <c r="L938" s="16"/>
      <c r="M938" s="17"/>
    </row>
    <row r="939" spans="1:13" ht="14.25" customHeight="1">
      <c r="A939" s="36">
        <v>938</v>
      </c>
      <c r="B939" s="36">
        <v>1.2554733529899673E-2</v>
      </c>
      <c r="C939" s="36">
        <f t="shared" si="42"/>
        <v>16.66991218671383</v>
      </c>
      <c r="D939" s="37">
        <v>2</v>
      </c>
      <c r="E939" s="37">
        <f t="shared" si="43"/>
        <v>2145</v>
      </c>
      <c r="F939" s="38">
        <v>6.2773667649498366</v>
      </c>
      <c r="G939" s="36">
        <v>0.49232071864351612</v>
      </c>
      <c r="H939" s="35">
        <v>2</v>
      </c>
      <c r="I939" s="39">
        <v>0</v>
      </c>
      <c r="J939" s="40">
        <v>0</v>
      </c>
      <c r="K939" s="35">
        <f t="shared" si="44"/>
        <v>0</v>
      </c>
      <c r="L939" s="16"/>
      <c r="M939" s="17"/>
    </row>
    <row r="940" spans="1:13" ht="14.25" customHeight="1">
      <c r="A940" s="36">
        <v>939</v>
      </c>
      <c r="B940" s="36">
        <v>1.3203693256006142E-2</v>
      </c>
      <c r="C940" s="36">
        <f t="shared" si="42"/>
        <v>16.683115879969836</v>
      </c>
      <c r="D940" s="37">
        <v>2</v>
      </c>
      <c r="E940" s="37">
        <f t="shared" si="43"/>
        <v>2147</v>
      </c>
      <c r="F940" s="38">
        <v>6.601846628003071</v>
      </c>
      <c r="G940" s="36">
        <v>0.1622399315266172</v>
      </c>
      <c r="H940" s="35">
        <v>2</v>
      </c>
      <c r="I940" s="39">
        <v>0</v>
      </c>
      <c r="J940" s="40">
        <v>0</v>
      </c>
      <c r="K940" s="35">
        <f t="shared" si="44"/>
        <v>0</v>
      </c>
      <c r="L940" s="16"/>
      <c r="M940" s="17"/>
    </row>
    <row r="941" spans="1:13" ht="14.25" customHeight="1">
      <c r="A941" s="36">
        <v>940</v>
      </c>
      <c r="B941" s="36">
        <v>1.3806622553156745E-2</v>
      </c>
      <c r="C941" s="36">
        <f t="shared" si="42"/>
        <v>16.696922502522995</v>
      </c>
      <c r="D941" s="37">
        <v>2</v>
      </c>
      <c r="E941" s="37">
        <f t="shared" si="43"/>
        <v>2149</v>
      </c>
      <c r="F941" s="38">
        <v>6.9033112765783722</v>
      </c>
      <c r="G941" s="36">
        <v>0.1507323242876506</v>
      </c>
      <c r="H941" s="35">
        <v>2</v>
      </c>
      <c r="I941" s="39">
        <v>0</v>
      </c>
      <c r="J941" s="40">
        <v>0</v>
      </c>
      <c r="K941" s="35">
        <f t="shared" si="44"/>
        <v>0</v>
      </c>
      <c r="L941" s="16"/>
      <c r="M941" s="17"/>
    </row>
    <row r="942" spans="1:13" ht="14.25" customHeight="1">
      <c r="A942" s="36">
        <v>941</v>
      </c>
      <c r="B942" s="36">
        <v>1.4004180759958249E-2</v>
      </c>
      <c r="C942" s="36">
        <f t="shared" si="42"/>
        <v>16.710926683282953</v>
      </c>
      <c r="D942" s="37">
        <v>2</v>
      </c>
      <c r="E942" s="37">
        <f t="shared" si="43"/>
        <v>2151</v>
      </c>
      <c r="F942" s="38">
        <v>7.0020903799791245</v>
      </c>
      <c r="G942" s="36">
        <v>4.9389551700376177E-2</v>
      </c>
      <c r="H942" s="35">
        <v>0</v>
      </c>
      <c r="I942" s="39">
        <v>0</v>
      </c>
      <c r="J942" s="40">
        <v>0</v>
      </c>
      <c r="K942" s="35">
        <f t="shared" si="44"/>
        <v>2</v>
      </c>
      <c r="L942" s="16"/>
      <c r="M942" s="17"/>
    </row>
    <row r="943" spans="1:13" ht="14.25" customHeight="1">
      <c r="A943" s="36">
        <v>942</v>
      </c>
      <c r="B943" s="36">
        <v>1.4846962281337372E-2</v>
      </c>
      <c r="C943" s="36">
        <f t="shared" si="42"/>
        <v>16.725773645564288</v>
      </c>
      <c r="D943" s="37">
        <v>2</v>
      </c>
      <c r="E943" s="37">
        <f t="shared" si="43"/>
        <v>2153</v>
      </c>
      <c r="F943" s="38">
        <v>7.4234811406686854</v>
      </c>
      <c r="G943" s="36">
        <v>0.21069538034478041</v>
      </c>
      <c r="H943" s="35">
        <v>2</v>
      </c>
      <c r="I943" s="39">
        <v>0</v>
      </c>
      <c r="J943" s="40">
        <v>0</v>
      </c>
      <c r="K943" s="35">
        <f t="shared" si="44"/>
        <v>0</v>
      </c>
      <c r="L943" s="16"/>
      <c r="M943" s="17"/>
    </row>
    <row r="944" spans="1:13" ht="14.25" customHeight="1">
      <c r="A944" s="36">
        <v>943</v>
      </c>
      <c r="B944" s="36">
        <v>2.5606183427597979E-2</v>
      </c>
      <c r="C944" s="36">
        <f t="shared" si="42"/>
        <v>16.751379828991887</v>
      </c>
      <c r="D944" s="37">
        <v>3</v>
      </c>
      <c r="E944" s="37">
        <f t="shared" si="43"/>
        <v>2156</v>
      </c>
      <c r="F944" s="38">
        <v>8.5353944758659939</v>
      </c>
      <c r="G944" s="36">
        <v>0.37063777839910284</v>
      </c>
      <c r="H944" s="35">
        <v>3</v>
      </c>
      <c r="I944" s="39">
        <v>0</v>
      </c>
      <c r="J944" s="40">
        <v>0</v>
      </c>
      <c r="K944" s="35">
        <f t="shared" si="44"/>
        <v>0</v>
      </c>
      <c r="L944" s="16"/>
      <c r="M944" s="17"/>
    </row>
    <row r="945" spans="1:13" ht="14.25" customHeight="1">
      <c r="A945" s="36">
        <v>944</v>
      </c>
      <c r="B945" s="36">
        <v>1.502054293256678E-2</v>
      </c>
      <c r="C945" s="36">
        <f t="shared" si="42"/>
        <v>16.766400371924455</v>
      </c>
      <c r="D945" s="37">
        <v>2</v>
      </c>
      <c r="E945" s="37">
        <f t="shared" si="43"/>
        <v>2158</v>
      </c>
      <c r="F945" s="38">
        <v>7.51027146628339</v>
      </c>
      <c r="G945" s="36">
        <v>-0.51256150479130191</v>
      </c>
      <c r="H945" s="35">
        <v>0</v>
      </c>
      <c r="I945" s="39">
        <v>2</v>
      </c>
      <c r="J945" s="40">
        <v>0</v>
      </c>
      <c r="K945" s="35">
        <f t="shared" si="44"/>
        <v>0</v>
      </c>
      <c r="L945" s="16"/>
      <c r="M945" s="17"/>
    </row>
    <row r="946" spans="1:13" ht="14.25" customHeight="1">
      <c r="A946" s="36">
        <v>945</v>
      </c>
      <c r="B946" s="36">
        <v>1.5788419100607107E-2</v>
      </c>
      <c r="C946" s="36">
        <f t="shared" si="42"/>
        <v>16.78218879102506</v>
      </c>
      <c r="D946" s="37">
        <v>2</v>
      </c>
      <c r="E946" s="37">
        <f t="shared" si="43"/>
        <v>2160</v>
      </c>
      <c r="F946" s="38">
        <v>7.894209550303553</v>
      </c>
      <c r="G946" s="36">
        <v>0.19196904201008147</v>
      </c>
      <c r="H946" s="35">
        <v>2</v>
      </c>
      <c r="I946" s="39">
        <v>0</v>
      </c>
      <c r="J946" s="40">
        <v>0</v>
      </c>
      <c r="K946" s="35">
        <f t="shared" si="44"/>
        <v>0</v>
      </c>
      <c r="L946" s="16"/>
      <c r="M946" s="17"/>
    </row>
    <row r="947" spans="1:13" ht="14.25" customHeight="1">
      <c r="A947" s="36">
        <v>946</v>
      </c>
      <c r="B947" s="36">
        <v>1.6466281650023042E-2</v>
      </c>
      <c r="C947" s="36">
        <f t="shared" si="42"/>
        <v>16.798655072675082</v>
      </c>
      <c r="D947" s="37">
        <v>2</v>
      </c>
      <c r="E947" s="37">
        <f t="shared" si="43"/>
        <v>2162</v>
      </c>
      <c r="F947" s="38">
        <v>8.233140825011521</v>
      </c>
      <c r="G947" s="36">
        <v>0.16946563735398401</v>
      </c>
      <c r="H947" s="35">
        <v>2</v>
      </c>
      <c r="I947" s="39">
        <v>0</v>
      </c>
      <c r="J947" s="40">
        <v>0</v>
      </c>
      <c r="K947" s="35">
        <f t="shared" si="44"/>
        <v>0</v>
      </c>
      <c r="L947" s="16"/>
      <c r="M947" s="17"/>
    </row>
    <row r="948" spans="1:13" ht="14.25" customHeight="1">
      <c r="A948" s="36">
        <v>947</v>
      </c>
      <c r="B948" s="36">
        <v>1.6771257713563231E-2</v>
      </c>
      <c r="C948" s="36">
        <f t="shared" si="42"/>
        <v>16.815426330388647</v>
      </c>
      <c r="D948" s="37">
        <v>2</v>
      </c>
      <c r="E948" s="37">
        <f t="shared" si="43"/>
        <v>2164</v>
      </c>
      <c r="F948" s="38">
        <v>8.3856288567816151</v>
      </c>
      <c r="G948" s="36">
        <v>7.6244015885047034E-2</v>
      </c>
      <c r="H948" s="35">
        <v>0</v>
      </c>
      <c r="I948" s="39">
        <v>0</v>
      </c>
      <c r="J948" s="40">
        <v>0</v>
      </c>
      <c r="K948" s="35">
        <f t="shared" si="44"/>
        <v>2</v>
      </c>
      <c r="L948" s="16"/>
      <c r="M948" s="17"/>
    </row>
    <row r="949" spans="1:13" ht="14.25" customHeight="1">
      <c r="A949" s="36">
        <v>948</v>
      </c>
      <c r="B949" s="36">
        <v>2.473510363732637E-2</v>
      </c>
      <c r="C949" s="36">
        <f t="shared" si="42"/>
        <v>16.840161434025973</v>
      </c>
      <c r="D949" s="37">
        <v>3</v>
      </c>
      <c r="E949" s="37">
        <f t="shared" si="43"/>
        <v>2167</v>
      </c>
      <c r="F949" s="38">
        <v>8.2450345457754555</v>
      </c>
      <c r="G949" s="36">
        <v>-4.6864770335386531E-2</v>
      </c>
      <c r="H949" s="35">
        <v>0</v>
      </c>
      <c r="I949" s="39">
        <v>0</v>
      </c>
      <c r="J949" s="40">
        <v>0</v>
      </c>
      <c r="K949" s="35">
        <f t="shared" si="44"/>
        <v>3</v>
      </c>
      <c r="L949" s="16"/>
      <c r="M949" s="17"/>
    </row>
    <row r="950" spans="1:13" ht="14.25" customHeight="1">
      <c r="A950" s="36">
        <v>949</v>
      </c>
      <c r="B950" s="36">
        <v>1.5018365645786442E-2</v>
      </c>
      <c r="C950" s="36">
        <f t="shared" si="42"/>
        <v>16.85517979967176</v>
      </c>
      <c r="D950" s="37">
        <v>2</v>
      </c>
      <c r="E950" s="37">
        <f t="shared" si="43"/>
        <v>2169</v>
      </c>
      <c r="F950" s="38">
        <v>7.5091828228932211</v>
      </c>
      <c r="G950" s="36">
        <v>-0.36792586144111716</v>
      </c>
      <c r="H950" s="35">
        <v>0</v>
      </c>
      <c r="I950" s="39">
        <v>2</v>
      </c>
      <c r="J950" s="40">
        <v>0</v>
      </c>
      <c r="K950" s="35">
        <f t="shared" si="44"/>
        <v>0</v>
      </c>
      <c r="L950" s="16"/>
      <c r="M950" s="17"/>
    </row>
    <row r="951" spans="1:13" ht="14.25" customHeight="1">
      <c r="A951" s="36">
        <v>950</v>
      </c>
      <c r="B951" s="36">
        <v>1.9637014701186808E-2</v>
      </c>
      <c r="C951" s="36">
        <f t="shared" si="42"/>
        <v>16.874816814372945</v>
      </c>
      <c r="D951" s="37">
        <v>3</v>
      </c>
      <c r="E951" s="37">
        <f t="shared" si="43"/>
        <v>2172</v>
      </c>
      <c r="F951" s="38">
        <v>6.5456715670622687</v>
      </c>
      <c r="G951" s="36">
        <v>-0.32117041861031748</v>
      </c>
      <c r="H951" s="35">
        <v>0</v>
      </c>
      <c r="I951" s="39">
        <v>3</v>
      </c>
      <c r="J951" s="40">
        <v>0</v>
      </c>
      <c r="K951" s="35">
        <f t="shared" si="44"/>
        <v>0</v>
      </c>
      <c r="L951" s="16"/>
      <c r="M951" s="17"/>
    </row>
    <row r="952" spans="1:13" ht="14.25" customHeight="1">
      <c r="A952" s="36">
        <v>951</v>
      </c>
      <c r="B952" s="36">
        <v>1.0529901828588468E-2</v>
      </c>
      <c r="C952" s="36">
        <f t="shared" si="42"/>
        <v>16.885346716201532</v>
      </c>
      <c r="D952" s="37">
        <v>2</v>
      </c>
      <c r="E952" s="37">
        <f t="shared" si="43"/>
        <v>2174</v>
      </c>
      <c r="F952" s="38">
        <v>5.2649509142942339</v>
      </c>
      <c r="G952" s="36">
        <v>-0.64036032638401741</v>
      </c>
      <c r="H952" s="35">
        <v>0</v>
      </c>
      <c r="I952" s="39">
        <v>2</v>
      </c>
      <c r="J952" s="40">
        <v>0</v>
      </c>
      <c r="K952" s="35">
        <f t="shared" si="44"/>
        <v>0</v>
      </c>
      <c r="L952" s="16"/>
      <c r="M952" s="17"/>
    </row>
    <row r="953" spans="1:13" ht="14.25" customHeight="1">
      <c r="A953" s="36">
        <v>952</v>
      </c>
      <c r="B953" s="36">
        <v>0</v>
      </c>
      <c r="C953" s="36">
        <f t="shared" si="42"/>
        <v>16.885346716201532</v>
      </c>
      <c r="D953" s="37">
        <v>1.7276707011905379</v>
      </c>
      <c r="E953" s="37">
        <f t="shared" si="43"/>
        <v>2175.7276707011906</v>
      </c>
      <c r="F953" s="38">
        <v>0</v>
      </c>
      <c r="G953" s="36">
        <v>-3.0474273312999731</v>
      </c>
      <c r="H953" s="35">
        <v>0</v>
      </c>
      <c r="I953" s="39">
        <v>0</v>
      </c>
      <c r="J953" s="40">
        <v>1.7276707011905379</v>
      </c>
      <c r="K953" s="35">
        <f t="shared" si="44"/>
        <v>0</v>
      </c>
      <c r="L953" s="16"/>
      <c r="M953" s="17"/>
    </row>
    <row r="954" spans="1:13" ht="14.25" customHeight="1">
      <c r="A954" s="36">
        <v>953</v>
      </c>
      <c r="B954" s="36">
        <v>6.4418744310980811E-3</v>
      </c>
      <c r="C954" s="36">
        <f t="shared" si="42"/>
        <v>16.891788590632629</v>
      </c>
      <c r="D954" s="37">
        <v>1.2723292988094621</v>
      </c>
      <c r="E954" s="37">
        <f t="shared" si="43"/>
        <v>2177</v>
      </c>
      <c r="F954" s="38">
        <v>5.0630559534594077</v>
      </c>
      <c r="G954" s="36">
        <v>3.9793597130844871</v>
      </c>
      <c r="H954" s="35">
        <v>1.2723292988094621</v>
      </c>
      <c r="I954" s="39">
        <v>0</v>
      </c>
      <c r="J954" s="40">
        <v>0</v>
      </c>
      <c r="K954" s="35">
        <f t="shared" si="44"/>
        <v>0</v>
      </c>
      <c r="L954" s="16"/>
      <c r="M954" s="17"/>
    </row>
    <row r="955" spans="1:13" ht="14.25" customHeight="1">
      <c r="A955" s="36">
        <v>954</v>
      </c>
      <c r="B955" s="36">
        <v>0</v>
      </c>
      <c r="C955" s="36">
        <f t="shared" si="42"/>
        <v>16.891788590632629</v>
      </c>
      <c r="D955" s="37">
        <v>3.9683372155143575</v>
      </c>
      <c r="E955" s="37">
        <f t="shared" si="43"/>
        <v>2180.9683372155146</v>
      </c>
      <c r="F955" s="38">
        <v>0</v>
      </c>
      <c r="G955" s="36">
        <v>-1.2758633348157027</v>
      </c>
      <c r="H955" s="35">
        <v>0</v>
      </c>
      <c r="I955" s="39">
        <v>0</v>
      </c>
      <c r="J955" s="40">
        <v>3.9683372155143575</v>
      </c>
      <c r="K955" s="35">
        <f t="shared" si="44"/>
        <v>0</v>
      </c>
      <c r="L955" s="16"/>
      <c r="M955" s="17"/>
    </row>
    <row r="956" spans="1:13" ht="14.25" customHeight="1">
      <c r="A956" s="36">
        <v>955</v>
      </c>
      <c r="B956" s="36">
        <v>5.1913283145274729E-3</v>
      </c>
      <c r="C956" s="36">
        <f t="shared" si="42"/>
        <v>16.896979918947157</v>
      </c>
      <c r="D956" s="37">
        <v>1.0316627844856425</v>
      </c>
      <c r="E956" s="37">
        <f t="shared" si="43"/>
        <v>2182</v>
      </c>
      <c r="F956" s="38">
        <v>5.0320011466883727</v>
      </c>
      <c r="G956" s="36">
        <v>4.8775638923499445</v>
      </c>
      <c r="H956" s="35">
        <v>1.0316627844856425</v>
      </c>
      <c r="I956" s="39">
        <v>0</v>
      </c>
      <c r="J956" s="40">
        <v>0</v>
      </c>
      <c r="K956" s="35">
        <f t="shared" si="44"/>
        <v>0</v>
      </c>
      <c r="L956" s="16"/>
      <c r="M956" s="17"/>
    </row>
    <row r="957" spans="1:13" ht="14.25" customHeight="1">
      <c r="A957" s="36">
        <v>956</v>
      </c>
      <c r="B957" s="36">
        <v>0</v>
      </c>
      <c r="C957" s="36">
        <f t="shared" si="42"/>
        <v>16.896979918947157</v>
      </c>
      <c r="D957" s="37">
        <v>14.925556631976189</v>
      </c>
      <c r="E957" s="37">
        <f t="shared" si="43"/>
        <v>2196.9255566319762</v>
      </c>
      <c r="F957" s="38">
        <v>0</v>
      </c>
      <c r="G957" s="36">
        <v>-0.33713993191435976</v>
      </c>
      <c r="H957" s="35">
        <v>0</v>
      </c>
      <c r="I957" s="39">
        <v>0</v>
      </c>
      <c r="J957" s="40">
        <v>14.925556631976189</v>
      </c>
      <c r="K957" s="35">
        <f t="shared" si="44"/>
        <v>0</v>
      </c>
      <c r="L957" s="16"/>
      <c r="M957" s="17"/>
    </row>
    <row r="958" spans="1:13" ht="14.25" customHeight="1">
      <c r="A958" s="36">
        <v>957</v>
      </c>
      <c r="B958" s="36">
        <v>5.3693132807705445E-3</v>
      </c>
      <c r="C958" s="36">
        <f t="shared" si="42"/>
        <v>16.902349232227927</v>
      </c>
      <c r="D958" s="37">
        <v>1.074443368023811</v>
      </c>
      <c r="E958" s="37">
        <f t="shared" si="43"/>
        <v>2198</v>
      </c>
      <c r="F958" s="38">
        <v>4.9972976152723145</v>
      </c>
      <c r="G958" s="36">
        <v>4.6510572488000763</v>
      </c>
      <c r="H958" s="35">
        <v>1.074443368023811</v>
      </c>
      <c r="I958" s="39">
        <v>0</v>
      </c>
      <c r="J958" s="40">
        <v>0</v>
      </c>
      <c r="K958" s="35">
        <f t="shared" si="44"/>
        <v>0</v>
      </c>
      <c r="L958" s="16"/>
      <c r="M958" s="17"/>
    </row>
    <row r="959" spans="1:13" ht="14.25" customHeight="1">
      <c r="A959" s="36">
        <v>958</v>
      </c>
      <c r="B959" s="36">
        <v>8.3656918454655029E-3</v>
      </c>
      <c r="C959" s="36">
        <f t="shared" si="42"/>
        <v>16.910714924073392</v>
      </c>
      <c r="D959" s="37">
        <v>2</v>
      </c>
      <c r="E959" s="37">
        <f t="shared" si="43"/>
        <v>2200</v>
      </c>
      <c r="F959" s="38">
        <v>4.182845922732751</v>
      </c>
      <c r="G959" s="36">
        <v>-0.40722584626978175</v>
      </c>
      <c r="H959" s="35">
        <v>0</v>
      </c>
      <c r="I959" s="39">
        <v>2</v>
      </c>
      <c r="J959" s="40">
        <v>0</v>
      </c>
      <c r="K959" s="35">
        <f t="shared" si="44"/>
        <v>0</v>
      </c>
      <c r="L959" s="16"/>
      <c r="M959" s="17"/>
    </row>
    <row r="960" spans="1:13" ht="14.25" customHeight="1">
      <c r="A960" s="36">
        <v>959</v>
      </c>
      <c r="B960" s="36">
        <v>1.0523336337259713E-2</v>
      </c>
      <c r="C960" s="36">
        <f t="shared" si="42"/>
        <v>16.921238260410654</v>
      </c>
      <c r="D960" s="37">
        <v>2</v>
      </c>
      <c r="E960" s="37">
        <f t="shared" si="43"/>
        <v>2202</v>
      </c>
      <c r="F960" s="38">
        <v>5.2616681686298561</v>
      </c>
      <c r="G960" s="36">
        <v>0.53941112294855253</v>
      </c>
      <c r="H960" s="35">
        <v>2</v>
      </c>
      <c r="I960" s="39">
        <v>0</v>
      </c>
      <c r="J960" s="40">
        <v>0</v>
      </c>
      <c r="K960" s="35">
        <f t="shared" si="44"/>
        <v>0</v>
      </c>
      <c r="L960" s="16"/>
      <c r="M960" s="17"/>
    </row>
    <row r="961" spans="1:13" ht="14.25" customHeight="1">
      <c r="A961" s="36">
        <v>960</v>
      </c>
      <c r="B961" s="36">
        <v>1.3554986939795451E-2</v>
      </c>
      <c r="C961" s="36">
        <f t="shared" si="42"/>
        <v>16.934793247350449</v>
      </c>
      <c r="D961" s="37">
        <v>2</v>
      </c>
      <c r="E961" s="37">
        <f t="shared" si="43"/>
        <v>2204</v>
      </c>
      <c r="F961" s="38">
        <v>6.7774934698977258</v>
      </c>
      <c r="G961" s="36">
        <v>0.75791265063393487</v>
      </c>
      <c r="H961" s="35">
        <v>2</v>
      </c>
      <c r="I961" s="39">
        <v>0</v>
      </c>
      <c r="J961" s="40">
        <v>0</v>
      </c>
      <c r="K961" s="35">
        <f t="shared" si="44"/>
        <v>0</v>
      </c>
      <c r="L961" s="16"/>
      <c r="M961" s="17"/>
    </row>
    <row r="962" spans="1:13" ht="14.25" customHeight="1">
      <c r="A962" s="36">
        <v>961</v>
      </c>
      <c r="B962" s="36">
        <v>1.6088051964600475E-2</v>
      </c>
      <c r="C962" s="36">
        <f t="shared" si="42"/>
        <v>16.95088129931505</v>
      </c>
      <c r="D962" s="37">
        <v>2</v>
      </c>
      <c r="E962" s="37">
        <f t="shared" si="43"/>
        <v>2206</v>
      </c>
      <c r="F962" s="38">
        <v>8.0440259823002371</v>
      </c>
      <c r="G962" s="36">
        <v>0.63326625620125565</v>
      </c>
      <c r="H962" s="35">
        <v>2</v>
      </c>
      <c r="I962" s="39">
        <v>0</v>
      </c>
      <c r="J962" s="40">
        <v>0</v>
      </c>
      <c r="K962" s="35">
        <f t="shared" si="44"/>
        <v>0</v>
      </c>
      <c r="L962" s="16"/>
      <c r="M962" s="17"/>
    </row>
    <row r="963" spans="1:13" ht="14.25" customHeight="1">
      <c r="A963" s="36">
        <v>962</v>
      </c>
      <c r="B963" s="36">
        <v>1.5726591400397644E-2</v>
      </c>
      <c r="C963" s="36">
        <f t="shared" si="42"/>
        <v>16.966607890715448</v>
      </c>
      <c r="D963" s="37">
        <v>2</v>
      </c>
      <c r="E963" s="37">
        <f t="shared" si="43"/>
        <v>2208</v>
      </c>
      <c r="F963" s="38">
        <v>7.8632957001988224</v>
      </c>
      <c r="G963" s="36">
        <v>-9.0365141050707365E-2</v>
      </c>
      <c r="H963" s="35">
        <v>0</v>
      </c>
      <c r="I963" s="39">
        <v>0</v>
      </c>
      <c r="J963" s="40">
        <v>0</v>
      </c>
      <c r="K963" s="35">
        <f t="shared" si="44"/>
        <v>2</v>
      </c>
      <c r="L963" s="16"/>
      <c r="M963" s="17"/>
    </row>
    <row r="964" spans="1:13" ht="14.25" customHeight="1">
      <c r="A964" s="36">
        <v>963</v>
      </c>
      <c r="B964" s="36">
        <v>1.538193675789977E-2</v>
      </c>
      <c r="C964" s="36">
        <f t="shared" ref="C964:C1027" si="45">B964+C963</f>
        <v>16.981989827473349</v>
      </c>
      <c r="D964" s="37">
        <v>2</v>
      </c>
      <c r="E964" s="37">
        <f t="shared" ref="E964:E1027" si="46">D964+E963</f>
        <v>2210</v>
      </c>
      <c r="F964" s="38">
        <v>7.6909683789498846</v>
      </c>
      <c r="G964" s="36">
        <v>-8.6163660624468896E-2</v>
      </c>
      <c r="H964" s="35">
        <v>0</v>
      </c>
      <c r="I964" s="39">
        <v>0</v>
      </c>
      <c r="J964" s="40">
        <v>0</v>
      </c>
      <c r="K964" s="35">
        <f t="shared" ref="K964:K1027" si="47">D964-H964-I964-J964</f>
        <v>2</v>
      </c>
      <c r="L964" s="16"/>
      <c r="M964" s="17"/>
    </row>
    <row r="965" spans="1:13" ht="14.25" customHeight="1">
      <c r="A965" s="36">
        <v>964</v>
      </c>
      <c r="B965" s="36">
        <v>1.4547199424015349E-2</v>
      </c>
      <c r="C965" s="36">
        <f t="shared" si="45"/>
        <v>16.996537026897364</v>
      </c>
      <c r="D965" s="37">
        <v>2</v>
      </c>
      <c r="E965" s="37">
        <f t="shared" si="46"/>
        <v>2212</v>
      </c>
      <c r="F965" s="38">
        <v>7.2735997120076741</v>
      </c>
      <c r="G965" s="36">
        <v>-0.20868433347110527</v>
      </c>
      <c r="H965" s="35">
        <v>0</v>
      </c>
      <c r="I965" s="39">
        <v>2</v>
      </c>
      <c r="J965" s="40">
        <v>0</v>
      </c>
      <c r="K965" s="35">
        <f t="shared" si="47"/>
        <v>0</v>
      </c>
      <c r="L965" s="16"/>
      <c r="M965" s="17"/>
    </row>
    <row r="966" spans="1:13" ht="14.25" customHeight="1">
      <c r="A966" s="36">
        <v>965</v>
      </c>
      <c r="B966" s="36">
        <v>1.3386301406018765E-2</v>
      </c>
      <c r="C966" s="36">
        <f t="shared" si="45"/>
        <v>17.009923328303383</v>
      </c>
      <c r="D966" s="37">
        <v>2</v>
      </c>
      <c r="E966" s="37">
        <f t="shared" si="46"/>
        <v>2214</v>
      </c>
      <c r="F966" s="38">
        <v>6.6931507030093824</v>
      </c>
      <c r="G966" s="36">
        <v>-0.29022450449914583</v>
      </c>
      <c r="H966" s="35">
        <v>0</v>
      </c>
      <c r="I966" s="39">
        <v>2</v>
      </c>
      <c r="J966" s="40">
        <v>0</v>
      </c>
      <c r="K966" s="35">
        <f t="shared" si="47"/>
        <v>0</v>
      </c>
      <c r="L966" s="16"/>
      <c r="M966" s="17"/>
    </row>
    <row r="967" spans="1:13" ht="14.25" customHeight="1">
      <c r="A967" s="36">
        <v>966</v>
      </c>
      <c r="B967" s="36">
        <v>1.3936044428913909E-2</v>
      </c>
      <c r="C967" s="36">
        <f t="shared" si="45"/>
        <v>17.023859372732296</v>
      </c>
      <c r="D967" s="37">
        <v>2</v>
      </c>
      <c r="E967" s="37">
        <f t="shared" si="46"/>
        <v>2216</v>
      </c>
      <c r="F967" s="38">
        <v>6.9680222144569548</v>
      </c>
      <c r="G967" s="36">
        <v>0.13743575572378619</v>
      </c>
      <c r="H967" s="35">
        <v>2</v>
      </c>
      <c r="I967" s="39">
        <v>0</v>
      </c>
      <c r="J967" s="40">
        <v>0</v>
      </c>
      <c r="K967" s="35">
        <f t="shared" si="47"/>
        <v>0</v>
      </c>
      <c r="L967" s="16"/>
      <c r="M967" s="17"/>
    </row>
    <row r="968" spans="1:13" ht="14.25" customHeight="1">
      <c r="A968" s="36">
        <v>967</v>
      </c>
      <c r="B968" s="36">
        <v>1.3853412797808492E-2</v>
      </c>
      <c r="C968" s="36">
        <f t="shared" si="45"/>
        <v>17.037712785530104</v>
      </c>
      <c r="D968" s="37">
        <v>2</v>
      </c>
      <c r="E968" s="37">
        <f t="shared" si="46"/>
        <v>2218</v>
      </c>
      <c r="F968" s="38">
        <v>6.9267063989042459</v>
      </c>
      <c r="G968" s="36">
        <v>-2.0657907776354456E-2</v>
      </c>
      <c r="H968" s="35">
        <v>0</v>
      </c>
      <c r="I968" s="39">
        <v>0</v>
      </c>
      <c r="J968" s="40">
        <v>0</v>
      </c>
      <c r="K968" s="35">
        <f t="shared" si="47"/>
        <v>2</v>
      </c>
      <c r="L968" s="16"/>
      <c r="M968" s="17"/>
    </row>
    <row r="969" spans="1:13" ht="14.25" customHeight="1">
      <c r="A969" s="36">
        <v>968</v>
      </c>
      <c r="B969" s="36">
        <v>1.5518422718483228E-2</v>
      </c>
      <c r="C969" s="36">
        <f t="shared" si="45"/>
        <v>17.053231208248587</v>
      </c>
      <c r="D969" s="37">
        <v>2</v>
      </c>
      <c r="E969" s="37">
        <f t="shared" si="46"/>
        <v>2220</v>
      </c>
      <c r="F969" s="38">
        <v>7.7592113592416139</v>
      </c>
      <c r="G969" s="36">
        <v>0.41625248016868399</v>
      </c>
      <c r="H969" s="35">
        <v>2</v>
      </c>
      <c r="I969" s="39">
        <v>0</v>
      </c>
      <c r="J969" s="40">
        <v>0</v>
      </c>
      <c r="K969" s="35">
        <f t="shared" si="47"/>
        <v>0</v>
      </c>
      <c r="L969" s="16"/>
      <c r="M969" s="17"/>
    </row>
    <row r="970" spans="1:13" ht="14.25" customHeight="1">
      <c r="A970" s="36">
        <v>969</v>
      </c>
      <c r="B970" s="36">
        <v>1.6153540435054313E-2</v>
      </c>
      <c r="C970" s="36">
        <f t="shared" si="45"/>
        <v>17.069384748683643</v>
      </c>
      <c r="D970" s="37">
        <v>2</v>
      </c>
      <c r="E970" s="37">
        <f t="shared" si="46"/>
        <v>2222</v>
      </c>
      <c r="F970" s="38">
        <v>8.076770217527157</v>
      </c>
      <c r="G970" s="36">
        <v>0.15877942914277154</v>
      </c>
      <c r="H970" s="35">
        <v>2</v>
      </c>
      <c r="I970" s="39">
        <v>0</v>
      </c>
      <c r="J970" s="40">
        <v>0</v>
      </c>
      <c r="K970" s="35">
        <f t="shared" si="47"/>
        <v>0</v>
      </c>
      <c r="L970" s="16"/>
      <c r="M970" s="17"/>
    </row>
    <row r="971" spans="1:13" ht="14.25" customHeight="1">
      <c r="A971" s="36">
        <v>970</v>
      </c>
      <c r="B971" s="36">
        <v>1.4927374074180997E-2</v>
      </c>
      <c r="C971" s="36">
        <f t="shared" si="45"/>
        <v>17.084312122757822</v>
      </c>
      <c r="D971" s="37">
        <v>2</v>
      </c>
      <c r="E971" s="37">
        <f t="shared" si="46"/>
        <v>2224</v>
      </c>
      <c r="F971" s="38">
        <v>7.463687037090498</v>
      </c>
      <c r="G971" s="36">
        <v>-0.3065415902183295</v>
      </c>
      <c r="H971" s="35">
        <v>0</v>
      </c>
      <c r="I971" s="39">
        <v>2</v>
      </c>
      <c r="J971" s="40">
        <v>0</v>
      </c>
      <c r="K971" s="35">
        <f t="shared" si="47"/>
        <v>0</v>
      </c>
      <c r="L971" s="16"/>
      <c r="M971" s="17"/>
    </row>
    <row r="972" spans="1:13" ht="14.25" customHeight="1">
      <c r="A972" s="36">
        <v>971</v>
      </c>
      <c r="B972" s="36">
        <v>1.4400078176072586E-2</v>
      </c>
      <c r="C972" s="36">
        <f t="shared" si="45"/>
        <v>17.098712200933896</v>
      </c>
      <c r="D972" s="37">
        <v>2</v>
      </c>
      <c r="E972" s="37">
        <f t="shared" si="46"/>
        <v>2226</v>
      </c>
      <c r="F972" s="38">
        <v>7.2000390880362923</v>
      </c>
      <c r="G972" s="36">
        <v>-0.13182397452710282</v>
      </c>
      <c r="H972" s="35">
        <v>0</v>
      </c>
      <c r="I972" s="39">
        <v>2</v>
      </c>
      <c r="J972" s="40">
        <v>0</v>
      </c>
      <c r="K972" s="35">
        <f t="shared" si="47"/>
        <v>0</v>
      </c>
      <c r="L972" s="16"/>
      <c r="M972" s="17"/>
    </row>
    <row r="973" spans="1:13" ht="14.25" customHeight="1">
      <c r="A973" s="36">
        <v>972</v>
      </c>
      <c r="B973" s="36">
        <v>1.1749295738044452E-2</v>
      </c>
      <c r="C973" s="36">
        <f t="shared" si="45"/>
        <v>17.110461496671942</v>
      </c>
      <c r="D973" s="37">
        <v>2</v>
      </c>
      <c r="E973" s="37">
        <f t="shared" si="46"/>
        <v>2228</v>
      </c>
      <c r="F973" s="38">
        <v>5.8746478690222261</v>
      </c>
      <c r="G973" s="36">
        <v>-0.6626956095070331</v>
      </c>
      <c r="H973" s="35">
        <v>0</v>
      </c>
      <c r="I973" s="39">
        <v>2</v>
      </c>
      <c r="J973" s="40">
        <v>0</v>
      </c>
      <c r="K973" s="35">
        <f t="shared" si="47"/>
        <v>0</v>
      </c>
      <c r="L973" s="16"/>
      <c r="M973" s="17"/>
    </row>
    <row r="974" spans="1:13" ht="14.25" customHeight="1">
      <c r="A974" s="36">
        <v>973</v>
      </c>
      <c r="B974" s="36">
        <v>8.2666858240158739E-3</v>
      </c>
      <c r="C974" s="36">
        <f t="shared" si="45"/>
        <v>17.118728182495957</v>
      </c>
      <c r="D974" s="37">
        <v>2</v>
      </c>
      <c r="E974" s="37">
        <f t="shared" si="46"/>
        <v>2230</v>
      </c>
      <c r="F974" s="38">
        <v>4.1333429120079366</v>
      </c>
      <c r="G974" s="36">
        <v>-0.87065247850714478</v>
      </c>
      <c r="H974" s="35">
        <v>0</v>
      </c>
      <c r="I974" s="39">
        <v>2</v>
      </c>
      <c r="J974" s="40">
        <v>0</v>
      </c>
      <c r="K974" s="35">
        <f t="shared" si="47"/>
        <v>0</v>
      </c>
      <c r="L974" s="16"/>
      <c r="M974" s="17"/>
    </row>
    <row r="975" spans="1:13" ht="14.25" customHeight="1">
      <c r="A975" s="36">
        <v>974</v>
      </c>
      <c r="B975" s="36">
        <v>0</v>
      </c>
      <c r="C975" s="36">
        <f t="shared" si="45"/>
        <v>17.118728182495957</v>
      </c>
      <c r="D975" s="37">
        <v>5.0510450172774846</v>
      </c>
      <c r="E975" s="37">
        <f t="shared" si="46"/>
        <v>2235.0510450172774</v>
      </c>
      <c r="F975" s="38">
        <v>0</v>
      </c>
      <c r="G975" s="36">
        <v>-0.81831440778482911</v>
      </c>
      <c r="H975" s="35">
        <v>0</v>
      </c>
      <c r="I975" s="39">
        <v>0</v>
      </c>
      <c r="J975" s="40">
        <v>5.0510450172774846</v>
      </c>
      <c r="K975" s="35">
        <f t="shared" si="47"/>
        <v>0</v>
      </c>
      <c r="L975" s="16"/>
      <c r="M975" s="17"/>
    </row>
    <row r="976" spans="1:13" ht="14.25" customHeight="1">
      <c r="A976" s="36">
        <v>975</v>
      </c>
      <c r="B976" s="36">
        <v>5.2091002320814126E-3</v>
      </c>
      <c r="C976" s="36">
        <f t="shared" si="45"/>
        <v>17.12393728272804</v>
      </c>
      <c r="D976" s="37">
        <v>0.94895498272251544</v>
      </c>
      <c r="E976" s="37">
        <f t="shared" si="46"/>
        <v>2236</v>
      </c>
      <c r="F976" s="38">
        <v>5.4893017339312591</v>
      </c>
      <c r="G976" s="36">
        <v>5.784575489748379</v>
      </c>
      <c r="H976" s="35">
        <v>0.94895498272251544</v>
      </c>
      <c r="I976" s="39">
        <v>0</v>
      </c>
      <c r="J976" s="40">
        <v>0</v>
      </c>
      <c r="K976" s="35">
        <f t="shared" si="47"/>
        <v>0</v>
      </c>
      <c r="L976" s="16"/>
      <c r="M976" s="17"/>
    </row>
    <row r="977" spans="1:13" ht="14.25" customHeight="1">
      <c r="A977" s="36">
        <v>976</v>
      </c>
      <c r="B977" s="36">
        <v>0</v>
      </c>
      <c r="C977" s="36">
        <f t="shared" si="45"/>
        <v>17.12393728272804</v>
      </c>
      <c r="D977" s="37">
        <v>7.9960199467050357</v>
      </c>
      <c r="E977" s="37">
        <f t="shared" si="46"/>
        <v>2243.996019946705</v>
      </c>
      <c r="F977" s="38">
        <v>0</v>
      </c>
      <c r="G977" s="36">
        <v>-0.68650425718275832</v>
      </c>
      <c r="H977" s="35">
        <v>0</v>
      </c>
      <c r="I977" s="39">
        <v>0</v>
      </c>
      <c r="J977" s="40">
        <v>7.9960199467050357</v>
      </c>
      <c r="K977" s="35">
        <f t="shared" si="47"/>
        <v>0</v>
      </c>
      <c r="L977" s="16"/>
      <c r="M977" s="17"/>
    </row>
    <row r="978" spans="1:13" ht="14.25" customHeight="1">
      <c r="A978" s="36">
        <v>977</v>
      </c>
      <c r="B978" s="36">
        <v>5.5675490942580655E-3</v>
      </c>
      <c r="C978" s="36">
        <f t="shared" si="45"/>
        <v>17.129504831822299</v>
      </c>
      <c r="D978" s="37">
        <v>1.0039800532949643</v>
      </c>
      <c r="E978" s="37">
        <f t="shared" si="46"/>
        <v>2245</v>
      </c>
      <c r="F978" s="38">
        <v>5.5454777970796467</v>
      </c>
      <c r="G978" s="36">
        <v>5.5234939965987682</v>
      </c>
      <c r="H978" s="35">
        <v>1.0039800532949643</v>
      </c>
      <c r="I978" s="39">
        <v>0</v>
      </c>
      <c r="J978" s="40">
        <v>0</v>
      </c>
      <c r="K978" s="35">
        <f t="shared" si="47"/>
        <v>0</v>
      </c>
      <c r="L978" s="16"/>
      <c r="M978" s="17"/>
    </row>
    <row r="979" spans="1:13" ht="14.25" customHeight="1">
      <c r="A979" s="36">
        <v>978</v>
      </c>
      <c r="B979" s="36">
        <v>8.7876089064229928E-3</v>
      </c>
      <c r="C979" s="36">
        <f t="shared" si="45"/>
        <v>17.138292440728723</v>
      </c>
      <c r="D979" s="37">
        <v>2</v>
      </c>
      <c r="E979" s="37">
        <f t="shared" si="46"/>
        <v>2247</v>
      </c>
      <c r="F979" s="38">
        <v>4.3938044532114962</v>
      </c>
      <c r="G979" s="36">
        <v>-0.57583667193407528</v>
      </c>
      <c r="H979" s="35">
        <v>0</v>
      </c>
      <c r="I979" s="39">
        <v>2</v>
      </c>
      <c r="J979" s="40">
        <v>0</v>
      </c>
      <c r="K979" s="35">
        <f t="shared" si="47"/>
        <v>0</v>
      </c>
      <c r="L979" s="16"/>
      <c r="M979" s="17"/>
    </row>
    <row r="980" spans="1:13" ht="14.25" customHeight="1">
      <c r="A980" s="36">
        <v>979</v>
      </c>
      <c r="B980" s="36">
        <v>1.2038769504822501E-2</v>
      </c>
      <c r="C980" s="36">
        <f t="shared" si="45"/>
        <v>17.150331210233546</v>
      </c>
      <c r="D980" s="37">
        <v>2</v>
      </c>
      <c r="E980" s="37">
        <f t="shared" si="46"/>
        <v>2249</v>
      </c>
      <c r="F980" s="38">
        <v>6.0193847524112503</v>
      </c>
      <c r="G980" s="36">
        <v>0.81279014959987705</v>
      </c>
      <c r="H980" s="35">
        <v>2</v>
      </c>
      <c r="I980" s="39">
        <v>0</v>
      </c>
      <c r="J980" s="40">
        <v>0</v>
      </c>
      <c r="K980" s="35">
        <f t="shared" si="47"/>
        <v>0</v>
      </c>
      <c r="L980" s="16"/>
      <c r="M980" s="17"/>
    </row>
    <row r="981" spans="1:13" ht="14.25" customHeight="1">
      <c r="A981" s="36">
        <v>980</v>
      </c>
      <c r="B981" s="36">
        <v>1.5334743180075864E-2</v>
      </c>
      <c r="C981" s="36">
        <f t="shared" si="45"/>
        <v>17.165665953413622</v>
      </c>
      <c r="D981" s="37">
        <v>2</v>
      </c>
      <c r="E981" s="37">
        <f t="shared" si="46"/>
        <v>2251</v>
      </c>
      <c r="F981" s="38">
        <v>7.6673715900379316</v>
      </c>
      <c r="G981" s="36">
        <v>0.82399341881334065</v>
      </c>
      <c r="H981" s="35">
        <v>2</v>
      </c>
      <c r="I981" s="39">
        <v>0</v>
      </c>
      <c r="J981" s="40">
        <v>0</v>
      </c>
      <c r="K981" s="35">
        <f t="shared" si="47"/>
        <v>0</v>
      </c>
      <c r="L981" s="16"/>
      <c r="M981" s="17"/>
    </row>
    <row r="982" spans="1:13" ht="14.25" customHeight="1">
      <c r="A982" s="36">
        <v>981</v>
      </c>
      <c r="B982" s="36">
        <v>1.613294243171369E-2</v>
      </c>
      <c r="C982" s="36">
        <f t="shared" si="45"/>
        <v>17.181798895845336</v>
      </c>
      <c r="D982" s="37">
        <v>2</v>
      </c>
      <c r="E982" s="37">
        <f t="shared" si="46"/>
        <v>2253</v>
      </c>
      <c r="F982" s="38">
        <v>8.0664712158568452</v>
      </c>
      <c r="G982" s="36">
        <v>0.19954981290945684</v>
      </c>
      <c r="H982" s="35">
        <v>2</v>
      </c>
      <c r="I982" s="39">
        <v>0</v>
      </c>
      <c r="J982" s="40">
        <v>0</v>
      </c>
      <c r="K982" s="35">
        <f t="shared" si="47"/>
        <v>0</v>
      </c>
      <c r="L982" s="16"/>
      <c r="M982" s="17"/>
    </row>
    <row r="983" spans="1:13" ht="14.25" customHeight="1">
      <c r="A983" s="36">
        <v>982</v>
      </c>
      <c r="B983" s="36">
        <v>1.7389413824318831E-2</v>
      </c>
      <c r="C983" s="36">
        <f t="shared" si="45"/>
        <v>17.199188309669655</v>
      </c>
      <c r="D983" s="37">
        <v>2</v>
      </c>
      <c r="E983" s="37">
        <f t="shared" si="46"/>
        <v>2255</v>
      </c>
      <c r="F983" s="38">
        <v>8.6947069121594147</v>
      </c>
      <c r="G983" s="36">
        <v>0.31411784815128474</v>
      </c>
      <c r="H983" s="35">
        <v>2</v>
      </c>
      <c r="I983" s="39">
        <v>0</v>
      </c>
      <c r="J983" s="40">
        <v>0</v>
      </c>
      <c r="K983" s="35">
        <f t="shared" si="47"/>
        <v>0</v>
      </c>
      <c r="L983" s="16"/>
      <c r="M983" s="17"/>
    </row>
    <row r="984" spans="1:13" ht="14.25" customHeight="1">
      <c r="A984" s="36">
        <v>983</v>
      </c>
      <c r="B984" s="36">
        <v>1.7473532983034105E-2</v>
      </c>
      <c r="C984" s="36">
        <f t="shared" si="45"/>
        <v>17.216661842652687</v>
      </c>
      <c r="D984" s="37">
        <v>2</v>
      </c>
      <c r="E984" s="37">
        <f t="shared" si="46"/>
        <v>2257</v>
      </c>
      <c r="F984" s="38">
        <v>8.7367664915170522</v>
      </c>
      <c r="G984" s="36">
        <v>2.1029789678818744E-2</v>
      </c>
      <c r="H984" s="35">
        <v>0</v>
      </c>
      <c r="I984" s="39">
        <v>0</v>
      </c>
      <c r="J984" s="40">
        <v>0</v>
      </c>
      <c r="K984" s="35">
        <f t="shared" si="47"/>
        <v>2</v>
      </c>
      <c r="L984" s="16"/>
      <c r="M984" s="17"/>
    </row>
    <row r="985" spans="1:13" ht="14.25" customHeight="1">
      <c r="A985" s="36">
        <v>984</v>
      </c>
      <c r="B985" s="36">
        <v>2.8633576356811168E-2</v>
      </c>
      <c r="C985" s="36">
        <f t="shared" si="45"/>
        <v>17.245295419009498</v>
      </c>
      <c r="D985" s="37">
        <v>3</v>
      </c>
      <c r="E985" s="37">
        <f t="shared" si="46"/>
        <v>2260</v>
      </c>
      <c r="F985" s="38">
        <v>9.5445254522703902</v>
      </c>
      <c r="G985" s="36">
        <v>0.26925298691777932</v>
      </c>
      <c r="H985" s="35">
        <v>3</v>
      </c>
      <c r="I985" s="39">
        <v>0</v>
      </c>
      <c r="J985" s="40">
        <v>0</v>
      </c>
      <c r="K985" s="35">
        <f t="shared" si="47"/>
        <v>0</v>
      </c>
      <c r="L985" s="16"/>
      <c r="M985" s="17"/>
    </row>
    <row r="986" spans="1:13" ht="14.25" customHeight="1">
      <c r="A986" s="36">
        <v>985</v>
      </c>
      <c r="B986" s="36">
        <v>2.0242991357441203E-2</v>
      </c>
      <c r="C986" s="36">
        <f t="shared" si="45"/>
        <v>17.26553841036694</v>
      </c>
      <c r="D986" s="37">
        <v>2</v>
      </c>
      <c r="E986" s="37">
        <f t="shared" si="46"/>
        <v>2262</v>
      </c>
      <c r="F986" s="38">
        <v>10.121495678720601</v>
      </c>
      <c r="G986" s="36">
        <v>0.28848511322510539</v>
      </c>
      <c r="H986" s="35">
        <v>2</v>
      </c>
      <c r="I986" s="39">
        <v>0</v>
      </c>
      <c r="J986" s="40">
        <v>0</v>
      </c>
      <c r="K986" s="35">
        <f t="shared" si="47"/>
        <v>0</v>
      </c>
      <c r="L986" s="16"/>
      <c r="M986" s="17"/>
    </row>
    <row r="987" spans="1:13" ht="14.25" customHeight="1">
      <c r="A987" s="36">
        <v>986</v>
      </c>
      <c r="B987" s="36">
        <v>2.0625690907097701E-2</v>
      </c>
      <c r="C987" s="36">
        <f t="shared" si="45"/>
        <v>17.286164101274039</v>
      </c>
      <c r="D987" s="37">
        <v>2</v>
      </c>
      <c r="E987" s="37">
        <f t="shared" si="46"/>
        <v>2264</v>
      </c>
      <c r="F987" s="38">
        <v>10.312845453548851</v>
      </c>
      <c r="G987" s="36">
        <v>9.5674887414125109E-2</v>
      </c>
      <c r="H987" s="35">
        <v>0</v>
      </c>
      <c r="I987" s="39">
        <v>0</v>
      </c>
      <c r="J987" s="40">
        <v>0</v>
      </c>
      <c r="K987" s="35">
        <f t="shared" si="47"/>
        <v>2</v>
      </c>
      <c r="L987" s="16"/>
      <c r="M987" s="17"/>
    </row>
    <row r="988" spans="1:13" ht="14.25" customHeight="1">
      <c r="A988" s="36">
        <v>987</v>
      </c>
      <c r="B988" s="36">
        <v>2.0533800960492919E-2</v>
      </c>
      <c r="C988" s="36">
        <f t="shared" si="45"/>
        <v>17.306697902234532</v>
      </c>
      <c r="D988" s="37">
        <v>2</v>
      </c>
      <c r="E988" s="37">
        <f t="shared" si="46"/>
        <v>2266</v>
      </c>
      <c r="F988" s="38">
        <v>10.266900480246459</v>
      </c>
      <c r="G988" s="36">
        <v>-2.2972486651196E-2</v>
      </c>
      <c r="H988" s="35">
        <v>0</v>
      </c>
      <c r="I988" s="39">
        <v>0</v>
      </c>
      <c r="J988" s="40">
        <v>0</v>
      </c>
      <c r="K988" s="35">
        <f t="shared" si="47"/>
        <v>2</v>
      </c>
      <c r="L988" s="16"/>
      <c r="M988" s="17"/>
    </row>
    <row r="989" spans="1:13" ht="14.25" customHeight="1">
      <c r="A989" s="36">
        <v>988</v>
      </c>
      <c r="B989" s="36">
        <v>2.0399767610985296E-2</v>
      </c>
      <c r="C989" s="36">
        <f t="shared" si="45"/>
        <v>17.327097669845518</v>
      </c>
      <c r="D989" s="37">
        <v>2</v>
      </c>
      <c r="E989" s="37">
        <f t="shared" si="46"/>
        <v>2268</v>
      </c>
      <c r="F989" s="38">
        <v>10.199883805492648</v>
      </c>
      <c r="G989" s="36">
        <v>-3.3508337376905395E-2</v>
      </c>
      <c r="H989" s="35">
        <v>0</v>
      </c>
      <c r="I989" s="39">
        <v>0</v>
      </c>
      <c r="J989" s="40">
        <v>0</v>
      </c>
      <c r="K989" s="35">
        <f t="shared" si="47"/>
        <v>2</v>
      </c>
      <c r="L989" s="16"/>
      <c r="M989" s="17"/>
    </row>
    <row r="990" spans="1:13" ht="14.25" customHeight="1">
      <c r="A990" s="36">
        <v>989</v>
      </c>
      <c r="B990" s="36">
        <v>2.064556131048545E-2</v>
      </c>
      <c r="C990" s="36">
        <f t="shared" si="45"/>
        <v>17.347743231156002</v>
      </c>
      <c r="D990" s="37">
        <v>2</v>
      </c>
      <c r="E990" s="37">
        <f t="shared" si="46"/>
        <v>2270</v>
      </c>
      <c r="F990" s="38">
        <v>10.322780655242724</v>
      </c>
      <c r="G990" s="36">
        <v>6.1448424875037766E-2</v>
      </c>
      <c r="H990" s="35">
        <v>0</v>
      </c>
      <c r="I990" s="39">
        <v>0</v>
      </c>
      <c r="J990" s="40">
        <v>0</v>
      </c>
      <c r="K990" s="35">
        <f t="shared" si="47"/>
        <v>2</v>
      </c>
      <c r="L990" s="16"/>
      <c r="M990" s="17"/>
    </row>
    <row r="991" spans="1:13" ht="14.25" customHeight="1">
      <c r="A991" s="36">
        <v>990</v>
      </c>
      <c r="B991" s="36">
        <v>2.0262965526099474E-2</v>
      </c>
      <c r="C991" s="36">
        <f t="shared" si="45"/>
        <v>17.368006196682103</v>
      </c>
      <c r="D991" s="37">
        <v>2</v>
      </c>
      <c r="E991" s="37">
        <f t="shared" si="46"/>
        <v>2272</v>
      </c>
      <c r="F991" s="38">
        <v>10.131482763049737</v>
      </c>
      <c r="G991" s="36">
        <v>-9.5648946096493326E-2</v>
      </c>
      <c r="H991" s="35">
        <v>0</v>
      </c>
      <c r="I991" s="39">
        <v>0</v>
      </c>
      <c r="J991" s="40">
        <v>0</v>
      </c>
      <c r="K991" s="35">
        <f t="shared" si="47"/>
        <v>2</v>
      </c>
      <c r="L991" s="16"/>
      <c r="M991" s="17"/>
    </row>
    <row r="992" spans="1:13" ht="14.25" customHeight="1">
      <c r="A992" s="36">
        <v>991</v>
      </c>
      <c r="B992" s="36">
        <v>1.9286446830959317E-2</v>
      </c>
      <c r="C992" s="36">
        <f t="shared" si="45"/>
        <v>17.387292643513064</v>
      </c>
      <c r="D992" s="37">
        <v>2</v>
      </c>
      <c r="E992" s="37">
        <f t="shared" si="46"/>
        <v>2274</v>
      </c>
      <c r="F992" s="38">
        <v>9.6432234154796586</v>
      </c>
      <c r="G992" s="36">
        <v>-0.24412967378503936</v>
      </c>
      <c r="H992" s="35">
        <v>0</v>
      </c>
      <c r="I992" s="39">
        <v>2</v>
      </c>
      <c r="J992" s="40">
        <v>0</v>
      </c>
      <c r="K992" s="35">
        <f t="shared" si="47"/>
        <v>0</v>
      </c>
      <c r="L992" s="16"/>
      <c r="M992" s="17"/>
    </row>
    <row r="993" spans="1:13" ht="14.25" customHeight="1">
      <c r="A993" s="36">
        <v>992</v>
      </c>
      <c r="B993" s="36">
        <v>1.9358861749989898E-2</v>
      </c>
      <c r="C993" s="36">
        <f t="shared" si="45"/>
        <v>17.406651505263053</v>
      </c>
      <c r="D993" s="37">
        <v>2</v>
      </c>
      <c r="E993" s="37">
        <f t="shared" si="46"/>
        <v>2276</v>
      </c>
      <c r="F993" s="38">
        <v>9.6794308749949494</v>
      </c>
      <c r="G993" s="36">
        <v>1.8103729757645404E-2</v>
      </c>
      <c r="H993" s="35">
        <v>0</v>
      </c>
      <c r="I993" s="39">
        <v>0</v>
      </c>
      <c r="J993" s="40">
        <v>0</v>
      </c>
      <c r="K993" s="35">
        <f t="shared" si="47"/>
        <v>2</v>
      </c>
      <c r="L993" s="16"/>
      <c r="M993" s="17"/>
    </row>
    <row r="994" spans="1:13" ht="14.25" customHeight="1">
      <c r="A994" s="36">
        <v>993</v>
      </c>
      <c r="B994" s="36">
        <v>1.9315627801994775E-2</v>
      </c>
      <c r="C994" s="36">
        <f t="shared" si="45"/>
        <v>17.425967133065047</v>
      </c>
      <c r="D994" s="37">
        <v>2</v>
      </c>
      <c r="E994" s="37">
        <f t="shared" si="46"/>
        <v>2278</v>
      </c>
      <c r="F994" s="38">
        <v>9.6578139009973878</v>
      </c>
      <c r="G994" s="36">
        <v>-1.0808486998780786E-2</v>
      </c>
      <c r="H994" s="35">
        <v>0</v>
      </c>
      <c r="I994" s="39">
        <v>0</v>
      </c>
      <c r="J994" s="40">
        <v>0</v>
      </c>
      <c r="K994" s="35">
        <f t="shared" si="47"/>
        <v>2</v>
      </c>
      <c r="L994" s="16"/>
      <c r="M994" s="17"/>
    </row>
    <row r="995" spans="1:13" ht="14.25" customHeight="1">
      <c r="A995" s="36">
        <v>994</v>
      </c>
      <c r="B995" s="36">
        <v>1.9695192260944745E-2</v>
      </c>
      <c r="C995" s="36">
        <f t="shared" si="45"/>
        <v>17.445662325325991</v>
      </c>
      <c r="D995" s="37">
        <v>2</v>
      </c>
      <c r="E995" s="37">
        <f t="shared" si="46"/>
        <v>2280</v>
      </c>
      <c r="F995" s="38">
        <v>9.8475961304723718</v>
      </c>
      <c r="G995" s="36">
        <v>9.4891114737492011E-2</v>
      </c>
      <c r="H995" s="35">
        <v>0</v>
      </c>
      <c r="I995" s="39">
        <v>0</v>
      </c>
      <c r="J995" s="40">
        <v>0</v>
      </c>
      <c r="K995" s="35">
        <f t="shared" si="47"/>
        <v>2</v>
      </c>
      <c r="L995" s="16"/>
      <c r="M995" s="17"/>
    </row>
    <row r="996" spans="1:13" ht="14.25" customHeight="1">
      <c r="A996" s="36">
        <v>995</v>
      </c>
      <c r="B996" s="36">
        <v>2.1020036136645982E-2</v>
      </c>
      <c r="C996" s="36">
        <f t="shared" si="45"/>
        <v>17.466682361462638</v>
      </c>
      <c r="D996" s="37">
        <v>2</v>
      </c>
      <c r="E996" s="37">
        <f t="shared" si="46"/>
        <v>2282</v>
      </c>
      <c r="F996" s="38">
        <v>10.51001806832299</v>
      </c>
      <c r="G996" s="36">
        <v>0.33121096892530932</v>
      </c>
      <c r="H996" s="35">
        <v>2</v>
      </c>
      <c r="I996" s="39">
        <v>0</v>
      </c>
      <c r="J996" s="40">
        <v>0</v>
      </c>
      <c r="K996" s="35">
        <f t="shared" si="47"/>
        <v>0</v>
      </c>
      <c r="L996" s="16"/>
      <c r="M996" s="17"/>
    </row>
    <row r="997" spans="1:13" ht="14.25" customHeight="1">
      <c r="A997" s="36">
        <v>996</v>
      </c>
      <c r="B997" s="36">
        <v>2.0676588338580073E-2</v>
      </c>
      <c r="C997" s="36">
        <f t="shared" si="45"/>
        <v>17.487358949801219</v>
      </c>
      <c r="D997" s="37">
        <v>2</v>
      </c>
      <c r="E997" s="37">
        <f t="shared" si="46"/>
        <v>2284</v>
      </c>
      <c r="F997" s="38">
        <v>10.338294169290036</v>
      </c>
      <c r="G997" s="36">
        <v>-8.5861949516477409E-2</v>
      </c>
      <c r="H997" s="35">
        <v>0</v>
      </c>
      <c r="I997" s="39">
        <v>0</v>
      </c>
      <c r="J997" s="40">
        <v>0</v>
      </c>
      <c r="K997" s="35">
        <f t="shared" si="47"/>
        <v>2</v>
      </c>
      <c r="L997" s="16"/>
      <c r="M997" s="17"/>
    </row>
    <row r="998" spans="1:13" ht="14.25" customHeight="1">
      <c r="A998" s="36">
        <v>997</v>
      </c>
      <c r="B998" s="36">
        <v>1.9866263443095469E-2</v>
      </c>
      <c r="C998" s="36">
        <f t="shared" si="45"/>
        <v>17.507225213244315</v>
      </c>
      <c r="D998" s="37">
        <v>2</v>
      </c>
      <c r="E998" s="37">
        <f t="shared" si="46"/>
        <v>2286</v>
      </c>
      <c r="F998" s="38">
        <v>9.9331317215477348</v>
      </c>
      <c r="G998" s="36">
        <v>-0.20258122387115041</v>
      </c>
      <c r="H998" s="35">
        <v>0</v>
      </c>
      <c r="I998" s="39">
        <v>2</v>
      </c>
      <c r="J998" s="40">
        <v>0</v>
      </c>
      <c r="K998" s="35">
        <f t="shared" si="47"/>
        <v>0</v>
      </c>
      <c r="L998" s="16"/>
      <c r="M998" s="17"/>
    </row>
    <row r="999" spans="1:13" ht="14.25" customHeight="1">
      <c r="A999" s="36">
        <v>998</v>
      </c>
      <c r="B999" s="36">
        <v>1.9235505805715949E-2</v>
      </c>
      <c r="C999" s="36">
        <f t="shared" si="45"/>
        <v>17.526460719050032</v>
      </c>
      <c r="D999" s="37">
        <v>2</v>
      </c>
      <c r="E999" s="37">
        <f t="shared" si="46"/>
        <v>2288</v>
      </c>
      <c r="F999" s="38">
        <v>9.6177529028579745</v>
      </c>
      <c r="G999" s="36">
        <v>-0.15768940934488018</v>
      </c>
      <c r="H999" s="35">
        <v>0</v>
      </c>
      <c r="I999" s="39">
        <v>2</v>
      </c>
      <c r="J999" s="40">
        <v>0</v>
      </c>
      <c r="K999" s="35">
        <f t="shared" si="47"/>
        <v>0</v>
      </c>
      <c r="L999" s="16"/>
      <c r="M999" s="17"/>
    </row>
    <row r="1000" spans="1:13" ht="14.25" customHeight="1">
      <c r="A1000" s="36">
        <v>999</v>
      </c>
      <c r="B1000" s="36">
        <v>2.9209696529393252E-2</v>
      </c>
      <c r="C1000" s="36">
        <f t="shared" si="45"/>
        <v>17.555670415579424</v>
      </c>
      <c r="D1000" s="37">
        <v>3</v>
      </c>
      <c r="E1000" s="37">
        <f t="shared" si="46"/>
        <v>2291</v>
      </c>
      <c r="F1000" s="38">
        <v>9.7365655097977513</v>
      </c>
      <c r="G1000" s="36">
        <v>3.9604202313258931E-2</v>
      </c>
      <c r="H1000" s="35">
        <v>0</v>
      </c>
      <c r="I1000" s="39">
        <v>0</v>
      </c>
      <c r="J1000" s="40">
        <v>0</v>
      </c>
      <c r="K1000" s="35">
        <f t="shared" si="47"/>
        <v>3</v>
      </c>
      <c r="L1000" s="16"/>
      <c r="M1000" s="17"/>
    </row>
    <row r="1001" spans="1:13" ht="14.25" customHeight="1">
      <c r="A1001" s="36">
        <v>1000</v>
      </c>
      <c r="B1001" s="36">
        <v>2.0945971320653848E-2</v>
      </c>
      <c r="C1001" s="36">
        <f t="shared" si="45"/>
        <v>17.576616386900078</v>
      </c>
      <c r="D1001" s="37">
        <v>2</v>
      </c>
      <c r="E1001" s="37">
        <f t="shared" si="46"/>
        <v>2293</v>
      </c>
      <c r="F1001" s="38">
        <v>10.472985660326923</v>
      </c>
      <c r="G1001" s="36">
        <v>0.36821007526458605</v>
      </c>
      <c r="H1001" s="35">
        <v>2</v>
      </c>
      <c r="I1001" s="39">
        <v>0</v>
      </c>
      <c r="J1001" s="40">
        <v>0</v>
      </c>
      <c r="K1001" s="35">
        <f t="shared" si="47"/>
        <v>0</v>
      </c>
      <c r="L1001" s="16"/>
      <c r="M1001" s="17"/>
    </row>
    <row r="1002" spans="1:13" ht="14.25" customHeight="1">
      <c r="A1002" s="36">
        <v>1001</v>
      </c>
      <c r="B1002" s="36">
        <v>2.2088676201668052E-2</v>
      </c>
      <c r="C1002" s="36">
        <f t="shared" si="45"/>
        <v>17.598705063101747</v>
      </c>
      <c r="D1002" s="37">
        <v>2</v>
      </c>
      <c r="E1002" s="37">
        <f t="shared" si="46"/>
        <v>2295</v>
      </c>
      <c r="F1002" s="38">
        <v>11.044338100834025</v>
      </c>
      <c r="G1002" s="36">
        <v>0.28567622025355099</v>
      </c>
      <c r="H1002" s="35">
        <v>2</v>
      </c>
      <c r="I1002" s="39">
        <v>0</v>
      </c>
      <c r="J1002" s="40">
        <v>0</v>
      </c>
      <c r="K1002" s="35">
        <f t="shared" si="47"/>
        <v>0</v>
      </c>
      <c r="L1002" s="16"/>
      <c r="M1002" s="17"/>
    </row>
    <row r="1003" spans="1:13" ht="14.25" customHeight="1">
      <c r="A1003" s="36">
        <v>1002</v>
      </c>
      <c r="B1003" s="36">
        <v>2.2782973156461182E-2</v>
      </c>
      <c r="C1003" s="36">
        <f t="shared" si="45"/>
        <v>17.621488036258206</v>
      </c>
      <c r="D1003" s="37">
        <v>2</v>
      </c>
      <c r="E1003" s="37">
        <f t="shared" si="46"/>
        <v>2297</v>
      </c>
      <c r="F1003" s="38">
        <v>11.391486578230591</v>
      </c>
      <c r="G1003" s="36">
        <v>0.17357423869828281</v>
      </c>
      <c r="H1003" s="35">
        <v>2</v>
      </c>
      <c r="I1003" s="39">
        <v>0</v>
      </c>
      <c r="J1003" s="40">
        <v>0</v>
      </c>
      <c r="K1003" s="35">
        <f t="shared" si="47"/>
        <v>0</v>
      </c>
      <c r="L1003" s="16"/>
      <c r="M1003" s="17"/>
    </row>
    <row r="1004" spans="1:13" ht="14.25" customHeight="1">
      <c r="A1004" s="36">
        <v>1003</v>
      </c>
      <c r="B1004" s="36">
        <v>2.3303477408622847E-2</v>
      </c>
      <c r="C1004" s="36">
        <f t="shared" si="45"/>
        <v>17.644791513666828</v>
      </c>
      <c r="D1004" s="37">
        <v>2</v>
      </c>
      <c r="E1004" s="37">
        <f t="shared" si="46"/>
        <v>2299</v>
      </c>
      <c r="F1004" s="38">
        <v>11.651738704311423</v>
      </c>
      <c r="G1004" s="36">
        <v>0.13012606304041618</v>
      </c>
      <c r="H1004" s="35">
        <v>2</v>
      </c>
      <c r="I1004" s="39">
        <v>0</v>
      </c>
      <c r="J1004" s="40">
        <v>0</v>
      </c>
      <c r="K1004" s="35">
        <f t="shared" si="47"/>
        <v>0</v>
      </c>
      <c r="L1004" s="16"/>
      <c r="M1004" s="17"/>
    </row>
    <row r="1005" spans="1:13" ht="14.25" customHeight="1">
      <c r="A1005" s="36">
        <v>1004</v>
      </c>
      <c r="B1005" s="36">
        <v>2.2382978011489179E-2</v>
      </c>
      <c r="C1005" s="36">
        <f t="shared" si="45"/>
        <v>17.667174491678317</v>
      </c>
      <c r="D1005" s="37">
        <v>2</v>
      </c>
      <c r="E1005" s="37">
        <f t="shared" si="46"/>
        <v>2301</v>
      </c>
      <c r="F1005" s="38">
        <v>11.191489005744589</v>
      </c>
      <c r="G1005" s="36">
        <v>-0.23012484928341692</v>
      </c>
      <c r="H1005" s="35">
        <v>0</v>
      </c>
      <c r="I1005" s="39">
        <v>2</v>
      </c>
      <c r="J1005" s="40">
        <v>0</v>
      </c>
      <c r="K1005" s="35">
        <f t="shared" si="47"/>
        <v>0</v>
      </c>
      <c r="L1005" s="16"/>
      <c r="M1005" s="17"/>
    </row>
    <row r="1006" spans="1:13" ht="14.25" customHeight="1">
      <c r="A1006" s="36">
        <v>1005</v>
      </c>
      <c r="B1006" s="36">
        <v>2.3158233283103187E-2</v>
      </c>
      <c r="C1006" s="36">
        <f t="shared" si="45"/>
        <v>17.690332724961419</v>
      </c>
      <c r="D1006" s="37">
        <v>2</v>
      </c>
      <c r="E1006" s="37">
        <f t="shared" si="46"/>
        <v>2303</v>
      </c>
      <c r="F1006" s="38">
        <v>11.579116641551593</v>
      </c>
      <c r="G1006" s="36">
        <v>0.19381381790350183</v>
      </c>
      <c r="H1006" s="35">
        <v>2</v>
      </c>
      <c r="I1006" s="39">
        <v>0</v>
      </c>
      <c r="J1006" s="40">
        <v>0</v>
      </c>
      <c r="K1006" s="35">
        <f t="shared" si="47"/>
        <v>0</v>
      </c>
      <c r="L1006" s="16"/>
      <c r="M1006" s="17"/>
    </row>
    <row r="1007" spans="1:13" ht="14.25" customHeight="1">
      <c r="A1007" s="36">
        <v>1006</v>
      </c>
      <c r="B1007" s="36">
        <v>2.2574525180323917E-2</v>
      </c>
      <c r="C1007" s="36">
        <f t="shared" si="45"/>
        <v>17.712907250141743</v>
      </c>
      <c r="D1007" s="37">
        <v>2</v>
      </c>
      <c r="E1007" s="37">
        <f t="shared" si="46"/>
        <v>2305</v>
      </c>
      <c r="F1007" s="38">
        <v>11.287262590161959</v>
      </c>
      <c r="G1007" s="36">
        <v>-0.1459270256948173</v>
      </c>
      <c r="H1007" s="35">
        <v>0</v>
      </c>
      <c r="I1007" s="39">
        <v>2</v>
      </c>
      <c r="J1007" s="40">
        <v>0</v>
      </c>
      <c r="K1007" s="35">
        <f t="shared" si="47"/>
        <v>0</v>
      </c>
      <c r="L1007" s="16"/>
      <c r="M1007" s="17"/>
    </row>
    <row r="1008" spans="1:13" ht="14.25" customHeight="1">
      <c r="A1008" s="36">
        <v>1007</v>
      </c>
      <c r="B1008" s="36">
        <v>2.1608679877123366E-2</v>
      </c>
      <c r="C1008" s="36">
        <f t="shared" si="45"/>
        <v>17.734515930018866</v>
      </c>
      <c r="D1008" s="37">
        <v>2</v>
      </c>
      <c r="E1008" s="37">
        <f t="shared" si="46"/>
        <v>2307</v>
      </c>
      <c r="F1008" s="38">
        <v>10.804339938561682</v>
      </c>
      <c r="G1008" s="36">
        <v>-0.24146132580013813</v>
      </c>
      <c r="H1008" s="35">
        <v>0</v>
      </c>
      <c r="I1008" s="39">
        <v>2</v>
      </c>
      <c r="J1008" s="40">
        <v>0</v>
      </c>
      <c r="K1008" s="35">
        <f t="shared" si="47"/>
        <v>0</v>
      </c>
      <c r="L1008" s="16"/>
      <c r="M1008" s="17"/>
    </row>
    <row r="1009" spans="1:13" ht="14.25" customHeight="1">
      <c r="A1009" s="36">
        <v>1008</v>
      </c>
      <c r="B1009" s="36">
        <v>1.9544221338041162E-2</v>
      </c>
      <c r="C1009" s="36">
        <f t="shared" si="45"/>
        <v>17.754060151356907</v>
      </c>
      <c r="D1009" s="37">
        <v>2</v>
      </c>
      <c r="E1009" s="37">
        <f t="shared" si="46"/>
        <v>2309</v>
      </c>
      <c r="F1009" s="38">
        <v>9.7721106690205808</v>
      </c>
      <c r="G1009" s="36">
        <v>-0.51611463477055075</v>
      </c>
      <c r="H1009" s="35">
        <v>0</v>
      </c>
      <c r="I1009" s="39">
        <v>2</v>
      </c>
      <c r="J1009" s="40">
        <v>0</v>
      </c>
      <c r="K1009" s="35">
        <f t="shared" si="47"/>
        <v>0</v>
      </c>
      <c r="L1009" s="16"/>
      <c r="M1009" s="17"/>
    </row>
    <row r="1010" spans="1:13" ht="14.25" customHeight="1">
      <c r="A1010" s="36">
        <v>1009</v>
      </c>
      <c r="B1010" s="36">
        <v>1.9256865315693043E-2</v>
      </c>
      <c r="C1010" s="36">
        <f t="shared" si="45"/>
        <v>17.7733170166726</v>
      </c>
      <c r="D1010" s="37">
        <v>2</v>
      </c>
      <c r="E1010" s="37">
        <f t="shared" si="46"/>
        <v>2311</v>
      </c>
      <c r="F1010" s="38">
        <v>9.6284326578465205</v>
      </c>
      <c r="G1010" s="36">
        <v>-7.1839005587030158E-2</v>
      </c>
      <c r="H1010" s="35">
        <v>0</v>
      </c>
      <c r="I1010" s="39">
        <v>0</v>
      </c>
      <c r="J1010" s="40">
        <v>0</v>
      </c>
      <c r="K1010" s="35">
        <f t="shared" si="47"/>
        <v>2</v>
      </c>
      <c r="L1010" s="16"/>
      <c r="M1010" s="17"/>
    </row>
    <row r="1011" spans="1:13" ht="14.25" customHeight="1">
      <c r="A1011" s="36">
        <v>1010</v>
      </c>
      <c r="B1011" s="36">
        <v>1.9084698003370135E-2</v>
      </c>
      <c r="C1011" s="36">
        <f t="shared" si="45"/>
        <v>17.792401714675972</v>
      </c>
      <c r="D1011" s="37">
        <v>2</v>
      </c>
      <c r="E1011" s="37">
        <f t="shared" si="46"/>
        <v>2313</v>
      </c>
      <c r="F1011" s="38">
        <v>9.5423490016850678</v>
      </c>
      <c r="G1011" s="36">
        <v>-4.3041828080726319E-2</v>
      </c>
      <c r="H1011" s="35">
        <v>0</v>
      </c>
      <c r="I1011" s="39">
        <v>0</v>
      </c>
      <c r="J1011" s="40">
        <v>0</v>
      </c>
      <c r="K1011" s="35">
        <f t="shared" si="47"/>
        <v>2</v>
      </c>
      <c r="L1011" s="16"/>
      <c r="M1011" s="17"/>
    </row>
    <row r="1012" spans="1:13" ht="14.25" customHeight="1">
      <c r="A1012" s="36">
        <v>1011</v>
      </c>
      <c r="B1012" s="36">
        <v>1.9008533241795175E-2</v>
      </c>
      <c r="C1012" s="36">
        <f t="shared" si="45"/>
        <v>17.811410247917767</v>
      </c>
      <c r="D1012" s="37">
        <v>2</v>
      </c>
      <c r="E1012" s="37">
        <f t="shared" si="46"/>
        <v>2315</v>
      </c>
      <c r="F1012" s="38">
        <v>9.504266620897587</v>
      </c>
      <c r="G1012" s="36">
        <v>-1.9041190393740415E-2</v>
      </c>
      <c r="H1012" s="35">
        <v>0</v>
      </c>
      <c r="I1012" s="39">
        <v>0</v>
      </c>
      <c r="J1012" s="40">
        <v>0</v>
      </c>
      <c r="K1012" s="35">
        <f t="shared" si="47"/>
        <v>2</v>
      </c>
      <c r="L1012" s="16"/>
      <c r="M1012" s="17"/>
    </row>
    <row r="1013" spans="1:13" ht="14.25" customHeight="1">
      <c r="A1013" s="36">
        <v>1012</v>
      </c>
      <c r="B1013" s="36">
        <v>1.7577095969382936E-2</v>
      </c>
      <c r="C1013" s="36">
        <f t="shared" si="45"/>
        <v>17.82898734388715</v>
      </c>
      <c r="D1013" s="37">
        <v>2</v>
      </c>
      <c r="E1013" s="37">
        <f t="shared" si="46"/>
        <v>2317</v>
      </c>
      <c r="F1013" s="38">
        <v>8.7885479846914674</v>
      </c>
      <c r="G1013" s="36">
        <v>-0.35785931810305982</v>
      </c>
      <c r="H1013" s="35">
        <v>0</v>
      </c>
      <c r="I1013" s="39">
        <v>2</v>
      </c>
      <c r="J1013" s="40">
        <v>0</v>
      </c>
      <c r="K1013" s="35">
        <f t="shared" si="47"/>
        <v>0</v>
      </c>
      <c r="L1013" s="16"/>
      <c r="M1013" s="17"/>
    </row>
    <row r="1014" spans="1:13" ht="14.25" customHeight="1">
      <c r="A1014" s="36">
        <v>1013</v>
      </c>
      <c r="B1014" s="36">
        <v>1.6235949076023291E-2</v>
      </c>
      <c r="C1014" s="36">
        <f t="shared" si="45"/>
        <v>17.845223292963173</v>
      </c>
      <c r="D1014" s="37">
        <v>2</v>
      </c>
      <c r="E1014" s="37">
        <f t="shared" si="46"/>
        <v>2319</v>
      </c>
      <c r="F1014" s="38">
        <v>8.1179745380116461</v>
      </c>
      <c r="G1014" s="36">
        <v>-0.33528672333991061</v>
      </c>
      <c r="H1014" s="35">
        <v>0</v>
      </c>
      <c r="I1014" s="39">
        <v>2</v>
      </c>
      <c r="J1014" s="40">
        <v>0</v>
      </c>
      <c r="K1014" s="35">
        <f t="shared" si="47"/>
        <v>0</v>
      </c>
      <c r="L1014" s="16"/>
      <c r="M1014" s="17"/>
    </row>
    <row r="1015" spans="1:13" ht="14.25" customHeight="1">
      <c r="A1015" s="36">
        <v>1014</v>
      </c>
      <c r="B1015" s="36">
        <v>1.4629157582112456E-2</v>
      </c>
      <c r="C1015" s="36">
        <f t="shared" si="45"/>
        <v>17.859852450545286</v>
      </c>
      <c r="D1015" s="37">
        <v>2</v>
      </c>
      <c r="E1015" s="37">
        <f t="shared" si="46"/>
        <v>2321</v>
      </c>
      <c r="F1015" s="38">
        <v>7.3145787910562277</v>
      </c>
      <c r="G1015" s="36">
        <v>-0.40169787347770924</v>
      </c>
      <c r="H1015" s="35">
        <v>0</v>
      </c>
      <c r="I1015" s="39">
        <v>2</v>
      </c>
      <c r="J1015" s="40">
        <v>0</v>
      </c>
      <c r="K1015" s="35">
        <f t="shared" si="47"/>
        <v>0</v>
      </c>
      <c r="L1015" s="16"/>
      <c r="M1015" s="17"/>
    </row>
    <row r="1016" spans="1:13" ht="14.25" customHeight="1">
      <c r="A1016" s="36">
        <v>1015</v>
      </c>
      <c r="B1016" s="36">
        <v>1.3147052290341799E-2</v>
      </c>
      <c r="C1016" s="36">
        <f t="shared" si="45"/>
        <v>17.872999502835629</v>
      </c>
      <c r="D1016" s="37">
        <v>2</v>
      </c>
      <c r="E1016" s="37">
        <f t="shared" si="46"/>
        <v>2323</v>
      </c>
      <c r="F1016" s="38">
        <v>6.5735261451708995</v>
      </c>
      <c r="G1016" s="36">
        <v>-0.37052632294266408</v>
      </c>
      <c r="H1016" s="35">
        <v>0</v>
      </c>
      <c r="I1016" s="39">
        <v>2</v>
      </c>
      <c r="J1016" s="40">
        <v>0</v>
      </c>
      <c r="K1016" s="35">
        <f t="shared" si="47"/>
        <v>0</v>
      </c>
      <c r="L1016" s="16"/>
      <c r="M1016" s="17"/>
    </row>
    <row r="1017" spans="1:13" ht="14.25" customHeight="1">
      <c r="A1017" s="36">
        <v>1016</v>
      </c>
      <c r="B1017" s="36">
        <v>1.2090014602003041E-2</v>
      </c>
      <c r="C1017" s="36">
        <f t="shared" si="45"/>
        <v>17.885089517437631</v>
      </c>
      <c r="D1017" s="37">
        <v>2</v>
      </c>
      <c r="E1017" s="37">
        <f t="shared" si="46"/>
        <v>2325</v>
      </c>
      <c r="F1017" s="38">
        <v>6.0450073010015206</v>
      </c>
      <c r="G1017" s="36">
        <v>-0.26425942208468944</v>
      </c>
      <c r="H1017" s="35">
        <v>0</v>
      </c>
      <c r="I1017" s="39">
        <v>2</v>
      </c>
      <c r="J1017" s="40">
        <v>0</v>
      </c>
      <c r="K1017" s="35">
        <f t="shared" si="47"/>
        <v>0</v>
      </c>
      <c r="L1017" s="16"/>
      <c r="M1017" s="17"/>
    </row>
    <row r="1018" spans="1:13" ht="14.25" customHeight="1">
      <c r="A1018" s="36">
        <v>1017</v>
      </c>
      <c r="B1018" s="36">
        <v>1.2465674692319614E-2</v>
      </c>
      <c r="C1018" s="36">
        <f t="shared" si="45"/>
        <v>17.89755519212995</v>
      </c>
      <c r="D1018" s="37">
        <v>2</v>
      </c>
      <c r="E1018" s="37">
        <f t="shared" si="46"/>
        <v>2327</v>
      </c>
      <c r="F1018" s="38">
        <v>6.2328373461598074</v>
      </c>
      <c r="G1018" s="36">
        <v>9.3915022579143415E-2</v>
      </c>
      <c r="H1018" s="44">
        <v>0</v>
      </c>
      <c r="I1018" s="39">
        <v>0</v>
      </c>
      <c r="J1018" s="40">
        <v>0</v>
      </c>
      <c r="K1018" s="35">
        <f t="shared" si="47"/>
        <v>2</v>
      </c>
    </row>
    <row r="1019" spans="1:13" ht="15" customHeight="1">
      <c r="A1019" s="36">
        <v>1018</v>
      </c>
      <c r="B1019" s="36">
        <v>1.1168673773117522E-2</v>
      </c>
      <c r="C1019" s="36">
        <f t="shared" si="45"/>
        <v>17.908723865903067</v>
      </c>
      <c r="D1019" s="37">
        <v>2</v>
      </c>
      <c r="E1019" s="37">
        <f t="shared" si="46"/>
        <v>2329</v>
      </c>
      <c r="F1019" s="38">
        <v>5.584336886558761</v>
      </c>
      <c r="G1019" s="36">
        <v>-0.3242502298005232</v>
      </c>
      <c r="H1019" s="36">
        <v>0</v>
      </c>
      <c r="I1019" s="45">
        <v>2</v>
      </c>
      <c r="J1019" s="46">
        <v>0</v>
      </c>
      <c r="K1019" s="35">
        <f t="shared" si="47"/>
        <v>0</v>
      </c>
    </row>
    <row r="1020" spans="1:13" ht="15" customHeight="1">
      <c r="A1020" s="36">
        <v>1019</v>
      </c>
      <c r="B1020" s="36">
        <v>1.2200419571890662E-2</v>
      </c>
      <c r="C1020" s="36">
        <f t="shared" si="45"/>
        <v>17.920924285474957</v>
      </c>
      <c r="D1020" s="37">
        <v>2</v>
      </c>
      <c r="E1020" s="37">
        <f t="shared" si="46"/>
        <v>2331</v>
      </c>
      <c r="F1020" s="38">
        <v>6.1002097859453306</v>
      </c>
      <c r="G1020" s="36">
        <v>0.25793644969328478</v>
      </c>
      <c r="H1020" s="36">
        <v>2</v>
      </c>
      <c r="I1020" s="45">
        <v>0</v>
      </c>
      <c r="J1020" s="46">
        <v>0</v>
      </c>
      <c r="K1020" s="35">
        <f t="shared" si="47"/>
        <v>0</v>
      </c>
    </row>
    <row r="1021" spans="1:13" ht="15" customHeight="1">
      <c r="A1021" s="36">
        <v>1020</v>
      </c>
      <c r="B1021" s="36">
        <v>1.1582391496191788E-2</v>
      </c>
      <c r="C1021" s="36">
        <f t="shared" si="45"/>
        <v>17.932506676971148</v>
      </c>
      <c r="D1021" s="37">
        <v>2</v>
      </c>
      <c r="E1021" s="37">
        <f t="shared" si="46"/>
        <v>2333</v>
      </c>
      <c r="F1021" s="38">
        <v>5.7911957480958938</v>
      </c>
      <c r="G1021" s="36">
        <v>-0.15450701892471841</v>
      </c>
      <c r="H1021" s="36">
        <v>0</v>
      </c>
      <c r="I1021" s="45">
        <v>2</v>
      </c>
      <c r="J1021" s="46">
        <v>0</v>
      </c>
      <c r="K1021" s="35">
        <f t="shared" si="47"/>
        <v>0</v>
      </c>
    </row>
    <row r="1022" spans="1:13" ht="15" customHeight="1">
      <c r="A1022" s="36">
        <v>1021</v>
      </c>
      <c r="B1022" s="36">
        <v>1.6416726567970923E-2</v>
      </c>
      <c r="C1022" s="36">
        <f t="shared" si="45"/>
        <v>17.948923403539119</v>
      </c>
      <c r="D1022" s="37">
        <v>2</v>
      </c>
      <c r="E1022" s="37">
        <f t="shared" si="46"/>
        <v>2335</v>
      </c>
      <c r="F1022" s="38">
        <v>8.2083632839854612</v>
      </c>
      <c r="G1022" s="36">
        <v>1.2085837679447837</v>
      </c>
      <c r="H1022" s="36">
        <v>2</v>
      </c>
      <c r="I1022" s="45">
        <v>0</v>
      </c>
      <c r="J1022" s="46">
        <v>0</v>
      </c>
      <c r="K1022" s="35">
        <f t="shared" si="47"/>
        <v>0</v>
      </c>
    </row>
    <row r="1023" spans="1:13" ht="15" customHeight="1">
      <c r="A1023" s="36">
        <v>1022</v>
      </c>
      <c r="B1023" s="36">
        <v>1.3332880023340396E-2</v>
      </c>
      <c r="C1023" s="36">
        <f t="shared" si="45"/>
        <v>17.962256283562461</v>
      </c>
      <c r="D1023" s="37">
        <v>2</v>
      </c>
      <c r="E1023" s="37">
        <f t="shared" si="46"/>
        <v>2337</v>
      </c>
      <c r="F1023" s="38">
        <v>6.6664400116701978</v>
      </c>
      <c r="G1023" s="36">
        <v>-0.77096163615763169</v>
      </c>
      <c r="H1023" s="36">
        <v>0</v>
      </c>
      <c r="I1023" s="45">
        <v>2</v>
      </c>
      <c r="J1023" s="46">
        <v>0</v>
      </c>
      <c r="K1023" s="35">
        <f t="shared" si="47"/>
        <v>0</v>
      </c>
    </row>
    <row r="1024" spans="1:13" ht="15" customHeight="1">
      <c r="A1024" s="36">
        <v>1023</v>
      </c>
      <c r="B1024" s="36">
        <v>1.3493416779549305E-2</v>
      </c>
      <c r="C1024" s="36">
        <f t="shared" si="45"/>
        <v>17.975749700342011</v>
      </c>
      <c r="D1024" s="37">
        <v>2</v>
      </c>
      <c r="E1024" s="37">
        <f t="shared" si="46"/>
        <v>2339</v>
      </c>
      <c r="F1024" s="38">
        <v>6.7467083897746525</v>
      </c>
      <c r="G1024" s="36">
        <v>4.013418905222732E-2</v>
      </c>
      <c r="H1024" s="36">
        <v>0</v>
      </c>
      <c r="I1024" s="45">
        <v>0</v>
      </c>
      <c r="J1024" s="46">
        <v>0</v>
      </c>
      <c r="K1024" s="35">
        <f t="shared" si="47"/>
        <v>2</v>
      </c>
    </row>
    <row r="1025" spans="1:11" ht="15" customHeight="1">
      <c r="A1025" s="36">
        <v>1024</v>
      </c>
      <c r="B1025" s="36">
        <v>1.6662557135096994E-2</v>
      </c>
      <c r="C1025" s="36">
        <f t="shared" si="45"/>
        <v>17.992412257477106</v>
      </c>
      <c r="D1025" s="37">
        <v>2</v>
      </c>
      <c r="E1025" s="37">
        <f t="shared" si="46"/>
        <v>2341</v>
      </c>
      <c r="F1025" s="38">
        <v>8.3312785675484964</v>
      </c>
      <c r="G1025" s="36">
        <v>0.79228508888692195</v>
      </c>
      <c r="H1025" s="36">
        <v>2</v>
      </c>
      <c r="I1025" s="45">
        <v>0</v>
      </c>
      <c r="J1025" s="46">
        <v>0</v>
      </c>
      <c r="K1025" s="35">
        <f t="shared" si="47"/>
        <v>0</v>
      </c>
    </row>
    <row r="1026" spans="1:11" ht="15" customHeight="1">
      <c r="A1026" s="36">
        <v>1025</v>
      </c>
      <c r="B1026" s="36">
        <v>1.92754015771299E-2</v>
      </c>
      <c r="C1026" s="36">
        <f t="shared" si="45"/>
        <v>18.011687659054235</v>
      </c>
      <c r="D1026" s="37">
        <v>2</v>
      </c>
      <c r="E1026" s="37">
        <f t="shared" si="46"/>
        <v>2343</v>
      </c>
      <c r="F1026" s="38">
        <v>9.6377007885649508</v>
      </c>
      <c r="G1026" s="36">
        <v>0.65321111050822722</v>
      </c>
      <c r="H1026" s="36">
        <v>2</v>
      </c>
      <c r="I1026" s="45">
        <v>0</v>
      </c>
      <c r="J1026" s="46">
        <v>0</v>
      </c>
      <c r="K1026" s="35">
        <f t="shared" si="47"/>
        <v>0</v>
      </c>
    </row>
    <row r="1027" spans="1:11" ht="15" customHeight="1">
      <c r="A1027" s="36">
        <v>1026</v>
      </c>
      <c r="B1027" s="36">
        <v>1.716234340168369E-2</v>
      </c>
      <c r="C1027" s="36">
        <f t="shared" si="45"/>
        <v>18.028850002455918</v>
      </c>
      <c r="D1027" s="37">
        <v>2</v>
      </c>
      <c r="E1027" s="37">
        <f t="shared" si="46"/>
        <v>2345</v>
      </c>
      <c r="F1027" s="38">
        <v>8.5811717008418444</v>
      </c>
      <c r="G1027" s="36">
        <v>-0.52826454386155319</v>
      </c>
      <c r="H1027" s="36">
        <v>0</v>
      </c>
      <c r="I1027" s="45">
        <v>2</v>
      </c>
      <c r="J1027" s="46">
        <v>0</v>
      </c>
      <c r="K1027" s="35">
        <f t="shared" si="47"/>
        <v>0</v>
      </c>
    </row>
    <row r="1028" spans="1:11" ht="15" customHeight="1">
      <c r="A1028" s="36">
        <v>1027</v>
      </c>
      <c r="B1028" s="36">
        <v>1.5504649569143226E-2</v>
      </c>
      <c r="C1028" s="36">
        <f t="shared" ref="C1028:C1040" si="48">B1028+C1027</f>
        <v>18.04435465202506</v>
      </c>
      <c r="D1028" s="37">
        <v>2</v>
      </c>
      <c r="E1028" s="37">
        <f t="shared" ref="E1028:E1040" si="49">D1028+E1027</f>
        <v>2347</v>
      </c>
      <c r="F1028" s="38">
        <v>7.7523247845716128</v>
      </c>
      <c r="G1028" s="36">
        <v>-0.41442345813511583</v>
      </c>
      <c r="H1028" s="36">
        <v>0</v>
      </c>
      <c r="I1028" s="45">
        <v>2</v>
      </c>
      <c r="J1028" s="46">
        <v>0</v>
      </c>
      <c r="K1028" s="35">
        <f t="shared" ref="K1028:K1040" si="50">D1028-H1028-I1028-J1028</f>
        <v>0</v>
      </c>
    </row>
    <row r="1029" spans="1:11" ht="15" customHeight="1">
      <c r="A1029" s="36">
        <v>1028</v>
      </c>
      <c r="B1029" s="36">
        <v>1.5662179301681067E-2</v>
      </c>
      <c r="C1029" s="36">
        <f t="shared" si="48"/>
        <v>18.060016831326742</v>
      </c>
      <c r="D1029" s="37">
        <v>2</v>
      </c>
      <c r="E1029" s="37">
        <f t="shared" si="49"/>
        <v>2349</v>
      </c>
      <c r="F1029" s="38">
        <v>7.831089650840533</v>
      </c>
      <c r="G1029" s="36">
        <v>3.9382433134460104E-2</v>
      </c>
      <c r="H1029" s="36">
        <v>0</v>
      </c>
      <c r="I1029" s="45">
        <v>0</v>
      </c>
      <c r="J1029" s="46">
        <v>0</v>
      </c>
      <c r="K1029" s="35">
        <f t="shared" si="50"/>
        <v>2</v>
      </c>
    </row>
    <row r="1030" spans="1:11" ht="15" customHeight="1">
      <c r="A1030" s="36">
        <v>1029</v>
      </c>
      <c r="B1030" s="36">
        <v>1.701837108305939E-2</v>
      </c>
      <c r="C1030" s="36">
        <f t="shared" si="48"/>
        <v>18.0770352024098</v>
      </c>
      <c r="D1030" s="37">
        <v>2</v>
      </c>
      <c r="E1030" s="37">
        <f t="shared" si="49"/>
        <v>2351</v>
      </c>
      <c r="F1030" s="38">
        <v>8.5091855415296944</v>
      </c>
      <c r="G1030" s="36">
        <v>0.33904794534458071</v>
      </c>
      <c r="H1030" s="36">
        <v>2</v>
      </c>
      <c r="I1030" s="45">
        <v>0</v>
      </c>
      <c r="J1030" s="46">
        <v>0</v>
      </c>
      <c r="K1030" s="35">
        <f t="shared" si="50"/>
        <v>0</v>
      </c>
    </row>
    <row r="1031" spans="1:11" ht="15" customHeight="1">
      <c r="A1031" s="36">
        <v>1030</v>
      </c>
      <c r="B1031" s="36">
        <v>1.6394343975166141E-2</v>
      </c>
      <c r="C1031" s="36">
        <f t="shared" si="48"/>
        <v>18.093429546384964</v>
      </c>
      <c r="D1031" s="37">
        <v>2</v>
      </c>
      <c r="E1031" s="37">
        <f t="shared" si="49"/>
        <v>2353</v>
      </c>
      <c r="F1031" s="38">
        <v>8.1971719875830704</v>
      </c>
      <c r="G1031" s="36">
        <v>-0.156006776973312</v>
      </c>
      <c r="H1031" s="36">
        <v>0</v>
      </c>
      <c r="I1031" s="45">
        <v>2</v>
      </c>
      <c r="J1031" s="46">
        <v>0</v>
      </c>
      <c r="K1031" s="35">
        <f t="shared" si="50"/>
        <v>0</v>
      </c>
    </row>
    <row r="1032" spans="1:11" ht="15" customHeight="1">
      <c r="A1032" s="36">
        <v>1031</v>
      </c>
      <c r="B1032" s="36">
        <v>1.2087641873342594E-2</v>
      </c>
      <c r="C1032" s="36">
        <f t="shared" si="48"/>
        <v>18.105517188258307</v>
      </c>
      <c r="D1032" s="37">
        <v>2</v>
      </c>
      <c r="E1032" s="37">
        <f t="shared" si="49"/>
        <v>2355</v>
      </c>
      <c r="F1032" s="38">
        <v>6.0438209366712972</v>
      </c>
      <c r="G1032" s="36">
        <v>-1.0766755254558866</v>
      </c>
      <c r="H1032" s="36">
        <v>0</v>
      </c>
      <c r="I1032" s="45">
        <v>2</v>
      </c>
      <c r="J1032" s="46">
        <v>0</v>
      </c>
      <c r="K1032" s="35">
        <f t="shared" si="50"/>
        <v>0</v>
      </c>
    </row>
    <row r="1033" spans="1:11" ht="15" customHeight="1">
      <c r="A1033" s="36">
        <v>1032</v>
      </c>
      <c r="B1033" s="36">
        <v>1.2615083183198083E-2</v>
      </c>
      <c r="C1033" s="36">
        <f t="shared" si="48"/>
        <v>18.118132271441507</v>
      </c>
      <c r="D1033" s="37">
        <v>2</v>
      </c>
      <c r="E1033" s="37">
        <f t="shared" si="49"/>
        <v>2357</v>
      </c>
      <c r="F1033" s="38">
        <v>6.3075415915990414</v>
      </c>
      <c r="G1033" s="36">
        <v>0.13186032746387211</v>
      </c>
      <c r="H1033" s="36">
        <v>2</v>
      </c>
      <c r="I1033" s="45">
        <v>0</v>
      </c>
      <c r="J1033" s="46">
        <v>0</v>
      </c>
      <c r="K1033" s="35">
        <f t="shared" si="50"/>
        <v>0</v>
      </c>
    </row>
    <row r="1034" spans="1:11" ht="15" customHeight="1">
      <c r="A1034" s="36">
        <v>1033</v>
      </c>
      <c r="B1034" s="36">
        <v>1.1016079219233492E-2</v>
      </c>
      <c r="C1034" s="36">
        <f t="shared" si="48"/>
        <v>18.129148350660738</v>
      </c>
      <c r="D1034" s="37">
        <v>2</v>
      </c>
      <c r="E1034" s="37">
        <f t="shared" si="49"/>
        <v>2359</v>
      </c>
      <c r="F1034" s="38">
        <v>5.5080396096167457</v>
      </c>
      <c r="G1034" s="36">
        <v>-0.39975099099114786</v>
      </c>
      <c r="H1034" s="36">
        <v>0</v>
      </c>
      <c r="I1034" s="45">
        <v>2</v>
      </c>
      <c r="J1034" s="46">
        <v>0</v>
      </c>
      <c r="K1034" s="35">
        <f t="shared" si="50"/>
        <v>0</v>
      </c>
    </row>
    <row r="1035" spans="1:11" ht="15" customHeight="1">
      <c r="A1035" s="36">
        <v>1034</v>
      </c>
      <c r="B1035" s="36">
        <v>1.0399040903831246E-2</v>
      </c>
      <c r="C1035" s="36">
        <f t="shared" si="48"/>
        <v>18.13954739156457</v>
      </c>
      <c r="D1035" s="37">
        <v>2</v>
      </c>
      <c r="E1035" s="37">
        <f t="shared" si="49"/>
        <v>2361</v>
      </c>
      <c r="F1035" s="38">
        <v>5.1995204519156228</v>
      </c>
      <c r="G1035" s="36">
        <v>-0.15425957885056141</v>
      </c>
      <c r="H1035" s="36">
        <v>0</v>
      </c>
      <c r="I1035" s="45">
        <v>2</v>
      </c>
      <c r="J1035" s="46">
        <v>0</v>
      </c>
      <c r="K1035" s="35">
        <f t="shared" si="50"/>
        <v>0</v>
      </c>
    </row>
    <row r="1036" spans="1:11" ht="15" customHeight="1">
      <c r="A1036" s="36">
        <v>1035</v>
      </c>
      <c r="B1036" s="36">
        <v>1.0004406283206617E-2</v>
      </c>
      <c r="C1036" s="36">
        <f t="shared" si="48"/>
        <v>18.149551797847778</v>
      </c>
      <c r="D1036" s="37">
        <v>2</v>
      </c>
      <c r="E1036" s="37">
        <f t="shared" si="49"/>
        <v>2363</v>
      </c>
      <c r="F1036" s="38">
        <v>5.0022031416033084</v>
      </c>
      <c r="G1036" s="36">
        <v>-9.8658655156157238E-2</v>
      </c>
      <c r="H1036" s="36">
        <v>0</v>
      </c>
      <c r="I1036" s="45">
        <v>0</v>
      </c>
      <c r="J1036" s="46">
        <v>0</v>
      </c>
      <c r="K1036" s="35">
        <f t="shared" si="50"/>
        <v>2</v>
      </c>
    </row>
    <row r="1037" spans="1:11" ht="15" customHeight="1">
      <c r="A1037" s="36">
        <v>1036</v>
      </c>
      <c r="B1037" s="36">
        <v>1.0238933572851619E-2</v>
      </c>
      <c r="C1037" s="36">
        <f t="shared" si="48"/>
        <v>18.159790731420628</v>
      </c>
      <c r="D1037" s="37">
        <v>2</v>
      </c>
      <c r="E1037" s="37">
        <f t="shared" si="49"/>
        <v>2365</v>
      </c>
      <c r="F1037" s="38">
        <v>5.119466786425809</v>
      </c>
      <c r="G1037" s="36">
        <v>5.8631822411250312E-2</v>
      </c>
      <c r="H1037" s="36">
        <v>0</v>
      </c>
      <c r="I1037" s="45">
        <v>0</v>
      </c>
      <c r="J1037" s="46">
        <v>0</v>
      </c>
      <c r="K1037" s="35">
        <f t="shared" si="50"/>
        <v>2</v>
      </c>
    </row>
    <row r="1038" spans="1:11" ht="15" customHeight="1">
      <c r="A1038" s="36">
        <v>1037</v>
      </c>
      <c r="B1038" s="36">
        <v>8.4316487507535322E-3</v>
      </c>
      <c r="C1038" s="36">
        <f t="shared" si="48"/>
        <v>18.168222380171382</v>
      </c>
      <c r="D1038" s="37">
        <v>2</v>
      </c>
      <c r="E1038" s="37">
        <f t="shared" si="49"/>
        <v>2367</v>
      </c>
      <c r="F1038" s="38">
        <v>4.2158243753767657</v>
      </c>
      <c r="G1038" s="36">
        <v>-0.45182120552452165</v>
      </c>
      <c r="H1038" s="36">
        <v>0</v>
      </c>
      <c r="I1038" s="45">
        <v>2</v>
      </c>
      <c r="J1038" s="46">
        <v>0</v>
      </c>
      <c r="K1038" s="35">
        <f t="shared" si="50"/>
        <v>0</v>
      </c>
    </row>
    <row r="1039" spans="1:11" ht="15" customHeight="1">
      <c r="A1039" s="36">
        <v>1038</v>
      </c>
      <c r="B1039" s="36">
        <v>5.4384083591842167E-3</v>
      </c>
      <c r="C1039" s="36">
        <f t="shared" si="48"/>
        <v>18.173660788530565</v>
      </c>
      <c r="D1039" s="37">
        <v>2</v>
      </c>
      <c r="E1039" s="37">
        <f t="shared" si="49"/>
        <v>2369</v>
      </c>
      <c r="F1039" s="38">
        <v>2.7192041795921083</v>
      </c>
      <c r="G1039" s="36">
        <v>-0.74831009789232872</v>
      </c>
      <c r="H1039" s="36">
        <v>0</v>
      </c>
      <c r="I1039" s="45">
        <v>2</v>
      </c>
      <c r="J1039" s="46">
        <v>0</v>
      </c>
      <c r="K1039" s="35">
        <f t="shared" si="50"/>
        <v>0</v>
      </c>
    </row>
    <row r="1040" spans="1:11" ht="15" customHeight="1">
      <c r="A1040" s="36">
        <v>1039</v>
      </c>
      <c r="B1040" s="36">
        <v>0</v>
      </c>
      <c r="C1040" s="36">
        <f t="shared" si="48"/>
        <v>18.173660788530565</v>
      </c>
      <c r="D1040" s="37">
        <v>0</v>
      </c>
      <c r="E1040" s="37">
        <f t="shared" si="49"/>
        <v>2369</v>
      </c>
      <c r="F1040" s="38">
        <v>0</v>
      </c>
      <c r="G1040" s="36">
        <v>0</v>
      </c>
      <c r="H1040" s="36">
        <v>0</v>
      </c>
      <c r="I1040" s="45">
        <v>0</v>
      </c>
      <c r="J1040" s="46">
        <v>0</v>
      </c>
      <c r="K1040" s="35">
        <f t="shared" si="50"/>
        <v>0</v>
      </c>
    </row>
    <row r="1041" spans="8:11" ht="15" customHeight="1">
      <c r="H1041" s="3"/>
      <c r="I1041" s="29"/>
      <c r="J1041" s="30"/>
      <c r="K1041" s="11"/>
    </row>
    <row r="1042" spans="8:11" ht="15" customHeight="1">
      <c r="H1042" s="3"/>
      <c r="I1042" s="29"/>
      <c r="J1042" s="30"/>
      <c r="K1042" s="11"/>
    </row>
    <row r="1043" spans="8:11" ht="15" customHeight="1">
      <c r="H1043" s="3"/>
      <c r="I1043" s="29"/>
      <c r="J1043" s="30"/>
      <c r="K1043" s="11"/>
    </row>
    <row r="1044" spans="8:11" ht="15" customHeight="1">
      <c r="H1044" s="3"/>
      <c r="I1044" s="29"/>
      <c r="J1044" s="30"/>
      <c r="K1044" s="11"/>
    </row>
    <row r="1045" spans="8:11" ht="15" customHeight="1">
      <c r="H1045" s="3"/>
      <c r="I1045" s="29"/>
      <c r="J1045" s="30"/>
      <c r="K1045" s="11"/>
    </row>
    <row r="1046" spans="8:11" ht="15" customHeight="1">
      <c r="H1046" s="3"/>
      <c r="I1046" s="29"/>
      <c r="J1046" s="30"/>
      <c r="K1046" s="11"/>
    </row>
    <row r="1047" spans="8:11" ht="15" customHeight="1">
      <c r="H1047" s="3"/>
      <c r="I1047" s="29"/>
      <c r="J1047" s="30"/>
      <c r="K1047" s="11"/>
    </row>
    <row r="1048" spans="8:11" ht="15" customHeight="1">
      <c r="H1048" s="3"/>
      <c r="I1048" s="29"/>
      <c r="J1048" s="30"/>
      <c r="K1048" s="11"/>
    </row>
    <row r="1049" spans="8:11" ht="15" customHeight="1">
      <c r="H1049" s="3"/>
      <c r="I1049" s="29"/>
      <c r="J1049" s="30"/>
      <c r="K1049" s="11"/>
    </row>
    <row r="1050" spans="8:11" ht="15" customHeight="1">
      <c r="H1050" s="3"/>
      <c r="I1050" s="29"/>
      <c r="J1050" s="30"/>
      <c r="K1050" s="11"/>
    </row>
    <row r="1051" spans="8:11" ht="15" customHeight="1">
      <c r="H1051" s="3"/>
      <c r="I1051" s="29"/>
      <c r="J1051" s="30"/>
      <c r="K1051" s="11"/>
    </row>
    <row r="1052" spans="8:11" ht="15" customHeight="1">
      <c r="H1052" s="3"/>
      <c r="I1052" s="29"/>
      <c r="J1052" s="30"/>
      <c r="K1052" s="11"/>
    </row>
    <row r="1053" spans="8:11" ht="15" customHeight="1">
      <c r="H1053" s="3"/>
      <c r="I1053" s="29"/>
      <c r="J1053" s="30"/>
      <c r="K1053" s="11"/>
    </row>
    <row r="1054" spans="8:11" ht="15" customHeight="1">
      <c r="H1054" s="3"/>
      <c r="I1054" s="29"/>
      <c r="J1054" s="30"/>
      <c r="K1054" s="11"/>
    </row>
    <row r="1055" spans="8:11" ht="15" customHeight="1">
      <c r="H1055" s="3"/>
      <c r="I1055" s="29"/>
      <c r="J1055" s="30"/>
      <c r="K1055" s="11"/>
    </row>
    <row r="1056" spans="8:11" ht="15" customHeight="1">
      <c r="H1056" s="3"/>
      <c r="I1056" s="29"/>
      <c r="J1056" s="30"/>
      <c r="K1056" s="11"/>
    </row>
    <row r="1057" spans="8:11" ht="15" customHeight="1">
      <c r="H1057" s="3"/>
      <c r="I1057" s="29"/>
      <c r="J1057" s="30"/>
      <c r="K1057" s="11"/>
    </row>
    <row r="1058" spans="8:11" ht="15" customHeight="1">
      <c r="H1058" s="3"/>
      <c r="I1058" s="29"/>
      <c r="J1058" s="30"/>
      <c r="K1058" s="11"/>
    </row>
    <row r="1059" spans="8:11" ht="15" customHeight="1">
      <c r="H1059" s="3"/>
      <c r="I1059" s="29"/>
      <c r="J1059" s="30"/>
      <c r="K1059" s="11"/>
    </row>
    <row r="1060" spans="8:11" ht="15" customHeight="1">
      <c r="H1060" s="3"/>
      <c r="I1060" s="29"/>
      <c r="J1060" s="30"/>
      <c r="K1060" s="11"/>
    </row>
    <row r="1061" spans="8:11" ht="15" customHeight="1">
      <c r="H1061" s="3"/>
      <c r="I1061" s="29"/>
      <c r="J1061" s="30"/>
      <c r="K1061" s="11"/>
    </row>
    <row r="1062" spans="8:11" ht="15" customHeight="1">
      <c r="H1062" s="3"/>
      <c r="I1062" s="29"/>
      <c r="J1062" s="30"/>
      <c r="K1062" s="11"/>
    </row>
    <row r="1063" spans="8:11" ht="15" customHeight="1">
      <c r="H1063" s="3"/>
      <c r="I1063" s="29"/>
      <c r="J1063" s="30"/>
      <c r="K1063" s="11"/>
    </row>
    <row r="1064" spans="8:11" ht="15" customHeight="1">
      <c r="H1064" s="3"/>
      <c r="I1064" s="29"/>
      <c r="J1064" s="30"/>
      <c r="K1064" s="11"/>
    </row>
    <row r="1065" spans="8:11" ht="15" customHeight="1">
      <c r="H1065" s="3"/>
      <c r="I1065" s="29"/>
      <c r="J1065" s="30"/>
      <c r="K1065" s="11"/>
    </row>
    <row r="1066" spans="8:11" ht="15" customHeight="1">
      <c r="H1066" s="3"/>
      <c r="I1066" s="29"/>
      <c r="J1066" s="30"/>
      <c r="K1066" s="11"/>
    </row>
    <row r="1067" spans="8:11" ht="15" customHeight="1">
      <c r="H1067" s="3"/>
      <c r="I1067" s="29"/>
      <c r="J1067" s="30"/>
      <c r="K1067" s="11"/>
    </row>
    <row r="1068" spans="8:11" ht="15" customHeight="1">
      <c r="H1068" s="3"/>
      <c r="I1068" s="29"/>
      <c r="J1068" s="30"/>
      <c r="K1068" s="11"/>
    </row>
    <row r="1069" spans="8:11" ht="15" customHeight="1">
      <c r="H1069" s="3"/>
      <c r="I1069" s="29"/>
      <c r="J1069" s="30"/>
      <c r="K1069" s="11"/>
    </row>
    <row r="1070" spans="8:11" ht="15" customHeight="1">
      <c r="H1070" s="3"/>
      <c r="I1070" s="29"/>
      <c r="J1070" s="30"/>
      <c r="K1070" s="11"/>
    </row>
    <row r="1071" spans="8:11" ht="15" customHeight="1">
      <c r="H1071" s="3"/>
      <c r="I1071" s="29"/>
      <c r="J1071" s="30"/>
      <c r="K1071" s="11"/>
    </row>
    <row r="1072" spans="8:11" ht="15" customHeight="1">
      <c r="H1072" s="3"/>
      <c r="I1072" s="29"/>
      <c r="J1072" s="30"/>
      <c r="K1072" s="11"/>
    </row>
    <row r="1073" spans="8:11" ht="15" customHeight="1">
      <c r="H1073" s="3"/>
      <c r="I1073" s="29"/>
      <c r="J1073" s="30"/>
      <c r="K1073" s="11"/>
    </row>
    <row r="1074" spans="8:11" ht="15" customHeight="1">
      <c r="H1074" s="3"/>
      <c r="I1074" s="29"/>
      <c r="J1074" s="30"/>
      <c r="K1074" s="11"/>
    </row>
    <row r="1075" spans="8:11" ht="15" customHeight="1">
      <c r="H1075" s="3"/>
      <c r="I1075" s="29"/>
      <c r="J1075" s="30"/>
      <c r="K1075" s="11"/>
    </row>
    <row r="1076" spans="8:11" ht="15" customHeight="1">
      <c r="H1076" s="3"/>
      <c r="I1076" s="29"/>
      <c r="J1076" s="30"/>
      <c r="K1076" s="11"/>
    </row>
    <row r="1077" spans="8:11" ht="15" customHeight="1">
      <c r="H1077" s="3"/>
      <c r="I1077" s="29"/>
      <c r="J1077" s="30"/>
      <c r="K1077" s="11"/>
    </row>
    <row r="1078" spans="8:11" ht="15" customHeight="1">
      <c r="H1078" s="3"/>
      <c r="I1078" s="29"/>
      <c r="J1078" s="30"/>
      <c r="K1078" s="11"/>
    </row>
    <row r="1079" spans="8:11" ht="15" customHeight="1">
      <c r="H1079" s="3"/>
      <c r="I1079" s="29"/>
      <c r="J1079" s="30"/>
      <c r="K1079" s="11"/>
    </row>
    <row r="1080" spans="8:11" ht="15" customHeight="1">
      <c r="H1080" s="3"/>
      <c r="I1080" s="29"/>
      <c r="J1080" s="30"/>
      <c r="K1080" s="11"/>
    </row>
    <row r="1081" spans="8:11" ht="15" customHeight="1">
      <c r="H1081" s="3"/>
      <c r="I1081" s="29"/>
      <c r="J1081" s="30"/>
      <c r="K1081" s="11"/>
    </row>
    <row r="1082" spans="8:11" ht="15" customHeight="1">
      <c r="H1082" s="3"/>
      <c r="I1082" s="29"/>
      <c r="J1082" s="30"/>
      <c r="K1082" s="11"/>
    </row>
    <row r="1083" spans="8:11" ht="15" customHeight="1">
      <c r="H1083" s="3"/>
      <c r="I1083" s="29"/>
      <c r="J1083" s="30"/>
      <c r="K1083" s="11"/>
    </row>
    <row r="1084" spans="8:11" ht="15" customHeight="1">
      <c r="H1084" s="3"/>
      <c r="I1084" s="29"/>
      <c r="J1084" s="30"/>
      <c r="K1084" s="11"/>
    </row>
    <row r="1085" spans="8:11" ht="15" customHeight="1">
      <c r="H1085" s="3"/>
      <c r="I1085" s="29"/>
      <c r="J1085" s="30"/>
      <c r="K1085" s="11"/>
    </row>
    <row r="1086" spans="8:11" ht="15" customHeight="1">
      <c r="H1086" s="3"/>
      <c r="I1086" s="29"/>
      <c r="J1086" s="30"/>
      <c r="K1086" s="11"/>
    </row>
    <row r="1087" spans="8:11" ht="15" customHeight="1">
      <c r="H1087" s="3"/>
      <c r="I1087" s="29"/>
      <c r="J1087" s="30"/>
      <c r="K1087" s="11"/>
    </row>
    <row r="1088" spans="8:11" ht="15" customHeight="1">
      <c r="H1088" s="3"/>
      <c r="I1088" s="29"/>
      <c r="J1088" s="30"/>
      <c r="K1088" s="11"/>
    </row>
    <row r="1089" spans="8:11" ht="15" customHeight="1">
      <c r="H1089" s="3"/>
      <c r="I1089" s="29"/>
      <c r="J1089" s="30"/>
      <c r="K1089" s="11"/>
    </row>
    <row r="1090" spans="8:11" ht="15" customHeight="1">
      <c r="H1090" s="3"/>
      <c r="I1090" s="29"/>
      <c r="J1090" s="30"/>
      <c r="K1090" s="11"/>
    </row>
    <row r="1091" spans="8:11" ht="15" customHeight="1">
      <c r="H1091" s="3"/>
      <c r="I1091" s="29"/>
      <c r="J1091" s="30"/>
      <c r="K1091" s="11"/>
    </row>
    <row r="1092" spans="8:11" ht="15" customHeight="1">
      <c r="H1092" s="3"/>
      <c r="I1092" s="29"/>
      <c r="J1092" s="30"/>
      <c r="K1092" s="11"/>
    </row>
    <row r="1093" spans="8:11" ht="15" customHeight="1">
      <c r="H1093" s="3"/>
      <c r="I1093" s="29"/>
      <c r="J1093" s="30"/>
      <c r="K1093" s="11"/>
    </row>
    <row r="1094" spans="8:11" ht="15" customHeight="1">
      <c r="H1094" s="3"/>
      <c r="I1094" s="29"/>
      <c r="J1094" s="30"/>
      <c r="K1094" s="11"/>
    </row>
    <row r="1095" spans="8:11" ht="15" customHeight="1">
      <c r="H1095" s="3"/>
      <c r="I1095" s="29"/>
      <c r="J1095" s="30"/>
      <c r="K1095" s="11"/>
    </row>
    <row r="1096" spans="8:11" ht="15" customHeight="1">
      <c r="H1096" s="3"/>
      <c r="I1096" s="29"/>
      <c r="J1096" s="30"/>
      <c r="K1096" s="11"/>
    </row>
    <row r="1097" spans="8:11" ht="15" customHeight="1">
      <c r="H1097" s="3"/>
      <c r="I1097" s="29"/>
      <c r="J1097" s="30"/>
      <c r="K1097" s="11"/>
    </row>
    <row r="1098" spans="8:11" ht="15" customHeight="1">
      <c r="H1098" s="3"/>
      <c r="I1098" s="29"/>
      <c r="J1098" s="30"/>
      <c r="K1098" s="11"/>
    </row>
    <row r="1099" spans="8:11" ht="15" customHeight="1">
      <c r="H1099" s="3"/>
      <c r="I1099" s="29"/>
      <c r="J1099" s="30"/>
      <c r="K1099" s="11"/>
    </row>
    <row r="1100" spans="8:11" ht="15" customHeight="1">
      <c r="H1100" s="3"/>
      <c r="I1100" s="29"/>
      <c r="J1100" s="30"/>
      <c r="K1100" s="11"/>
    </row>
    <row r="1101" spans="8:11" ht="15" customHeight="1">
      <c r="H1101" s="3"/>
      <c r="I1101" s="29"/>
      <c r="J1101" s="30"/>
      <c r="K1101" s="11"/>
    </row>
    <row r="1102" spans="8:11" ht="15" customHeight="1">
      <c r="H1102" s="3"/>
      <c r="I1102" s="29"/>
      <c r="J1102" s="30"/>
      <c r="K1102" s="11"/>
    </row>
    <row r="1103" spans="8:11" ht="15" customHeight="1">
      <c r="H1103" s="3"/>
      <c r="I1103" s="29"/>
      <c r="J1103" s="30"/>
      <c r="K1103" s="11"/>
    </row>
    <row r="1104" spans="8:11" ht="15" customHeight="1">
      <c r="H1104" s="3"/>
      <c r="I1104" s="29"/>
      <c r="J1104" s="30"/>
      <c r="K1104" s="11"/>
    </row>
    <row r="1105" spans="8:11" ht="15" customHeight="1">
      <c r="H1105" s="3"/>
      <c r="I1105" s="29"/>
      <c r="J1105" s="30"/>
      <c r="K1105" s="11"/>
    </row>
    <row r="1106" spans="8:11" ht="15" customHeight="1">
      <c r="H1106" s="3"/>
      <c r="I1106" s="29"/>
      <c r="J1106" s="30"/>
      <c r="K1106" s="11"/>
    </row>
    <row r="1107" spans="8:11" ht="15" customHeight="1">
      <c r="H1107" s="3"/>
      <c r="I1107" s="29"/>
      <c r="J1107" s="30"/>
      <c r="K1107" s="11"/>
    </row>
    <row r="1108" spans="8:11" ht="15" customHeight="1">
      <c r="H1108" s="3"/>
      <c r="I1108" s="29"/>
      <c r="J1108" s="30"/>
      <c r="K1108" s="11"/>
    </row>
    <row r="1109" spans="8:11" ht="15" customHeight="1">
      <c r="H1109" s="3"/>
      <c r="I1109" s="29"/>
      <c r="J1109" s="30"/>
      <c r="K1109" s="11"/>
    </row>
    <row r="1110" spans="8:11" ht="15" customHeight="1">
      <c r="H1110" s="3"/>
      <c r="I1110" s="29"/>
      <c r="J1110" s="30"/>
      <c r="K1110" s="11"/>
    </row>
    <row r="1111" spans="8:11" ht="15" customHeight="1">
      <c r="H1111" s="3"/>
      <c r="I1111" s="29"/>
      <c r="J1111" s="30"/>
      <c r="K1111" s="11"/>
    </row>
    <row r="1112" spans="8:11" ht="15" customHeight="1">
      <c r="H1112" s="3"/>
      <c r="I1112" s="29"/>
      <c r="J1112" s="30"/>
      <c r="K1112" s="11"/>
    </row>
    <row r="1113" spans="8:11" ht="15" customHeight="1">
      <c r="H1113" s="3"/>
      <c r="I1113" s="29"/>
      <c r="J1113" s="30"/>
      <c r="K1113" s="11"/>
    </row>
    <row r="1114" spans="8:11" ht="15" customHeight="1">
      <c r="H1114" s="3"/>
      <c r="I1114" s="29"/>
      <c r="J1114" s="30"/>
      <c r="K1114" s="11"/>
    </row>
    <row r="1115" spans="8:11" ht="15" customHeight="1">
      <c r="H1115" s="3"/>
      <c r="I1115" s="29"/>
      <c r="J1115" s="30"/>
      <c r="K1115" s="11"/>
    </row>
    <row r="1116" spans="8:11" ht="15" customHeight="1">
      <c r="H1116" s="3"/>
      <c r="I1116" s="29"/>
      <c r="J1116" s="30"/>
      <c r="K1116" s="11"/>
    </row>
    <row r="1117" spans="8:11" ht="15" customHeight="1">
      <c r="H1117" s="3"/>
      <c r="I1117" s="29"/>
      <c r="J1117" s="30"/>
      <c r="K1117" s="11"/>
    </row>
    <row r="1118" spans="8:11" ht="15" customHeight="1">
      <c r="H1118" s="3"/>
      <c r="I1118" s="29"/>
      <c r="J1118" s="30"/>
      <c r="K1118" s="11"/>
    </row>
    <row r="1119" spans="8:11" ht="15" customHeight="1">
      <c r="H1119" s="3"/>
      <c r="I1119" s="29"/>
      <c r="J1119" s="30"/>
      <c r="K1119" s="11"/>
    </row>
    <row r="1120" spans="8:11" ht="15" customHeight="1">
      <c r="H1120" s="3"/>
      <c r="I1120" s="29"/>
      <c r="J1120" s="30"/>
      <c r="K1120" s="11"/>
    </row>
    <row r="1121" spans="8:11" ht="15" customHeight="1">
      <c r="H1121" s="3"/>
      <c r="I1121" s="29"/>
      <c r="J1121" s="30"/>
      <c r="K1121" s="11"/>
    </row>
    <row r="1122" spans="8:11" ht="15" customHeight="1">
      <c r="H1122" s="3"/>
      <c r="I1122" s="29"/>
      <c r="J1122" s="30"/>
      <c r="K1122" s="11"/>
    </row>
    <row r="1123" spans="8:11" ht="15" customHeight="1">
      <c r="H1123" s="3"/>
      <c r="I1123" s="29"/>
      <c r="J1123" s="30"/>
      <c r="K1123" s="11"/>
    </row>
    <row r="1124" spans="8:11" ht="15" customHeight="1">
      <c r="H1124" s="3"/>
      <c r="I1124" s="29"/>
      <c r="J1124" s="30"/>
      <c r="K1124" s="11"/>
    </row>
    <row r="1125" spans="8:11" ht="15" customHeight="1">
      <c r="H1125" s="3"/>
      <c r="I1125" s="29"/>
      <c r="J1125" s="30"/>
      <c r="K1125" s="11"/>
    </row>
    <row r="1126" spans="8:11" ht="15" customHeight="1">
      <c r="H1126" s="3"/>
      <c r="I1126" s="29"/>
      <c r="J1126" s="30"/>
      <c r="K1126" s="11"/>
    </row>
    <row r="1127" spans="8:11" ht="15" customHeight="1">
      <c r="H1127" s="3"/>
      <c r="I1127" s="29"/>
      <c r="J1127" s="30"/>
      <c r="K1127" s="11"/>
    </row>
    <row r="1128" spans="8:11" ht="15" customHeight="1">
      <c r="H1128" s="3"/>
      <c r="I1128" s="29"/>
      <c r="J1128" s="30"/>
      <c r="K1128" s="11"/>
    </row>
    <row r="1129" spans="8:11" ht="15" customHeight="1">
      <c r="H1129" s="3"/>
      <c r="I1129" s="29"/>
      <c r="J1129" s="30"/>
      <c r="K1129" s="11"/>
    </row>
    <row r="1130" spans="8:11" ht="15" customHeight="1">
      <c r="H1130" s="3"/>
      <c r="I1130" s="29"/>
      <c r="J1130" s="30"/>
      <c r="K1130" s="11"/>
    </row>
    <row r="1131" spans="8:11" ht="15" customHeight="1">
      <c r="H1131" s="3"/>
      <c r="I1131" s="29"/>
      <c r="J1131" s="30"/>
      <c r="K1131" s="11"/>
    </row>
    <row r="1132" spans="8:11" ht="15" customHeight="1">
      <c r="H1132" s="3"/>
      <c r="I1132" s="29"/>
      <c r="J1132" s="30"/>
      <c r="K1132" s="11"/>
    </row>
    <row r="1133" spans="8:11" ht="15" customHeight="1">
      <c r="H1133" s="3"/>
      <c r="I1133" s="29"/>
      <c r="J1133" s="30"/>
      <c r="K1133" s="11"/>
    </row>
    <row r="1134" spans="8:11" ht="15" customHeight="1">
      <c r="H1134" s="3"/>
      <c r="I1134" s="29"/>
      <c r="J1134" s="30"/>
      <c r="K1134" s="11"/>
    </row>
    <row r="1135" spans="8:11" ht="15" customHeight="1">
      <c r="H1135" s="3"/>
      <c r="I1135" s="29"/>
      <c r="J1135" s="30"/>
      <c r="K1135" s="11"/>
    </row>
    <row r="1136" spans="8:11" ht="15" customHeight="1">
      <c r="H1136" s="3"/>
      <c r="I1136" s="29"/>
      <c r="J1136" s="30"/>
      <c r="K1136" s="11"/>
    </row>
    <row r="1137" spans="8:11" ht="15" customHeight="1">
      <c r="H1137" s="3"/>
      <c r="I1137" s="29"/>
      <c r="J1137" s="30"/>
      <c r="K1137" s="11"/>
    </row>
    <row r="1138" spans="8:11" ht="15" customHeight="1">
      <c r="H1138" s="3"/>
      <c r="I1138" s="29"/>
      <c r="J1138" s="30"/>
      <c r="K1138" s="11"/>
    </row>
    <row r="1139" spans="8:11" ht="15" customHeight="1">
      <c r="H1139" s="3"/>
      <c r="I1139" s="29"/>
      <c r="J1139" s="30"/>
      <c r="K1139" s="11"/>
    </row>
    <row r="1140" spans="8:11" ht="15" customHeight="1">
      <c r="H1140" s="3"/>
      <c r="I1140" s="29"/>
      <c r="J1140" s="30"/>
      <c r="K1140" s="11"/>
    </row>
    <row r="1141" spans="8:11" ht="15" customHeight="1">
      <c r="H1141" s="3"/>
      <c r="I1141" s="29"/>
      <c r="J1141" s="30"/>
      <c r="K1141" s="11"/>
    </row>
    <row r="1142" spans="8:11" ht="15" customHeight="1">
      <c r="H1142" s="3"/>
      <c r="I1142" s="29"/>
      <c r="J1142" s="30"/>
      <c r="K1142" s="11"/>
    </row>
    <row r="1143" spans="8:11" ht="15" customHeight="1">
      <c r="H1143" s="3"/>
      <c r="I1143" s="29"/>
      <c r="J1143" s="30"/>
      <c r="K1143" s="11"/>
    </row>
    <row r="1144" spans="8:11" ht="15" customHeight="1">
      <c r="H1144" s="3"/>
      <c r="I1144" s="29"/>
      <c r="J1144" s="30"/>
      <c r="K1144" s="11"/>
    </row>
    <row r="1145" spans="8:11" ht="15" customHeight="1">
      <c r="H1145" s="3"/>
      <c r="I1145" s="29"/>
      <c r="J1145" s="30"/>
      <c r="K1145" s="11"/>
    </row>
    <row r="1146" spans="8:11" ht="15" customHeight="1">
      <c r="H1146" s="3"/>
      <c r="I1146" s="29"/>
      <c r="J1146" s="30"/>
      <c r="K1146" s="11"/>
    </row>
    <row r="1147" spans="8:11" ht="15" customHeight="1">
      <c r="H1147" s="3"/>
      <c r="I1147" s="29"/>
      <c r="J1147" s="30"/>
      <c r="K1147" s="11"/>
    </row>
    <row r="1148" spans="8:11" ht="15" customHeight="1">
      <c r="H1148" s="3"/>
      <c r="I1148" s="29"/>
      <c r="J1148" s="30"/>
      <c r="K1148" s="11"/>
    </row>
    <row r="1149" spans="8:11" ht="15" customHeight="1">
      <c r="H1149" s="3"/>
      <c r="I1149" s="29"/>
      <c r="J1149" s="30"/>
      <c r="K1149" s="11"/>
    </row>
    <row r="1150" spans="8:11" ht="15" customHeight="1">
      <c r="H1150" s="3"/>
      <c r="I1150" s="29"/>
      <c r="J1150" s="30"/>
      <c r="K1150" s="11"/>
    </row>
    <row r="1151" spans="8:11" ht="15" customHeight="1">
      <c r="H1151" s="3"/>
      <c r="I1151" s="29"/>
      <c r="J1151" s="30"/>
      <c r="K1151" s="11"/>
    </row>
    <row r="1152" spans="8:11" ht="15" customHeight="1">
      <c r="H1152" s="3"/>
      <c r="I1152" s="29"/>
      <c r="J1152" s="30"/>
      <c r="K1152" s="11"/>
    </row>
    <row r="1153" spans="8:11" ht="15" customHeight="1">
      <c r="H1153" s="3"/>
      <c r="I1153" s="29"/>
      <c r="J1153" s="30"/>
      <c r="K1153" s="11"/>
    </row>
    <row r="1154" spans="8:11" ht="15" customHeight="1">
      <c r="H1154" s="3"/>
      <c r="I1154" s="29"/>
      <c r="J1154" s="30"/>
      <c r="K1154" s="11"/>
    </row>
    <row r="1155" spans="8:11" ht="15" customHeight="1">
      <c r="H1155" s="3"/>
      <c r="I1155" s="29"/>
      <c r="J1155" s="30"/>
      <c r="K1155" s="11"/>
    </row>
    <row r="1156" spans="8:11" ht="15" customHeight="1">
      <c r="H1156" s="3"/>
      <c r="I1156" s="29"/>
      <c r="J1156" s="30"/>
      <c r="K1156" s="11"/>
    </row>
    <row r="1157" spans="8:11" ht="15" customHeight="1">
      <c r="H1157" s="3"/>
      <c r="I1157" s="29"/>
      <c r="J1157" s="30"/>
      <c r="K1157" s="11"/>
    </row>
    <row r="1158" spans="8:11" ht="15" customHeight="1">
      <c r="H1158" s="3"/>
      <c r="I1158" s="29"/>
      <c r="J1158" s="30"/>
      <c r="K1158" s="11"/>
    </row>
    <row r="1159" spans="8:11" ht="15" customHeight="1">
      <c r="H1159" s="3"/>
      <c r="I1159" s="29"/>
      <c r="J1159" s="30"/>
      <c r="K1159" s="11"/>
    </row>
    <row r="1160" spans="8:11" ht="15" customHeight="1">
      <c r="H1160" s="3"/>
      <c r="I1160" s="29"/>
      <c r="J1160" s="30"/>
      <c r="K1160" s="11"/>
    </row>
    <row r="1161" spans="8:11" ht="15" customHeight="1">
      <c r="H1161" s="3"/>
      <c r="I1161" s="29"/>
      <c r="J1161" s="30"/>
      <c r="K1161" s="11"/>
    </row>
    <row r="1162" spans="8:11" ht="15" customHeight="1">
      <c r="H1162" s="3"/>
      <c r="I1162" s="29"/>
      <c r="J1162" s="30"/>
      <c r="K1162" s="11"/>
    </row>
    <row r="1163" spans="8:11" ht="15" customHeight="1">
      <c r="H1163" s="3"/>
      <c r="I1163" s="29"/>
      <c r="J1163" s="30"/>
      <c r="K1163" s="11"/>
    </row>
    <row r="1164" spans="8:11" ht="15" customHeight="1">
      <c r="H1164" s="3"/>
      <c r="I1164" s="29"/>
      <c r="J1164" s="30"/>
      <c r="K1164" s="11"/>
    </row>
    <row r="1165" spans="8:11" ht="15" customHeight="1">
      <c r="H1165" s="3"/>
      <c r="I1165" s="29"/>
      <c r="J1165" s="30"/>
      <c r="K1165" s="11"/>
    </row>
    <row r="1166" spans="8:11" ht="15" customHeight="1">
      <c r="H1166" s="3"/>
      <c r="I1166" s="29"/>
      <c r="J1166" s="30"/>
      <c r="K1166" s="11"/>
    </row>
    <row r="1167" spans="8:11" ht="15" customHeight="1">
      <c r="H1167" s="3"/>
      <c r="I1167" s="29"/>
      <c r="J1167" s="30"/>
      <c r="K1167" s="11"/>
    </row>
    <row r="1168" spans="8:11" ht="15" customHeight="1">
      <c r="H1168" s="3"/>
      <c r="I1168" s="29"/>
      <c r="J1168" s="30"/>
      <c r="K1168" s="11"/>
    </row>
    <row r="1169" spans="8:11" ht="15" customHeight="1">
      <c r="H1169" s="3"/>
      <c r="I1169" s="29"/>
      <c r="J1169" s="30"/>
      <c r="K1169" s="11"/>
    </row>
    <row r="1170" spans="8:11" ht="15" customHeight="1">
      <c r="H1170" s="3"/>
      <c r="I1170" s="29"/>
      <c r="J1170" s="30"/>
      <c r="K1170" s="11"/>
    </row>
    <row r="1171" spans="8:11" ht="15" customHeight="1">
      <c r="H1171" s="3"/>
      <c r="I1171" s="29"/>
      <c r="J1171" s="30"/>
      <c r="K1171" s="11"/>
    </row>
    <row r="1172" spans="8:11" ht="15" customHeight="1">
      <c r="H1172" s="3"/>
      <c r="I1172" s="29"/>
      <c r="J1172" s="30"/>
      <c r="K1172" s="11"/>
    </row>
    <row r="1173" spans="8:11" ht="15" customHeight="1">
      <c r="H1173" s="3"/>
      <c r="I1173" s="29"/>
      <c r="J1173" s="30"/>
      <c r="K1173" s="11"/>
    </row>
    <row r="1174" spans="8:11" ht="15" customHeight="1">
      <c r="H1174" s="3"/>
      <c r="I1174" s="29"/>
      <c r="J1174" s="30"/>
      <c r="K1174" s="11"/>
    </row>
    <row r="1175" spans="8:11" ht="15" customHeight="1">
      <c r="H1175" s="3"/>
      <c r="I1175" s="29"/>
      <c r="J1175" s="30"/>
      <c r="K1175" s="11"/>
    </row>
    <row r="1176" spans="8:11" ht="15" customHeight="1">
      <c r="H1176" s="3"/>
      <c r="I1176" s="29"/>
      <c r="J1176" s="30"/>
      <c r="K1176" s="11"/>
    </row>
    <row r="1177" spans="8:11" ht="15" customHeight="1">
      <c r="H1177" s="3"/>
      <c r="I1177" s="29"/>
      <c r="J1177" s="30"/>
      <c r="K1177" s="11"/>
    </row>
    <row r="1178" spans="8:11" ht="15" customHeight="1">
      <c r="H1178" s="3"/>
      <c r="I1178" s="29"/>
      <c r="J1178" s="30"/>
      <c r="K1178" s="11"/>
    </row>
    <row r="1179" spans="8:11" ht="15" customHeight="1">
      <c r="H1179" s="3"/>
      <c r="I1179" s="29"/>
      <c r="J1179" s="30"/>
      <c r="K1179" s="11"/>
    </row>
    <row r="1180" spans="8:11" ht="15" customHeight="1">
      <c r="H1180" s="3"/>
      <c r="I1180" s="29"/>
      <c r="J1180" s="30"/>
      <c r="K1180" s="11"/>
    </row>
    <row r="1181" spans="8:11" ht="15" customHeight="1">
      <c r="H1181" s="3"/>
      <c r="I1181" s="29"/>
      <c r="J1181" s="30"/>
      <c r="K1181" s="11"/>
    </row>
    <row r="1182" spans="8:11" ht="15" customHeight="1">
      <c r="H1182" s="3"/>
      <c r="I1182" s="29"/>
      <c r="J1182" s="30"/>
      <c r="K1182" s="11"/>
    </row>
    <row r="1183" spans="8:11" ht="15" customHeight="1">
      <c r="H1183" s="3"/>
      <c r="I1183" s="29"/>
      <c r="J1183" s="30"/>
      <c r="K1183" s="11"/>
    </row>
    <row r="1184" spans="8:11" ht="15" customHeight="1">
      <c r="H1184" s="3"/>
      <c r="I1184" s="29"/>
      <c r="J1184" s="30"/>
      <c r="K1184" s="11"/>
    </row>
    <row r="1185" spans="8:11" ht="15" customHeight="1">
      <c r="H1185" s="3"/>
      <c r="I1185" s="29"/>
      <c r="J1185" s="30"/>
      <c r="K1185" s="11"/>
    </row>
    <row r="1186" spans="8:11" ht="15" customHeight="1">
      <c r="H1186" s="3"/>
      <c r="I1186" s="29"/>
      <c r="J1186" s="30"/>
      <c r="K1186" s="11"/>
    </row>
    <row r="1187" spans="8:11" ht="15" customHeight="1">
      <c r="H1187" s="3"/>
      <c r="I1187" s="29"/>
      <c r="J1187" s="30"/>
      <c r="K1187" s="11"/>
    </row>
    <row r="1188" spans="8:11" ht="15" customHeight="1">
      <c r="H1188" s="3"/>
      <c r="I1188" s="29"/>
      <c r="J1188" s="30"/>
      <c r="K1188" s="11"/>
    </row>
    <row r="1189" spans="8:11" ht="15" customHeight="1">
      <c r="H1189" s="3"/>
      <c r="I1189" s="29"/>
      <c r="J1189" s="30"/>
      <c r="K1189" s="11"/>
    </row>
    <row r="1190" spans="8:11" ht="15" customHeight="1">
      <c r="H1190" s="3"/>
      <c r="I1190" s="29"/>
      <c r="J1190" s="30"/>
      <c r="K1190" s="11"/>
    </row>
    <row r="1191" spans="8:11" ht="15" customHeight="1">
      <c r="H1191" s="3"/>
      <c r="I1191" s="29"/>
      <c r="J1191" s="30"/>
      <c r="K1191" s="11"/>
    </row>
    <row r="1192" spans="8:11" ht="15" customHeight="1">
      <c r="H1192" s="3"/>
      <c r="I1192" s="29"/>
      <c r="J1192" s="30"/>
      <c r="K1192" s="11"/>
    </row>
    <row r="1193" spans="8:11" ht="15" customHeight="1">
      <c r="H1193" s="3"/>
      <c r="I1193" s="29"/>
      <c r="J1193" s="30"/>
      <c r="K1193" s="11"/>
    </row>
    <row r="1194" spans="8:11" ht="15" customHeight="1">
      <c r="H1194" s="3"/>
      <c r="I1194" s="29"/>
      <c r="J1194" s="30"/>
      <c r="K1194" s="11"/>
    </row>
    <row r="1195" spans="8:11" ht="15" customHeight="1">
      <c r="H1195" s="3"/>
      <c r="I1195" s="29"/>
      <c r="J1195" s="30"/>
      <c r="K1195" s="11"/>
    </row>
    <row r="1196" spans="8:11" ht="15" customHeight="1">
      <c r="H1196" s="3"/>
      <c r="I1196" s="29"/>
      <c r="J1196" s="30"/>
      <c r="K1196" s="11"/>
    </row>
    <row r="1197" spans="8:11" ht="15" customHeight="1">
      <c r="H1197" s="3"/>
      <c r="I1197" s="29"/>
      <c r="J1197" s="30"/>
      <c r="K1197" s="11"/>
    </row>
    <row r="1198" spans="8:11" ht="15" customHeight="1">
      <c r="H1198" s="3"/>
      <c r="I1198" s="29"/>
      <c r="J1198" s="30"/>
      <c r="K1198" s="11"/>
    </row>
    <row r="1199" spans="8:11" ht="15" customHeight="1">
      <c r="H1199" s="3"/>
      <c r="I1199" s="29"/>
      <c r="J1199" s="30"/>
      <c r="K1199" s="11"/>
    </row>
    <row r="1200" spans="8:11" ht="15" customHeight="1">
      <c r="H1200" s="3"/>
      <c r="I1200" s="29"/>
      <c r="J1200" s="30"/>
      <c r="K1200" s="11"/>
    </row>
    <row r="1201" spans="8:11" ht="15" customHeight="1">
      <c r="H1201" s="3"/>
      <c r="I1201" s="29"/>
      <c r="J1201" s="30"/>
      <c r="K1201" s="11"/>
    </row>
    <row r="1202" spans="8:11" ht="15" customHeight="1">
      <c r="H1202" s="3"/>
      <c r="I1202" s="29"/>
      <c r="J1202" s="30"/>
      <c r="K1202" s="11"/>
    </row>
    <row r="1203" spans="8:11" ht="15" customHeight="1">
      <c r="H1203" s="3"/>
      <c r="I1203" s="29"/>
      <c r="J1203" s="30"/>
      <c r="K1203" s="11"/>
    </row>
    <row r="1204" spans="8:11" ht="15" customHeight="1">
      <c r="H1204" s="3"/>
      <c r="I1204" s="29"/>
      <c r="J1204" s="30"/>
      <c r="K1204" s="11"/>
    </row>
    <row r="1205" spans="8:11" ht="15" customHeight="1">
      <c r="H1205" s="3"/>
      <c r="I1205" s="29"/>
      <c r="J1205" s="30"/>
      <c r="K1205" s="11"/>
    </row>
    <row r="1206" spans="8:11" ht="15" customHeight="1">
      <c r="H1206" s="3"/>
      <c r="I1206" s="29"/>
      <c r="J1206" s="30"/>
      <c r="K1206" s="11"/>
    </row>
    <row r="1207" spans="8:11" ht="15" customHeight="1">
      <c r="H1207" s="3"/>
      <c r="I1207" s="29"/>
      <c r="J1207" s="30"/>
      <c r="K1207" s="11"/>
    </row>
    <row r="1208" spans="8:11" ht="15" customHeight="1">
      <c r="H1208" s="3"/>
      <c r="I1208" s="29"/>
      <c r="J1208" s="30"/>
      <c r="K1208" s="11"/>
    </row>
    <row r="1209" spans="8:11" ht="15" customHeight="1">
      <c r="H1209" s="3"/>
      <c r="I1209" s="29"/>
      <c r="J1209" s="30"/>
      <c r="K1209" s="11"/>
    </row>
    <row r="1210" spans="8:11" ht="15" customHeight="1">
      <c r="H1210" s="3"/>
      <c r="I1210" s="29"/>
      <c r="J1210" s="30"/>
      <c r="K1210" s="11"/>
    </row>
    <row r="1211" spans="8:11" ht="15" customHeight="1">
      <c r="H1211" s="3"/>
      <c r="I1211" s="29"/>
      <c r="J1211" s="30"/>
      <c r="K1211" s="11"/>
    </row>
    <row r="1212" spans="8:11" ht="15" customHeight="1">
      <c r="H1212" s="3"/>
      <c r="I1212" s="29"/>
      <c r="J1212" s="30"/>
      <c r="K1212" s="11"/>
    </row>
    <row r="1213" spans="8:11" ht="15" customHeight="1">
      <c r="H1213" s="3"/>
      <c r="I1213" s="29"/>
      <c r="J1213" s="30"/>
      <c r="K1213" s="11"/>
    </row>
    <row r="1214" spans="8:11" ht="15" customHeight="1">
      <c r="H1214" s="3"/>
      <c r="I1214" s="29"/>
      <c r="J1214" s="30"/>
      <c r="K1214" s="11"/>
    </row>
    <row r="1215" spans="8:11" ht="15" customHeight="1">
      <c r="H1215" s="3"/>
      <c r="I1215" s="29"/>
      <c r="J1215" s="30"/>
      <c r="K1215" s="11"/>
    </row>
    <row r="1216" spans="8:11" ht="15" customHeight="1">
      <c r="H1216" s="3"/>
      <c r="I1216" s="29"/>
      <c r="J1216" s="30"/>
      <c r="K1216" s="11"/>
    </row>
    <row r="1217" spans="8:11" ht="15" customHeight="1">
      <c r="H1217" s="3"/>
      <c r="I1217" s="29"/>
      <c r="J1217" s="30"/>
      <c r="K1217" s="11"/>
    </row>
    <row r="1218" spans="8:11" ht="15" customHeight="1">
      <c r="H1218" s="3"/>
      <c r="I1218" s="29"/>
      <c r="J1218" s="30"/>
      <c r="K1218" s="11"/>
    </row>
    <row r="1219" spans="8:11" ht="15" customHeight="1">
      <c r="H1219" s="3"/>
      <c r="I1219" s="29"/>
      <c r="J1219" s="30"/>
      <c r="K1219" s="11"/>
    </row>
    <row r="1220" spans="8:11" ht="15" customHeight="1">
      <c r="H1220" s="3"/>
      <c r="I1220" s="29"/>
      <c r="J1220" s="30"/>
      <c r="K1220" s="11"/>
    </row>
    <row r="1221" spans="8:11" ht="15" customHeight="1">
      <c r="H1221" s="3"/>
      <c r="I1221" s="29"/>
      <c r="J1221" s="30"/>
      <c r="K1221" s="11"/>
    </row>
    <row r="1222" spans="8:11" ht="15" customHeight="1">
      <c r="H1222" s="3"/>
      <c r="I1222" s="29"/>
      <c r="J1222" s="30"/>
      <c r="K1222" s="11"/>
    </row>
    <row r="1223" spans="8:11" ht="15" customHeight="1">
      <c r="H1223" s="3"/>
      <c r="I1223" s="29"/>
      <c r="J1223" s="30"/>
      <c r="K1223" s="11"/>
    </row>
    <row r="1224" spans="8:11" ht="15" customHeight="1">
      <c r="H1224" s="3"/>
      <c r="I1224" s="29"/>
      <c r="J1224" s="30"/>
      <c r="K1224" s="11"/>
    </row>
    <row r="1225" spans="8:11" ht="15" customHeight="1">
      <c r="H1225" s="3"/>
      <c r="I1225" s="29"/>
      <c r="J1225" s="30"/>
      <c r="K1225" s="11"/>
    </row>
    <row r="1226" spans="8:11" ht="15" customHeight="1">
      <c r="H1226" s="3"/>
      <c r="I1226" s="29"/>
      <c r="J1226" s="30"/>
      <c r="K1226" s="11"/>
    </row>
    <row r="1227" spans="8:11" ht="15" customHeight="1">
      <c r="H1227" s="3"/>
      <c r="I1227" s="29"/>
      <c r="J1227" s="30"/>
      <c r="K1227" s="11"/>
    </row>
    <row r="1228" spans="8:11" ht="15" customHeight="1">
      <c r="H1228" s="3"/>
      <c r="I1228" s="29"/>
      <c r="J1228" s="30"/>
      <c r="K1228" s="11"/>
    </row>
    <row r="1229" spans="8:11" ht="15" customHeight="1">
      <c r="H1229" s="3"/>
      <c r="I1229" s="29"/>
      <c r="J1229" s="30"/>
      <c r="K1229" s="11"/>
    </row>
    <row r="1230" spans="8:11" ht="15" customHeight="1">
      <c r="H1230" s="3"/>
      <c r="I1230" s="29"/>
      <c r="J1230" s="30"/>
      <c r="K1230" s="11"/>
    </row>
    <row r="1231" spans="8:11" ht="15" customHeight="1">
      <c r="H1231" s="3"/>
      <c r="I1231" s="29"/>
      <c r="J1231" s="30"/>
      <c r="K1231" s="11"/>
    </row>
    <row r="1232" spans="8:11" ht="15" customHeight="1">
      <c r="H1232" s="3"/>
      <c r="I1232" s="29"/>
      <c r="J1232" s="30"/>
      <c r="K1232" s="11"/>
    </row>
    <row r="1233" spans="8:11" ht="15" customHeight="1">
      <c r="H1233" s="3"/>
      <c r="I1233" s="29"/>
      <c r="J1233" s="30"/>
      <c r="K1233" s="11"/>
    </row>
    <row r="1234" spans="8:11" ht="15" customHeight="1">
      <c r="H1234" s="3"/>
      <c r="I1234" s="29"/>
      <c r="J1234" s="30"/>
      <c r="K1234" s="11"/>
    </row>
    <row r="1235" spans="8:11" ht="15" customHeight="1">
      <c r="H1235" s="3"/>
      <c r="I1235" s="29"/>
      <c r="J1235" s="30"/>
      <c r="K1235" s="11"/>
    </row>
    <row r="1236" spans="8:11" ht="15" customHeight="1">
      <c r="H1236" s="3"/>
      <c r="I1236" s="29"/>
      <c r="J1236" s="30"/>
      <c r="K1236" s="11"/>
    </row>
    <row r="1237" spans="8:11" ht="15" customHeight="1">
      <c r="H1237" s="3"/>
      <c r="I1237" s="29"/>
      <c r="J1237" s="30"/>
      <c r="K1237" s="11"/>
    </row>
    <row r="1238" spans="8:11" ht="15" customHeight="1">
      <c r="H1238" s="3"/>
      <c r="I1238" s="29"/>
      <c r="J1238" s="30"/>
      <c r="K1238" s="11"/>
    </row>
    <row r="1239" spans="8:11" ht="15" customHeight="1">
      <c r="H1239" s="3"/>
      <c r="I1239" s="29"/>
      <c r="J1239" s="30"/>
      <c r="K1239" s="11"/>
    </row>
    <row r="1240" spans="8:11" ht="15" customHeight="1">
      <c r="H1240" s="3"/>
      <c r="I1240" s="29"/>
      <c r="J1240" s="30"/>
      <c r="K1240" s="11"/>
    </row>
    <row r="1241" spans="8:11" ht="15" customHeight="1">
      <c r="H1241" s="3"/>
      <c r="I1241" s="29"/>
      <c r="J1241" s="30"/>
      <c r="K1241" s="11"/>
    </row>
    <row r="1242" spans="8:11" ht="15" customHeight="1">
      <c r="H1242" s="3"/>
      <c r="I1242" s="29"/>
      <c r="J1242" s="30"/>
      <c r="K1242" s="11"/>
    </row>
    <row r="1243" spans="8:11" ht="15" customHeight="1">
      <c r="H1243" s="3"/>
      <c r="I1243" s="29"/>
      <c r="J1243" s="30"/>
      <c r="K1243" s="11"/>
    </row>
    <row r="1244" spans="8:11" ht="15" customHeight="1">
      <c r="H1244" s="3"/>
      <c r="I1244" s="29"/>
      <c r="J1244" s="30"/>
      <c r="K1244" s="11"/>
    </row>
    <row r="1245" spans="8:11" ht="15" customHeight="1">
      <c r="H1245" s="3"/>
      <c r="I1245" s="29"/>
      <c r="J1245" s="30"/>
      <c r="K1245" s="11"/>
    </row>
    <row r="1246" spans="8:11" ht="15" customHeight="1">
      <c r="H1246" s="3"/>
      <c r="I1246" s="29"/>
      <c r="J1246" s="30"/>
      <c r="K1246" s="11"/>
    </row>
    <row r="1247" spans="8:11" ht="15" customHeight="1">
      <c r="H1247" s="3"/>
      <c r="I1247" s="29"/>
      <c r="J1247" s="30"/>
      <c r="K1247" s="11"/>
    </row>
    <row r="1248" spans="8:11" ht="15" customHeight="1">
      <c r="H1248" s="3"/>
      <c r="I1248" s="29"/>
      <c r="J1248" s="30"/>
      <c r="K1248" s="11"/>
    </row>
    <row r="1249" spans="8:11" ht="15" customHeight="1">
      <c r="H1249" s="3"/>
      <c r="I1249" s="29"/>
      <c r="J1249" s="30"/>
      <c r="K1249" s="11"/>
    </row>
    <row r="1250" spans="8:11" ht="15" customHeight="1">
      <c r="H1250" s="3"/>
      <c r="I1250" s="29"/>
      <c r="J1250" s="30"/>
      <c r="K1250" s="11"/>
    </row>
    <row r="1251" spans="8:11" ht="15" customHeight="1">
      <c r="H1251" s="3"/>
      <c r="I1251" s="29"/>
      <c r="J1251" s="30"/>
      <c r="K1251" s="11"/>
    </row>
    <row r="1252" spans="8:11" ht="15" customHeight="1">
      <c r="H1252" s="3"/>
      <c r="I1252" s="29"/>
      <c r="J1252" s="30"/>
      <c r="K1252" s="11"/>
    </row>
    <row r="1253" spans="8:11" ht="15" customHeight="1">
      <c r="H1253" s="3"/>
      <c r="I1253" s="29"/>
      <c r="J1253" s="30"/>
      <c r="K1253" s="11"/>
    </row>
    <row r="1254" spans="8:11" ht="15" customHeight="1">
      <c r="H1254" s="3"/>
      <c r="I1254" s="29"/>
      <c r="J1254" s="30"/>
      <c r="K1254" s="11"/>
    </row>
    <row r="1255" spans="8:11" ht="15" customHeight="1">
      <c r="H1255" s="3"/>
      <c r="I1255" s="29"/>
      <c r="J1255" s="30"/>
      <c r="K1255" s="11"/>
    </row>
    <row r="1256" spans="8:11" ht="15" customHeight="1">
      <c r="H1256" s="3"/>
      <c r="I1256" s="29"/>
      <c r="J1256" s="30"/>
      <c r="K1256" s="11"/>
    </row>
    <row r="1257" spans="8:11" ht="15" customHeight="1">
      <c r="H1257" s="3"/>
      <c r="I1257" s="29"/>
      <c r="J1257" s="30"/>
      <c r="K1257" s="11"/>
    </row>
    <row r="1258" spans="8:11" ht="15" customHeight="1">
      <c r="H1258" s="3"/>
      <c r="I1258" s="29"/>
      <c r="J1258" s="30"/>
      <c r="K1258" s="11"/>
    </row>
    <row r="1259" spans="8:11" ht="15" customHeight="1">
      <c r="H1259" s="3"/>
      <c r="I1259" s="29"/>
      <c r="J1259" s="30"/>
      <c r="K1259" s="11"/>
    </row>
    <row r="1260" spans="8:11" ht="15" customHeight="1">
      <c r="H1260" s="3"/>
      <c r="I1260" s="29"/>
      <c r="J1260" s="30"/>
      <c r="K1260" s="11"/>
    </row>
    <row r="1261" spans="8:11" ht="15" customHeight="1">
      <c r="H1261" s="3"/>
      <c r="I1261" s="29"/>
      <c r="J1261" s="30"/>
      <c r="K1261" s="11"/>
    </row>
    <row r="1262" spans="8:11" ht="15" customHeight="1">
      <c r="H1262" s="3"/>
      <c r="I1262" s="29"/>
      <c r="J1262" s="30"/>
      <c r="K1262" s="11"/>
    </row>
    <row r="1263" spans="8:11" ht="15" customHeight="1">
      <c r="H1263" s="3"/>
      <c r="I1263" s="29"/>
      <c r="J1263" s="30"/>
      <c r="K1263" s="11"/>
    </row>
    <row r="1264" spans="8:11" ht="15" customHeight="1">
      <c r="H1264" s="3"/>
      <c r="I1264" s="29"/>
      <c r="J1264" s="30"/>
      <c r="K1264" s="11"/>
    </row>
    <row r="1265" spans="8:11" ht="15" customHeight="1">
      <c r="H1265" s="3"/>
      <c r="I1265" s="29"/>
      <c r="J1265" s="30"/>
      <c r="K1265" s="11"/>
    </row>
    <row r="1266" spans="8:11" ht="15" customHeight="1">
      <c r="H1266" s="3"/>
      <c r="I1266" s="29"/>
      <c r="J1266" s="30"/>
      <c r="K1266" s="11"/>
    </row>
    <row r="1267" spans="8:11" ht="15" customHeight="1">
      <c r="H1267" s="3"/>
      <c r="I1267" s="29"/>
      <c r="J1267" s="30"/>
      <c r="K1267" s="11"/>
    </row>
    <row r="1268" spans="8:11" ht="15" customHeight="1">
      <c r="H1268" s="3"/>
      <c r="I1268" s="29"/>
      <c r="J1268" s="30"/>
      <c r="K1268" s="11"/>
    </row>
    <row r="1269" spans="8:11" ht="15" customHeight="1">
      <c r="H1269" s="3"/>
      <c r="I1269" s="29"/>
      <c r="J1269" s="30"/>
      <c r="K1269" s="11"/>
    </row>
    <row r="1270" spans="8:11" ht="15" customHeight="1">
      <c r="H1270" s="3"/>
      <c r="I1270" s="29"/>
      <c r="J1270" s="30"/>
      <c r="K1270" s="11"/>
    </row>
    <row r="1271" spans="8:11" ht="15" customHeight="1">
      <c r="H1271" s="3"/>
      <c r="I1271" s="29"/>
      <c r="J1271" s="30"/>
      <c r="K1271" s="11"/>
    </row>
    <row r="1272" spans="8:11" ht="15" customHeight="1">
      <c r="H1272" s="3"/>
      <c r="I1272" s="29"/>
      <c r="J1272" s="30"/>
      <c r="K1272" s="11"/>
    </row>
    <row r="1273" spans="8:11" ht="15" customHeight="1">
      <c r="H1273" s="3"/>
      <c r="I1273" s="29"/>
      <c r="J1273" s="30"/>
      <c r="K1273" s="11"/>
    </row>
    <row r="1274" spans="8:11" ht="15" customHeight="1">
      <c r="H1274" s="3"/>
      <c r="I1274" s="29"/>
      <c r="J1274" s="30"/>
      <c r="K1274" s="11"/>
    </row>
    <row r="1275" spans="8:11" ht="15" customHeight="1">
      <c r="H1275" s="3"/>
      <c r="I1275" s="29"/>
      <c r="J1275" s="30"/>
      <c r="K1275" s="11"/>
    </row>
    <row r="1276" spans="8:11" ht="15" customHeight="1">
      <c r="H1276" s="3"/>
      <c r="I1276" s="29"/>
      <c r="J1276" s="30"/>
      <c r="K1276" s="11"/>
    </row>
    <row r="1277" spans="8:11" ht="15" customHeight="1">
      <c r="H1277" s="3"/>
      <c r="I1277" s="29"/>
      <c r="J1277" s="30"/>
      <c r="K1277" s="11"/>
    </row>
    <row r="1278" spans="8:11" ht="15" customHeight="1">
      <c r="H1278" s="3"/>
      <c r="I1278" s="29"/>
      <c r="J1278" s="30"/>
      <c r="K1278" s="11"/>
    </row>
    <row r="1279" spans="8:11" ht="15" customHeight="1">
      <c r="H1279" s="3"/>
      <c r="I1279" s="29"/>
      <c r="J1279" s="30"/>
      <c r="K1279" s="11"/>
    </row>
    <row r="1280" spans="8:11" ht="15" customHeight="1">
      <c r="H1280" s="3"/>
      <c r="I1280" s="29"/>
      <c r="J1280" s="30"/>
      <c r="K1280" s="11"/>
    </row>
    <row r="1281" spans="8:11" ht="15" customHeight="1">
      <c r="H1281" s="3"/>
      <c r="I1281" s="29"/>
      <c r="J1281" s="30"/>
      <c r="K1281" s="11"/>
    </row>
    <row r="1282" spans="8:11" ht="15" customHeight="1">
      <c r="H1282" s="3"/>
      <c r="I1282" s="29"/>
      <c r="J1282" s="30"/>
      <c r="K1282" s="11"/>
    </row>
    <row r="1283" spans="8:11" ht="15" customHeight="1">
      <c r="H1283" s="3"/>
      <c r="I1283" s="29"/>
      <c r="J1283" s="30"/>
      <c r="K1283" s="11"/>
    </row>
    <row r="1284" spans="8:11" ht="15" customHeight="1">
      <c r="H1284" s="3"/>
      <c r="I1284" s="29"/>
      <c r="J1284" s="30"/>
      <c r="K1284" s="11"/>
    </row>
    <row r="1285" spans="8:11" ht="15" customHeight="1">
      <c r="H1285" s="3"/>
      <c r="I1285" s="29"/>
      <c r="J1285" s="30"/>
      <c r="K1285" s="11"/>
    </row>
    <row r="1286" spans="8:11" ht="15" customHeight="1">
      <c r="H1286" s="3"/>
      <c r="I1286" s="29"/>
      <c r="J1286" s="30"/>
      <c r="K1286" s="11"/>
    </row>
    <row r="1287" spans="8:11" ht="15" customHeight="1">
      <c r="H1287" s="3"/>
      <c r="I1287" s="29"/>
      <c r="J1287" s="30"/>
      <c r="K1287" s="11"/>
    </row>
    <row r="1288" spans="8:11" ht="15" customHeight="1">
      <c r="H1288" s="3"/>
      <c r="I1288" s="29"/>
      <c r="J1288" s="30"/>
      <c r="K1288" s="11"/>
    </row>
    <row r="1289" spans="8:11" ht="15" customHeight="1">
      <c r="H1289" s="3"/>
      <c r="I1289" s="29"/>
      <c r="J1289" s="30"/>
      <c r="K1289" s="11"/>
    </row>
    <row r="1290" spans="8:11" ht="15" customHeight="1">
      <c r="H1290" s="3"/>
      <c r="I1290" s="29"/>
      <c r="J1290" s="30"/>
      <c r="K1290" s="11"/>
    </row>
    <row r="1291" spans="8:11" ht="15" customHeight="1">
      <c r="H1291" s="3"/>
      <c r="I1291" s="29"/>
      <c r="J1291" s="30"/>
      <c r="K1291" s="11"/>
    </row>
    <row r="1292" spans="8:11" ht="15" customHeight="1">
      <c r="H1292" s="3"/>
      <c r="I1292" s="29"/>
      <c r="J1292" s="30"/>
      <c r="K1292" s="11"/>
    </row>
    <row r="1293" spans="8:11" ht="15" customHeight="1">
      <c r="H1293" s="3"/>
      <c r="I1293" s="29"/>
      <c r="J1293" s="30"/>
      <c r="K1293" s="11"/>
    </row>
    <row r="1294" spans="8:11" ht="15" customHeight="1">
      <c r="H1294" s="3"/>
      <c r="I1294" s="29"/>
      <c r="J1294" s="30"/>
      <c r="K1294" s="11"/>
    </row>
    <row r="1295" spans="8:11" ht="15" customHeight="1">
      <c r="H1295" s="3"/>
      <c r="I1295" s="29"/>
      <c r="J1295" s="30"/>
      <c r="K1295" s="11"/>
    </row>
    <row r="1296" spans="8:11" ht="15" customHeight="1">
      <c r="H1296" s="3"/>
      <c r="I1296" s="29"/>
      <c r="J1296" s="30"/>
      <c r="K1296" s="11"/>
    </row>
    <row r="1297" spans="8:11" ht="15" customHeight="1">
      <c r="H1297" s="3"/>
      <c r="I1297" s="29"/>
      <c r="J1297" s="30"/>
      <c r="K1297" s="11"/>
    </row>
    <row r="1298" spans="8:11" ht="15" customHeight="1">
      <c r="H1298" s="3"/>
      <c r="I1298" s="29"/>
      <c r="J1298" s="30"/>
      <c r="K1298" s="11"/>
    </row>
    <row r="1299" spans="8:11" ht="15" customHeight="1">
      <c r="H1299" s="3"/>
      <c r="I1299" s="29"/>
      <c r="J1299" s="30"/>
      <c r="K1299" s="11"/>
    </row>
    <row r="1300" spans="8:11" ht="15" customHeight="1">
      <c r="H1300" s="3"/>
      <c r="I1300" s="29"/>
      <c r="J1300" s="30"/>
      <c r="K1300" s="11"/>
    </row>
    <row r="1301" spans="8:11" ht="15" customHeight="1">
      <c r="H1301" s="3"/>
      <c r="I1301" s="29"/>
      <c r="J1301" s="30"/>
      <c r="K1301" s="11"/>
    </row>
    <row r="1302" spans="8:11" ht="15" customHeight="1">
      <c r="H1302" s="3"/>
      <c r="I1302" s="29"/>
      <c r="J1302" s="30"/>
      <c r="K1302" s="11"/>
    </row>
    <row r="1303" spans="8:11" ht="15" customHeight="1">
      <c r="H1303" s="3"/>
      <c r="I1303" s="29"/>
      <c r="J1303" s="30"/>
      <c r="K1303" s="11"/>
    </row>
    <row r="1304" spans="8:11" ht="15" customHeight="1">
      <c r="H1304" s="3"/>
      <c r="I1304" s="29"/>
      <c r="J1304" s="30"/>
      <c r="K1304" s="11"/>
    </row>
    <row r="1305" spans="8:11" ht="15" customHeight="1">
      <c r="H1305" s="3"/>
      <c r="I1305" s="29"/>
      <c r="J1305" s="30"/>
      <c r="K1305" s="11"/>
    </row>
    <row r="1306" spans="8:11" ht="15" customHeight="1">
      <c r="H1306" s="3"/>
      <c r="I1306" s="29"/>
      <c r="J1306" s="30"/>
      <c r="K1306" s="11"/>
    </row>
    <row r="1307" spans="8:11" ht="15" customHeight="1">
      <c r="H1307" s="3"/>
      <c r="I1307" s="29"/>
      <c r="J1307" s="30"/>
      <c r="K1307" s="11"/>
    </row>
    <row r="1308" spans="8:11" ht="15" customHeight="1">
      <c r="H1308" s="3"/>
      <c r="I1308" s="29"/>
      <c r="J1308" s="30"/>
      <c r="K1308" s="11"/>
    </row>
    <row r="1309" spans="8:11" ht="15" customHeight="1">
      <c r="H1309" s="3"/>
      <c r="I1309" s="29"/>
      <c r="J1309" s="30"/>
      <c r="K1309" s="11"/>
    </row>
    <row r="1310" spans="8:11" ht="15" customHeight="1">
      <c r="H1310" s="3"/>
      <c r="I1310" s="29"/>
      <c r="J1310" s="30"/>
      <c r="K1310" s="11"/>
    </row>
    <row r="1311" spans="8:11" ht="15" customHeight="1">
      <c r="H1311" s="3"/>
      <c r="I1311" s="29"/>
      <c r="J1311" s="30"/>
      <c r="K1311" s="11"/>
    </row>
    <row r="1312" spans="8:11" ht="15" customHeight="1">
      <c r="H1312" s="3"/>
      <c r="I1312" s="29"/>
      <c r="J1312" s="30"/>
      <c r="K1312" s="11"/>
    </row>
    <row r="1313" spans="8:11" ht="15" customHeight="1">
      <c r="H1313" s="3"/>
      <c r="I1313" s="29"/>
      <c r="J1313" s="30"/>
      <c r="K1313" s="11"/>
    </row>
    <row r="1314" spans="8:11" ht="15" customHeight="1">
      <c r="H1314" s="3"/>
      <c r="I1314" s="29"/>
      <c r="J1314" s="30"/>
      <c r="K1314" s="11"/>
    </row>
    <row r="1315" spans="8:11" ht="15" customHeight="1">
      <c r="H1315" s="3"/>
      <c r="I1315" s="29"/>
      <c r="J1315" s="30"/>
      <c r="K1315" s="11"/>
    </row>
    <row r="1316" spans="8:11" ht="15" customHeight="1">
      <c r="H1316" s="3"/>
      <c r="I1316" s="29"/>
      <c r="J1316" s="30"/>
      <c r="K1316" s="11"/>
    </row>
    <row r="1317" spans="8:11" ht="15" customHeight="1">
      <c r="H1317" s="3"/>
      <c r="I1317" s="29"/>
      <c r="J1317" s="30"/>
      <c r="K1317" s="11"/>
    </row>
    <row r="1318" spans="8:11" ht="15" customHeight="1">
      <c r="H1318" s="3"/>
      <c r="I1318" s="29"/>
      <c r="J1318" s="30"/>
      <c r="K1318" s="11"/>
    </row>
    <row r="1319" spans="8:11" ht="15" customHeight="1">
      <c r="H1319" s="3"/>
      <c r="I1319" s="29"/>
      <c r="J1319" s="30"/>
      <c r="K1319" s="11"/>
    </row>
    <row r="1320" spans="8:11" ht="15" customHeight="1">
      <c r="H1320" s="3"/>
      <c r="I1320" s="29"/>
      <c r="J1320" s="30"/>
      <c r="K1320" s="11"/>
    </row>
    <row r="1321" spans="8:11" ht="15" customHeight="1">
      <c r="H1321" s="3"/>
      <c r="I1321" s="29"/>
      <c r="J1321" s="30"/>
      <c r="K1321" s="11"/>
    </row>
    <row r="1322" spans="8:11" ht="15" customHeight="1">
      <c r="H1322" s="3"/>
      <c r="I1322" s="29"/>
      <c r="J1322" s="30"/>
      <c r="K1322" s="11"/>
    </row>
    <row r="1323" spans="8:11" ht="15" customHeight="1">
      <c r="H1323" s="3"/>
      <c r="I1323" s="29"/>
      <c r="J1323" s="30"/>
      <c r="K1323" s="11"/>
    </row>
    <row r="1324" spans="8:11" ht="15" customHeight="1">
      <c r="H1324" s="3"/>
      <c r="I1324" s="29"/>
      <c r="J1324" s="30"/>
      <c r="K1324" s="11"/>
    </row>
    <row r="1325" spans="8:11" ht="15" customHeight="1">
      <c r="H1325" s="3"/>
      <c r="I1325" s="29"/>
      <c r="J1325" s="30"/>
      <c r="K1325" s="11"/>
    </row>
    <row r="1326" spans="8:11" ht="15" customHeight="1">
      <c r="H1326" s="3"/>
      <c r="I1326" s="29"/>
      <c r="J1326" s="30"/>
      <c r="K1326" s="11"/>
    </row>
    <row r="1327" spans="8:11" ht="15" customHeight="1">
      <c r="H1327" s="3"/>
      <c r="I1327" s="29"/>
      <c r="J1327" s="30"/>
      <c r="K1327" s="11"/>
    </row>
    <row r="1328" spans="8:11" ht="15" customHeight="1">
      <c r="H1328" s="3"/>
      <c r="I1328" s="29"/>
      <c r="J1328" s="30"/>
      <c r="K1328" s="11"/>
    </row>
    <row r="1329" spans="8:11" ht="15" customHeight="1">
      <c r="H1329" s="3"/>
      <c r="I1329" s="29"/>
      <c r="J1329" s="30"/>
      <c r="K1329" s="11"/>
    </row>
    <row r="1330" spans="8:11" ht="15" customHeight="1">
      <c r="H1330" s="3"/>
      <c r="I1330" s="29"/>
      <c r="J1330" s="30"/>
      <c r="K1330" s="11"/>
    </row>
    <row r="1331" spans="8:11" ht="15" customHeight="1">
      <c r="H1331" s="3"/>
      <c r="I1331" s="29"/>
      <c r="J1331" s="30"/>
      <c r="K1331" s="11"/>
    </row>
    <row r="1332" spans="8:11" ht="15" customHeight="1">
      <c r="H1332" s="3"/>
      <c r="I1332" s="29"/>
      <c r="J1332" s="30"/>
      <c r="K1332" s="11"/>
    </row>
    <row r="1333" spans="8:11" ht="15" customHeight="1">
      <c r="H1333" s="3"/>
      <c r="I1333" s="29"/>
      <c r="J1333" s="30"/>
      <c r="K1333" s="11"/>
    </row>
    <row r="1334" spans="8:11" ht="15" customHeight="1">
      <c r="H1334" s="3"/>
      <c r="I1334" s="29"/>
      <c r="J1334" s="30"/>
      <c r="K1334" s="11"/>
    </row>
    <row r="1335" spans="8:11" ht="15" customHeight="1">
      <c r="H1335" s="3"/>
      <c r="I1335" s="29"/>
      <c r="J1335" s="30"/>
      <c r="K1335" s="11"/>
    </row>
    <row r="1336" spans="8:11" ht="15" customHeight="1">
      <c r="H1336" s="3"/>
      <c r="I1336" s="29"/>
      <c r="J1336" s="30"/>
      <c r="K1336" s="11"/>
    </row>
    <row r="1337" spans="8:11" ht="15" customHeight="1">
      <c r="H1337" s="3"/>
      <c r="I1337" s="29"/>
      <c r="J1337" s="30"/>
      <c r="K1337" s="11"/>
    </row>
    <row r="1338" spans="8:11" ht="15" customHeight="1">
      <c r="H1338" s="3"/>
      <c r="I1338" s="29"/>
      <c r="J1338" s="30"/>
      <c r="K1338" s="11"/>
    </row>
    <row r="1339" spans="8:11" ht="15" customHeight="1">
      <c r="H1339" s="3"/>
      <c r="I1339" s="29"/>
      <c r="J1339" s="30"/>
      <c r="K1339" s="11"/>
    </row>
    <row r="1340" spans="8:11" ht="15" customHeight="1">
      <c r="H1340" s="3"/>
      <c r="I1340" s="29"/>
      <c r="J1340" s="30"/>
      <c r="K1340" s="11"/>
    </row>
    <row r="1341" spans="8:11" ht="15" customHeight="1">
      <c r="H1341" s="3"/>
      <c r="I1341" s="29"/>
      <c r="J1341" s="30"/>
      <c r="K1341" s="11"/>
    </row>
    <row r="1342" spans="8:11" ht="15" customHeight="1">
      <c r="H1342" s="3"/>
      <c r="I1342" s="29"/>
      <c r="J1342" s="30"/>
      <c r="K1342" s="11"/>
    </row>
    <row r="1343" spans="8:11" ht="15" customHeight="1">
      <c r="H1343" s="3"/>
      <c r="I1343" s="29"/>
      <c r="J1343" s="30"/>
      <c r="K1343" s="11"/>
    </row>
    <row r="1344" spans="8:11" ht="15" customHeight="1">
      <c r="H1344" s="3"/>
      <c r="I1344" s="29"/>
      <c r="J1344" s="30"/>
      <c r="K1344" s="11"/>
    </row>
    <row r="1345" spans="8:11" ht="15" customHeight="1">
      <c r="H1345" s="3"/>
      <c r="I1345" s="29"/>
      <c r="J1345" s="30"/>
      <c r="K1345" s="11"/>
    </row>
    <row r="1346" spans="8:11" ht="15" customHeight="1">
      <c r="H1346" s="3"/>
      <c r="I1346" s="29"/>
      <c r="J1346" s="30"/>
      <c r="K1346" s="11"/>
    </row>
    <row r="1347" spans="8:11" ht="15" customHeight="1">
      <c r="H1347" s="3"/>
      <c r="I1347" s="29"/>
      <c r="J1347" s="30"/>
      <c r="K1347" s="11"/>
    </row>
    <row r="1348" spans="8:11" ht="15" customHeight="1">
      <c r="H1348" s="3"/>
      <c r="I1348" s="29"/>
      <c r="J1348" s="30"/>
      <c r="K1348" s="11"/>
    </row>
    <row r="1349" spans="8:11" ht="15" customHeight="1">
      <c r="H1349" s="3"/>
      <c r="I1349" s="29"/>
      <c r="J1349" s="30"/>
      <c r="K1349" s="11"/>
    </row>
    <row r="1350" spans="8:11" ht="15" customHeight="1">
      <c r="H1350" s="3"/>
      <c r="I1350" s="29"/>
      <c r="J1350" s="30"/>
      <c r="K1350" s="11"/>
    </row>
    <row r="1351" spans="8:11" ht="15" customHeight="1">
      <c r="H1351" s="3"/>
      <c r="I1351" s="29"/>
      <c r="J1351" s="30"/>
      <c r="K1351" s="11"/>
    </row>
    <row r="1352" spans="8:11" ht="15" customHeight="1">
      <c r="H1352" s="3"/>
      <c r="I1352" s="29"/>
      <c r="J1352" s="30"/>
      <c r="K1352" s="11"/>
    </row>
    <row r="1353" spans="8:11" ht="15" customHeight="1">
      <c r="H1353" s="3"/>
      <c r="I1353" s="29"/>
      <c r="J1353" s="30"/>
      <c r="K1353" s="11"/>
    </row>
    <row r="1354" spans="8:11" ht="15" customHeight="1">
      <c r="H1354" s="3"/>
      <c r="I1354" s="29"/>
      <c r="J1354" s="30"/>
      <c r="K1354" s="11"/>
    </row>
    <row r="1355" spans="8:11" ht="15" customHeight="1">
      <c r="H1355" s="3"/>
      <c r="I1355" s="29"/>
      <c r="J1355" s="30"/>
      <c r="K1355" s="11"/>
    </row>
    <row r="1356" spans="8:11" ht="15" customHeight="1">
      <c r="H1356" s="3"/>
      <c r="I1356" s="29"/>
      <c r="J1356" s="30"/>
      <c r="K1356" s="11"/>
    </row>
    <row r="1357" spans="8:11" ht="15" customHeight="1">
      <c r="H1357" s="3"/>
      <c r="I1357" s="29"/>
      <c r="J1357" s="30"/>
      <c r="K1357" s="11"/>
    </row>
    <row r="1358" spans="8:11" ht="15" customHeight="1">
      <c r="H1358" s="3"/>
      <c r="I1358" s="29"/>
      <c r="J1358" s="30"/>
      <c r="K1358" s="11"/>
    </row>
    <row r="1359" spans="8:11" ht="15" customHeight="1">
      <c r="H1359" s="3"/>
      <c r="I1359" s="29"/>
      <c r="J1359" s="30"/>
      <c r="K1359" s="11"/>
    </row>
    <row r="1360" spans="8:11" ht="15" customHeight="1">
      <c r="H1360" s="3"/>
      <c r="I1360" s="29"/>
      <c r="J1360" s="30"/>
      <c r="K1360" s="11"/>
    </row>
    <row r="1361" spans="8:11" ht="15" customHeight="1">
      <c r="H1361" s="3"/>
      <c r="I1361" s="29"/>
      <c r="J1361" s="30"/>
      <c r="K1361" s="11"/>
    </row>
    <row r="1362" spans="8:11" ht="15" customHeight="1">
      <c r="H1362" s="3"/>
      <c r="I1362" s="29"/>
      <c r="J1362" s="30"/>
      <c r="K1362" s="11"/>
    </row>
    <row r="1363" spans="8:11" ht="15" customHeight="1">
      <c r="H1363" s="3"/>
      <c r="I1363" s="29"/>
      <c r="J1363" s="30"/>
      <c r="K1363" s="11"/>
    </row>
    <row r="1364" spans="8:11" ht="15" customHeight="1">
      <c r="H1364" s="3"/>
      <c r="I1364" s="29"/>
      <c r="J1364" s="30"/>
      <c r="K1364" s="11"/>
    </row>
    <row r="1365" spans="8:11" ht="15" customHeight="1">
      <c r="H1365" s="3"/>
      <c r="I1365" s="29"/>
      <c r="J1365" s="30"/>
      <c r="K1365" s="11"/>
    </row>
    <row r="1366" spans="8:11" ht="15" customHeight="1">
      <c r="H1366" s="3"/>
      <c r="I1366" s="29"/>
      <c r="J1366" s="30"/>
      <c r="K1366" s="11"/>
    </row>
    <row r="1367" spans="8:11" ht="15" customHeight="1">
      <c r="H1367" s="3"/>
      <c r="I1367" s="29"/>
      <c r="J1367" s="30"/>
      <c r="K1367" s="11"/>
    </row>
    <row r="1368" spans="8:11" ht="15" customHeight="1">
      <c r="H1368" s="3"/>
      <c r="I1368" s="29"/>
      <c r="J1368" s="30"/>
      <c r="K1368" s="11"/>
    </row>
    <row r="1369" spans="8:11" ht="15" customHeight="1">
      <c r="H1369" s="3"/>
      <c r="I1369" s="29"/>
      <c r="J1369" s="30"/>
      <c r="K1369" s="11"/>
    </row>
    <row r="1370" spans="8:11" ht="15" customHeight="1">
      <c r="H1370" s="3"/>
      <c r="I1370" s="29"/>
      <c r="J1370" s="30"/>
      <c r="K1370" s="11"/>
    </row>
    <row r="1371" spans="8:11" ht="15" customHeight="1">
      <c r="H1371" s="3"/>
      <c r="I1371" s="29"/>
      <c r="J1371" s="30"/>
      <c r="K1371" s="11"/>
    </row>
    <row r="1372" spans="8:11" ht="15" customHeight="1">
      <c r="H1372" s="3"/>
      <c r="I1372" s="29"/>
      <c r="J1372" s="30"/>
      <c r="K1372" s="11"/>
    </row>
    <row r="1373" spans="8:11" ht="15" customHeight="1">
      <c r="H1373" s="3"/>
      <c r="I1373" s="29"/>
      <c r="J1373" s="30"/>
      <c r="K1373" s="11"/>
    </row>
    <row r="1374" spans="8:11" ht="15" customHeight="1">
      <c r="H1374" s="3"/>
      <c r="I1374" s="29"/>
      <c r="J1374" s="30"/>
      <c r="K1374" s="11"/>
    </row>
    <row r="1375" spans="8:11" ht="15" customHeight="1">
      <c r="H1375" s="3"/>
      <c r="I1375" s="29"/>
      <c r="J1375" s="30"/>
      <c r="K1375" s="11"/>
    </row>
    <row r="1376" spans="8:11" ht="15" customHeight="1">
      <c r="H1376" s="3"/>
      <c r="I1376" s="29"/>
      <c r="J1376" s="30"/>
      <c r="K1376" s="11"/>
    </row>
    <row r="1377" spans="8:11" ht="15" customHeight="1">
      <c r="H1377" s="3"/>
      <c r="I1377" s="29"/>
      <c r="J1377" s="30"/>
      <c r="K1377" s="11"/>
    </row>
    <row r="1378" spans="8:11" ht="15" customHeight="1">
      <c r="H1378" s="3"/>
      <c r="I1378" s="29"/>
      <c r="J1378" s="30"/>
      <c r="K1378" s="11"/>
    </row>
    <row r="1379" spans="8:11" ht="15" customHeight="1">
      <c r="H1379" s="3"/>
      <c r="I1379" s="29"/>
      <c r="J1379" s="30"/>
      <c r="K1379" s="11"/>
    </row>
    <row r="1380" spans="8:11" ht="15" customHeight="1">
      <c r="H1380" s="3"/>
      <c r="I1380" s="29"/>
      <c r="J1380" s="30"/>
      <c r="K1380" s="11"/>
    </row>
    <row r="1381" spans="8:11" ht="15" customHeight="1">
      <c r="H1381" s="3"/>
      <c r="I1381" s="29"/>
      <c r="J1381" s="30"/>
      <c r="K1381" s="11"/>
    </row>
    <row r="1382" spans="8:11" ht="15" customHeight="1">
      <c r="H1382" s="3"/>
      <c r="I1382" s="29"/>
      <c r="J1382" s="30"/>
      <c r="K1382" s="11"/>
    </row>
    <row r="1383" spans="8:11" ht="15" customHeight="1">
      <c r="H1383" s="3"/>
      <c r="I1383" s="29"/>
      <c r="J1383" s="30"/>
      <c r="K1383" s="11"/>
    </row>
    <row r="1384" spans="8:11" ht="15" customHeight="1">
      <c r="H1384" s="3"/>
      <c r="I1384" s="29"/>
      <c r="J1384" s="30"/>
      <c r="K1384" s="11"/>
    </row>
    <row r="1385" spans="8:11" ht="15" customHeight="1">
      <c r="H1385" s="3"/>
      <c r="I1385" s="29"/>
      <c r="J1385" s="30"/>
      <c r="K1385" s="11"/>
    </row>
    <row r="1386" spans="8:11" ht="15" customHeight="1">
      <c r="H1386" s="3"/>
      <c r="I1386" s="29"/>
      <c r="J1386" s="30"/>
      <c r="K1386" s="11"/>
    </row>
    <row r="1387" spans="8:11" ht="15" customHeight="1">
      <c r="H1387" s="3"/>
      <c r="I1387" s="29"/>
      <c r="J1387" s="30"/>
      <c r="K1387" s="11"/>
    </row>
    <row r="1388" spans="8:11" ht="15" customHeight="1">
      <c r="H1388" s="3"/>
      <c r="I1388" s="29"/>
      <c r="J1388" s="30"/>
      <c r="K1388" s="11"/>
    </row>
    <row r="1389" spans="8:11" ht="15" customHeight="1">
      <c r="H1389" s="3"/>
      <c r="I1389" s="29"/>
      <c r="J1389" s="30"/>
      <c r="K1389" s="11"/>
    </row>
    <row r="1390" spans="8:11" ht="15" customHeight="1">
      <c r="H1390" s="3"/>
      <c r="I1390" s="29"/>
      <c r="J1390" s="30"/>
      <c r="K1390" s="11"/>
    </row>
    <row r="1391" spans="8:11" ht="15" customHeight="1">
      <c r="H1391" s="3"/>
      <c r="I1391" s="29"/>
      <c r="J1391" s="30"/>
      <c r="K1391" s="11"/>
    </row>
    <row r="1392" spans="8:11" ht="15" customHeight="1">
      <c r="H1392" s="3"/>
      <c r="I1392" s="29"/>
      <c r="J1392" s="30"/>
      <c r="K1392" s="11"/>
    </row>
    <row r="1393" spans="8:11" ht="15" customHeight="1">
      <c r="H1393" s="3"/>
      <c r="I1393" s="29"/>
      <c r="J1393" s="30"/>
      <c r="K1393" s="11"/>
    </row>
    <row r="1394" spans="8:11" ht="15" customHeight="1">
      <c r="H1394" s="3"/>
      <c r="I1394" s="29"/>
      <c r="J1394" s="30"/>
      <c r="K1394" s="11"/>
    </row>
    <row r="1395" spans="8:11" ht="15" customHeight="1">
      <c r="H1395" s="3"/>
      <c r="I1395" s="29"/>
      <c r="J1395" s="30"/>
      <c r="K1395" s="11"/>
    </row>
    <row r="1396" spans="8:11" ht="15" customHeight="1">
      <c r="H1396" s="3"/>
      <c r="I1396" s="29"/>
      <c r="J1396" s="30"/>
      <c r="K1396" s="11"/>
    </row>
    <row r="1397" spans="8:11" ht="15" customHeight="1">
      <c r="H1397" s="3"/>
      <c r="I1397" s="29"/>
      <c r="J1397" s="30"/>
      <c r="K1397" s="11"/>
    </row>
    <row r="1398" spans="8:11" ht="15" customHeight="1">
      <c r="H1398" s="3"/>
      <c r="I1398" s="29"/>
      <c r="J1398" s="30"/>
      <c r="K1398" s="11"/>
    </row>
    <row r="1399" spans="8:11" ht="15" customHeight="1">
      <c r="H1399" s="3"/>
      <c r="I1399" s="29"/>
      <c r="J1399" s="30"/>
      <c r="K1399" s="11"/>
    </row>
    <row r="1400" spans="8:11" ht="15" customHeight="1">
      <c r="H1400" s="3"/>
      <c r="I1400" s="29"/>
      <c r="J1400" s="30"/>
      <c r="K1400" s="11"/>
    </row>
    <row r="1401" spans="8:11" ht="15" customHeight="1">
      <c r="H1401" s="3"/>
      <c r="I1401" s="29"/>
      <c r="J1401" s="30"/>
      <c r="K1401" s="11"/>
    </row>
    <row r="1402" spans="8:11" ht="15" customHeight="1">
      <c r="H1402" s="3"/>
      <c r="I1402" s="29"/>
      <c r="J1402" s="30"/>
      <c r="K1402" s="11"/>
    </row>
    <row r="1403" spans="8:11" ht="15" customHeight="1">
      <c r="H1403" s="3"/>
      <c r="I1403" s="29"/>
      <c r="J1403" s="30"/>
      <c r="K1403" s="11"/>
    </row>
    <row r="1404" spans="8:11" ht="15" customHeight="1">
      <c r="H1404" s="3"/>
      <c r="I1404" s="29"/>
      <c r="J1404" s="30"/>
      <c r="K1404" s="11"/>
    </row>
    <row r="1405" spans="8:11" ht="15" customHeight="1">
      <c r="H1405" s="3"/>
      <c r="I1405" s="29"/>
      <c r="J1405" s="30"/>
      <c r="K1405" s="11"/>
    </row>
    <row r="1406" spans="8:11" ht="15" customHeight="1">
      <c r="H1406" s="3"/>
      <c r="I1406" s="29"/>
      <c r="J1406" s="30"/>
      <c r="K1406" s="11"/>
    </row>
    <row r="1407" spans="8:11" ht="15" customHeight="1">
      <c r="H1407" s="3"/>
      <c r="I1407" s="29"/>
      <c r="J1407" s="30"/>
      <c r="K1407" s="11"/>
    </row>
    <row r="1408" spans="8:11" ht="15" customHeight="1">
      <c r="H1408" s="3"/>
      <c r="I1408" s="29"/>
      <c r="J1408" s="30"/>
      <c r="K1408" s="11"/>
    </row>
    <row r="1409" spans="8:11" ht="15" customHeight="1">
      <c r="H1409" s="3"/>
      <c r="I1409" s="29"/>
      <c r="J1409" s="30"/>
      <c r="K1409" s="11"/>
    </row>
    <row r="1410" spans="8:11" ht="15" customHeight="1">
      <c r="H1410" s="3"/>
      <c r="I1410" s="29"/>
      <c r="J1410" s="30"/>
      <c r="K1410" s="11"/>
    </row>
    <row r="1411" spans="8:11" ht="15" customHeight="1">
      <c r="H1411" s="3"/>
      <c r="I1411" s="29"/>
      <c r="J1411" s="30"/>
      <c r="K1411" s="11"/>
    </row>
    <row r="1412" spans="8:11" ht="15" customHeight="1">
      <c r="H1412" s="3"/>
      <c r="I1412" s="29"/>
      <c r="J1412" s="30"/>
      <c r="K1412" s="11"/>
    </row>
    <row r="1413" spans="8:11" ht="15" customHeight="1">
      <c r="H1413" s="3"/>
      <c r="I1413" s="29"/>
      <c r="J1413" s="30"/>
      <c r="K1413" s="11"/>
    </row>
    <row r="1414" spans="8:11" ht="15" customHeight="1">
      <c r="H1414" s="3"/>
      <c r="I1414" s="29"/>
      <c r="J1414" s="30"/>
      <c r="K1414" s="11"/>
    </row>
    <row r="1415" spans="8:11" ht="15" customHeight="1">
      <c r="H1415" s="3"/>
      <c r="I1415" s="29"/>
      <c r="J1415" s="30"/>
      <c r="K1415" s="11"/>
    </row>
    <row r="1416" spans="8:11" ht="15" customHeight="1">
      <c r="H1416" s="3"/>
      <c r="I1416" s="29"/>
      <c r="J1416" s="30"/>
      <c r="K1416" s="11"/>
    </row>
    <row r="1417" spans="8:11" ht="15" customHeight="1">
      <c r="H1417" s="3"/>
      <c r="I1417" s="29"/>
      <c r="J1417" s="30"/>
      <c r="K1417" s="11"/>
    </row>
    <row r="1418" spans="8:11" ht="15" customHeight="1">
      <c r="H1418" s="3"/>
      <c r="I1418" s="29"/>
      <c r="J1418" s="30"/>
      <c r="K1418" s="11"/>
    </row>
    <row r="1419" spans="8:11" ht="15" customHeight="1">
      <c r="H1419" s="3"/>
      <c r="I1419" s="29"/>
      <c r="J1419" s="30"/>
      <c r="K1419" s="11"/>
    </row>
    <row r="1420" spans="8:11" ht="15" customHeight="1">
      <c r="H1420" s="3"/>
      <c r="I1420" s="29"/>
      <c r="J1420" s="30"/>
      <c r="K1420" s="11"/>
    </row>
    <row r="1421" spans="8:11" ht="15" customHeight="1">
      <c r="H1421" s="3"/>
      <c r="I1421" s="29"/>
      <c r="J1421" s="30"/>
      <c r="K1421" s="11"/>
    </row>
    <row r="1422" spans="8:11" ht="15" customHeight="1">
      <c r="H1422" s="3"/>
      <c r="I1422" s="29"/>
      <c r="J1422" s="30"/>
      <c r="K1422" s="11"/>
    </row>
    <row r="1423" spans="8:11" ht="15" customHeight="1">
      <c r="H1423" s="3"/>
      <c r="I1423" s="29"/>
      <c r="J1423" s="30"/>
      <c r="K1423" s="11"/>
    </row>
    <row r="1424" spans="8:11" ht="15" customHeight="1">
      <c r="H1424" s="3"/>
      <c r="I1424" s="29"/>
      <c r="J1424" s="30"/>
      <c r="K1424" s="11"/>
    </row>
    <row r="1425" spans="8:11" ht="15" customHeight="1">
      <c r="H1425" s="3"/>
      <c r="I1425" s="29"/>
      <c r="J1425" s="30"/>
      <c r="K1425" s="11"/>
    </row>
    <row r="1426" spans="8:11" ht="15" customHeight="1">
      <c r="H1426" s="3"/>
      <c r="I1426" s="29"/>
      <c r="J1426" s="30"/>
      <c r="K1426" s="11"/>
    </row>
    <row r="1427" spans="8:11" ht="15" customHeight="1">
      <c r="H1427" s="3"/>
      <c r="I1427" s="29"/>
      <c r="J1427" s="30"/>
      <c r="K1427" s="11"/>
    </row>
    <row r="1428" spans="8:11" ht="15" customHeight="1">
      <c r="H1428" s="3"/>
      <c r="I1428" s="29"/>
      <c r="J1428" s="30"/>
      <c r="K1428" s="11"/>
    </row>
    <row r="1429" spans="8:11" ht="15" customHeight="1">
      <c r="H1429" s="3"/>
      <c r="I1429" s="29"/>
      <c r="J1429" s="30"/>
      <c r="K1429" s="11"/>
    </row>
    <row r="1430" spans="8:11" ht="15" customHeight="1">
      <c r="H1430" s="3"/>
      <c r="I1430" s="29"/>
      <c r="J1430" s="30"/>
      <c r="K1430" s="11"/>
    </row>
    <row r="1431" spans="8:11" ht="15" customHeight="1">
      <c r="H1431" s="3"/>
      <c r="I1431" s="29"/>
      <c r="J1431" s="30"/>
      <c r="K1431" s="11"/>
    </row>
    <row r="1432" spans="8:11" ht="15" customHeight="1">
      <c r="H1432" s="3"/>
      <c r="I1432" s="29"/>
      <c r="J1432" s="30"/>
      <c r="K1432" s="11"/>
    </row>
    <row r="1433" spans="8:11" ht="15" customHeight="1">
      <c r="H1433" s="3"/>
      <c r="I1433" s="29"/>
      <c r="J1433" s="30"/>
      <c r="K1433" s="11"/>
    </row>
    <row r="1434" spans="8:11" ht="15" customHeight="1">
      <c r="H1434" s="3"/>
      <c r="I1434" s="29"/>
      <c r="J1434" s="30"/>
      <c r="K1434" s="11"/>
    </row>
    <row r="1435" spans="8:11" ht="15" customHeight="1">
      <c r="H1435" s="3"/>
      <c r="I1435" s="29"/>
      <c r="J1435" s="30"/>
      <c r="K1435" s="11"/>
    </row>
    <row r="1436" spans="8:11" ht="15" customHeight="1">
      <c r="H1436" s="3"/>
      <c r="I1436" s="29"/>
      <c r="J1436" s="30"/>
      <c r="K1436" s="11"/>
    </row>
    <row r="1437" spans="8:11" ht="15" customHeight="1">
      <c r="H1437" s="3"/>
      <c r="I1437" s="29"/>
      <c r="J1437" s="30"/>
      <c r="K1437" s="11"/>
    </row>
    <row r="1438" spans="8:11" ht="15" customHeight="1">
      <c r="H1438" s="3"/>
      <c r="I1438" s="29"/>
      <c r="J1438" s="30"/>
      <c r="K1438" s="11"/>
    </row>
    <row r="1439" spans="8:11" ht="15" customHeight="1">
      <c r="H1439" s="3"/>
      <c r="I1439" s="29"/>
      <c r="J1439" s="30"/>
      <c r="K1439" s="11"/>
    </row>
    <row r="1440" spans="8:11" ht="15" customHeight="1">
      <c r="H1440" s="3"/>
      <c r="I1440" s="29"/>
      <c r="J1440" s="30"/>
      <c r="K1440" s="11"/>
    </row>
    <row r="1441" spans="8:11" ht="15" customHeight="1">
      <c r="H1441" s="3"/>
      <c r="I1441" s="29"/>
      <c r="J1441" s="30"/>
      <c r="K1441" s="11"/>
    </row>
    <row r="1442" spans="8:11" ht="15" customHeight="1">
      <c r="H1442" s="3"/>
      <c r="I1442" s="29"/>
      <c r="J1442" s="30"/>
      <c r="K1442" s="11"/>
    </row>
    <row r="1443" spans="8:11" ht="15" customHeight="1">
      <c r="H1443" s="3"/>
      <c r="I1443" s="29"/>
      <c r="J1443" s="30"/>
      <c r="K1443" s="11"/>
    </row>
    <row r="1444" spans="8:11" ht="15" customHeight="1">
      <c r="H1444" s="3"/>
      <c r="I1444" s="29"/>
      <c r="J1444" s="30"/>
      <c r="K1444" s="11"/>
    </row>
    <row r="1445" spans="8:11" ht="15" customHeight="1">
      <c r="H1445" s="3"/>
      <c r="I1445" s="29"/>
      <c r="J1445" s="30"/>
      <c r="K1445" s="11"/>
    </row>
    <row r="1446" spans="8:11" ht="15" customHeight="1">
      <c r="H1446" s="3"/>
      <c r="I1446" s="29"/>
      <c r="J1446" s="30"/>
      <c r="K1446" s="11"/>
    </row>
    <row r="1447" spans="8:11" ht="15" customHeight="1">
      <c r="H1447" s="3"/>
      <c r="I1447" s="29"/>
      <c r="J1447" s="30"/>
      <c r="K1447" s="11"/>
    </row>
    <row r="1448" spans="8:11" ht="15" customHeight="1">
      <c r="H1448" s="3"/>
      <c r="I1448" s="29"/>
      <c r="J1448" s="30"/>
      <c r="K1448" s="11"/>
    </row>
    <row r="1449" spans="8:11" ht="15" customHeight="1">
      <c r="H1449" s="3"/>
      <c r="I1449" s="29"/>
      <c r="J1449" s="30"/>
      <c r="K1449" s="11"/>
    </row>
    <row r="1450" spans="8:11" ht="15" customHeight="1">
      <c r="H1450" s="3"/>
      <c r="I1450" s="29"/>
      <c r="J1450" s="30"/>
      <c r="K1450" s="11"/>
    </row>
    <row r="1451" spans="8:11" ht="15" customHeight="1">
      <c r="H1451" s="3"/>
      <c r="I1451" s="29"/>
      <c r="J1451" s="30"/>
      <c r="K1451" s="11"/>
    </row>
    <row r="1452" spans="8:11" ht="15" customHeight="1">
      <c r="H1452" s="3"/>
      <c r="I1452" s="29"/>
      <c r="J1452" s="30"/>
      <c r="K1452" s="11"/>
    </row>
    <row r="1453" spans="8:11" ht="15" customHeight="1">
      <c r="H1453" s="3"/>
      <c r="I1453" s="29"/>
      <c r="J1453" s="30"/>
      <c r="K1453" s="11"/>
    </row>
    <row r="1454" spans="8:11" ht="15" customHeight="1">
      <c r="H1454" s="3"/>
      <c r="I1454" s="29"/>
      <c r="J1454" s="30"/>
      <c r="K1454" s="11"/>
    </row>
    <row r="1455" spans="8:11" ht="15" customHeight="1">
      <c r="H1455" s="3"/>
      <c r="I1455" s="29"/>
      <c r="J1455" s="30"/>
      <c r="K1455" s="11"/>
    </row>
    <row r="1456" spans="8:11" ht="15" customHeight="1">
      <c r="H1456" s="3"/>
      <c r="I1456" s="29"/>
      <c r="J1456" s="30"/>
      <c r="K1456" s="11"/>
    </row>
    <row r="1457" spans="8:11" ht="15" customHeight="1">
      <c r="H1457" s="3"/>
      <c r="I1457" s="29"/>
      <c r="J1457" s="30"/>
      <c r="K1457" s="11"/>
    </row>
    <row r="1458" spans="8:11" ht="15" customHeight="1">
      <c r="H1458" s="3"/>
      <c r="I1458" s="29"/>
      <c r="J1458" s="30"/>
      <c r="K1458" s="11"/>
    </row>
    <row r="1459" spans="8:11" ht="15" customHeight="1">
      <c r="H1459" s="3"/>
      <c r="I1459" s="29"/>
      <c r="J1459" s="30"/>
      <c r="K1459" s="11"/>
    </row>
    <row r="1460" spans="8:11" ht="15" customHeight="1">
      <c r="H1460" s="3"/>
      <c r="I1460" s="29"/>
      <c r="J1460" s="30"/>
      <c r="K1460" s="11"/>
    </row>
    <row r="1461" spans="8:11" ht="15" customHeight="1">
      <c r="H1461" s="3"/>
      <c r="I1461" s="29"/>
      <c r="J1461" s="30"/>
      <c r="K1461" s="11"/>
    </row>
    <row r="1462" spans="8:11" ht="15" customHeight="1">
      <c r="H1462" s="3"/>
      <c r="I1462" s="29"/>
      <c r="J1462" s="30"/>
      <c r="K1462" s="11"/>
    </row>
    <row r="1463" spans="8:11" ht="15" customHeight="1">
      <c r="H1463" s="3"/>
      <c r="I1463" s="29"/>
      <c r="J1463" s="30"/>
      <c r="K1463" s="11"/>
    </row>
    <row r="1464" spans="8:11" ht="15" customHeight="1">
      <c r="H1464" s="3"/>
      <c r="I1464" s="29"/>
      <c r="J1464" s="30"/>
      <c r="K1464" s="11"/>
    </row>
    <row r="1465" spans="8:11" ht="15" customHeight="1">
      <c r="H1465" s="3"/>
      <c r="I1465" s="29"/>
      <c r="J1465" s="30"/>
      <c r="K1465" s="11"/>
    </row>
    <row r="1466" spans="8:11" ht="15" customHeight="1">
      <c r="H1466" s="3"/>
      <c r="I1466" s="29"/>
      <c r="J1466" s="30"/>
      <c r="K1466" s="11"/>
    </row>
    <row r="1467" spans="8:11" ht="15" customHeight="1">
      <c r="H1467" s="3"/>
      <c r="I1467" s="29"/>
      <c r="J1467" s="30"/>
      <c r="K1467" s="11"/>
    </row>
    <row r="1468" spans="8:11" ht="15" customHeight="1">
      <c r="H1468" s="3"/>
      <c r="I1468" s="29"/>
      <c r="J1468" s="30"/>
      <c r="K1468" s="11"/>
    </row>
    <row r="1469" spans="8:11" ht="15" customHeight="1">
      <c r="H1469" s="3"/>
      <c r="I1469" s="29"/>
      <c r="J1469" s="30"/>
      <c r="K1469" s="11"/>
    </row>
    <row r="1470" spans="8:11" ht="15" customHeight="1">
      <c r="H1470" s="3"/>
      <c r="I1470" s="29"/>
      <c r="J1470" s="30"/>
      <c r="K1470" s="11"/>
    </row>
    <row r="1471" spans="8:11" ht="15" customHeight="1">
      <c r="H1471" s="3"/>
      <c r="I1471" s="29"/>
      <c r="J1471" s="30"/>
      <c r="K1471" s="11"/>
    </row>
    <row r="1472" spans="8:11" ht="15" customHeight="1">
      <c r="H1472" s="3"/>
      <c r="I1472" s="29"/>
      <c r="J1472" s="30"/>
      <c r="K1472" s="11"/>
    </row>
    <row r="1473" spans="8:11" ht="15" customHeight="1">
      <c r="H1473" s="3"/>
      <c r="I1473" s="29"/>
      <c r="J1473" s="30"/>
      <c r="K1473" s="11"/>
    </row>
    <row r="1474" spans="8:11" ht="15" customHeight="1">
      <c r="H1474" s="3"/>
      <c r="I1474" s="29"/>
      <c r="J1474" s="30"/>
      <c r="K1474" s="11"/>
    </row>
    <row r="1475" spans="8:11" ht="15" customHeight="1">
      <c r="H1475" s="3"/>
      <c r="I1475" s="29"/>
      <c r="J1475" s="30"/>
      <c r="K1475" s="11"/>
    </row>
    <row r="1476" spans="8:11" ht="15" customHeight="1">
      <c r="H1476" s="3"/>
      <c r="I1476" s="29"/>
      <c r="J1476" s="30"/>
      <c r="K1476" s="11"/>
    </row>
    <row r="1477" spans="8:11" ht="15" customHeight="1">
      <c r="H1477" s="3"/>
      <c r="I1477" s="29"/>
      <c r="J1477" s="30"/>
      <c r="K1477" s="11"/>
    </row>
    <row r="1478" spans="8:11" ht="15" customHeight="1">
      <c r="H1478" s="3"/>
      <c r="I1478" s="29"/>
      <c r="J1478" s="30"/>
      <c r="K1478" s="11"/>
    </row>
    <row r="1479" spans="8:11" ht="15" customHeight="1">
      <c r="H1479" s="3"/>
      <c r="I1479" s="29"/>
      <c r="J1479" s="30"/>
      <c r="K1479" s="11"/>
    </row>
    <row r="1480" spans="8:11" ht="15" customHeight="1">
      <c r="H1480" s="3"/>
      <c r="I1480" s="29"/>
      <c r="J1480" s="30"/>
      <c r="K1480" s="11"/>
    </row>
    <row r="1481" spans="8:11" ht="15" customHeight="1">
      <c r="H1481" s="3"/>
      <c r="I1481" s="29"/>
      <c r="J1481" s="30"/>
      <c r="K1481" s="11"/>
    </row>
    <row r="1482" spans="8:11" ht="15" customHeight="1">
      <c r="H1482" s="3"/>
      <c r="I1482" s="29"/>
      <c r="J1482" s="30"/>
      <c r="K1482" s="11"/>
    </row>
    <row r="1483" spans="8:11" ht="15" customHeight="1">
      <c r="H1483" s="3"/>
      <c r="I1483" s="29"/>
      <c r="J1483" s="30"/>
      <c r="K1483" s="11"/>
    </row>
    <row r="1484" spans="8:11" ht="15" customHeight="1">
      <c r="H1484" s="3"/>
      <c r="I1484" s="29"/>
      <c r="J1484" s="30"/>
      <c r="K1484" s="11"/>
    </row>
    <row r="1485" spans="8:11" ht="15" customHeight="1">
      <c r="H1485" s="3"/>
      <c r="I1485" s="29"/>
      <c r="J1485" s="30"/>
      <c r="K1485" s="11"/>
    </row>
    <row r="1486" spans="8:11" ht="15" customHeight="1">
      <c r="H1486" s="3"/>
      <c r="I1486" s="29"/>
      <c r="J1486" s="30"/>
      <c r="K1486" s="11"/>
    </row>
    <row r="1487" spans="8:11" ht="15" customHeight="1">
      <c r="H1487" s="3"/>
      <c r="I1487" s="29"/>
      <c r="J1487" s="30"/>
      <c r="K1487" s="11"/>
    </row>
    <row r="1488" spans="8:11" ht="15" customHeight="1">
      <c r="H1488" s="3"/>
      <c r="I1488" s="29"/>
      <c r="J1488" s="30"/>
      <c r="K1488" s="11"/>
    </row>
    <row r="1489" spans="8:11" ht="15" customHeight="1">
      <c r="H1489" s="3"/>
      <c r="I1489" s="29"/>
      <c r="J1489" s="30"/>
      <c r="K1489" s="11"/>
    </row>
    <row r="1490" spans="8:11" ht="15" customHeight="1">
      <c r="H1490" s="3"/>
      <c r="I1490" s="29"/>
      <c r="J1490" s="30"/>
      <c r="K1490" s="11"/>
    </row>
    <row r="1491" spans="8:11" ht="15" customHeight="1">
      <c r="H1491" s="3"/>
      <c r="I1491" s="29"/>
      <c r="J1491" s="30"/>
      <c r="K1491" s="11"/>
    </row>
    <row r="1492" spans="8:11" ht="15" customHeight="1">
      <c r="H1492" s="3"/>
      <c r="I1492" s="29"/>
      <c r="J1492" s="30"/>
      <c r="K1492" s="11"/>
    </row>
    <row r="1493" spans="8:11" ht="15" customHeight="1">
      <c r="H1493" s="3"/>
      <c r="I1493" s="29"/>
      <c r="J1493" s="30"/>
      <c r="K1493" s="11"/>
    </row>
    <row r="1494" spans="8:11" ht="15" customHeight="1">
      <c r="H1494" s="3"/>
      <c r="I1494" s="29"/>
      <c r="J1494" s="30"/>
      <c r="K1494" s="11"/>
    </row>
    <row r="1495" spans="8:11" ht="15" customHeight="1">
      <c r="H1495" s="3"/>
      <c r="I1495" s="29"/>
      <c r="J1495" s="30"/>
      <c r="K1495" s="11"/>
    </row>
    <row r="1496" spans="8:11" ht="15" customHeight="1">
      <c r="H1496" s="3"/>
      <c r="I1496" s="29"/>
      <c r="J1496" s="30"/>
      <c r="K1496" s="11"/>
    </row>
    <row r="1497" spans="8:11" ht="15" customHeight="1">
      <c r="H1497" s="3"/>
      <c r="I1497" s="29"/>
      <c r="J1497" s="30"/>
      <c r="K1497" s="11"/>
    </row>
    <row r="1498" spans="8:11" ht="15" customHeight="1">
      <c r="H1498" s="3"/>
      <c r="I1498" s="29"/>
      <c r="J1498" s="30"/>
      <c r="K1498" s="11"/>
    </row>
    <row r="1499" spans="8:11" ht="15" customHeight="1">
      <c r="H1499" s="3"/>
      <c r="I1499" s="29"/>
      <c r="J1499" s="30"/>
      <c r="K1499" s="11"/>
    </row>
    <row r="1500" spans="8:11" ht="15" customHeight="1">
      <c r="H1500" s="3"/>
      <c r="I1500" s="29"/>
      <c r="J1500" s="30"/>
      <c r="K1500" s="11"/>
    </row>
    <row r="1501" spans="8:11" ht="15" customHeight="1">
      <c r="H1501" s="3"/>
      <c r="I1501" s="29"/>
      <c r="J1501" s="30"/>
      <c r="K1501" s="11"/>
    </row>
    <row r="1502" spans="8:11" ht="15" customHeight="1">
      <c r="H1502" s="3"/>
      <c r="I1502" s="29"/>
      <c r="J1502" s="30"/>
      <c r="K1502" s="11"/>
    </row>
    <row r="1503" spans="8:11" ht="15" customHeight="1">
      <c r="H1503" s="3"/>
      <c r="I1503" s="29"/>
      <c r="J1503" s="30"/>
      <c r="K1503" s="11"/>
    </row>
    <row r="1504" spans="8:11" ht="15" customHeight="1">
      <c r="H1504" s="3"/>
      <c r="I1504" s="29"/>
      <c r="J1504" s="30"/>
      <c r="K1504" s="11"/>
    </row>
    <row r="1505" spans="8:11" ht="15" customHeight="1">
      <c r="H1505" s="3"/>
      <c r="I1505" s="29"/>
      <c r="J1505" s="30"/>
      <c r="K1505" s="11"/>
    </row>
    <row r="1506" spans="8:11" ht="15" customHeight="1">
      <c r="H1506" s="3"/>
      <c r="I1506" s="29"/>
      <c r="J1506" s="30"/>
      <c r="K1506" s="11"/>
    </row>
    <row r="1507" spans="8:11" ht="15" customHeight="1">
      <c r="H1507" s="3"/>
      <c r="I1507" s="29"/>
      <c r="J1507" s="30"/>
      <c r="K1507" s="11"/>
    </row>
    <row r="1508" spans="8:11" ht="15" customHeight="1">
      <c r="H1508" s="3"/>
      <c r="I1508" s="29"/>
      <c r="J1508" s="30"/>
      <c r="K1508" s="11"/>
    </row>
    <row r="1509" spans="8:11" ht="15" customHeight="1">
      <c r="H1509" s="3"/>
      <c r="I1509" s="29"/>
      <c r="J1509" s="30"/>
      <c r="K1509" s="11"/>
    </row>
    <row r="1510" spans="8:11" ht="15" customHeight="1">
      <c r="H1510" s="3"/>
      <c r="I1510" s="29"/>
      <c r="J1510" s="30"/>
      <c r="K1510" s="11"/>
    </row>
    <row r="1511" spans="8:11" ht="15" customHeight="1">
      <c r="H1511" s="3"/>
      <c r="I1511" s="29"/>
      <c r="J1511" s="30"/>
      <c r="K1511" s="11"/>
    </row>
    <row r="1512" spans="8:11" ht="15" customHeight="1">
      <c r="H1512" s="3"/>
      <c r="I1512" s="29"/>
      <c r="J1512" s="30"/>
      <c r="K1512" s="11"/>
    </row>
    <row r="1513" spans="8:11" ht="15" customHeight="1">
      <c r="H1513" s="3"/>
      <c r="I1513" s="29"/>
      <c r="J1513" s="30"/>
      <c r="K1513" s="11"/>
    </row>
    <row r="1514" spans="8:11" ht="15" customHeight="1">
      <c r="H1514" s="3"/>
      <c r="I1514" s="29"/>
      <c r="J1514" s="30"/>
      <c r="K1514" s="11"/>
    </row>
    <row r="1515" spans="8:11" ht="15" customHeight="1">
      <c r="H1515" s="3"/>
      <c r="I1515" s="29"/>
      <c r="J1515" s="30"/>
      <c r="K1515" s="11"/>
    </row>
    <row r="1516" spans="8:11" ht="15" customHeight="1">
      <c r="H1516" s="3"/>
      <c r="I1516" s="29"/>
      <c r="J1516" s="30"/>
      <c r="K1516" s="11"/>
    </row>
    <row r="1517" spans="8:11" ht="15" customHeight="1">
      <c r="H1517" s="3"/>
      <c r="I1517" s="29"/>
      <c r="J1517" s="30"/>
      <c r="K1517" s="11"/>
    </row>
    <row r="1518" spans="8:11" ht="15" customHeight="1">
      <c r="H1518" s="3"/>
      <c r="I1518" s="29"/>
      <c r="J1518" s="30"/>
      <c r="K1518" s="11"/>
    </row>
    <row r="1519" spans="8:11" ht="15" customHeight="1">
      <c r="H1519" s="3"/>
      <c r="I1519" s="29"/>
      <c r="J1519" s="30"/>
      <c r="K1519" s="11"/>
    </row>
    <row r="1520" spans="8:11" ht="15" customHeight="1">
      <c r="H1520" s="3"/>
      <c r="I1520" s="29"/>
      <c r="J1520" s="30"/>
      <c r="K1520" s="11"/>
    </row>
    <row r="1521" spans="8:11" ht="15" customHeight="1">
      <c r="H1521" s="3"/>
      <c r="I1521" s="29"/>
      <c r="J1521" s="30"/>
      <c r="K1521" s="11"/>
    </row>
    <row r="1522" spans="8:11" ht="15" customHeight="1">
      <c r="H1522" s="3"/>
      <c r="I1522" s="29"/>
      <c r="J1522" s="30"/>
      <c r="K1522" s="11"/>
    </row>
    <row r="1523" spans="8:11" ht="15" customHeight="1">
      <c r="H1523" s="3"/>
      <c r="I1523" s="29"/>
      <c r="J1523" s="30"/>
      <c r="K1523" s="11"/>
    </row>
    <row r="1524" spans="8:11" ht="15" customHeight="1">
      <c r="H1524" s="3"/>
      <c r="I1524" s="29"/>
      <c r="J1524" s="30"/>
      <c r="K1524" s="11"/>
    </row>
    <row r="1525" spans="8:11" ht="15" customHeight="1">
      <c r="H1525" s="3"/>
      <c r="I1525" s="29"/>
      <c r="J1525" s="30"/>
      <c r="K1525" s="11"/>
    </row>
    <row r="1526" spans="8:11" ht="15" customHeight="1">
      <c r="H1526" s="3"/>
      <c r="I1526" s="29"/>
      <c r="J1526" s="30"/>
      <c r="K1526" s="11"/>
    </row>
    <row r="1527" spans="8:11" ht="15" customHeight="1">
      <c r="H1527" s="3"/>
      <c r="I1527" s="29"/>
      <c r="J1527" s="30"/>
      <c r="K1527" s="11"/>
    </row>
    <row r="1528" spans="8:11" ht="15" customHeight="1">
      <c r="H1528" s="3"/>
      <c r="I1528" s="29"/>
      <c r="J1528" s="30"/>
      <c r="K1528" s="11"/>
    </row>
    <row r="1529" spans="8:11" ht="15" customHeight="1">
      <c r="H1529" s="3"/>
      <c r="I1529" s="29"/>
      <c r="J1529" s="30"/>
      <c r="K1529" s="11"/>
    </row>
    <row r="1530" spans="8:11" ht="15" customHeight="1">
      <c r="H1530" s="3"/>
      <c r="I1530" s="29"/>
      <c r="J1530" s="30"/>
      <c r="K1530" s="11"/>
    </row>
    <row r="1531" spans="8:11" ht="15" customHeight="1">
      <c r="H1531" s="3"/>
      <c r="I1531" s="29"/>
      <c r="J1531" s="30"/>
      <c r="K1531" s="11"/>
    </row>
    <row r="1532" spans="8:11" ht="15" customHeight="1">
      <c r="H1532" s="3"/>
      <c r="I1532" s="29"/>
      <c r="J1532" s="30"/>
      <c r="K1532" s="11"/>
    </row>
    <row r="1533" spans="8:11" ht="15" customHeight="1">
      <c r="H1533" s="3"/>
      <c r="I1533" s="29"/>
      <c r="J1533" s="30"/>
      <c r="K1533" s="11"/>
    </row>
    <row r="1534" spans="8:11" ht="15" customHeight="1">
      <c r="H1534" s="3"/>
      <c r="I1534" s="29"/>
      <c r="J1534" s="30"/>
      <c r="K1534" s="11"/>
    </row>
    <row r="1535" spans="8:11" ht="15" customHeight="1">
      <c r="H1535" s="3"/>
      <c r="I1535" s="29"/>
      <c r="J1535" s="30"/>
      <c r="K1535" s="11"/>
    </row>
    <row r="1536" spans="8:11" ht="15" customHeight="1">
      <c r="H1536" s="3"/>
      <c r="I1536" s="29"/>
      <c r="J1536" s="30"/>
      <c r="K1536" s="11"/>
    </row>
    <row r="1537" spans="8:11" ht="15" customHeight="1">
      <c r="H1537" s="3"/>
      <c r="I1537" s="29"/>
      <c r="J1537" s="30"/>
      <c r="K1537" s="11"/>
    </row>
    <row r="1538" spans="8:11" ht="15" customHeight="1">
      <c r="H1538" s="3"/>
      <c r="I1538" s="29"/>
      <c r="J1538" s="30"/>
      <c r="K1538" s="11"/>
    </row>
    <row r="1539" spans="8:11" ht="15" customHeight="1">
      <c r="H1539" s="3"/>
      <c r="I1539" s="29"/>
      <c r="J1539" s="30"/>
      <c r="K1539" s="11"/>
    </row>
    <row r="1540" spans="8:11" ht="15" customHeight="1">
      <c r="H1540" s="3"/>
      <c r="I1540" s="29"/>
      <c r="J1540" s="30"/>
      <c r="K1540" s="11"/>
    </row>
    <row r="1541" spans="8:11" ht="15" customHeight="1">
      <c r="H1541" s="3"/>
      <c r="I1541" s="29"/>
      <c r="J1541" s="30"/>
      <c r="K1541" s="11"/>
    </row>
    <row r="1542" spans="8:11" ht="15" customHeight="1">
      <c r="H1542" s="3"/>
      <c r="I1542" s="29"/>
      <c r="J1542" s="30"/>
      <c r="K1542" s="11"/>
    </row>
    <row r="1543" spans="8:11" ht="15" customHeight="1">
      <c r="H1543" s="3"/>
      <c r="I1543" s="29"/>
      <c r="J1543" s="30"/>
      <c r="K1543" s="11"/>
    </row>
    <row r="1544" spans="8:11" ht="15" customHeight="1">
      <c r="H1544" s="3"/>
      <c r="I1544" s="29"/>
      <c r="J1544" s="30"/>
      <c r="K1544" s="11"/>
    </row>
    <row r="1545" spans="8:11" ht="15" customHeight="1">
      <c r="H1545" s="3"/>
      <c r="I1545" s="29"/>
      <c r="J1545" s="30"/>
      <c r="K1545" s="11"/>
    </row>
    <row r="1546" spans="8:11" ht="15" customHeight="1">
      <c r="H1546" s="3"/>
      <c r="I1546" s="29"/>
      <c r="J1546" s="30"/>
      <c r="K1546" s="11"/>
    </row>
    <row r="1547" spans="8:11" ht="15" customHeight="1">
      <c r="H1547" s="3"/>
      <c r="I1547" s="29"/>
      <c r="J1547" s="30"/>
      <c r="K1547" s="11"/>
    </row>
    <row r="1548" spans="8:11" ht="15" customHeight="1">
      <c r="J1548" s="30"/>
    </row>
    <row r="1549" spans="8:11" ht="15" customHeight="1">
      <c r="J1549" s="30"/>
    </row>
    <row r="1550" spans="8:11" ht="15" customHeight="1">
      <c r="J1550" s="30"/>
    </row>
    <row r="1551" spans="8:11" ht="15" customHeight="1">
      <c r="J1551" s="30"/>
    </row>
    <row r="1552" spans="8:11" ht="15" customHeight="1">
      <c r="J1552" s="30"/>
    </row>
    <row r="1553" spans="10:10" ht="15" customHeight="1">
      <c r="J1553" s="30"/>
    </row>
    <row r="1554" spans="10:10" ht="15" customHeight="1">
      <c r="J1554" s="30"/>
    </row>
    <row r="1555" spans="10:10" ht="15" customHeight="1">
      <c r="J1555" s="30"/>
    </row>
    <row r="1556" spans="10:10" ht="15" customHeight="1">
      <c r="J1556" s="30"/>
    </row>
    <row r="1557" spans="10:10" ht="15" customHeight="1">
      <c r="J1557" s="30"/>
    </row>
    <row r="1558" spans="10:10" ht="15" customHeight="1">
      <c r="J1558" s="30"/>
    </row>
    <row r="1559" spans="10:10" ht="15" customHeight="1">
      <c r="J1559" s="30"/>
    </row>
    <row r="1560" spans="10:10" ht="15" customHeight="1">
      <c r="J1560" s="30"/>
    </row>
    <row r="1561" spans="10:10" ht="15" customHeight="1">
      <c r="J1561" s="30"/>
    </row>
    <row r="1562" spans="10:10" ht="15" customHeight="1">
      <c r="J1562" s="30"/>
    </row>
    <row r="1563" spans="10:10" ht="15" customHeight="1">
      <c r="J1563" s="30"/>
    </row>
    <row r="1564" spans="10:10" ht="15" customHeight="1">
      <c r="J1564" s="30"/>
    </row>
    <row r="1565" spans="10:10" ht="15" customHeight="1">
      <c r="J1565" s="30"/>
    </row>
    <row r="1566" spans="10:10" ht="15" customHeight="1">
      <c r="J1566" s="30"/>
    </row>
    <row r="1567" spans="10:10" ht="15" customHeight="1">
      <c r="J1567" s="30"/>
    </row>
    <row r="1568" spans="10:10" ht="15" customHeight="1">
      <c r="J1568" s="30"/>
    </row>
    <row r="1569" spans="10:10" ht="15" customHeight="1">
      <c r="J1569" s="30"/>
    </row>
    <row r="1570" spans="10:10" ht="15" customHeight="1">
      <c r="J1570" s="30"/>
    </row>
    <row r="1571" spans="10:10" ht="15" customHeight="1">
      <c r="J1571" s="30"/>
    </row>
    <row r="1572" spans="10:10" ht="15" customHeight="1">
      <c r="J1572" s="30"/>
    </row>
    <row r="1573" spans="10:10" ht="15" customHeight="1">
      <c r="J1573" s="30"/>
    </row>
    <row r="1574" spans="10:10" ht="15" customHeight="1">
      <c r="J1574" s="30"/>
    </row>
    <row r="1575" spans="10:10" ht="15" customHeight="1">
      <c r="J1575" s="30"/>
    </row>
    <row r="1576" spans="10:10" ht="15" customHeight="1">
      <c r="J1576" s="30"/>
    </row>
    <row r="1577" spans="10:10" ht="15" customHeight="1">
      <c r="J1577" s="30"/>
    </row>
    <row r="1578" spans="10:10" ht="15" customHeight="1">
      <c r="J1578" s="30"/>
    </row>
    <row r="1579" spans="10:10" ht="15" customHeight="1">
      <c r="J1579" s="30"/>
    </row>
    <row r="1580" spans="10:10" ht="15" customHeight="1">
      <c r="J1580" s="30"/>
    </row>
    <row r="1581" spans="10:10" ht="15" customHeight="1">
      <c r="J1581" s="30"/>
    </row>
    <row r="1582" spans="10:10" ht="15" customHeight="1">
      <c r="J1582" s="30"/>
    </row>
    <row r="1583" spans="10:10" ht="15" customHeight="1">
      <c r="J1583" s="30"/>
    </row>
    <row r="1584" spans="10:10" ht="15" customHeight="1">
      <c r="J1584" s="30"/>
    </row>
    <row r="1585" spans="10:10" ht="15" customHeight="1">
      <c r="J1585" s="30"/>
    </row>
    <row r="1586" spans="10:10" ht="15" customHeight="1">
      <c r="J1586" s="30"/>
    </row>
    <row r="1587" spans="10:10" ht="15" customHeight="1">
      <c r="J1587" s="30"/>
    </row>
    <row r="1588" spans="10:10" ht="15" customHeight="1">
      <c r="J1588" s="30"/>
    </row>
    <row r="1589" spans="10:10" ht="15" customHeight="1">
      <c r="J1589" s="30"/>
    </row>
    <row r="1590" spans="10:10" ht="15" customHeight="1">
      <c r="J1590" s="30"/>
    </row>
    <row r="1591" spans="10:10" ht="15" customHeight="1">
      <c r="J1591" s="30"/>
    </row>
    <row r="1592" spans="10:10" ht="15" customHeight="1">
      <c r="J1592" s="30"/>
    </row>
    <row r="1593" spans="10:10" ht="15" customHeight="1">
      <c r="J1593" s="30"/>
    </row>
    <row r="1594" spans="10:10" ht="15" customHeight="1">
      <c r="J1594" s="30"/>
    </row>
    <row r="1595" spans="10:10" ht="15" customHeight="1">
      <c r="J1595" s="30"/>
    </row>
    <row r="1596" spans="10:10" ht="15" customHeight="1">
      <c r="J1596" s="30"/>
    </row>
    <row r="1597" spans="10:10" ht="15" customHeight="1">
      <c r="J1597" s="30"/>
    </row>
    <row r="1598" spans="10:10" ht="15" customHeight="1">
      <c r="J1598" s="30"/>
    </row>
    <row r="1599" spans="10:10" ht="15" customHeight="1">
      <c r="J1599" s="30"/>
    </row>
    <row r="1600" spans="10:10" ht="15" customHeight="1">
      <c r="J1600" s="30"/>
    </row>
    <row r="1601" spans="10:10" ht="15" customHeight="1">
      <c r="J1601" s="30"/>
    </row>
    <row r="1602" spans="10:10" ht="15" customHeight="1">
      <c r="J1602" s="30"/>
    </row>
    <row r="1603" spans="10:10" ht="15" customHeight="1">
      <c r="J1603" s="30"/>
    </row>
    <row r="1604" spans="10:10" ht="15" customHeight="1">
      <c r="J1604" s="30"/>
    </row>
    <row r="1605" spans="10:10" ht="15" customHeight="1">
      <c r="J1605" s="30"/>
    </row>
    <row r="1606" spans="10:10" ht="15" customHeight="1">
      <c r="J1606" s="30"/>
    </row>
    <row r="1607" spans="10:10" ht="15" customHeight="1">
      <c r="J1607" s="30"/>
    </row>
    <row r="1608" spans="10:10" ht="15" customHeight="1">
      <c r="J1608" s="30"/>
    </row>
    <row r="1609" spans="10:10" ht="15" customHeight="1">
      <c r="J1609" s="30"/>
    </row>
    <row r="1610" spans="10:10" ht="15" customHeight="1">
      <c r="J1610" s="30"/>
    </row>
    <row r="1611" spans="10:10" ht="15" customHeight="1">
      <c r="J1611" s="30"/>
    </row>
    <row r="1612" spans="10:10" ht="15" customHeight="1">
      <c r="J1612" s="30"/>
    </row>
    <row r="1613" spans="10:10" ht="15" customHeight="1">
      <c r="J1613" s="30"/>
    </row>
    <row r="1614" spans="10:10" ht="15" customHeight="1">
      <c r="J1614" s="30"/>
    </row>
    <row r="1615" spans="10:10" ht="15" customHeight="1">
      <c r="J1615" s="30"/>
    </row>
    <row r="1616" spans="10:10" ht="15" customHeight="1">
      <c r="J1616" s="30"/>
    </row>
    <row r="1617" spans="10:10" ht="15" customHeight="1">
      <c r="J1617" s="30"/>
    </row>
    <row r="1618" spans="10:10" ht="15" customHeight="1">
      <c r="J1618" s="30"/>
    </row>
    <row r="1619" spans="10:10" ht="15" customHeight="1">
      <c r="J1619" s="30"/>
    </row>
    <row r="1620" spans="10:10" ht="15" customHeight="1">
      <c r="J1620" s="30"/>
    </row>
    <row r="1621" spans="10:10" ht="15" customHeight="1">
      <c r="J1621" s="30"/>
    </row>
    <row r="1622" spans="10:10" ht="15" customHeight="1">
      <c r="J1622" s="30"/>
    </row>
    <row r="1623" spans="10:10" ht="15" customHeight="1">
      <c r="J1623" s="30"/>
    </row>
    <row r="1624" spans="10:10" ht="15" customHeight="1">
      <c r="J1624" s="30"/>
    </row>
    <row r="1625" spans="10:10" ht="15" customHeight="1">
      <c r="J1625" s="30"/>
    </row>
    <row r="1626" spans="10:10" ht="15" customHeight="1">
      <c r="J1626" s="30"/>
    </row>
    <row r="1627" spans="10:10" ht="15" customHeight="1">
      <c r="J1627" s="30"/>
    </row>
    <row r="1628" spans="10:10" ht="15" customHeight="1">
      <c r="J1628" s="30"/>
    </row>
    <row r="1629" spans="10:10" ht="15" customHeight="1">
      <c r="J1629" s="30"/>
    </row>
    <row r="1630" spans="10:10" ht="15" customHeight="1">
      <c r="J1630" s="30"/>
    </row>
    <row r="1631" spans="10:10" ht="15" customHeight="1">
      <c r="J1631" s="30"/>
    </row>
    <row r="1632" spans="10:10" ht="15" customHeight="1">
      <c r="J1632" s="30"/>
    </row>
    <row r="1633" spans="10:10" ht="15" customHeight="1">
      <c r="J1633" s="30"/>
    </row>
    <row r="1634" spans="10:10" ht="15" customHeight="1">
      <c r="J1634" s="30"/>
    </row>
    <row r="1635" spans="10:10" ht="15" customHeight="1">
      <c r="J1635" s="30"/>
    </row>
    <row r="1636" spans="10:10" ht="15" customHeight="1">
      <c r="J1636" s="30"/>
    </row>
    <row r="1637" spans="10:10" ht="15" customHeight="1">
      <c r="J1637" s="30"/>
    </row>
    <row r="1638" spans="10:10" ht="15" customHeight="1">
      <c r="J1638" s="30"/>
    </row>
    <row r="1639" spans="10:10" ht="15" customHeight="1">
      <c r="J1639" s="30"/>
    </row>
    <row r="1640" spans="10:10" ht="15" customHeight="1">
      <c r="J1640" s="30"/>
    </row>
    <row r="1641" spans="10:10" ht="15" customHeight="1">
      <c r="J1641" s="30"/>
    </row>
    <row r="1642" spans="10:10" ht="15" customHeight="1">
      <c r="J1642" s="30"/>
    </row>
    <row r="1643" spans="10:10" ht="15" customHeight="1">
      <c r="J1643" s="30"/>
    </row>
    <row r="1644" spans="10:10" ht="15" customHeight="1">
      <c r="J1644" s="30"/>
    </row>
    <row r="1645" spans="10:10" ht="15" customHeight="1">
      <c r="J1645" s="30"/>
    </row>
    <row r="1646" spans="10:10" ht="15" customHeight="1">
      <c r="J1646" s="30"/>
    </row>
    <row r="1647" spans="10:10" ht="15" customHeight="1">
      <c r="J1647" s="30"/>
    </row>
    <row r="1648" spans="10:10" ht="15" customHeight="1">
      <c r="J1648" s="30"/>
    </row>
    <row r="1649" spans="10:10" ht="15" customHeight="1">
      <c r="J1649" s="30"/>
    </row>
    <row r="1650" spans="10:10" ht="15" customHeight="1">
      <c r="J1650" s="30"/>
    </row>
    <row r="1651" spans="10:10" ht="15" customHeight="1">
      <c r="J1651" s="30"/>
    </row>
    <row r="1652" spans="10:10" ht="15" customHeight="1">
      <c r="J1652" s="30"/>
    </row>
    <row r="1653" spans="10:10" ht="15" customHeight="1">
      <c r="J1653" s="30"/>
    </row>
    <row r="1654" spans="10:10" ht="15" customHeight="1">
      <c r="J1654" s="30"/>
    </row>
    <row r="1655" spans="10:10" ht="15" customHeight="1">
      <c r="J1655" s="30"/>
    </row>
    <row r="1656" spans="10:10" ht="15" customHeight="1">
      <c r="J1656" s="30"/>
    </row>
    <row r="1657" spans="10:10" ht="15" customHeight="1">
      <c r="J1657" s="30"/>
    </row>
    <row r="1658" spans="10:10" ht="15" customHeight="1">
      <c r="J1658" s="30"/>
    </row>
    <row r="1659" spans="10:10" ht="15" customHeight="1">
      <c r="J1659" s="30"/>
    </row>
    <row r="1660" spans="10:10" ht="15" customHeight="1">
      <c r="J1660" s="30"/>
    </row>
    <row r="1661" spans="10:10" ht="15" customHeight="1">
      <c r="J1661" s="30"/>
    </row>
    <row r="1662" spans="10:10" ht="15" customHeight="1">
      <c r="J1662" s="30"/>
    </row>
    <row r="1663" spans="10:10" ht="15" customHeight="1">
      <c r="J1663" s="30"/>
    </row>
    <row r="1664" spans="10:10" ht="15" customHeight="1">
      <c r="J1664" s="30"/>
    </row>
    <row r="1665" spans="10:10" ht="15" customHeight="1">
      <c r="J1665" s="30"/>
    </row>
    <row r="1666" spans="10:10" ht="15" customHeight="1">
      <c r="J1666" s="30"/>
    </row>
    <row r="1667" spans="10:10" ht="15" customHeight="1">
      <c r="J1667" s="30"/>
    </row>
    <row r="1668" spans="10:10" ht="15" customHeight="1">
      <c r="J1668" s="30"/>
    </row>
    <row r="1669" spans="10:10" ht="15" customHeight="1">
      <c r="J1669" s="30"/>
    </row>
    <row r="1670" spans="10:10" ht="15" customHeight="1">
      <c r="J1670" s="30"/>
    </row>
    <row r="1671" spans="10:10" ht="15" customHeight="1">
      <c r="J1671" s="30"/>
    </row>
    <row r="1672" spans="10:10" ht="15" customHeight="1">
      <c r="J1672" s="30"/>
    </row>
    <row r="1673" spans="10:10" ht="15" customHeight="1">
      <c r="J1673" s="30"/>
    </row>
    <row r="1674" spans="10:10" ht="15" customHeight="1">
      <c r="J1674" s="30"/>
    </row>
    <row r="1675" spans="10:10" ht="15" customHeight="1">
      <c r="J1675" s="30"/>
    </row>
    <row r="1676" spans="10:10" ht="15" customHeight="1">
      <c r="J1676" s="30"/>
    </row>
    <row r="1677" spans="10:10" ht="15" customHeight="1">
      <c r="J1677" s="30"/>
    </row>
    <row r="1678" spans="10:10" ht="15" customHeight="1">
      <c r="J1678" s="30"/>
    </row>
    <row r="1679" spans="10:10" ht="15" customHeight="1">
      <c r="J1679" s="30"/>
    </row>
    <row r="1680" spans="10:10" ht="15" customHeight="1">
      <c r="J1680" s="30"/>
    </row>
    <row r="1681" spans="10:10" ht="15" customHeight="1">
      <c r="J1681" s="30"/>
    </row>
    <row r="1682" spans="10:10" ht="15" customHeight="1">
      <c r="J1682" s="30"/>
    </row>
    <row r="1683" spans="10:10" ht="15" customHeight="1">
      <c r="J1683" s="30"/>
    </row>
    <row r="1684" spans="10:10" ht="15" customHeight="1">
      <c r="J1684" s="30"/>
    </row>
    <row r="1685" spans="10:10" ht="15" customHeight="1">
      <c r="J1685" s="30"/>
    </row>
    <row r="1686" spans="10:10" ht="15" customHeight="1">
      <c r="J1686" s="30"/>
    </row>
    <row r="1687" spans="10:10" ht="15" customHeight="1">
      <c r="J1687" s="30"/>
    </row>
    <row r="1688" spans="10:10" ht="15" customHeight="1">
      <c r="J1688" s="30"/>
    </row>
    <row r="1689" spans="10:10" ht="15" customHeight="1">
      <c r="J1689" s="30"/>
    </row>
    <row r="1690" spans="10:10" ht="15" customHeight="1">
      <c r="J1690" s="30"/>
    </row>
    <row r="1691" spans="10:10" ht="15" customHeight="1">
      <c r="J1691" s="30"/>
    </row>
    <row r="1692" spans="10:10" ht="15" customHeight="1">
      <c r="J1692" s="30"/>
    </row>
    <row r="1693" spans="10:10" ht="15" customHeight="1">
      <c r="J1693" s="30"/>
    </row>
    <row r="1694" spans="10:10" ht="15" customHeight="1">
      <c r="J1694" s="30"/>
    </row>
    <row r="1695" spans="10:10" ht="15" customHeight="1">
      <c r="J1695" s="30"/>
    </row>
    <row r="1696" spans="10:10" ht="15" customHeight="1">
      <c r="J1696" s="30"/>
    </row>
    <row r="1697" spans="10:10" ht="15" customHeight="1">
      <c r="J1697" s="30"/>
    </row>
    <row r="1698" spans="10:10" ht="15" customHeight="1">
      <c r="J1698" s="30"/>
    </row>
    <row r="1699" spans="10:10" ht="15" customHeight="1">
      <c r="J1699" s="30"/>
    </row>
    <row r="1700" spans="10:10" ht="15" customHeight="1">
      <c r="J1700" s="30"/>
    </row>
    <row r="1701" spans="10:10" ht="15" customHeight="1">
      <c r="J1701" s="30"/>
    </row>
    <row r="1702" spans="10:10" ht="15" customHeight="1">
      <c r="J1702" s="30"/>
    </row>
    <row r="1703" spans="10:10" ht="15" customHeight="1">
      <c r="J1703" s="30"/>
    </row>
    <row r="1704" spans="10:10" ht="15" customHeight="1">
      <c r="J1704" s="30"/>
    </row>
    <row r="1705" spans="10:10" ht="15" customHeight="1">
      <c r="J1705" s="30"/>
    </row>
    <row r="1706" spans="10:10" ht="15" customHeight="1">
      <c r="J1706" s="30"/>
    </row>
    <row r="1707" spans="10:10" ht="15" customHeight="1">
      <c r="J1707" s="30"/>
    </row>
    <row r="1708" spans="10:10" ht="15" customHeight="1">
      <c r="J1708" s="30"/>
    </row>
    <row r="1709" spans="10:10" ht="15" customHeight="1">
      <c r="J1709" s="30"/>
    </row>
    <row r="1710" spans="10:10" ht="15" customHeight="1">
      <c r="J1710" s="30"/>
    </row>
    <row r="1711" spans="10:10" ht="15" customHeight="1">
      <c r="J1711" s="30"/>
    </row>
    <row r="1712" spans="10:10" ht="15" customHeight="1">
      <c r="J1712" s="30"/>
    </row>
    <row r="1713" spans="10:10" ht="15" customHeight="1">
      <c r="J1713" s="30"/>
    </row>
    <row r="1714" spans="10:10" ht="15" customHeight="1">
      <c r="J1714" s="30"/>
    </row>
    <row r="1715" spans="10:10" ht="15" customHeight="1">
      <c r="J1715" s="30"/>
    </row>
    <row r="1716" spans="10:10" ht="15" customHeight="1">
      <c r="J1716" s="30"/>
    </row>
    <row r="1717" spans="10:10" ht="15" customHeight="1">
      <c r="J1717" s="30"/>
    </row>
    <row r="1718" spans="10:10" ht="15" customHeight="1">
      <c r="J1718" s="30"/>
    </row>
    <row r="1719" spans="10:10" ht="15" customHeight="1">
      <c r="J1719" s="30"/>
    </row>
    <row r="1720" spans="10:10" ht="15" customHeight="1">
      <c r="J1720" s="30"/>
    </row>
    <row r="1721" spans="10:10" ht="15" customHeight="1">
      <c r="J1721" s="30"/>
    </row>
    <row r="1722" spans="10:10" ht="15" customHeight="1">
      <c r="J1722" s="30"/>
    </row>
    <row r="1723" spans="10:10" ht="15" customHeight="1">
      <c r="J1723" s="30"/>
    </row>
    <row r="1724" spans="10:10" ht="15" customHeight="1">
      <c r="J1724" s="30"/>
    </row>
    <row r="1725" spans="10:10" ht="15" customHeight="1">
      <c r="J1725" s="30"/>
    </row>
    <row r="1726" spans="10:10" ht="15" customHeight="1">
      <c r="J1726" s="30"/>
    </row>
    <row r="1727" spans="10:10" ht="15" customHeight="1">
      <c r="J1727" s="30"/>
    </row>
    <row r="1728" spans="10:10" ht="15" customHeight="1">
      <c r="J1728" s="30"/>
    </row>
    <row r="1729" spans="10:10" ht="15" customHeight="1">
      <c r="J1729" s="30"/>
    </row>
    <row r="1730" spans="10:10" ht="15" customHeight="1">
      <c r="J1730" s="30"/>
    </row>
    <row r="1731" spans="10:10" ht="15" customHeight="1">
      <c r="J1731" s="30"/>
    </row>
    <row r="1732" spans="10:10" ht="15" customHeight="1">
      <c r="J1732" s="30"/>
    </row>
    <row r="1733" spans="10:10" ht="15" customHeight="1">
      <c r="J1733" s="30"/>
    </row>
    <row r="1734" spans="10:10" ht="15" customHeight="1">
      <c r="J1734" s="30"/>
    </row>
    <row r="1735" spans="10:10" ht="15" customHeight="1">
      <c r="J1735" s="30"/>
    </row>
    <row r="1736" spans="10:10" ht="15" customHeight="1">
      <c r="J1736" s="30"/>
    </row>
    <row r="1737" spans="10:10" ht="15" customHeight="1">
      <c r="J1737" s="30"/>
    </row>
    <row r="1738" spans="10:10" ht="15" customHeight="1">
      <c r="J1738" s="30"/>
    </row>
    <row r="1739" spans="10:10" ht="15" customHeight="1">
      <c r="J1739" s="30"/>
    </row>
    <row r="1740" spans="10:10" ht="15" customHeight="1">
      <c r="J1740" s="30"/>
    </row>
    <row r="1741" spans="10:10" ht="15" customHeight="1">
      <c r="J1741" s="30"/>
    </row>
    <row r="1742" spans="10:10" ht="15" customHeight="1">
      <c r="J1742" s="30"/>
    </row>
    <row r="1743" spans="10:10" ht="15" customHeight="1">
      <c r="J1743" s="30"/>
    </row>
    <row r="1744" spans="10:10" ht="15" customHeight="1">
      <c r="J1744" s="30"/>
    </row>
    <row r="1745" spans="10:10" ht="15" customHeight="1">
      <c r="J1745" s="30"/>
    </row>
    <row r="1746" spans="10:10" ht="15" customHeight="1">
      <c r="J1746" s="30"/>
    </row>
    <row r="1747" spans="10:10" ht="15" customHeight="1">
      <c r="J1747" s="30"/>
    </row>
    <row r="1748" spans="10:10" ht="15" customHeight="1">
      <c r="J1748" s="30"/>
    </row>
    <row r="1749" spans="10:10" ht="15" customHeight="1">
      <c r="J1749" s="30"/>
    </row>
    <row r="1750" spans="10:10" ht="15" customHeight="1">
      <c r="J1750" s="30"/>
    </row>
    <row r="1751" spans="10:10" ht="15" customHeight="1">
      <c r="J1751" s="30"/>
    </row>
    <row r="1752" spans="10:10" ht="15" customHeight="1">
      <c r="J1752" s="30"/>
    </row>
    <row r="1753" spans="10:10" ht="15" customHeight="1">
      <c r="J1753" s="30"/>
    </row>
    <row r="1754" spans="10:10" ht="15" customHeight="1">
      <c r="J1754" s="30"/>
    </row>
    <row r="1755" spans="10:10" ht="15" customHeight="1">
      <c r="J1755" s="30"/>
    </row>
    <row r="1756" spans="10:10" ht="15" customHeight="1">
      <c r="J1756" s="30"/>
    </row>
    <row r="1757" spans="10:10" ht="15" customHeight="1">
      <c r="J1757" s="30"/>
    </row>
    <row r="1758" spans="10:10" ht="15" customHeight="1">
      <c r="J1758" s="30"/>
    </row>
    <row r="1759" spans="10:10" ht="15" customHeight="1">
      <c r="J1759" s="30"/>
    </row>
    <row r="1760" spans="10:10" ht="15" customHeight="1">
      <c r="J1760" s="30"/>
    </row>
    <row r="1761" spans="10:10" ht="15" customHeight="1">
      <c r="J1761" s="30"/>
    </row>
    <row r="1762" spans="10:10" ht="15" customHeight="1">
      <c r="J1762" s="30"/>
    </row>
    <row r="1763" spans="10:10" ht="15" customHeight="1">
      <c r="J1763" s="30"/>
    </row>
    <row r="1764" spans="10:10" ht="15" customHeight="1">
      <c r="J1764" s="30"/>
    </row>
    <row r="1765" spans="10:10" ht="15" customHeight="1">
      <c r="J1765" s="30"/>
    </row>
    <row r="1766" spans="10:10" ht="15" customHeight="1">
      <c r="J1766" s="30"/>
    </row>
    <row r="1767" spans="10:10" ht="15" customHeight="1">
      <c r="J1767" s="30"/>
    </row>
    <row r="1768" spans="10:10" ht="15" customHeight="1">
      <c r="J1768" s="30"/>
    </row>
    <row r="1769" spans="10:10" ht="15" customHeight="1">
      <c r="J1769" s="30"/>
    </row>
    <row r="1770" spans="10:10" ht="15" customHeight="1">
      <c r="J1770" s="30"/>
    </row>
    <row r="1771" spans="10:10" ht="15" customHeight="1">
      <c r="J1771" s="30"/>
    </row>
    <row r="1772" spans="10:10" ht="15" customHeight="1">
      <c r="J1772" s="30"/>
    </row>
    <row r="1773" spans="10:10" ht="15" customHeight="1">
      <c r="J1773" s="30"/>
    </row>
    <row r="1774" spans="10:10" ht="15" customHeight="1">
      <c r="J1774" s="30"/>
    </row>
    <row r="1775" spans="10:10" ht="15" customHeight="1">
      <c r="J1775" s="30"/>
    </row>
    <row r="1776" spans="10:10" ht="15" customHeight="1">
      <c r="J1776" s="30"/>
    </row>
    <row r="1777" spans="10:10" ht="15" customHeight="1">
      <c r="J1777" s="30"/>
    </row>
    <row r="1778" spans="10:10" ht="15" customHeight="1">
      <c r="J1778" s="30"/>
    </row>
    <row r="1779" spans="10:10" ht="15" customHeight="1">
      <c r="J1779" s="30"/>
    </row>
    <row r="1780" spans="10:10" ht="15" customHeight="1">
      <c r="J1780" s="30"/>
    </row>
    <row r="1781" spans="10:10" ht="15" customHeight="1">
      <c r="J1781" s="30"/>
    </row>
    <row r="1782" spans="10:10" ht="15" customHeight="1">
      <c r="J1782" s="30"/>
    </row>
    <row r="1783" spans="10:10" ht="15" customHeight="1">
      <c r="J1783" s="30"/>
    </row>
    <row r="1784" spans="10:10" ht="15" customHeight="1">
      <c r="J1784" s="30"/>
    </row>
    <row r="1785" spans="10:10" ht="15" customHeight="1">
      <c r="J1785" s="30"/>
    </row>
    <row r="1786" spans="10:10" ht="15" customHeight="1">
      <c r="J1786" s="30"/>
    </row>
    <row r="1787" spans="10:10" ht="15" customHeight="1">
      <c r="J1787" s="30"/>
    </row>
    <row r="1788" spans="10:10" ht="15" customHeight="1">
      <c r="J1788" s="30"/>
    </row>
    <row r="1789" spans="10:10" ht="15" customHeight="1">
      <c r="J1789" s="30"/>
    </row>
    <row r="1790" spans="10:10" ht="15" customHeight="1">
      <c r="J1790" s="30"/>
    </row>
    <row r="1791" spans="10:10" ht="15" customHeight="1">
      <c r="J1791" s="30"/>
    </row>
    <row r="1792" spans="10:10" ht="15" customHeight="1">
      <c r="J1792" s="30"/>
    </row>
    <row r="1793" spans="10:10" ht="15" customHeight="1">
      <c r="J1793" s="30"/>
    </row>
    <row r="1794" spans="10:10" ht="15" customHeight="1">
      <c r="J1794" s="30"/>
    </row>
    <row r="1795" spans="10:10" ht="15" customHeight="1">
      <c r="J1795" s="30"/>
    </row>
    <row r="1796" spans="10:10" ht="15" customHeight="1">
      <c r="J1796" s="30"/>
    </row>
    <row r="1797" spans="10:10" ht="15" customHeight="1">
      <c r="J1797" s="30"/>
    </row>
    <row r="1798" spans="10:10" ht="15" customHeight="1">
      <c r="J1798" s="30"/>
    </row>
    <row r="1799" spans="10:10" ht="15" customHeight="1">
      <c r="J1799" s="30"/>
    </row>
    <row r="1800" spans="10:10" ht="15" customHeight="1">
      <c r="J1800" s="30"/>
    </row>
    <row r="1801" spans="10:10" ht="15" customHeight="1">
      <c r="J1801" s="30"/>
    </row>
    <row r="1802" spans="10:10" ht="15" customHeight="1">
      <c r="J1802" s="30"/>
    </row>
    <row r="1803" spans="10:10" ht="15" customHeight="1">
      <c r="J1803" s="30"/>
    </row>
    <row r="1804" spans="10:10" ht="15" customHeight="1">
      <c r="J1804" s="30"/>
    </row>
    <row r="1805" spans="10:10" ht="15" customHeight="1">
      <c r="J1805" s="30"/>
    </row>
    <row r="1806" spans="10:10" ht="15" customHeight="1">
      <c r="J1806" s="30"/>
    </row>
    <row r="1807" spans="10:10" ht="15" customHeight="1">
      <c r="J1807" s="30"/>
    </row>
    <row r="1808" spans="10:10" ht="15" customHeight="1">
      <c r="J1808" s="30"/>
    </row>
    <row r="1809" spans="10:10" ht="15" customHeight="1">
      <c r="J1809" s="30"/>
    </row>
    <row r="1810" spans="10:10" ht="15" customHeight="1">
      <c r="J1810" s="30"/>
    </row>
    <row r="1811" spans="10:10" ht="15" customHeight="1">
      <c r="J1811" s="30"/>
    </row>
    <row r="1812" spans="10:10" ht="15" customHeight="1">
      <c r="J1812" s="30"/>
    </row>
    <row r="1813" spans="10:10" ht="15" customHeight="1">
      <c r="J1813" s="30"/>
    </row>
    <row r="1814" spans="10:10" ht="15" customHeight="1">
      <c r="J1814" s="30"/>
    </row>
    <row r="1815" spans="10:10" ht="15" customHeight="1">
      <c r="J1815" s="30"/>
    </row>
    <row r="1816" spans="10:10" ht="15" customHeight="1">
      <c r="J1816" s="30"/>
    </row>
    <row r="1817" spans="10:10" ht="15" customHeight="1">
      <c r="J1817" s="30"/>
    </row>
    <row r="1818" spans="10:10" ht="15" customHeight="1">
      <c r="J1818" s="30"/>
    </row>
    <row r="1819" spans="10:10" ht="15" customHeight="1">
      <c r="J1819" s="30"/>
    </row>
    <row r="1820" spans="10:10" ht="15" customHeight="1">
      <c r="J1820" s="30"/>
    </row>
    <row r="1821" spans="10:10" ht="15" customHeight="1">
      <c r="J1821" s="30"/>
    </row>
    <row r="1822" spans="10:10" ht="15" customHeight="1">
      <c r="J1822" s="30"/>
    </row>
    <row r="1823" spans="10:10" ht="15" customHeight="1">
      <c r="J1823" s="30"/>
    </row>
    <row r="1824" spans="10:10" ht="15" customHeight="1">
      <c r="J1824" s="30"/>
    </row>
    <row r="1825" spans="10:10" ht="15" customHeight="1">
      <c r="J1825" s="30"/>
    </row>
    <row r="1826" spans="10:10" ht="15" customHeight="1">
      <c r="J1826" s="30"/>
    </row>
    <row r="1827" spans="10:10" ht="15" customHeight="1">
      <c r="J1827" s="30"/>
    </row>
    <row r="1828" spans="10:10" ht="15" customHeight="1">
      <c r="J1828" s="30"/>
    </row>
    <row r="1829" spans="10:10" ht="15" customHeight="1">
      <c r="J1829" s="30"/>
    </row>
    <row r="1830" spans="10:10" ht="15" customHeight="1">
      <c r="J1830" s="30"/>
    </row>
    <row r="1831" spans="10:10" ht="15" customHeight="1">
      <c r="J1831" s="30"/>
    </row>
    <row r="1832" spans="10:10" ht="15" customHeight="1">
      <c r="J1832" s="30"/>
    </row>
    <row r="1833" spans="10:10" ht="15" customHeight="1">
      <c r="J1833" s="30"/>
    </row>
    <row r="1834" spans="10:10" ht="15" customHeight="1">
      <c r="J1834" s="30"/>
    </row>
    <row r="1835" spans="10:10" ht="15" customHeight="1">
      <c r="J1835" s="30"/>
    </row>
    <row r="1836" spans="10:10" ht="15" customHeight="1">
      <c r="J1836" s="30"/>
    </row>
    <row r="1837" spans="10:10" ht="15" customHeight="1">
      <c r="J1837" s="30"/>
    </row>
    <row r="1838" spans="10:10" ht="15" customHeight="1">
      <c r="J1838" s="30"/>
    </row>
    <row r="1839" spans="10:10" ht="15" customHeight="1">
      <c r="J1839" s="30"/>
    </row>
    <row r="1840" spans="10:10" ht="15" customHeight="1">
      <c r="J1840" s="30"/>
    </row>
    <row r="1841" spans="10:10" ht="15" customHeight="1">
      <c r="J1841" s="30"/>
    </row>
    <row r="1842" spans="10:10" ht="15" customHeight="1">
      <c r="J1842" s="30"/>
    </row>
    <row r="1843" spans="10:10" ht="15" customHeight="1">
      <c r="J1843" s="30"/>
    </row>
    <row r="1844" spans="10:10" ht="15" customHeight="1">
      <c r="J1844" s="30"/>
    </row>
    <row r="1845" spans="10:10" ht="15" customHeight="1">
      <c r="J1845" s="30"/>
    </row>
    <row r="1846" spans="10:10" ht="15" customHeight="1">
      <c r="J1846" s="30"/>
    </row>
    <row r="1847" spans="10:10" ht="15" customHeight="1">
      <c r="J1847" s="30"/>
    </row>
    <row r="1848" spans="10:10" ht="15" customHeight="1">
      <c r="J1848" s="30"/>
    </row>
    <row r="1849" spans="10:10" ht="15" customHeight="1">
      <c r="J1849" s="30"/>
    </row>
    <row r="1850" spans="10:10" ht="15" customHeight="1">
      <c r="J1850" s="30"/>
    </row>
    <row r="1851" spans="10:10" ht="15" customHeight="1">
      <c r="J1851" s="30"/>
    </row>
    <row r="1852" spans="10:10" ht="15" customHeight="1">
      <c r="J1852" s="30"/>
    </row>
    <row r="1853" spans="10:10" ht="15" customHeight="1">
      <c r="J1853" s="30"/>
    </row>
    <row r="1854" spans="10:10" ht="15" customHeight="1">
      <c r="J1854" s="30"/>
    </row>
    <row r="1855" spans="10:10" ht="15" customHeight="1">
      <c r="J1855" s="30"/>
    </row>
    <row r="1856" spans="10:10" ht="15" customHeight="1">
      <c r="J1856" s="30"/>
    </row>
    <row r="1857" spans="10:10" ht="15" customHeight="1">
      <c r="J1857" s="30"/>
    </row>
    <row r="1858" spans="10:10" ht="15" customHeight="1">
      <c r="J1858" s="30"/>
    </row>
    <row r="1859" spans="10:10" ht="15" customHeight="1">
      <c r="J1859" s="30"/>
    </row>
    <row r="1860" spans="10:10" ht="15" customHeight="1">
      <c r="J1860" s="30"/>
    </row>
    <row r="1861" spans="10:10" ht="15" customHeight="1">
      <c r="J1861" s="30"/>
    </row>
    <row r="1862" spans="10:10" ht="15" customHeight="1">
      <c r="J1862" s="30"/>
    </row>
    <row r="1863" spans="10:10" ht="15" customHeight="1">
      <c r="J1863" s="30"/>
    </row>
    <row r="1864" spans="10:10" ht="15" customHeight="1">
      <c r="J1864" s="30"/>
    </row>
    <row r="1865" spans="10:10" ht="15" customHeight="1">
      <c r="J1865" s="30"/>
    </row>
    <row r="1866" spans="10:10" ht="15" customHeight="1">
      <c r="J1866" s="30"/>
    </row>
    <row r="1867" spans="10:10" ht="15" customHeight="1">
      <c r="J1867" s="30"/>
    </row>
    <row r="1868" spans="10:10" ht="15" customHeight="1">
      <c r="J1868" s="30"/>
    </row>
    <row r="1869" spans="10:10" ht="15" customHeight="1">
      <c r="J1869" s="30"/>
    </row>
    <row r="1870" spans="10:10" ht="15" customHeight="1">
      <c r="J1870" s="30"/>
    </row>
    <row r="1871" spans="10:10" ht="15" customHeight="1">
      <c r="J1871" s="30"/>
    </row>
    <row r="1872" spans="10:10" ht="15" customHeight="1">
      <c r="J1872" s="30"/>
    </row>
    <row r="1873" spans="10:10" ht="15" customHeight="1">
      <c r="J1873" s="30"/>
    </row>
    <row r="1874" spans="10:10" ht="15" customHeight="1">
      <c r="J1874" s="30"/>
    </row>
    <row r="1875" spans="10:10" ht="15" customHeight="1">
      <c r="J1875" s="30"/>
    </row>
    <row r="1876" spans="10:10" ht="15" customHeight="1">
      <c r="J1876" s="30"/>
    </row>
    <row r="1877" spans="10:10" ht="15" customHeight="1">
      <c r="J1877" s="30"/>
    </row>
    <row r="1878" spans="10:10" ht="15" customHeight="1">
      <c r="J1878" s="30"/>
    </row>
    <row r="1879" spans="10:10" ht="15" customHeight="1">
      <c r="J1879" s="30"/>
    </row>
    <row r="1880" spans="10:10" ht="15" customHeight="1">
      <c r="J1880" s="30"/>
    </row>
    <row r="1881" spans="10:10" ht="15" customHeight="1">
      <c r="J1881" s="30"/>
    </row>
    <row r="1882" spans="10:10" ht="15" customHeight="1">
      <c r="J1882" s="30"/>
    </row>
    <row r="1883" spans="10:10" ht="15" customHeight="1">
      <c r="J1883" s="30"/>
    </row>
    <row r="1884" spans="10:10" ht="15" customHeight="1">
      <c r="J1884" s="30"/>
    </row>
    <row r="1885" spans="10:10" ht="15" customHeight="1">
      <c r="J1885" s="30"/>
    </row>
    <row r="1886" spans="10:10" ht="15" customHeight="1">
      <c r="J1886" s="30"/>
    </row>
    <row r="1887" spans="10:10" ht="15" customHeight="1">
      <c r="J1887" s="30"/>
    </row>
    <row r="1888" spans="10:10" ht="15" customHeight="1">
      <c r="J1888" s="30"/>
    </row>
    <row r="1889" spans="10:10" ht="15" customHeight="1">
      <c r="J1889" s="30"/>
    </row>
    <row r="1890" spans="10:10" ht="15" customHeight="1">
      <c r="J1890" s="30"/>
    </row>
    <row r="1891" spans="10:10" ht="15" customHeight="1">
      <c r="J1891" s="30"/>
    </row>
    <row r="1892" spans="10:10" ht="15" customHeight="1">
      <c r="J1892" s="30"/>
    </row>
    <row r="1893" spans="10:10" ht="15" customHeight="1">
      <c r="J1893" s="30"/>
    </row>
    <row r="1894" spans="10:10" ht="15" customHeight="1">
      <c r="J1894" s="30"/>
    </row>
    <row r="1895" spans="10:10" ht="15" customHeight="1">
      <c r="J1895" s="30"/>
    </row>
    <row r="1896" spans="10:10" ht="15" customHeight="1">
      <c r="J1896" s="30"/>
    </row>
    <row r="1897" spans="10:10" ht="15" customHeight="1">
      <c r="J1897" s="30"/>
    </row>
    <row r="1898" spans="10:10" ht="15" customHeight="1">
      <c r="J1898" s="30"/>
    </row>
    <row r="1899" spans="10:10" ht="15" customHeight="1">
      <c r="J1899" s="30"/>
    </row>
    <row r="1900" spans="10:10" ht="15" customHeight="1">
      <c r="J1900" s="30"/>
    </row>
    <row r="1901" spans="10:10" ht="15" customHeight="1">
      <c r="J1901" s="30"/>
    </row>
    <row r="1902" spans="10:10" ht="15" customHeight="1">
      <c r="J1902" s="30"/>
    </row>
    <row r="1903" spans="10:10" ht="15" customHeight="1">
      <c r="J1903" s="30"/>
    </row>
    <row r="1904" spans="10:10" ht="15" customHeight="1">
      <c r="J1904" s="30"/>
    </row>
    <row r="1905" spans="10:10" ht="15" customHeight="1">
      <c r="J1905" s="30"/>
    </row>
    <row r="1906" spans="10:10" ht="15" customHeight="1">
      <c r="J1906" s="30"/>
    </row>
    <row r="1907" spans="10:10" ht="15" customHeight="1">
      <c r="J1907" s="30"/>
    </row>
  </sheetData>
  <autoFilter ref="A1:N1017" xr:uid="{00000000-0009-0000-0000-000000000000}"/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 S-V (TT)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2022-05-31T08:30:00Z</dcterms:created>
  <dcterms:modified xsi:type="dcterms:W3CDTF">2022-08-30T05:05:28Z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7B5AC249AD214898B8DF1F1C9F23F832</vt:lpwstr>
  </property>
  <property fmtid="{D5CDD505-2E9C-101B-9397-08002B2CF9AE}" pid="3" name="KSOProductBuildVer">
    <vt:lpwstr>1033-11.2.0.11156</vt:lpwstr>
  </property>
</Properties>
</file>