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urce code\Personal\GitHub\SplitExcel\SplitExcelApp\templates\"/>
    </mc:Choice>
  </mc:AlternateContent>
  <bookViews>
    <workbookView xWindow="0" yWindow="465" windowWidth="25605" windowHeight="14595" tabRatio="500" activeTab="1"/>
  </bookViews>
  <sheets>
    <sheet name="tempSheet" sheetId="7" r:id="rId1"/>
    <sheet name="TỔNG" sheetId="9" r:id="rId2"/>
  </sheets>
  <calcPr calcId="162913"/>
</workbook>
</file>

<file path=xl/calcChain.xml><?xml version="1.0" encoding="utf-8"?>
<calcChain xmlns="http://schemas.openxmlformats.org/spreadsheetml/2006/main">
  <c r="H8" i="7" l="1"/>
  <c r="N13" i="7" s="1"/>
  <c r="O8" i="7"/>
  <c r="M13" i="7" s="1"/>
  <c r="N8" i="7"/>
  <c r="L13" i="7" s="1"/>
  <c r="J8" i="7"/>
  <c r="K13" i="7" s="1"/>
  <c r="M8" i="7"/>
  <c r="J13" i="7" s="1"/>
  <c r="I8" i="7"/>
  <c r="I13" i="7" s="1"/>
  <c r="L8" i="7"/>
  <c r="K8" i="7"/>
  <c r="J11" i="9"/>
  <c r="M11" i="9"/>
  <c r="I11" i="9"/>
  <c r="G8" i="7"/>
  <c r="L11" i="9"/>
  <c r="G11" i="9"/>
  <c r="H11" i="9"/>
  <c r="D8" i="7"/>
  <c r="K11" i="9"/>
  <c r="G13" i="7" l="1"/>
  <c r="D13" i="7"/>
  <c r="E13" i="7" s="1"/>
  <c r="F11" i="9"/>
  <c r="E11" i="9"/>
  <c r="D11" i="9"/>
</calcChain>
</file>

<file path=xl/sharedStrings.xml><?xml version="1.0" encoding="utf-8"?>
<sst xmlns="http://schemas.openxmlformats.org/spreadsheetml/2006/main" count="65" uniqueCount="51">
  <si>
    <t>LỚP:5B2</t>
  </si>
  <si>
    <t>TỔNG THU HỌC PHÍ LỚP  5B2 (CHỦ NHẬT ) QUÝ 2/2018:  TỪ THÁNG 4 ĐẾN HẾT 25/5/2018</t>
  </si>
  <si>
    <t>CHỦ NHẬT- TH</t>
  </si>
  <si>
    <t>HỌC THỰC 7 BUỔI, THU HP 7 BUỔI, QUYẾT TOÁN HẾT 7 BUỔI.</t>
  </si>
  <si>
    <t>STT</t>
  </si>
  <si>
    <t>HỌ ĐỆM</t>
  </si>
  <si>
    <t>HP THỰC THU TỪ PH</t>
  </si>
  <si>
    <t>NGÀY</t>
  </si>
  <si>
    <t>HÌNH THỨC TT</t>
  </si>
  <si>
    <t>TÍNH HP THỰC QUÝ 2/2018</t>
  </si>
  <si>
    <t>HS NỢ HP</t>
  </si>
  <si>
    <t>CHUYỂN HP</t>
  </si>
  <si>
    <t>HOÀN LẠI HP</t>
  </si>
  <si>
    <t>NOTE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</si>
  <si>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</si>
  <si>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</si>
  <si>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</si>
  <si>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</si>
  <si>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</si>
  <si>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</si>
  <si>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</si>
  <si>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</si>
  <si>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</si>
  <si>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</si>
  <si>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</si>
  <si>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</si>
  <si>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HS NỢ</t>
  </si>
  <si>
    <t xml:space="preserve">HP CHUYỂN </t>
  </si>
  <si>
    <t>HP HOÀN LẠI</t>
  </si>
  <si>
    <t>THU THÊM ĐƯỢC TỪ NỢ QUÝ 1</t>
  </si>
  <si>
    <t xml:space="preserve">DT DK </t>
  </si>
  <si>
    <t>DT ĐÃ NHẬN</t>
  </si>
  <si>
    <t>NỢ KHÓ ĐÒI</t>
  </si>
  <si>
    <t>NỢ CÓ THỂ THU</t>
  </si>
  <si>
    <t>HP THỪA Q2
CHUYỂN Q.3/2018</t>
  </si>
  <si>
    <t>HP Q.1
CHUYỂN Q.2/2018</t>
  </si>
  <si>
    <t>ĐÃ HOÀN LẠI</t>
  </si>
  <si>
    <t>CHƯA HOÀN LẠI</t>
  </si>
  <si>
    <t>DOANH THU QUÝ 2/2018</t>
  </si>
  <si>
    <t>THỨ</t>
  </si>
  <si>
    <t>LỚP</t>
  </si>
  <si>
    <t xml:space="preserve">DOANH THU </t>
  </si>
  <si>
    <t>HP THỪA Q2 CHUYỂN Q.3/2018</t>
  </si>
  <si>
    <t>HP Q.1/2018 CHUYỂN Q.2/2018</t>
  </si>
  <si>
    <t>CHỦ NHẬT</t>
  </si>
  <si>
    <t>THỨ 2</t>
  </si>
  <si>
    <t>THỨ 3</t>
  </si>
  <si>
    <t>THỨ 4</t>
  </si>
  <si>
    <t>THỨ 5</t>
  </si>
  <si>
    <t>THỨ 6</t>
  </si>
  <si>
    <t>THỨ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</si>
</sst>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_(* #,##0_);_(* \(#,##0\);_(* &quot;-&quot;??_);_(@_)"/>
  </numFmts>
  <fonts count="14">
    <font>
      <sz val="11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1"/>
      <name val="Calibri"/>
    </font>
    <font>
      <b/>
      <sz val="12"/>
      <color rgb="FFFF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2"/>
      <name val="Calibri"/>
    </font>
    <font>
      <b/>
      <sz val="13"/>
      <color rgb="FF000000"/>
      <name val="Calibri"/>
    </font>
    <font>
      <b/>
      <sz val="20"/>
      <color rgb="FF000000"/>
      <name val="Calibri"/>
    </font>
    <font>
      <b/>
      <sz val="12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rgb="FF00FF00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0" borderId="0"/>
  </cellStyleXfs>
  <cellXfs count="151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/>
    <xf numFmtId="165" fontId="7" fillId="2" borderId="22" xfId="0" applyNumberFormat="1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165" fontId="1" fillId="0" borderId="27" xfId="0" applyNumberFormat="1" applyFont="1" applyBorder="1" applyAlignment="1">
      <alignment horizontal="center" vertical="center"/>
    </xf>
    <xf numFmtId="14" fontId="1" fillId="0" borderId="27" xfId="0" applyNumberFormat="1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 wrapText="1"/>
    </xf>
    <xf numFmtId="165" fontId="1" fillId="0" borderId="29" xfId="0" applyNumberFormat="1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5" fontId="2" fillId="0" borderId="33" xfId="0" applyNumberFormat="1" applyFont="1" applyBorder="1" applyAlignment="1">
      <alignment horizontal="center" vertical="center"/>
    </xf>
    <xf numFmtId="14" fontId="2" fillId="0" borderId="33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5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165" fontId="10" fillId="0" borderId="39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165" fontId="10" fillId="0" borderId="30" xfId="0" applyNumberFormat="1" applyFont="1" applyBorder="1" applyAlignment="1">
      <alignment vertical="center"/>
    </xf>
    <xf numFmtId="0" fontId="0" fillId="0" borderId="0" xfId="1" applyFont="1" applyAlignment="1"/>
    <xf numFmtId="0" fontId="1" fillId="0" borderId="0" xfId="1" applyFont="1" applyAlignment="1">
      <alignment vertical="center" wrapText="1"/>
    </xf>
    <xf numFmtId="165" fontId="1" fillId="0" borderId="0" xfId="1" applyNumberFormat="1" applyFont="1"/>
    <xf numFmtId="0" fontId="1" fillId="0" borderId="0" xfId="1" applyFont="1"/>
    <xf numFmtId="0" fontId="6" fillId="2" borderId="14" xfId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right" vertical="center" wrapText="1"/>
    </xf>
    <xf numFmtId="0" fontId="1" fillId="0" borderId="42" xfId="1" applyFont="1" applyBorder="1" applyAlignment="1">
      <alignment horizontal="center" vertical="center"/>
    </xf>
    <xf numFmtId="0" fontId="1" fillId="0" borderId="33" xfId="1" applyFont="1" applyBorder="1" applyAlignment="1">
      <alignment vertical="center" wrapText="1"/>
    </xf>
    <xf numFmtId="11" fontId="2" fillId="0" borderId="33" xfId="1" quotePrefix="1" applyNumberFormat="1" applyFont="1" applyBorder="1" applyAlignment="1">
      <alignment vertical="center"/>
    </xf>
    <xf numFmtId="165" fontId="1" fillId="0" borderId="33" xfId="1" applyNumberFormat="1" applyFont="1" applyBorder="1" applyAlignment="1">
      <alignment vertical="center"/>
    </xf>
    <xf numFmtId="165" fontId="1" fillId="0" borderId="43" xfId="1" applyNumberFormat="1" applyFont="1" applyBorder="1" applyAlignment="1">
      <alignment vertical="center"/>
    </xf>
    <xf numFmtId="0" fontId="1" fillId="0" borderId="44" xfId="1" applyFont="1" applyBorder="1" applyAlignment="1">
      <alignment horizontal="center" vertical="center"/>
    </xf>
    <xf numFmtId="0" fontId="9" fillId="0" borderId="1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165" fontId="1" fillId="0" borderId="23" xfId="1" applyNumberFormat="1" applyFont="1" applyBorder="1" applyAlignment="1">
      <alignment vertical="center"/>
    </xf>
    <xf numFmtId="165" fontId="1" fillId="0" borderId="24" xfId="1" applyNumberFormat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12" fillId="3" borderId="23" xfId="1" applyFont="1" applyFill="1" applyBorder="1" applyAlignment="1">
      <alignment vertical="center"/>
    </xf>
    <xf numFmtId="165" fontId="1" fillId="0" borderId="29" xfId="1" applyNumberFormat="1" applyFont="1" applyBorder="1" applyAlignment="1">
      <alignment vertical="center"/>
    </xf>
    <xf numFmtId="165" fontId="1" fillId="0" borderId="45" xfId="1" applyNumberFormat="1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65" fontId="1" fillId="0" borderId="4" xfId="1" applyNumberFormat="1" applyFont="1" applyBorder="1" applyAlignment="1">
      <alignment vertical="center"/>
    </xf>
    <xf numFmtId="165" fontId="1" fillId="0" borderId="9" xfId="1" applyNumberFormat="1" applyFont="1" applyBorder="1" applyAlignment="1">
      <alignment vertical="center"/>
    </xf>
    <xf numFmtId="0" fontId="5" fillId="0" borderId="33" xfId="1" applyFont="1" applyBorder="1" applyAlignment="1">
      <alignment vertical="center"/>
    </xf>
    <xf numFmtId="0" fontId="2" fillId="0" borderId="33" xfId="1" applyFont="1" applyBorder="1" applyAlignment="1">
      <alignment vertical="center"/>
    </xf>
    <xf numFmtId="0" fontId="1" fillId="0" borderId="46" xfId="1" applyFont="1" applyBorder="1" applyAlignment="1">
      <alignment horizontal="center" vertical="center"/>
    </xf>
    <xf numFmtId="0" fontId="2" fillId="0" borderId="47" xfId="1" applyFont="1" applyBorder="1" applyAlignment="1">
      <alignment vertical="center"/>
    </xf>
    <xf numFmtId="165" fontId="1" fillId="0" borderId="47" xfId="1" applyNumberFormat="1" applyFont="1" applyBorder="1" applyAlignment="1">
      <alignment vertical="center"/>
    </xf>
    <xf numFmtId="165" fontId="1" fillId="0" borderId="48" xfId="1" applyNumberFormat="1" applyFont="1" applyBorder="1" applyAlignment="1">
      <alignment vertical="center"/>
    </xf>
    <xf numFmtId="165" fontId="2" fillId="2" borderId="33" xfId="1" applyNumberFormat="1" applyFont="1" applyFill="1" applyBorder="1" applyAlignment="1">
      <alignment vertical="center"/>
    </xf>
    <xf numFmtId="165" fontId="2" fillId="2" borderId="33" xfId="1" applyNumberFormat="1" applyFont="1" applyFill="1" applyBorder="1" applyAlignment="1">
      <alignment horizontal="right" vertical="center"/>
    </xf>
    <xf numFmtId="165" fontId="2" fillId="2" borderId="43" xfId="1" applyNumberFormat="1" applyFont="1" applyFill="1" applyBorder="1" applyAlignment="1">
      <alignment vertical="center"/>
    </xf>
    <xf numFmtId="0" fontId="1" fillId="0" borderId="18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2" fillId="0" borderId="20" xfId="1" applyFont="1" applyBorder="1" applyAlignment="1">
      <alignment vertical="center"/>
    </xf>
    <xf numFmtId="165" fontId="1" fillId="0" borderId="20" xfId="1" applyNumberFormat="1" applyFont="1" applyBorder="1" applyAlignment="1">
      <alignment vertical="center"/>
    </xf>
    <xf numFmtId="165" fontId="1" fillId="0" borderId="41" xfId="1" applyNumberFormat="1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35" xfId="0" applyFont="1" applyBorder="1"/>
    <xf numFmtId="0" fontId="5" fillId="0" borderId="8" xfId="0" applyFont="1" applyBorder="1"/>
    <xf numFmtId="165" fontId="10" fillId="0" borderId="40" xfId="0" applyNumberFormat="1" applyFont="1" applyBorder="1" applyAlignment="1">
      <alignment horizontal="center" vertical="center"/>
    </xf>
    <xf numFmtId="0" fontId="5" fillId="0" borderId="39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21" xfId="0" applyFont="1" applyBorder="1"/>
    <xf numFmtId="0" fontId="6" fillId="2" borderId="2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5" fillId="0" borderId="36" xfId="0" applyFont="1" applyBorder="1"/>
    <xf numFmtId="0" fontId="5" fillId="0" borderId="38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5" fillId="0" borderId="32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6" fillId="2" borderId="3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9" xfId="0" applyFont="1" applyBorder="1"/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/>
    <xf numFmtId="0" fontId="8" fillId="2" borderId="14" xfId="0" applyFont="1" applyFill="1" applyBorder="1" applyAlignment="1">
      <alignment horizontal="center" vertical="center" wrapText="1"/>
    </xf>
    <xf numFmtId="0" fontId="5" fillId="0" borderId="23" xfId="0" applyFont="1" applyBorder="1"/>
    <xf numFmtId="165" fontId="7" fillId="2" borderId="14" xfId="0" applyNumberFormat="1" applyFont="1" applyFill="1" applyBorder="1" applyAlignment="1">
      <alignment horizontal="center" vertical="center" wrapText="1"/>
    </xf>
    <xf numFmtId="0" fontId="5" fillId="0" borderId="20" xfId="0" applyFont="1" applyBorder="1"/>
    <xf numFmtId="165" fontId="6" fillId="2" borderId="14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5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164" fontId="6" fillId="2" borderId="3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24" xfId="0" applyFont="1" applyBorder="1"/>
    <xf numFmtId="0" fontId="2" fillId="2" borderId="7" xfId="0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165" fontId="6" fillId="2" borderId="7" xfId="1" applyNumberFormat="1" applyFont="1" applyFill="1" applyBorder="1" applyAlignment="1">
      <alignment horizontal="center" vertical="center" wrapText="1"/>
    </xf>
    <xf numFmtId="0" fontId="5" fillId="0" borderId="8" xfId="1" applyFont="1" applyBorder="1"/>
    <xf numFmtId="0" fontId="6" fillId="2" borderId="9" xfId="1" applyFont="1" applyFill="1" applyBorder="1" applyAlignment="1">
      <alignment horizontal="center" vertical="center" wrapText="1"/>
    </xf>
    <xf numFmtId="0" fontId="5" fillId="0" borderId="41" xfId="1" applyFont="1" applyBorder="1"/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49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0" xfId="1" applyFont="1" applyAlignment="1"/>
    <xf numFmtId="0" fontId="6" fillId="2" borderId="2" xfId="1" applyFont="1" applyFill="1" applyBorder="1" applyAlignment="1">
      <alignment horizontal="center" vertical="center" wrapText="1"/>
    </xf>
    <xf numFmtId="0" fontId="5" fillId="0" borderId="18" xfId="1" applyFont="1" applyBorder="1"/>
    <xf numFmtId="0" fontId="6" fillId="2" borderId="34" xfId="1" applyFont="1" applyFill="1" applyBorder="1" applyAlignment="1">
      <alignment horizontal="center" vertical="center" wrapText="1"/>
    </xf>
    <xf numFmtId="0" fontId="5" fillId="0" borderId="38" xfId="1" applyFont="1" applyBorder="1"/>
    <xf numFmtId="165" fontId="6" fillId="2" borderId="7" xfId="1" applyNumberFormat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5" fillId="0" borderId="20" xfId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workbookViewId="0">
      <pane ySplit="6" topLeftCell="A7" activePane="bottomLeft" state="frozen"/>
      <selection pane="bottomLeft" activeCell="E13" sqref="E13:F13"/>
    </sheetView>
  </sheetViews>
  <sheetFormatPr defaultColWidth="14.42578125" defaultRowHeight="15" customHeight="1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>
      <c r="A1" s="1"/>
      <c r="B1" s="2"/>
      <c r="C1" s="3"/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"/>
      <c r="C2" s="7" t="s">
        <v>0</v>
      </c>
      <c r="D2" s="8"/>
      <c r="E2" s="7" t="s">
        <v>1</v>
      </c>
      <c r="F2" s="9"/>
      <c r="G2" s="9"/>
      <c r="H2" s="9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>
      <c r="A3" s="1"/>
      <c r="B3" s="10"/>
      <c r="C3" s="11" t="s">
        <v>2</v>
      </c>
      <c r="D3" s="12"/>
      <c r="E3" s="112" t="s">
        <v>3</v>
      </c>
      <c r="F3" s="113"/>
      <c r="G3" s="114"/>
      <c r="H3" s="114"/>
      <c r="I3" s="114"/>
      <c r="J3" s="114"/>
      <c r="K3" s="114"/>
      <c r="L3" s="114"/>
      <c r="M3" s="114"/>
      <c r="N3" s="13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97" t="s">
        <v>4</v>
      </c>
      <c r="C4" s="109" t="s">
        <v>5</v>
      </c>
      <c r="D4" s="106" t="s">
        <v>6</v>
      </c>
      <c r="E4" s="106" t="s">
        <v>7</v>
      </c>
      <c r="F4" s="91" t="s">
        <v>8</v>
      </c>
      <c r="G4" s="94" t="s">
        <v>9</v>
      </c>
      <c r="H4" s="124" t="s">
        <v>10</v>
      </c>
      <c r="I4" s="121"/>
      <c r="J4" s="106" t="s">
        <v>11</v>
      </c>
      <c r="K4" s="120"/>
      <c r="L4" s="120"/>
      <c r="M4" s="121"/>
      <c r="N4" s="132" t="s">
        <v>12</v>
      </c>
      <c r="O4" s="86"/>
      <c r="P4" s="125" t="s">
        <v>13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1"/>
      <c r="B5" s="98"/>
      <c r="C5" s="110"/>
      <c r="D5" s="107"/>
      <c r="E5" s="107"/>
      <c r="F5" s="92"/>
      <c r="G5" s="95"/>
      <c r="H5" s="119" t="s">
        <v>14</v>
      </c>
      <c r="I5" s="119" t="s">
        <v>15</v>
      </c>
      <c r="J5" s="117" t="s">
        <v>16</v>
      </c>
      <c r="K5" s="122" t="s">
        <v>17</v>
      </c>
      <c r="L5" s="123"/>
      <c r="M5" s="117" t="s">
        <v>18</v>
      </c>
      <c r="N5" s="115" t="s">
        <v>19</v>
      </c>
      <c r="O5" s="115" t="s">
        <v>20</v>
      </c>
      <c r="P5" s="12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>
      <c r="A6" s="1"/>
      <c r="B6" s="99"/>
      <c r="C6" s="111"/>
      <c r="D6" s="108"/>
      <c r="E6" s="108"/>
      <c r="F6" s="93"/>
      <c r="G6" s="96"/>
      <c r="H6" s="118"/>
      <c r="I6" s="118"/>
      <c r="J6" s="118"/>
      <c r="K6" s="14" t="s">
        <v>21</v>
      </c>
      <c r="L6" s="14" t="s">
        <v>22</v>
      </c>
      <c r="M6" s="118"/>
      <c r="N6" s="116"/>
      <c r="O6" s="116"/>
      <c r="P6" s="127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>
      <c r="A7" s="1"/>
      <c r="B7" s="15"/>
      <c r="C7" s="16"/>
      <c r="D7" s="17"/>
      <c r="E7" s="18"/>
      <c r="F7" s="18"/>
      <c r="G7" s="19"/>
      <c r="H7" s="20"/>
      <c r="I7" s="20"/>
      <c r="J7" s="21"/>
      <c r="K7" s="20"/>
      <c r="L7" s="20"/>
      <c r="M7" s="22"/>
      <c r="N7" s="23"/>
      <c r="O7" s="23"/>
      <c r="P7" s="2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>
      <c r="A8" s="1"/>
      <c r="B8" s="104" t="s">
        <v>23</v>
      </c>
      <c r="C8" s="105"/>
      <c r="D8" s="25">
        <f ca="1">SUM(INDIRECT("D7"):$D7)</f>
        <v>0</v>
      </c>
      <c r="E8" s="26"/>
      <c r="F8" s="25"/>
      <c r="G8" s="25">
        <f ca="1">SUM(INDIRECT("G7"):$G7)</f>
        <v>0</v>
      </c>
      <c r="H8" s="25">
        <f t="shared" ref="H8:O8" si="0">SUM(H7)</f>
        <v>0</v>
      </c>
      <c r="I8" s="25">
        <f t="shared" si="0"/>
        <v>0</v>
      </c>
      <c r="J8" s="25">
        <f t="shared" si="0"/>
        <v>0</v>
      </c>
      <c r="K8" s="25">
        <f t="shared" si="0"/>
        <v>0</v>
      </c>
      <c r="L8" s="25">
        <f t="shared" si="0"/>
        <v>0</v>
      </c>
      <c r="M8" s="25">
        <f t="shared" si="0"/>
        <v>0</v>
      </c>
      <c r="N8" s="27">
        <f t="shared" si="0"/>
        <v>0</v>
      </c>
      <c r="O8" s="27">
        <f t="shared" si="0"/>
        <v>0</v>
      </c>
      <c r="P8" s="27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8"/>
      <c r="B9" s="29"/>
      <c r="C9" s="4"/>
      <c r="D9" s="30"/>
      <c r="E9" s="31"/>
      <c r="F9" s="30"/>
      <c r="G9" s="30"/>
      <c r="H9" s="30"/>
      <c r="I9" s="30"/>
      <c r="J9" s="30"/>
      <c r="K9" s="30"/>
      <c r="L9" s="30"/>
      <c r="M9" s="30"/>
      <c r="N9" s="32"/>
      <c r="O9" s="3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2"/>
      <c r="C10" s="3"/>
      <c r="D10" s="34"/>
      <c r="E10" s="35"/>
      <c r="F10" s="35"/>
      <c r="G10" s="34"/>
      <c r="H10" s="34"/>
      <c r="I10" s="34"/>
      <c r="J10" s="34"/>
      <c r="K10" s="34"/>
      <c r="L10" s="34"/>
      <c r="M10" s="34"/>
      <c r="N10" s="36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>
      <c r="A11" s="1"/>
      <c r="B11" s="2"/>
      <c r="C11" s="100" t="s">
        <v>24</v>
      </c>
      <c r="D11" s="103" t="s">
        <v>6</v>
      </c>
      <c r="E11" s="84" t="s">
        <v>25</v>
      </c>
      <c r="F11" s="85"/>
      <c r="G11" s="86"/>
      <c r="H11" s="131" t="s">
        <v>26</v>
      </c>
      <c r="I11" s="86"/>
      <c r="J11" s="128" t="s">
        <v>27</v>
      </c>
      <c r="K11" s="86"/>
      <c r="L11" s="129" t="s">
        <v>28</v>
      </c>
      <c r="M11" s="86"/>
      <c r="N11" s="130" t="s">
        <v>29</v>
      </c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>
      <c r="A12" s="1"/>
      <c r="B12" s="1"/>
      <c r="C12" s="101"/>
      <c r="D12" s="95"/>
      <c r="E12" s="89" t="s">
        <v>30</v>
      </c>
      <c r="F12" s="90"/>
      <c r="G12" s="37" t="s">
        <v>31</v>
      </c>
      <c r="H12" s="38" t="s">
        <v>32</v>
      </c>
      <c r="I12" s="37" t="s">
        <v>33</v>
      </c>
      <c r="J12" s="37" t="s">
        <v>34</v>
      </c>
      <c r="K12" s="39" t="s">
        <v>35</v>
      </c>
      <c r="L12" s="37" t="s">
        <v>36</v>
      </c>
      <c r="M12" s="37" t="s">
        <v>37</v>
      </c>
      <c r="N12" s="12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1"/>
      <c r="B13" s="1"/>
      <c r="C13" s="102"/>
      <c r="D13" s="40">
        <f ca="1">$D8</f>
        <v>0</v>
      </c>
      <c r="E13" s="87">
        <f ca="1">D13+I13</f>
        <v>0</v>
      </c>
      <c r="F13" s="88"/>
      <c r="G13" s="41">
        <f ca="1">G8</f>
        <v>0</v>
      </c>
      <c r="H13" s="42"/>
      <c r="I13" s="41">
        <f>I8-H13</f>
        <v>0</v>
      </c>
      <c r="J13" s="41">
        <f>M8</f>
        <v>0</v>
      </c>
      <c r="K13" s="41">
        <f>J8</f>
        <v>0</v>
      </c>
      <c r="L13" s="41">
        <f>N8</f>
        <v>0</v>
      </c>
      <c r="M13" s="41">
        <f>O8</f>
        <v>0</v>
      </c>
      <c r="N13" s="43">
        <f>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P4:P6"/>
    <mergeCell ref="J11:K11"/>
    <mergeCell ref="L11:M11"/>
    <mergeCell ref="N11:N12"/>
    <mergeCell ref="H11:I11"/>
    <mergeCell ref="O5:O6"/>
    <mergeCell ref="N4:O4"/>
    <mergeCell ref="E3:M3"/>
    <mergeCell ref="N5:N6"/>
    <mergeCell ref="M5:M6"/>
    <mergeCell ref="I5:I6"/>
    <mergeCell ref="J5:J6"/>
    <mergeCell ref="J4:M4"/>
    <mergeCell ref="K5:L5"/>
    <mergeCell ref="H4:I4"/>
    <mergeCell ref="H5:H6"/>
    <mergeCell ref="E4:E6"/>
    <mergeCell ref="B4:B6"/>
    <mergeCell ref="C11:C13"/>
    <mergeCell ref="D11:D12"/>
    <mergeCell ref="B8:C8"/>
    <mergeCell ref="D4:D6"/>
    <mergeCell ref="C4:C6"/>
    <mergeCell ref="E11:G11"/>
    <mergeCell ref="E13:F13"/>
    <mergeCell ref="E12:F12"/>
    <mergeCell ref="F4:F6"/>
    <mergeCell ref="G4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2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2" sqref="C12"/>
    </sheetView>
  </sheetViews>
  <sheetFormatPr defaultColWidth="14.42578125" defaultRowHeight="15" customHeight="1"/>
  <cols>
    <col min="1" max="1" width="4.7109375" style="44" customWidth="1"/>
    <col min="2" max="2" width="7.42578125" style="44" customWidth="1"/>
    <col min="3" max="3" width="17" style="44" customWidth="1"/>
    <col min="4" max="4" width="18.42578125" style="44" customWidth="1"/>
    <col min="5" max="5" width="18.28515625" style="44" customWidth="1"/>
    <col min="6" max="6" width="18.140625" style="44" customWidth="1"/>
    <col min="7" max="7" width="16.28515625" style="44" customWidth="1"/>
    <col min="8" max="8" width="16.7109375" style="44" customWidth="1"/>
    <col min="9" max="9" width="16.42578125" style="44" customWidth="1"/>
    <col min="10" max="10" width="15.42578125" style="44" customWidth="1"/>
    <col min="11" max="11" width="15.7109375" style="44" customWidth="1"/>
    <col min="12" max="12" width="15.28515625" style="44" customWidth="1"/>
    <col min="13" max="13" width="14.28515625" style="44" customWidth="1"/>
    <col min="14" max="14" width="15.140625" style="44" customWidth="1"/>
    <col min="15" max="18" width="4.42578125" style="44" customWidth="1"/>
    <col min="19" max="21" width="11.42578125" style="44" customWidth="1"/>
    <col min="22" max="23" width="13.28515625" style="44" customWidth="1"/>
    <col min="24" max="26" width="15.140625" style="44" customWidth="1"/>
    <col min="27" max="16384" width="14.42578125" style="44"/>
  </cols>
  <sheetData>
    <row r="1" spans="1:26" ht="24.75" customHeight="1" thickBot="1">
      <c r="A1" s="142" t="s">
        <v>38</v>
      </c>
      <c r="B1" s="143"/>
      <c r="C1" s="143"/>
      <c r="D1" s="143"/>
      <c r="E1" s="143"/>
      <c r="F1" s="143"/>
      <c r="G1" s="143"/>
      <c r="H1" s="143"/>
      <c r="I1" s="143"/>
      <c r="J1" s="45"/>
      <c r="K1" s="46"/>
      <c r="L1" s="46"/>
      <c r="M1" s="46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8.75" customHeight="1">
      <c r="A2" s="146" t="s">
        <v>4</v>
      </c>
      <c r="B2" s="135" t="s">
        <v>39</v>
      </c>
      <c r="C2" s="144" t="s">
        <v>40</v>
      </c>
      <c r="D2" s="149" t="s">
        <v>6</v>
      </c>
      <c r="E2" s="138" t="s">
        <v>41</v>
      </c>
      <c r="F2" s="134"/>
      <c r="G2" s="148" t="s">
        <v>26</v>
      </c>
      <c r="H2" s="134"/>
      <c r="I2" s="137" t="s">
        <v>27</v>
      </c>
      <c r="J2" s="134"/>
      <c r="K2" s="133" t="s">
        <v>28</v>
      </c>
      <c r="L2" s="134"/>
      <c r="M2" s="135" t="s">
        <v>29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30.75" customHeight="1" thickBot="1">
      <c r="A3" s="147"/>
      <c r="B3" s="136"/>
      <c r="C3" s="145"/>
      <c r="D3" s="150"/>
      <c r="E3" s="48" t="s">
        <v>30</v>
      </c>
      <c r="F3" s="49" t="s">
        <v>31</v>
      </c>
      <c r="G3" s="50" t="s">
        <v>32</v>
      </c>
      <c r="H3" s="49" t="s">
        <v>33</v>
      </c>
      <c r="I3" s="49" t="s">
        <v>42</v>
      </c>
      <c r="J3" s="48" t="s">
        <v>43</v>
      </c>
      <c r="K3" s="49" t="s">
        <v>36</v>
      </c>
      <c r="L3" s="49" t="s">
        <v>37</v>
      </c>
      <c r="M3" s="136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24" customHeight="1" thickBot="1">
      <c r="A4" s="51">
        <v>1</v>
      </c>
      <c r="B4" s="52" t="s">
        <v>44</v>
      </c>
      <c r="C4" s="53"/>
      <c r="D4" s="54"/>
      <c r="E4" s="54"/>
      <c r="F4" s="54"/>
      <c r="G4" s="54"/>
      <c r="H4" s="54"/>
      <c r="I4" s="54"/>
      <c r="J4" s="54"/>
      <c r="K4" s="54"/>
      <c r="L4" s="54"/>
      <c r="M4" s="55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24" customHeight="1" thickBot="1">
      <c r="A5" s="56">
        <v>2</v>
      </c>
      <c r="B5" s="57" t="s">
        <v>45</v>
      </c>
      <c r="C5" s="58"/>
      <c r="D5" s="59"/>
      <c r="E5" s="59"/>
      <c r="F5" s="59"/>
      <c r="G5" s="59"/>
      <c r="H5" s="59"/>
      <c r="I5" s="59"/>
      <c r="J5" s="59"/>
      <c r="K5" s="59"/>
      <c r="L5" s="59"/>
      <c r="M5" s="60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24" customHeight="1" thickBot="1">
      <c r="A6" s="56">
        <v>3</v>
      </c>
      <c r="B6" s="61" t="s">
        <v>46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24" customHeight="1" thickBot="1">
      <c r="A7" s="65">
        <v>4</v>
      </c>
      <c r="B7" s="66" t="s">
        <v>47</v>
      </c>
      <c r="C7" s="67"/>
      <c r="D7" s="68"/>
      <c r="E7" s="68"/>
      <c r="F7" s="68"/>
      <c r="G7" s="68"/>
      <c r="H7" s="68"/>
      <c r="I7" s="68"/>
      <c r="J7" s="68"/>
      <c r="K7" s="68"/>
      <c r="L7" s="68"/>
      <c r="M7" s="69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24" customHeight="1" thickBot="1">
      <c r="A8" s="51">
        <v>5</v>
      </c>
      <c r="B8" s="70" t="s">
        <v>48</v>
      </c>
      <c r="C8" s="71"/>
      <c r="D8" s="54"/>
      <c r="E8" s="54"/>
      <c r="F8" s="54"/>
      <c r="G8" s="54"/>
      <c r="H8" s="54"/>
      <c r="I8" s="54"/>
      <c r="J8" s="54"/>
      <c r="K8" s="54"/>
      <c r="L8" s="54"/>
      <c r="M8" s="55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4" customHeight="1" thickBot="1">
      <c r="A9" s="72">
        <v>6</v>
      </c>
      <c r="B9" s="66" t="s">
        <v>49</v>
      </c>
      <c r="C9" s="73"/>
      <c r="D9" s="74"/>
      <c r="E9" s="74"/>
      <c r="F9" s="74"/>
      <c r="G9" s="74"/>
      <c r="H9" s="74"/>
      <c r="I9" s="74"/>
      <c r="J9" s="74"/>
      <c r="K9" s="74"/>
      <c r="L9" s="74"/>
      <c r="M9" s="75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24" customHeight="1" thickBot="1">
      <c r="A10" s="72">
        <v>7</v>
      </c>
      <c r="B10" s="66" t="s">
        <v>50</v>
      </c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5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24" customHeight="1" thickBot="1">
      <c r="A11" s="139" t="s">
        <v>23</v>
      </c>
      <c r="B11" s="140"/>
      <c r="C11" s="141"/>
      <c r="D11" s="76">
        <f ca="1">SUM(INDIRECT("D4"):$D10)</f>
        <v>0</v>
      </c>
      <c r="E11" s="76">
        <f ca="1">SUM(INDIRECT("E4"):$E10)</f>
        <v>0</v>
      </c>
      <c r="F11" s="76">
        <f ca="1">SUM(INDIRECT("F4"):$F10)</f>
        <v>0</v>
      </c>
      <c r="G11" s="77">
        <f ca="1">SUM(INDIRECT("G4"):$G10)</f>
        <v>0</v>
      </c>
      <c r="H11" s="76">
        <f ca="1">SUM(INDIRECT("H4"):$H10)</f>
        <v>0</v>
      </c>
      <c r="I11" s="76">
        <f ca="1">SUM(INDIRECT("I4"):$I10)</f>
        <v>0</v>
      </c>
      <c r="J11" s="76">
        <f ca="1">SUM(INDIRECT("J4"):$J10)</f>
        <v>0</v>
      </c>
      <c r="K11" s="76">
        <f ca="1">SUM(INDIRECT("K4"):$K10)</f>
        <v>0</v>
      </c>
      <c r="L11" s="76">
        <f ca="1">SUM(INDIRECT("L4"):$L10)</f>
        <v>0</v>
      </c>
      <c r="M11" s="78">
        <f ca="1">SUM(INDIRECT("M4"):$M10)</f>
        <v>0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24" customHeight="1" thickBot="1">
      <c r="A12" s="79"/>
      <c r="B12" s="80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</sheetData>
  <mergeCells count="11">
    <mergeCell ref="A1:I1"/>
    <mergeCell ref="C2:C3"/>
    <mergeCell ref="B2:B3"/>
    <mergeCell ref="A2:A3"/>
    <mergeCell ref="G2:H2"/>
    <mergeCell ref="D2:D3"/>
    <mergeCell ref="K2:L2"/>
    <mergeCell ref="M2:M3"/>
    <mergeCell ref="I2:J2"/>
    <mergeCell ref="E2:F2"/>
    <mergeCell ref="A11:C11"/>
  </mergeCells>
  <printOptions horizontalCentered="1"/>
  <pageMargins left="0.25" right="0.25" top="0.42013889999999998" bottom="0.27986109999999997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tempSheet</vt:lpstr>
      <vt:lpstr>TỔNG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johnledev@outlook.com</cp:lastModifiedBy>
  <cp:lastPrinted>2018-10-15T03:43:16Z</cp:lastPrinted>
  <dcterms:created xsi:type="dcterms:W3CDTF">2018-10-15T08:04:02Z</dcterms:created>
  <dcterms:modified xsi:type="dcterms:W3CDTF">2018-10-16T12:02:23Z</dcterms:modified>
</cp:coreProperties>
</file>