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ai/projects/2021/across/georama_ar/convert/origin/"/>
    </mc:Choice>
  </mc:AlternateContent>
  <xr:revisionPtr revIDLastSave="0" documentId="13_ncr:1_{53B519C9-4939-6349-8EFC-30DBA5024285}" xr6:coauthVersionLast="47" xr6:coauthVersionMax="47" xr10:uidLastSave="{00000000-0000-0000-0000-000000000000}"/>
  <bookViews>
    <workbookView xWindow="560" yWindow="880" windowWidth="16460" windowHeight="1372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6" l="1"/>
  <c r="I4" i="26"/>
  <c r="I6" i="26"/>
  <c r="I8" i="26"/>
  <c r="I10" i="26"/>
  <c r="I12" i="26"/>
  <c r="I14" i="26"/>
  <c r="I16" i="26"/>
  <c r="I18" i="26"/>
  <c r="I20" i="26"/>
  <c r="I22" i="26"/>
  <c r="I24" i="26"/>
  <c r="I26" i="26"/>
  <c r="I28" i="26"/>
  <c r="I30" i="26"/>
  <c r="I32" i="26"/>
  <c r="I34" i="26"/>
  <c r="I36" i="26"/>
  <c r="I38" i="26"/>
  <c r="AK38" i="26"/>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W38" i="26"/>
  <c r="W36" i="26"/>
  <c r="W34" i="26"/>
  <c r="W32" i="26"/>
  <c r="W30" i="26"/>
  <c r="W28" i="26"/>
  <c r="W26" i="26"/>
  <c r="W24" i="26"/>
  <c r="W22" i="26"/>
  <c r="W20" i="26"/>
  <c r="W18" i="26"/>
  <c r="W16" i="26"/>
  <c r="W14" i="26"/>
  <c r="W12" i="26"/>
  <c r="W10" i="26"/>
  <c r="W8" i="26"/>
  <c r="W6" i="26"/>
  <c r="W4" i="26"/>
  <c r="W2" i="26"/>
  <c r="N39" i="26"/>
  <c r="T38" i="26"/>
  <c r="N38" i="26"/>
  <c r="N37" i="26"/>
  <c r="T36" i="26"/>
  <c r="N36" i="26"/>
  <c r="N35" i="26"/>
  <c r="T34" i="26"/>
  <c r="N34" i="26"/>
  <c r="N33" i="26"/>
  <c r="T32" i="26"/>
  <c r="N32" i="26"/>
  <c r="N31" i="26"/>
  <c r="T30" i="26"/>
  <c r="N30" i="26"/>
  <c r="N29" i="26"/>
  <c r="T28" i="26"/>
  <c r="N28" i="26"/>
  <c r="N27" i="26"/>
  <c r="T26" i="26"/>
  <c r="N26" i="26"/>
  <c r="N25" i="26"/>
  <c r="T24" i="26"/>
  <c r="N24" i="26"/>
  <c r="N23" i="26"/>
  <c r="T22" i="26"/>
  <c r="N22" i="26"/>
  <c r="N21" i="26"/>
  <c r="T20" i="26"/>
  <c r="N20" i="26"/>
  <c r="N19" i="26"/>
  <c r="T18" i="26"/>
  <c r="N18" i="26"/>
  <c r="N17" i="26"/>
  <c r="T16" i="26"/>
  <c r="N16" i="26"/>
  <c r="N15" i="26"/>
  <c r="T14" i="26"/>
  <c r="N14" i="26"/>
  <c r="N13" i="26"/>
  <c r="T12" i="26"/>
  <c r="N12" i="26"/>
  <c r="N11" i="26"/>
  <c r="T10" i="26"/>
  <c r="N10" i="26"/>
  <c r="N9" i="26"/>
  <c r="T8" i="26"/>
  <c r="N8" i="26"/>
  <c r="N7" i="26"/>
  <c r="T6" i="26"/>
  <c r="N6" i="26"/>
  <c r="N5" i="26"/>
  <c r="T4" i="26"/>
  <c r="N4" i="26"/>
  <c r="N3" i="26"/>
  <c r="T2" i="26"/>
  <c r="N2" i="26"/>
  <c r="K38" i="26"/>
  <c r="K36" i="26"/>
  <c r="K34" i="26"/>
  <c r="K32" i="26"/>
  <c r="K30" i="26"/>
  <c r="K28" i="26"/>
  <c r="K26" i="26"/>
  <c r="K24" i="26"/>
  <c r="K22" i="26"/>
  <c r="K20" i="26"/>
  <c r="K18" i="26"/>
  <c r="K16" i="26"/>
  <c r="K14" i="26"/>
  <c r="K12" i="26"/>
  <c r="K10" i="26"/>
  <c r="K8" i="26"/>
  <c r="K6" i="26"/>
  <c r="K4" i="26"/>
  <c r="K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5F96A832-4A95-4938-A553-D2BEDCBD0F75}">
      <text>
        <r>
          <rPr>
            <sz val="11"/>
            <color theme="1"/>
            <rFont val="游ゴシック"/>
            <family val="2"/>
            <charset val="128"/>
            <scheme val="minor"/>
          </rPr>
          <t>総（ＢＧ）_永原美紀:
安心して「再」利用
に修正のこと</t>
        </r>
      </text>
    </comment>
    <comment ref="M27" authorId="0" shapeId="0" xr:uid="{CB302E64-DAF5-4669-A4AD-34AA40463982}">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<sst xmlns="http://schemas.openxmlformats.org/spreadsheetml/2006/main" count="821" uniqueCount="463">
  <si>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</si>
  <si>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</si>
  <si>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</si>
  <si>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</si>
  <si>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</si>
  <si>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</si>
  <si>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</si>
  <si>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</si>
  <si>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</si>
  <si>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</si>
  <si>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</si>
  <si>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</si>
  <si>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</si>
  <si>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</si>
  <si>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</si>
  <si>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</si>
  <si>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</si>
  <si>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</si>
  <si>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</si>
  <si>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</si>
  <si>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</si>
  <si>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</si>
  <si>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</si>
  <si>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A</t>
    <phoneticPr fontId="1"/>
  </si>
  <si>
    <t>エネルギーを支える</t>
    <rPh sb="6" eb="7">
      <t>ササ</t>
    </rPh>
    <phoneticPr fontId="1"/>
  </si>
  <si>
    <t>国土の12倍</t>
    <rPh sb="0" eb="2">
      <t>コクド</t>
    </rPh>
    <rPh sb="5" eb="6">
      <t>バイ</t>
    </rPh>
    <phoneticPr fontId="1"/>
  </si>
  <si>
    <t>５倍</t>
    <rPh sb="1" eb="2">
      <t>バイ</t>
    </rPh>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</si>
  <si>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</si>
  <si>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</si>
  <si>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</si>
  <si>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</si>
  <si>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</si>
  <si>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BtoB</t>
    <phoneticPr fontId="1"/>
  </si>
  <si>
    <t>●海の中</t>
    <rPh sb="1" eb="2">
      <t>ウミ</t>
    </rPh>
    <rPh sb="3" eb="4">
      <t>ナカ</t>
    </rPh>
    <phoneticPr fontId="1"/>
  </si>
  <si>
    <t>海中の構造物</t>
    <rPh sb="0" eb="2">
      <t>カイチュウ</t>
    </rPh>
    <rPh sb="3" eb="6">
      <t>コウゾウブツ</t>
    </rPh>
    <phoneticPr fontId="1"/>
  </si>
  <si>
    <t>日本近海の浮体式風力発電の導入可能面積は着床式の約５倍</t>
  </si>
  <si>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</si>
  <si>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</si>
  <si>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風力</t>
    <rPh sb="0" eb="1">
      <t>カゼ</t>
    </rPh>
    <rPh sb="1" eb="2">
      <t>チカラ</t>
    </rPh>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</si>
  <si>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</si>
  <si>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</si>
  <si>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</si>
  <si>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</si>
  <si>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</si>
  <si>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</si>
  <si>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</si>
  <si>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</si>
  <si>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</si>
  <si>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</si>
  <si>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</si>
  <si>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メタン発酵システム</t>
    <rPh sb="3" eb="5">
      <t>ハッコウ</t>
    </rPh>
    <phoneticPr fontId="1"/>
  </si>
  <si>
    <t>D</t>
    <phoneticPr fontId="1"/>
  </si>
  <si>
    <t>発酵</t>
    <rPh sb="0" eb="2">
      <t>ハッコウ</t>
    </rPh>
    <phoneticPr fontId="1"/>
  </si>
  <si>
    <t>生ごみを発酵させ
発生したガスをエネルギーとして利用</t>
  </si>
  <si>
    <t>自然界の現象</t>
    <rPh sb="0" eb="3">
      <t>シゼンカイ</t>
    </rPh>
    <rPh sb="4" eb="6">
      <t>ゲンショウ</t>
    </rPh>
    <phoneticPr fontId="1"/>
  </si>
  <si>
    <t>バスを動かす</t>
    <rPh sb="3" eb="4">
      <t>ウゴ</t>
    </rPh>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</si>
  <si>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</si>
  <si>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</si>
  <si>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</si>
  <si>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</si>
  <si>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</si>
  <si>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●沿岸の工場</t>
    <rPh sb="1" eb="3">
      <t>エンガン</t>
    </rPh>
    <rPh sb="4" eb="6">
      <t>コウジョウ</t>
    </rPh>
    <phoneticPr fontId="1"/>
  </si>
  <si>
    <t>工場</t>
    <rPh sb="0" eb="2">
      <t>コウジョウ</t>
    </rPh>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</si>
  <si>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</si>
  <si>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</si>
  <si>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</si>
  <si>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</si>
  <si>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</si>
  <si>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</si>
  <si>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</si>
  <si>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</si>
  <si>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</si>
  <si>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</si>
  <si>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</si>
  <si>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</si>
  <si>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</si>
  <si>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EfWゴミ焼却発電施設＿国内/海外</t>
    <rPh sb="5" eb="7">
      <t>ショウキャク</t>
    </rPh>
    <rPh sb="7" eb="9">
      <t>ハツデン</t>
    </rPh>
    <rPh sb="9" eb="11">
      <t>シセツ</t>
    </rPh>
    <rPh sb="12" eb="14">
      <t>コクナイ</t>
    </rPh>
    <rPh sb="15" eb="17">
      <t>カイガイ</t>
    </rPh>
    <phoneticPr fontId="1"/>
  </si>
  <si>
    <t>C</t>
    <phoneticPr fontId="1"/>
  </si>
  <si>
    <t>熱・電気をつくる</t>
    <rPh sb="0" eb="1">
      <t>ネツ</t>
    </rPh>
    <rPh sb="2" eb="4">
      <t>デンキ</t>
    </rPh>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</si>
  <si>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</si>
  <si>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</si>
  <si>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</si>
  <si>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</si>
  <si>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</si>
  <si>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</si>
  <si>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</si>
  <si>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</si>
  <si>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</si>
  <si>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</si>
  <si>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木質バイオマス発電</t>
    <rPh sb="0" eb="2">
      <t>モクシツ</t>
    </rPh>
    <rPh sb="7" eb="9">
      <t>ハツデン</t>
    </rPh>
    <phoneticPr fontId="1"/>
  </si>
  <si>
    <t>Woody biomass power generation system</t>
  </si>
  <si>
    <t>国土の３分の２</t>
    <rPh sb="0" eb="2">
      <t>コクド</t>
    </rPh>
    <rPh sb="4" eb="5">
      <t>ブン</t>
    </rPh>
    <phoneticPr fontId="1"/>
  </si>
  <si>
    <t>世界７位</t>
    <rPh sb="0" eb="2">
      <t>セカイ</t>
    </rPh>
    <rPh sb="3" eb="4">
      <t>イ</t>
    </rPh>
    <phoneticPr fontId="1"/>
  </si>
  <si>
    <t>省力化</t>
    <rPh sb="0" eb="3">
      <t>ショウリョクカ</t>
    </rPh>
    <phoneticPr fontId="1"/>
  </si>
  <si>
    <t>廃棄物削減</t>
    <rPh sb="0" eb="3">
      <t>ハイキブツ</t>
    </rPh>
    <rPh sb="3" eb="5">
      <t>サクゲン</t>
    </rPh>
    <phoneticPr fontId="1"/>
  </si>
  <si>
    <t>運営協力</t>
    <rPh sb="0" eb="2">
      <t>ウンエイ</t>
    </rPh>
    <rPh sb="2" eb="4">
      <t>キョウリョク</t>
    </rPh>
    <phoneticPr fontId="1"/>
  </si>
  <si>
    <t>●山間部</t>
    <rPh sb="1" eb="4">
      <t>サンカンブ</t>
    </rPh>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</si>
  <si>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</si>
  <si>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 (Solid Oxide Fuel Cell)</t>
  </si>
  <si>
    <t>燃料電池</t>
    <rPh sb="0" eb="2">
      <t>ネンリョウ</t>
    </rPh>
    <rPh sb="2" eb="4">
      <t>デンチ</t>
    </rPh>
    <phoneticPr fontId="1"/>
  </si>
  <si>
    <t>クリーンな熱電を安全につくりだし、
災害時には人を支えるコージェネ電源</t>
  </si>
  <si>
    <t>新燃料対応</t>
    <rPh sb="0" eb="3">
      <t>シンネンリョウ</t>
    </rPh>
    <rPh sb="3" eb="5">
      <t>タイオウ</t>
    </rPh>
    <phoneticPr fontId="1"/>
  </si>
  <si>
    <t>コージェネ</t>
    <phoneticPr fontId="1"/>
  </si>
  <si>
    <t>●まちなか
ビル/スーパー/スポーツクラブ
熱を使う中規模の事業者AM8:AN8</t>
    <phoneticPr fontId="1"/>
  </si>
  <si>
    <t>ビル(まちなか）</t>
    <phoneticPr fontId="1"/>
  </si>
  <si>
    <t>水処理システム</t>
    <rPh sb="0" eb="1">
      <t>ミズ</t>
    </rPh>
    <rPh sb="1" eb="3">
      <t>ショリ</t>
    </rPh>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</si>
  <si>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</si>
  <si>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</si>
  <si>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</si>
  <si>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</si>
  <si>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</si>
  <si>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</si>
  <si>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</si>
  <si>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</si>
  <si>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</si>
  <si>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</si>
  <si>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</si>
  <si>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</si>
  <si>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フィルタープレス</t>
    <phoneticPr fontId="1"/>
  </si>
  <si>
    <t>生産を支える</t>
    <rPh sb="0" eb="2">
      <t>セイサン</t>
    </rPh>
    <rPh sb="3" eb="4">
      <t>ササ</t>
    </rPh>
    <phoneticPr fontId="1"/>
  </si>
  <si>
    <t>5,000台</t>
    <rPh sb="5" eb="6">
      <t>ダイ</t>
    </rPh>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</si>
  <si>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</si>
  <si>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</si>
  <si>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生産性向上</t>
    <rPh sb="0" eb="3">
      <t>セイサンセイ</t>
    </rPh>
    <rPh sb="3" eb="5">
      <t>コウジョウ</t>
    </rPh>
    <phoneticPr fontId="1"/>
  </si>
  <si>
    <t>Easy
メンテナンス</t>
    <phoneticPr fontId="1"/>
  </si>
  <si>
    <t>大容量化</t>
    <rPh sb="0" eb="4">
      <t>ダイヨウリョウカ</t>
    </rPh>
    <phoneticPr fontId="1"/>
  </si>
  <si>
    <t>BtoB
BtoBtoB</t>
    <phoneticPr fontId="1"/>
  </si>
  <si>
    <t>●郊外工場の中</t>
    <rPh sb="1" eb="3">
      <t>コウガイ</t>
    </rPh>
    <rPh sb="3" eb="5">
      <t>コウジョウ</t>
    </rPh>
    <rPh sb="6" eb="7">
      <t>ナカ</t>
    </rPh>
    <phoneticPr fontId="1"/>
  </si>
  <si>
    <t>用途、処理量、運転方法に応じた豊富な機種</t>
    <rPh sb="15" eb="17">
      <t>ホウフ</t>
    </rPh>
    <phoneticPr fontId="1"/>
  </si>
  <si>
    <t>陸上養殖システム</t>
    <rPh sb="0" eb="2">
      <t>リクジョウ</t>
    </rPh>
    <rPh sb="2" eb="4">
      <t>ヨウショク</t>
    </rPh>
    <phoneticPr fontId="1"/>
  </si>
  <si>
    <t>新たな産業をサポート</t>
    <rPh sb="0" eb="1">
      <t>アラ</t>
    </rPh>
    <rPh sb="3" eb="5">
      <t>サンギョウ</t>
    </rPh>
    <phoneticPr fontId="1"/>
  </si>
  <si>
    <t>サバの生食</t>
    <rPh sb="3" eb="5">
      <t>ナマショク</t>
    </rPh>
    <phoneticPr fontId="1"/>
  </si>
  <si>
    <t>水族館</t>
    <rPh sb="0" eb="3">
      <t>スイゾクカン</t>
    </rPh>
    <phoneticPr fontId="1"/>
  </si>
  <si>
    <t>安全性</t>
    <rPh sb="0" eb="3">
      <t>アンゼンセイ</t>
    </rPh>
    <phoneticPr fontId="1"/>
  </si>
  <si>
    <t>低運用コスト</t>
    <rPh sb="0" eb="1">
      <t>テイ</t>
    </rPh>
    <rPh sb="1" eb="3">
      <t>ウンヨウ</t>
    </rPh>
    <phoneticPr fontId="1"/>
  </si>
  <si>
    <t>ASC認証</t>
    <rPh sb="3" eb="5">
      <t>ニンショウ</t>
    </rPh>
    <phoneticPr fontId="1"/>
  </si>
  <si>
    <t>●沿岸</t>
    <rPh sb="1" eb="3">
      <t>エンガン</t>
    </rPh>
    <phoneticPr fontId="1"/>
  </si>
  <si>
    <t>大きなビニールハウス</t>
    <rPh sb="0" eb="1">
      <t>オオ</t>
    </rPh>
    <phoneticPr fontId="1"/>
  </si>
  <si>
    <t>浄水装置レンタルサービス（仮称）</t>
    <rPh sb="0" eb="2">
      <t>ジョウスイ</t>
    </rPh>
    <rPh sb="2" eb="4">
      <t>ソウチ</t>
    </rPh>
    <rPh sb="13" eb="15">
      <t>カショウ</t>
    </rPh>
    <phoneticPr fontId="1"/>
  </si>
  <si>
    <t>水処理×防災</t>
    <rPh sb="0" eb="1">
      <t>ミズ</t>
    </rPh>
    <rPh sb="1" eb="3">
      <t>ショリ</t>
    </rPh>
    <rPh sb="4" eb="6">
      <t>ボウサイ</t>
    </rPh>
    <phoneticPr fontId="1"/>
  </si>
  <si>
    <t>短納期で1日8万人分の水をつくり出す
世界最大級の浄水システム</t>
  </si>
  <si>
    <t>1～2か月</t>
    <rPh sb="4" eb="5">
      <t>ゲツ</t>
    </rPh>
    <phoneticPr fontId="1"/>
  </si>
  <si>
    <t>土建工事不要</t>
    <rPh sb="0" eb="2">
      <t>ドケン</t>
    </rPh>
    <rPh sb="2" eb="4">
      <t>コウジ</t>
    </rPh>
    <rPh sb="4" eb="6">
      <t>フヨウ</t>
    </rPh>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</si>
  <si>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</si>
  <si>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</si>
  <si>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</si>
  <si>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</si>
  <si>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原子力関連機器</t>
    <rPh sb="0" eb="3">
      <t>ゲンシリョク</t>
    </rPh>
    <rPh sb="3" eb="5">
      <t>カンレン</t>
    </rPh>
    <rPh sb="5" eb="7">
      <t>キキ</t>
    </rPh>
    <phoneticPr fontId="1"/>
  </si>
  <si>
    <t>E</t>
    <phoneticPr fontId="1"/>
  </si>
  <si>
    <t>環境保全</t>
    <rPh sb="0" eb="2">
      <t>カンキョウ</t>
    </rPh>
    <rPh sb="2" eb="4">
      <t>ホゼン</t>
    </rPh>
    <phoneticPr fontId="1"/>
  </si>
  <si>
    <t>850基</t>
    <rPh sb="3" eb="4">
      <t>キ</t>
    </rPh>
    <phoneticPr fontId="1"/>
  </si>
  <si>
    <t>国内トップ</t>
    <rPh sb="0" eb="2">
      <t>コクナイ</t>
    </rPh>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</si>
  <si>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</si>
  <si>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</si>
  <si>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</si>
  <si>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</si>
  <si>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</si>
  <si>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プロセス機器</t>
    <rPh sb="4" eb="6">
      <t>キキ</t>
    </rPh>
    <phoneticPr fontId="1"/>
  </si>
  <si>
    <t>貯蔵</t>
    <rPh sb="0" eb="2">
      <t>チョゾウ</t>
    </rPh>
    <phoneticPr fontId="1"/>
  </si>
  <si>
    <t>60か国</t>
    <rPh sb="3" eb="4">
      <t>コク</t>
    </rPh>
    <phoneticPr fontId="1"/>
  </si>
  <si>
    <t>国内最大サイズ</t>
    <rPh sb="0" eb="2">
      <t>コクナイ</t>
    </rPh>
    <rPh sb="2" eb="4">
      <t>サイダイ</t>
    </rPh>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</si>
  <si>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</si>
  <si>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</si>
  <si>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</si>
  <si>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</si>
  <si>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</si>
  <si>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</si>
  <si>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</si>
  <si>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</si>
  <si>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</si>
  <si>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</si>
  <si>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</si>
  <si>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</si>
  <si>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</si>
  <si>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</si>
  <si>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</si>
  <si>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</si>
  <si>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</si>
  <si>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</si>
  <si>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</si>
  <si>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</si>
  <si>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</si>
  <si>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</si>
  <si>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</si>
  <si>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</si>
  <si>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</si>
  <si>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</si>
  <si>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</si>
  <si>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</si>
  <si>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</si>
  <si>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</si>
  <si>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</si>
  <si>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●郊外工場</t>
    <rPh sb="1" eb="3">
      <t>コウガイ</t>
    </rPh>
    <rPh sb="3" eb="5">
      <t>コウジョウ</t>
    </rPh>
    <phoneticPr fontId="1"/>
  </si>
  <si>
    <t>本展示タブレットやディスプレイにも反射防止膜・防汚膜フィルムを貼付</t>
  </si>
  <si>
    <t>橋梁・水門</t>
    <rPh sb="0" eb="2">
      <t>キョウリョウ</t>
    </rPh>
    <rPh sb="3" eb="5">
      <t>スイモン</t>
    </rPh>
    <phoneticPr fontId="1"/>
  </si>
  <si>
    <t>災害に強い
街づくり</t>
    <rPh sb="0" eb="2">
      <t>サイガイ</t>
    </rPh>
    <rPh sb="3" eb="4">
      <t>ツヨ</t>
    </rPh>
    <rPh sb="6" eb="7">
      <t>マチ</t>
    </rPh>
    <phoneticPr fontId="1"/>
  </si>
  <si>
    <t>社会インフラ</t>
    <rPh sb="0" eb="2">
      <t>シャカイ</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</si>
  <si>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</si>
  <si>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</si>
  <si>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</si>
  <si>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</si>
  <si>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</si>
  <si>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</si>
  <si>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フラップゲート</t>
    <phoneticPr fontId="1"/>
  </si>
  <si>
    <t>水防災</t>
    <rPh sb="0" eb="1">
      <t>ミズ</t>
    </rPh>
    <rPh sb="1" eb="3">
      <t>ボウサイ</t>
    </rPh>
    <phoneticPr fontId="1"/>
  </si>
  <si>
    <t>震災を教訓に</t>
    <rPh sb="0" eb="2">
      <t>シンサイ</t>
    </rPh>
    <rPh sb="3" eb="5">
      <t>キョウクン</t>
    </rPh>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</si>
  <si>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</si>
  <si>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</si>
  <si>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</si>
  <si>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農機ガイダンスシステム</t>
    <rPh sb="0" eb="2">
      <t>ノウキ</t>
    </rPh>
    <phoneticPr fontId="1"/>
  </si>
  <si>
    <t>Agricultural Auto Steering System</t>
  </si>
  <si>
    <t>農業を支える</t>
    <rPh sb="0" eb="2">
      <t>ノウギョウ</t>
    </rPh>
    <rPh sb="3" eb="4">
      <t>ササ</t>
    </rPh>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</si>
  <si>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</si>
  <si>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</si>
  <si>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</si>
  <si>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</si>
  <si>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</si>
  <si>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</si>
  <si>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</si>
  <si>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</si>
  <si>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農地の集約化が加速し、担い手の利用面積・作業量が増加</t>
  </si>
  <si>
    <t>鉄道映像ソリューション</t>
    <rPh sb="0" eb="2">
      <t>テツドウ</t>
    </rPh>
    <rPh sb="2" eb="4">
      <t>エイゾウ</t>
    </rPh>
    <phoneticPr fontId="1"/>
  </si>
  <si>
    <t>鉄道を支える</t>
    <rPh sb="0" eb="2">
      <t>テツドウ</t>
    </rPh>
    <rPh sb="3" eb="4">
      <t>ササ</t>
    </rPh>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</si>
  <si>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</si>
  <si>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</si>
  <si>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</si>
  <si>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耐久性</t>
    <rPh sb="0" eb="3">
      <t>タイキュウセイ</t>
    </rPh>
    <phoneticPr fontId="1"/>
  </si>
  <si>
    <t>JRIS規格</t>
    <rPh sb="4" eb="6">
      <t>キカク</t>
    </rPh>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</si>
  <si>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</si>
  <si>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</si>
  <si>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</si>
  <si>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</si>
  <si>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</si>
  <si>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</si>
  <si>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</si>
  <si>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</si>
  <si>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</si>
  <si>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</si>
  <si>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</si>
  <si>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</si>
  <si>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</si>
  <si>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水質を守りつつ、資源として有効活用する
循環型社会を支える水処理システム</t>
  </si>
  <si>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</si>
  <si>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</si>
  <si>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</si>
  <si>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</si>
  <si>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</si>
  <si>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</si>
  <si>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</si>
  <si>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既設ダムに水を貯めて運用維持しながら、新たな水門を増設する技術を保有</t>
    <rPh sb="32" eb="34">
      <t>ホユウ</t>
    </rPh>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</si>
  <si>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注文いただけます。</t>
    <rPh sb="21" eb="23">
      <t>カノウ</t>
    </rPh>
    <rPh sb="105" eb="107">
      <t>チュウモン</t>
    </rPh>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</si>
  <si>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21" eb="22">
      <t>タカ</t>
    </rPh>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</si>
  <si>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</si>
  <si>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３つの要素、「舶用ディーゼルエンジン」・「SCRシステム」・「SCR触媒」を全て自社製造している当社は、
世界的に見ても稀有な存在です。</t>
    <rPh sb="48" eb="50">
      <t>トウシャ</t>
    </rPh>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</si>
  <si>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</si>
  <si>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</si>
  <si>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舶用SCRシステム
ディーゼルエンジン</t>
    <rPh sb="0" eb="2">
      <t>ハクヨウ</t>
    </rPh>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</si>
  <si>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大きく減らします。</t>
    <rPh sb="102" eb="103">
      <t>オオ</t>
    </rPh>
    <phoneticPr fontId="1"/>
  </si>
  <si>
    <t>船舶の不具合を未然に防止することやエンジンの状態に適したメンテナンスに対応するため、運航中の船舶のデータ収集、遠隔監視などデジタルの活用が求められています。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15" eb="116">
      <t>モト</t>
    </rPh>
    <phoneticPr fontId="1"/>
  </si>
  <si>
    <t>main2_3.png</t>
  </si>
  <si>
    <t>trend2.mp4</t>
  </si>
  <si>
    <t>trend2.png</t>
  </si>
  <si>
    <t>trend2.jpg</t>
  </si>
  <si>
    <t>point1.png</t>
  </si>
  <si>
    <t>point1.mp4</t>
  </si>
  <si>
    <t>point1.jpg</t>
  </si>
  <si>
    <t>Wind power foundation structure</t>
  </si>
  <si>
    <t>A</t>
  </si>
  <si>
    <t>エネルギー</t>
  </si>
  <si>
    <t>日本の洋上風力発電を支える技術</t>
  </si>
  <si>
    <t>当社の堺工場は大型の海洋専用ドックを有しており、洋上風力発電の基礎構造物の製作が可能です。当社は設計から製作まで、基礎構造物のスペシャリストとして日本の洋上風力発電を支えていきます。</t>
  </si>
  <si>
    <t>Wind Power Generation</t>
  </si>
  <si>
    <t>風さえあれば昼夜問わず発電できる
CO₂削減に貢献するグリーン電力</t>
  </si>
  <si>
    <t>温暖化防止対策としてCO₂の排出量削減が求められており、再生可能エネルギーへの期待が高まっています。風力発電は再生可能エネルギーの中でも発電規模が大きく世界的にも高い成長を続けています。</t>
  </si>
  <si>
    <t>メタン発酵システム</t>
  </si>
  <si>
    <t>Methane Fermentation Systems</t>
  </si>
  <si>
    <t>D</t>
  </si>
  <si>
    <t>生ごみ・剪定枝・紙・し尿・浄化槽汚泥・廃食用油などを発酵させて得たバイオガスに変換、再生可能エネルギーとして使用します。身近なごみを活用したエネルギー回収システムです。</t>
  </si>
  <si>
    <t>先端技術によるCO₂削減で
環境保全に貢献する次世代エネルギー</t>
  </si>
  <si>
    <t>再生可能エネルギーを水素へ変換する「水素発生装置」と、CO₂と再生エネルギー由来の水素でメタンを合成する「メタネーション装置」を組み合わせたPower to Gas（電力からガスへの変換 ）システムを提供します。</t>
  </si>
  <si>
    <t>ごみ焼却発電施設</t>
  </si>
  <si>
    <t>Energy-from-Waste Plants</t>
  </si>
  <si>
    <t>C</t>
  </si>
  <si>
    <t>街をきれいにしながら熱と電気を生み出す
世界シェアNo.1の技術</t>
  </si>
  <si>
    <t>ごみを燃やして衛生的に処理すると同時に、エネルギー資源として発電する施設です。
ごみを燃やした後に残る灰はセメント原料や土木資材などに活用します。</t>
  </si>
  <si>
    <t>木質バイオマス発電システム</t>
  </si>
  <si>
    <t>バイオマス</t>
  </si>
  <si>
    <t>二酸化炭素排出を抑え、
森林・山里を保全する国産エネルギー</t>
  </si>
  <si>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</si>
  <si>
    <t>SOFC（固体酸化物形燃料電池）</t>
  </si>
  <si>
    <t>水処理システム</t>
  </si>
  <si>
    <t>Water Treatment System</t>
  </si>
  <si>
    <t>B</t>
  </si>
  <si>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</si>
  <si>
    <t>ろ過装置（フィルタープレス）</t>
  </si>
  <si>
    <t>Filter Presses</t>
  </si>
  <si>
    <t>さまざまな生産分野で活躍する
高性能なろ過装置</t>
  </si>
  <si>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</si>
  <si>
    <t>陸上養殖システム</t>
  </si>
  <si>
    <t>Water treatment system for land farms</t>
  </si>
  <si>
    <t>季節に関係なく安定して陸上で
海水魚を養殖できる高度な水処理技術</t>
  </si>
  <si>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</si>
  <si>
    <t>浄水装置レンタルサービス</t>
  </si>
  <si>
    <t>Emergency Water Service</t>
  </si>
  <si>
    <t>海水淡水化、廃水処理機能を備えた装置のレンタルサービスです。
一時的に水が必要となる災害・干ばつなど緊急時や、プラント建設時、また汚れた水を環境に影響のないよう処理するために活躍します。</t>
  </si>
  <si>
    <t>原子燃料サイクル関連設備</t>
  </si>
  <si>
    <t>Nuclear Fuel Cycling-Related Equipment</t>
  </si>
  <si>
    <t>E</t>
  </si>
  <si>
    <t>エネルギーをサポート</t>
  </si>
  <si>
    <t>原子力発電エネルギーの供給に欠かせない
安全安心に使用済燃料を貯蔵</t>
  </si>
  <si>
    <t>原子力発電で使用された燃料を安全に輸送・貯蔵するための容器です。使用済燃料から発生する熱や放射線を漏らさず閉じ込めることができ、核燃料を安心して再利用するために不可欠な機器です。</t>
  </si>
  <si>
    <t>プロセス機器</t>
  </si>
  <si>
    <t>Pressure Vessels</t>
  </si>
  <si>
    <t>CO₂削減に有効な新燃料の
用途拡大を支える</t>
  </si>
  <si>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</si>
  <si>
    <t>舶用ディーゼルエンジン/舶用SCRシステム</t>
    <rPh sb="0" eb="2">
      <t>ハクヨウ</t>
    </rPh>
    <phoneticPr fontId="1"/>
  </si>
  <si>
    <t>Marine diesel engines/SCR(Selective Catalytic Reduction) System for Marine　Engines</t>
  </si>
  <si>
    <t>反射防止膜・防汚膜成膜装置</t>
  </si>
  <si>
    <t>Deposition device for Anti-reflection and Anti-finger-print layers</t>
  </si>
  <si>
    <t>当社装置で成膜されたディスプレイ用フィルムは、反射によるストレスを軽減し、高い防汚機能を長期間保ちます。また、同一装置内で反射防止膜と防汚膜を一貫成膜することで、高い生産性を実現します。</t>
  </si>
  <si>
    <t>橋梁・水門</t>
  </si>
  <si>
    <t>Bridges/Hydraulic Gates</t>
  </si>
  <si>
    <t>100年以上人々の生活を支え、
高度な建設技術で防災・減災を実現</t>
  </si>
  <si>
    <t>フラップゲート式水災害対策設備</t>
  </si>
  <si>
    <t>Flap-Gate Type Seawall against flood disaster</t>
  </si>
  <si>
    <t>水の浮力を活用して人の手を使わず、
災害時に自動的に起立する防災水門</t>
  </si>
  <si>
    <t>人の力を使わず、津波、高潮などの自然の力を利用して浸水被害を抑えます。人の命を守るために誰かが犠牲になってはいけない。そんな想いから生まれた製品です。</t>
  </si>
  <si>
    <t>農機ガイダンスシステム</t>
  </si>
  <si>
    <t>ICTを活用して、省力化を実現する
新たな農業「スマート農業」</t>
  </si>
  <si>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</si>
  <si>
    <t>鉄道映像ソリューション</t>
  </si>
  <si>
    <t>Image Solution for Train</t>
  </si>
  <si>
    <t>鉄道で発生するアクシデントを
カメラシステムで未然に防ぎます</t>
  </si>
  <si>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</si>
  <si>
    <t>MAP</t>
  </si>
  <si>
    <t>②　カテゴリー</t>
  </si>
  <si>
    <t>②　サブカテゴリー</t>
  </si>
  <si>
    <t>国内外の実績
民需ではトップシェア</t>
  </si>
  <si>
    <t>マサバの循環式陸上養殖の取り組みは国内初</t>
  </si>
  <si>
    <t>20,000トン</t>
  </si>
  <si>
    <t>世界最大級日産20,000トンのレンタルアセットを保有</t>
  </si>
  <si>
    <t>船舶が1トンの貨物を1km運ぶのに排出する二酸化炭素</t>
  </si>
  <si>
    <t>120年にわたって、国内外で2500橋以上の建設に携わってきました</t>
  </si>
  <si>
    <t>20×5ｍ</t>
  </si>
  <si>
    <t>陸上フラップゲートは長さ20ｍ、高さ5ｍの大きさまで製作が可能</t>
  </si>
  <si>
    <t>30年以上にわたり培った衛星測位技術を活かし、高精度な農作業を実現</t>
  </si>
  <si>
    <t>島国である日本は排他的経済水域をもつ世界有数の海洋国家</t>
  </si>
  <si>
    <t>ごみからエネルギー</t>
  </si>
  <si>
    <t>水分の高い生ごみからでもエネルギーを回収することができる</t>
    <rPh sb="0" eb="2">
      <t>スイブン</t>
    </rPh>
    <rPh sb="3" eb="4">
      <t>タカ</t>
    </rPh>
    <rPh sb="5" eb="6">
      <t>ナマ</t>
    </rPh>
    <rPh sb="18" eb="20">
      <t>カイシュウ</t>
    </rPh>
    <phoneticPr fontId="1"/>
  </si>
  <si>
    <t>メガワット級水電解装置を国内で初めて納入</t>
  </si>
  <si>
    <t>ごみ焼却・発電施設の納入シェアトップ（’20年時点）</t>
  </si>
  <si>
    <t>国が整備する低層建築物の木造化率は90.6%超</t>
  </si>
  <si>
    <t>極低NOx</t>
  </si>
  <si>
    <t>火による燃焼を伴わないため極低NOxで排ガスがクリーン</t>
  </si>
  <si>
    <t>約6.6億人が基本的な給水サービスを利用できていない（’15年時点）</t>
  </si>
  <si>
    <t>10_35</t>
  </si>
  <si>
    <t>船級登録</t>
  </si>
  <si>
    <t>第6次エネルギー基本計画では再エネの主力電源化を最優先に取り組むとなっています。洋上風力発電は再エネの中でも安定的な電力供給、大規模化が可能で注目されています。</t>
  </si>
  <si>
    <t>浮体式は船と同じ扱いとなり、船舶登録が必要</t>
  </si>
  <si>
    <t>風車を取り付けるタワーの高さは約120ｍ※10MW級の風車の場合</t>
  </si>
  <si>
    <t>1日の発電量=甲子園球場2.5個分の太陽光パネル発電量※10MW級風車の場合</t>
  </si>
  <si>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</si>
  <si>
    <t>メタン発酵そのものは、自然界でもさまざまな場所でおこる発酵現象</t>
  </si>
  <si>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</si>
  <si>
    <t>年間水素発生量は燃料電池自動車で走ると地球600周分相当</t>
  </si>
  <si>
    <t>メタネーション装置の生産規模は13万世帯分の年間エネルギー消費量に相当</t>
  </si>
  <si>
    <t>世界最大級施設を納入（’20年時点）
※納入施設平均処理能力:450ｔ/日</t>
  </si>
  <si>
    <t>1965年日本で初めてのごみ焼却発電施設を建設</t>
  </si>
  <si>
    <t>バイオマスによる発電は、FIT（購入買取）法終了後のカーボンニュートラルに向けた新たな施策、業界動向で大きく左右されます。地域活用電源としての役割は大きな特長ですが、発電コストの低減が求められています。</t>
  </si>
  <si>
    <t>日本のバイオマス発電量は2万GWH。
１位の中国は8万GWH</t>
  </si>
  <si>
    <t>多拠点化した場合、遠隔監視等で省力化も可能</t>
  </si>
  <si>
    <t>700℃</t>
  </si>
  <si>
    <t>発電効率50％超</t>
  </si>
  <si>
    <t>燃焼を伴わない化学反応による発電で得られる反応温度</t>
  </si>
  <si>
    <t>大型の火力発電設備(100MW級)に匹敵し、送電ロスも考慮が不要</t>
  </si>
  <si>
    <t>スマホも</t>
  </si>
  <si>
    <t>二次電池からインクジェットプリンターまで、何にでも活躍</t>
  </si>
  <si>
    <t>世界的に水産物需要が拡大する一方で、水産資源の枯渇が問題となっています。また、海面養殖では赤潮や台風などの自然災害の影響を受けやすく、養殖による海水汚染という課題があります。</t>
  </si>
  <si>
    <t>寄生虫のいないマサバを生食（お刺身、お寿司）で提供</t>
  </si>
  <si>
    <t>循環水処理システムは、水族館のシステムをベースに</t>
  </si>
  <si>
    <t>発注から水出し運転まで最短で1～2か月あれば対応が可能</t>
  </si>
  <si>
    <t>コンテナに搭載されているため設置のための、短期で納入可能</t>
  </si>
  <si>
    <t>国内各原子力発電所における使用済燃料の貯蔵容量が不足しています。国内では原子力発電は安定した脱炭素電源として認められており､2030年度でも安全性を前提に20～22%が維持される予定のため、現在、貯蔵容量の拡大が必要な状況となっています｡</t>
  </si>
  <si>
    <t>コンクリートキャスク貯蔵方式用キャニスターの米国向け納入実績が豊富</t>
  </si>
  <si>
    <t>キャスク・キャニスタ―合わせた国内シェアはトップ</t>
  </si>
  <si>
    <t>1,300トン</t>
  </si>
  <si>
    <t>世界的なエネルギー需要の高まりや、カーボンニュートラルの流れによる火力発電用のアンモニア等新燃料対応で、プロセス機器市場は今後も堅調な成長が見込まれます。</t>
  </si>
  <si>
    <t>有明工場で保有する国内最大の焼鈍炉は50ｍプール３個の容積に匹敵</t>
    <rPh sb="9" eb="11">
      <t>コクナイ</t>
    </rPh>
    <rPh sb="11" eb="13">
      <t>サイダイ</t>
    </rPh>
    <phoneticPr fontId="1"/>
  </si>
  <si>
    <t>大型プロセス機器の重量は1基あたり1,300トン</t>
  </si>
  <si>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</si>
  <si>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</si>
  <si>
    <t>一つの装置で反射防止膜と防汚膜が製造可能</t>
  </si>
  <si>
    <t>有名企業に採用され、高性能・高品質のフィルムを製造</t>
  </si>
  <si>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</si>
  <si>
    <t>東京ゲートブリッジや明石海峡大橋なども当社実績</t>
  </si>
  <si>
    <t>どこにでも</t>
  </si>
  <si>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</si>
  <si>
    <t>港やビルのエントランスなど、浸水を抑えるさまざまな設置タイプ</t>
  </si>
  <si>
    <t>操作員の安全を確保して浸水被害を防ぐ</t>
  </si>
  <si>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</si>
  <si>
    <t>農家人口は約40万人減、65歳以上は約70％※’15年度～’20年度比</t>
  </si>
  <si>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</si>
  <si>
    <t>30分以上列車運行が遅延する輸送障害は、国内でおよそ年間5000件以上</t>
  </si>
  <si>
    <t>録られているという意識がトラブル発生の抑止効果</t>
  </si>
  <si>
    <t>⑦　ニーズ</t>
  </si>
  <si>
    <t>地域の特性に合わせやすい「エネルギーの地産地消」はエネルギーの利活用にとどまらず、災害時のライフライン確保や新しい雇用を創出するなど地域活性化にもつなげたいというニーズが増えています。</t>
  </si>
  <si>
    <t>市場拡大の為に、高純度、かつ連続安定的に、水素やメタンが大量に製造可能なシステムやオンサイト型装置へのニーズと共に、お客様の熱利用要望に柔軟に対応できるシステムが求められています。</t>
  </si>
  <si>
    <t>ごみ焼却施設の耐用年数は一般的に 20～30 年程度ですが、計画的なメンテナンスによる長寿命化 とライフサイクルコストの削減が求められています。</t>
  </si>
  <si>
    <t>地域活用電源としての役割を前提としてのコストを低減します。ライフサイクルコストの低減と共に、発電効率を高める混焼技術確立が求められています。</t>
  </si>
  <si>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</si>
  <si>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</si>
  <si>
    <t>メンテナンスが容易で、小型かつ処理能力が高い製品が求められています。</t>
  </si>
  <si>
    <t>自然災害の影響が少なく、水産資源を自給できない地域における高い需要があります。水質保全および枯渇が心配される海産資源も養殖できる可能性を持った技術です。</t>
  </si>
  <si>
    <t>浄水装置や海水淡水化設備のレンタルは特に渇水地帯の多い海外で定量的に需要があります。運転動力にコストがかかるため、より省エネルギー、より低コストな方式を求められています。</t>
  </si>
  <si>
    <t>使用済燃料の貯蔵能力の拡大、中間貯蔵施設や乾式貯蔵施設等の建設・活用の促進、さらに高収納タイプの乾式輸送・貯蔵兼用キャスクの開発が求められています。</t>
  </si>
  <si>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</si>
  <si>
    <t>新規の橋梁や水門では長寿命化が求められており、既存の橋梁や水門では耐震化や求められています。水門のメンテナンス事業では運用維持の省人化や省力化等も求められています。</t>
  </si>
  <si>
    <t>設置場所の地形地質が異なることによる設計の迅速化や、通常時は人や車、船舶の往来を妨げない機能性、危険が迫った事態に水門を操作する作業員の安全性が確保できるものが求めらています。</t>
  </si>
  <si>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</si>
  <si>
    <t>鉄道車両は独特の振動が発生し、高温・低温環境や長時間稼働という使用環境であるため、耐久年数が高いことが求められます。</t>
  </si>
  <si>
    <t>ウ/ニーズ　アイコン</t>
  </si>
  <si>
    <t>CSR</t>
  </si>
  <si>
    <t>グリーン
エネルギー</t>
  </si>
  <si>
    <t>BCP
レジリエンス</t>
  </si>
  <si>
    <t>コージェネ</t>
  </si>
  <si>
    <t>省人化</t>
  </si>
  <si>
    <t>Easy
メンテナンス</t>
  </si>
  <si>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</si>
  <si>
    <t>当社では、長年にわたり注力してきた廃棄物発電の豊富な経験を活用し、風力発電事業にも早くから取り組んできました。再生可能エネルギー由来の電力を中心に長期＆安定的な供給に貢献しています。</t>
  </si>
  <si>
    <t>当社は湿式と乾式の2方式のメタン発酵処理技術を保有しているため、さまざまなパターンをお客様にご提案できます。
欧州・米国での実績も多く、国内外での事業展開にも対応できます。</t>
  </si>
  <si>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</si>
  <si>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</si>
  <si>
    <t>当システムは、林業地域で産出される未利用木材を燃料に活用。発電した電気と併せて、発電時に生み出される熱を地域の温水プールなどで有効活用します。</t>
  </si>
  <si>
    <t>大型の火力発電設備(100MW級)に匹敵する50%超の発電効率を20kWの設備で発揮し、分散型電源としてその場で活用するため、送電ロスも考慮不要。</t>
  </si>
  <si>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</si>
  <si>
    <t>当社製品は均一で純度の高いケーキ洗浄性のため、質の高い製品製造に貢献できます。
また、シンプルなろ板構造のため、部品のメンテナンスが容易です。</t>
  </si>
  <si>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</si>
  <si>
    <t>造船で培った溶接技術をベースに、高い製造技術・品質を維持し、純国産キャスク（設計・製造）・キャニスタ―（製造）を提供しています。</t>
  </si>
  <si>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</si>
  <si>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</si>
  <si>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</si>
  <si>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</si>
  <si>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</si>
  <si>
    <t>堺工場で、日本初のバージ型浮体式基礎を製造しました。
福島沖や五島列島沖の浮体式基礎構造物の製造にも携わりました。</t>
  </si>
  <si>
    <t>安全で安定した再生可能エネルギー供給として期待される風力発電事業の
「事業開発」・「設計」・「製造」・「設置」・「メンテナンス」までEnd to Endで提供できます。</t>
  </si>
  <si>
    <t>バイオガスやメタネーションなど当社グループ保有技術で、ご要望に応じた最適メニューの提案が可能です。</t>
  </si>
  <si>
    <t>再生可能エネルギー導入から、水素・合成メタンの製造、利活用まで
総合的なシステム提案・提供でカーボンニュートラル社会へ貢献できます。</t>
  </si>
  <si>
    <t>人々の生活に不可避なごみを燃やして衛生処理、減容化しながら、
電気エネルギーを取り出し、環境資源を守ります。</t>
  </si>
  <si>
    <t>大容量の電力を安全かつ高効率でつくりだすことができるため、
オフィスビルや工場の電力源として導入する動きが始まっています。</t>
  </si>
  <si>
    <t>長年にわたる水処理システムの経験と実績をもとに水環境を守り、
廃棄物を資源として活用して循環型社会の構築に貢献します。</t>
  </si>
  <si>
    <t>さまざまな製品に必要な装置のため、洗浄・脱水工程で高品質な製品生産とクリーンな廃水処理が可能です。
短納期で、トラブルにも迅速対応。環境対策にも応えます。</t>
  </si>
  <si>
    <t>自然災害の影響が少なく、年中安定して供給できる生産性の高い陸上養殖システムで
水産資源供給の新たな可能性を拓きます。</t>
  </si>
  <si>
    <t>システム化されたレンタルサービスを構築しており、ご希望の水質・使用期間にあわせて
最適な仕様を短期でご提供します。</t>
  </si>
  <si>
    <t>約50年にわたるキャスクの開発・設計、製造による豊富な経験・知識を活かし、
使用済核燃料を輸送・貯蔵できる安心安全な製品を提供しています。</t>
  </si>
  <si>
    <t>エネルギー製造プラント用機器を通じてのエネルギーを確保し、
肥料プラント用機器の提供により、世界の人口増加に対応するための食料確保に貢献します。</t>
  </si>
  <si>
    <t>高品質の反射防止膜/防汚膜を連続成膜できるロール to ロールプロセスにより
高い生産性を誇る当社装置は、現在もシェア拡大を続けています。</t>
  </si>
  <si>
    <t>高精度・連携要素・使いやすさを追求、農作業における負荷軽減・効率化を実現。
国産製品として農業従事者を支えます。</t>
  </si>
  <si>
    <t>国内自社工場での設計製作により、高信頼性のシステムと幅広いアフターサービスを提供できます。</t>
  </si>
  <si>
    <t>Power to Gas　メタネーション装置・水素発生装置</t>
    <phoneticPr fontId="1"/>
  </si>
  <si>
    <t>Power to Gas　Methanation Equipment/Hydrogen Generation Systems</t>
    <phoneticPr fontId="1"/>
  </si>
  <si>
    <t>現在、水深の浅い着床式の公募が開始されています。数年後には水深の深い海域に対象が広がり、浮体式洋上風力発電の導入が進むと考えられています。</t>
    <phoneticPr fontId="1"/>
  </si>
  <si>
    <t>約24億人が基本的な衛生施設を利用できていない (’15年時点)</t>
    <phoneticPr fontId="1"/>
  </si>
  <si>
    <t>20％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</si>
</sst>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30">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56"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56" fontId="19" fillId="3" borderId="1" xfId="0" applyNumberFormat="1" applyFont="1" applyFill="1" applyBorder="1" applyAlignment="1">
      <alignment horizontal="center" vertical="center" wrapText="1"/>
    </xf>
    <xf numFmtId="0" fontId="2" fillId="6"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3"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9" xfId="0" applyFont="1" applyFill="1" applyBorder="1" applyAlignment="1">
      <alignment vertical="center" wrapText="1"/>
    </xf>
    <xf numFmtId="0" fontId="2" fillId="5" borderId="1" xfId="0" applyFont="1" applyFill="1" applyBorder="1" applyAlignment="1">
      <alignment horizontal="left" vertical="center" wrapText="1"/>
    </xf>
    <xf numFmtId="49" fontId="2" fillId="6" borderId="1" xfId="0" applyNumberFormat="1"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17" fillId="0" borderId="8" xfId="0" applyFont="1" applyFill="1" applyBorder="1" applyAlignment="1">
      <alignment vertical="center" wrapText="1"/>
    </xf>
    <xf numFmtId="0" fontId="17" fillId="0" borderId="14" xfId="0" applyFont="1" applyFill="1" applyBorder="1" applyAlignment="1">
      <alignment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0" borderId="14" xfId="0" applyFont="1" applyFill="1" applyBorder="1" applyAlignment="1">
      <alignment horizontal="left" vertical="center"/>
    </xf>
    <xf numFmtId="0" fontId="5" fillId="5" borderId="8" xfId="0" applyFont="1" applyFill="1" applyBorder="1" applyAlignment="1">
      <alignment horizontal="left" vertical="center" wrapText="1"/>
    </xf>
    <xf numFmtId="0" fontId="5" fillId="5" borderId="9" xfId="0" applyFont="1" applyFill="1" applyBorder="1" applyAlignment="1">
      <alignment horizontal="left"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J22" activePane="bottomRight" state="frozen"/>
      <selection pane="topRight"/>
      <selection pane="bottomLeft"/>
      <selection pane="bottomRight" activeCell="M24" sqref="M24"/>
    </sheetView>
  </sheetViews>
  <sheetFormatPr baseColWidth="10" defaultColWidth="25.6640625" defaultRowHeight="24"/>
  <cols>
    <col min="1" max="1" width="8.6640625" style="5" customWidth="1"/>
    <col min="2" max="2" width="35.1640625" style="6" hidden="1" customWidth="1"/>
    <col min="3" max="3" width="85.1640625" style="7" customWidth="1"/>
    <col min="4" max="4" width="123.5" style="7" customWidth="1"/>
    <col min="5" max="5" width="11.1640625" style="5" customWidth="1"/>
    <col min="6" max="6" width="20.6640625" style="7" customWidth="1"/>
    <col min="7" max="7" width="27.5" style="5" customWidth="1"/>
    <col min="8" max="8" width="50.6640625" style="5" customWidth="1"/>
    <col min="9" max="9" width="5.6640625" style="9" customWidth="1"/>
    <col min="10" max="10" width="182.33203125" style="5" customWidth="1"/>
    <col min="11" max="11" width="5.6640625" style="9" customWidth="1"/>
    <col min="12" max="12" width="33.1640625" style="8" customWidth="1"/>
    <col min="13" max="13" width="40.6640625" style="5" customWidth="1"/>
    <col min="14" max="14" width="10.6640625" style="9" customWidth="1"/>
    <col min="15" max="15" width="40.6640625" style="5" customWidth="1"/>
    <col min="16" max="16" width="10.6640625" style="9" customWidth="1"/>
    <col min="17" max="17" width="40.6640625" style="5" customWidth="1"/>
    <col min="18" max="18" width="10.6640625" style="9" customWidth="1"/>
    <col min="19" max="19" width="80.6640625" style="5" customWidth="1"/>
    <col min="20" max="20" width="5.6640625" style="9" customWidth="1"/>
    <col min="21" max="21" width="22.83203125" style="8" customWidth="1"/>
    <col min="22" max="22" width="129.83203125" style="5" customWidth="1"/>
    <col min="23" max="23" width="4.6640625" style="9" customWidth="1"/>
    <col min="24" max="24" width="3.6640625" style="9" customWidth="1"/>
    <col min="25" max="32" width="11.6640625" style="8" customWidth="1"/>
    <col min="33" max="33" width="90.6640625" style="5" customWidth="1"/>
    <col min="34" max="34" width="5.6640625" style="9" customWidth="1"/>
    <col min="35" max="35" width="25.5" style="8" customWidth="1"/>
    <col min="36" max="36" width="101.6640625" style="5" customWidth="1"/>
    <col min="37" max="37" width="5.6640625" style="9" customWidth="1"/>
    <col min="38" max="38" width="14.83203125" style="8" customWidth="1"/>
    <col min="39" max="39" width="11.1640625" style="5" customWidth="1"/>
    <col min="40" max="40" width="31.5" style="5" customWidth="1"/>
    <col min="41" max="42" width="25.6640625" style="5" customWidth="1"/>
    <col min="43" max="16384" width="25.6640625" style="5"/>
  </cols>
  <sheetData>
    <row r="1" spans="1:43" s="4" customFormat="1" ht="30" customHeight="1">
      <c r="A1" s="15" t="s">
        <v>0</v>
      </c>
      <c r="B1" s="15" t="s">
        <v>1</v>
      </c>
      <c r="C1" s="47" t="s">
        <v>2</v>
      </c>
      <c r="D1" s="47" t="s">
        <v>3</v>
      </c>
      <c r="E1" s="47" t="s">
        <v>334</v>
      </c>
      <c r="F1" s="47" t="s">
        <v>335</v>
      </c>
      <c r="G1" s="47" t="s">
        <v>336</v>
      </c>
      <c r="H1" s="47" t="s">
        <v>5</v>
      </c>
      <c r="I1" s="15">
        <v>34</v>
      </c>
      <c r="J1" s="48" t="s">
        <v>6</v>
      </c>
      <c r="K1" s="15">
        <v>120</v>
      </c>
      <c r="L1" s="39" t="s">
        <v>7</v>
      </c>
      <c r="M1" s="49" t="s">
        <v>8</v>
      </c>
      <c r="N1" s="43" t="s">
        <v>9</v>
      </c>
      <c r="O1" s="51" t="s">
        <v>10</v>
      </c>
      <c r="P1" s="54" t="s">
        <v>355</v>
      </c>
      <c r="Q1" s="51" t="s">
        <v>11</v>
      </c>
      <c r="R1" s="54" t="s">
        <v>355</v>
      </c>
      <c r="S1" s="51" t="s">
        <v>12</v>
      </c>
      <c r="T1" s="39">
        <v>130</v>
      </c>
      <c r="U1" s="39" t="s">
        <v>13</v>
      </c>
      <c r="V1" s="56" t="s">
        <v>404</v>
      </c>
      <c r="W1" s="39">
        <v>130</v>
      </c>
      <c r="X1" s="71" t="s">
        <v>420</v>
      </c>
      <c r="Y1" s="72"/>
      <c r="Z1" s="72"/>
      <c r="AA1" s="72"/>
      <c r="AB1" s="72"/>
      <c r="AC1" s="72"/>
      <c r="AD1" s="72"/>
      <c r="AE1" s="73"/>
      <c r="AF1" s="58"/>
      <c r="AG1" s="60" t="s">
        <v>14</v>
      </c>
      <c r="AH1" s="44">
        <v>130</v>
      </c>
      <c r="AI1" s="39" t="s">
        <v>15</v>
      </c>
      <c r="AJ1" s="61" t="s">
        <v>16</v>
      </c>
      <c r="AK1" s="45">
        <v>80</v>
      </c>
      <c r="AL1" s="3" t="s">
        <v>17</v>
      </c>
      <c r="AM1" s="3" t="s">
        <v>4</v>
      </c>
      <c r="AN1" s="1" t="s">
        <v>18</v>
      </c>
      <c r="AO1" s="1" t="s">
        <v>19</v>
      </c>
      <c r="AQ1" s="4" t="s">
        <v>20</v>
      </c>
    </row>
    <row r="2" spans="1:43" s="22" customFormat="1" ht="30" customHeight="1">
      <c r="A2" s="102">
        <v>1</v>
      </c>
      <c r="B2" s="106" t="s">
        <v>21</v>
      </c>
      <c r="C2" s="94" t="s">
        <v>22</v>
      </c>
      <c r="D2" s="100" t="s">
        <v>266</v>
      </c>
      <c r="E2" s="80" t="s">
        <v>267</v>
      </c>
      <c r="F2" s="92" t="s">
        <v>268</v>
      </c>
      <c r="G2" s="90" t="s">
        <v>24</v>
      </c>
      <c r="H2" s="88" t="s">
        <v>269</v>
      </c>
      <c r="I2" s="90">
        <f t="shared" ref="I2:I4" si="0">LEN(H2)</f>
        <v>15</v>
      </c>
      <c r="J2" s="76" t="s">
        <v>270</v>
      </c>
      <c r="K2" s="90">
        <f t="shared" ref="K2:K4" si="1">LEN(J2)</f>
        <v>91</v>
      </c>
      <c r="L2" s="37" t="s">
        <v>240</v>
      </c>
      <c r="M2" s="50" t="s">
        <v>25</v>
      </c>
      <c r="N2" s="37">
        <f t="shared" ref="N2:N35" si="2">LEN(M2)</f>
        <v>6</v>
      </c>
      <c r="O2" s="52" t="s">
        <v>26</v>
      </c>
      <c r="P2" s="53">
        <v>2</v>
      </c>
      <c r="Q2" s="52" t="s">
        <v>356</v>
      </c>
      <c r="R2" s="53">
        <v>4</v>
      </c>
      <c r="S2" s="65" t="s">
        <v>357</v>
      </c>
      <c r="T2" s="104">
        <f t="shared" ref="T2:T38" si="3">LEN(S2)</f>
        <v>80</v>
      </c>
      <c r="U2" s="37" t="s">
        <v>260</v>
      </c>
      <c r="V2" s="74" t="s">
        <v>460</v>
      </c>
      <c r="W2" s="104">
        <f t="shared" ref="W2:W38" si="4">LEN(V2)</f>
        <v>69</v>
      </c>
      <c r="X2" s="69">
        <v>5</v>
      </c>
      <c r="Y2" s="69" t="s">
        <v>27</v>
      </c>
      <c r="Z2" s="69" t="s">
        <v>28</v>
      </c>
      <c r="AA2" s="69" t="s">
        <v>29</v>
      </c>
      <c r="AB2" s="69" t="s">
        <v>30</v>
      </c>
      <c r="AC2" s="69" t="s">
        <v>31</v>
      </c>
      <c r="AD2" s="69"/>
      <c r="AE2" s="69"/>
      <c r="AF2" s="69"/>
      <c r="AG2" s="65" t="s">
        <v>427</v>
      </c>
      <c r="AH2" s="104">
        <f t="shared" ref="AH2:AH38" si="5">LEN(AG2)</f>
        <v>133</v>
      </c>
      <c r="AI2" s="37" t="s">
        <v>263</v>
      </c>
      <c r="AJ2" s="65" t="s">
        <v>443</v>
      </c>
      <c r="AK2" s="110">
        <f t="shared" ref="AK2:AK38" si="6">LEN(AJ2)</f>
        <v>57</v>
      </c>
      <c r="AL2" s="112" t="s">
        <v>32</v>
      </c>
      <c r="AM2" s="116" t="s">
        <v>23</v>
      </c>
      <c r="AN2" s="118" t="s">
        <v>33</v>
      </c>
      <c r="AO2" s="118" t="s">
        <v>34</v>
      </c>
    </row>
    <row r="3" spans="1:43" s="22" customFormat="1" ht="38">
      <c r="A3" s="103"/>
      <c r="B3" s="107"/>
      <c r="C3" s="95"/>
      <c r="D3" s="101"/>
      <c r="E3" s="81"/>
      <c r="F3" s="93"/>
      <c r="G3" s="91"/>
      <c r="H3" s="89"/>
      <c r="I3" s="91"/>
      <c r="J3" s="77"/>
      <c r="K3" s="91"/>
      <c r="L3" s="37"/>
      <c r="M3" s="50" t="s">
        <v>346</v>
      </c>
      <c r="N3" s="37">
        <f t="shared" si="2"/>
        <v>27</v>
      </c>
      <c r="O3" s="52" t="s">
        <v>35</v>
      </c>
      <c r="P3" s="53">
        <v>27</v>
      </c>
      <c r="Q3" s="52" t="s">
        <v>358</v>
      </c>
      <c r="R3" s="53">
        <v>21</v>
      </c>
      <c r="S3" s="66"/>
      <c r="T3" s="105"/>
      <c r="U3" s="37"/>
      <c r="V3" s="75"/>
      <c r="W3" s="105"/>
      <c r="X3" s="70"/>
      <c r="Y3" s="70"/>
      <c r="Z3" s="70"/>
      <c r="AA3" s="70"/>
      <c r="AB3" s="70"/>
      <c r="AC3" s="70"/>
      <c r="AD3" s="70"/>
      <c r="AE3" s="70"/>
      <c r="AF3" s="70"/>
      <c r="AG3" s="66"/>
      <c r="AH3" s="105"/>
      <c r="AI3" s="37"/>
      <c r="AJ3" s="66"/>
      <c r="AK3" s="111"/>
      <c r="AL3" s="113"/>
      <c r="AM3" s="117"/>
      <c r="AN3" s="119"/>
      <c r="AO3" s="119"/>
    </row>
    <row r="4" spans="1:43" s="22" customFormat="1" ht="30" customHeight="1">
      <c r="A4" s="102">
        <v>2</v>
      </c>
      <c r="B4" s="106" t="s">
        <v>36</v>
      </c>
      <c r="C4" s="94" t="s">
        <v>37</v>
      </c>
      <c r="D4" s="96" t="s">
        <v>271</v>
      </c>
      <c r="E4" s="80" t="s">
        <v>267</v>
      </c>
      <c r="F4" s="92" t="s">
        <v>268</v>
      </c>
      <c r="G4" s="90" t="s">
        <v>38</v>
      </c>
      <c r="H4" s="88" t="s">
        <v>272</v>
      </c>
      <c r="I4" s="90">
        <f t="shared" si="0"/>
        <v>33</v>
      </c>
      <c r="J4" s="76" t="s">
        <v>273</v>
      </c>
      <c r="K4" s="90">
        <f t="shared" si="1"/>
        <v>93</v>
      </c>
      <c r="L4" s="37" t="s">
        <v>240</v>
      </c>
      <c r="M4" s="50" t="s">
        <v>39</v>
      </c>
      <c r="N4" s="37">
        <f t="shared" si="2"/>
        <v>6</v>
      </c>
      <c r="O4" s="52" t="s">
        <v>40</v>
      </c>
      <c r="P4" s="53">
        <v>7</v>
      </c>
      <c r="Q4" s="52" t="s">
        <v>41</v>
      </c>
      <c r="R4" s="53">
        <v>10</v>
      </c>
      <c r="S4" s="65" t="s">
        <v>42</v>
      </c>
      <c r="T4" s="104">
        <f t="shared" si="3"/>
        <v>81</v>
      </c>
      <c r="U4" s="37" t="s">
        <v>261</v>
      </c>
      <c r="V4" s="65" t="s">
        <v>43</v>
      </c>
      <c r="W4" s="104">
        <f t="shared" si="4"/>
        <v>44</v>
      </c>
      <c r="X4" s="69">
        <v>3</v>
      </c>
      <c r="Y4" s="69" t="s">
        <v>44</v>
      </c>
      <c r="Z4" s="69" t="s">
        <v>45</v>
      </c>
      <c r="AA4" s="69" t="s">
        <v>46</v>
      </c>
      <c r="AB4" s="69"/>
      <c r="AC4" s="69"/>
      <c r="AD4" s="69"/>
      <c r="AE4" s="69"/>
      <c r="AF4" s="69"/>
      <c r="AG4" s="65" t="s">
        <v>428</v>
      </c>
      <c r="AH4" s="104">
        <f t="shared" si="5"/>
        <v>91</v>
      </c>
      <c r="AI4" s="37" t="s">
        <v>264</v>
      </c>
      <c r="AJ4" s="65" t="s">
        <v>444</v>
      </c>
      <c r="AK4" s="110">
        <f t="shared" si="6"/>
        <v>84</v>
      </c>
      <c r="AL4" s="112" t="s">
        <v>32</v>
      </c>
      <c r="AM4" s="116" t="s">
        <v>23</v>
      </c>
      <c r="AN4" s="118" t="s">
        <v>47</v>
      </c>
      <c r="AO4" s="118" t="s">
        <v>48</v>
      </c>
    </row>
    <row r="5" spans="1:43" s="22" customFormat="1" ht="38">
      <c r="A5" s="103"/>
      <c r="B5" s="107"/>
      <c r="C5" s="95"/>
      <c r="D5" s="97"/>
      <c r="E5" s="81"/>
      <c r="F5" s="93"/>
      <c r="G5" s="91"/>
      <c r="H5" s="89"/>
      <c r="I5" s="91"/>
      <c r="J5" s="77"/>
      <c r="K5" s="91"/>
      <c r="L5" s="37"/>
      <c r="M5" s="50" t="s">
        <v>49</v>
      </c>
      <c r="N5" s="37">
        <f t="shared" si="2"/>
        <v>22</v>
      </c>
      <c r="O5" s="52" t="s">
        <v>359</v>
      </c>
      <c r="P5" s="53">
        <v>32</v>
      </c>
      <c r="Q5" s="63" t="s">
        <v>360</v>
      </c>
      <c r="R5" s="53">
        <v>38</v>
      </c>
      <c r="S5" s="66"/>
      <c r="T5" s="105"/>
      <c r="U5" s="37"/>
      <c r="V5" s="66"/>
      <c r="W5" s="105"/>
      <c r="X5" s="70"/>
      <c r="Y5" s="70"/>
      <c r="Z5" s="70"/>
      <c r="AA5" s="70"/>
      <c r="AB5" s="70"/>
      <c r="AC5" s="70"/>
      <c r="AD5" s="70"/>
      <c r="AE5" s="70"/>
      <c r="AF5" s="70"/>
      <c r="AG5" s="66"/>
      <c r="AH5" s="105"/>
      <c r="AI5" s="37"/>
      <c r="AJ5" s="66"/>
      <c r="AK5" s="111"/>
      <c r="AL5" s="113"/>
      <c r="AM5" s="117"/>
      <c r="AN5" s="119"/>
      <c r="AO5" s="119"/>
    </row>
    <row r="6" spans="1:43" s="22" customFormat="1" ht="30" customHeight="1">
      <c r="A6" s="102">
        <v>3</v>
      </c>
      <c r="B6" s="106" t="s">
        <v>50</v>
      </c>
      <c r="C6" s="94" t="s">
        <v>274</v>
      </c>
      <c r="D6" s="96" t="s">
        <v>275</v>
      </c>
      <c r="E6" s="82" t="s">
        <v>276</v>
      </c>
      <c r="F6" s="84" t="s">
        <v>268</v>
      </c>
      <c r="G6" s="86" t="s">
        <v>52</v>
      </c>
      <c r="H6" s="88" t="s">
        <v>53</v>
      </c>
      <c r="I6" s="90">
        <f>LEN(H6)</f>
        <v>26</v>
      </c>
      <c r="J6" s="76" t="s">
        <v>277</v>
      </c>
      <c r="K6" s="90">
        <f>LEN(J6)</f>
        <v>84</v>
      </c>
      <c r="L6" s="37" t="s">
        <v>259</v>
      </c>
      <c r="M6" s="50" t="s">
        <v>347</v>
      </c>
      <c r="N6" s="37">
        <f t="shared" si="2"/>
        <v>9</v>
      </c>
      <c r="O6" s="52" t="s">
        <v>54</v>
      </c>
      <c r="P6" s="53">
        <v>6</v>
      </c>
      <c r="Q6" s="52" t="s">
        <v>55</v>
      </c>
      <c r="R6" s="53">
        <v>6</v>
      </c>
      <c r="S6" s="67" t="s">
        <v>361</v>
      </c>
      <c r="T6" s="104">
        <f t="shared" si="3"/>
        <v>118</v>
      </c>
      <c r="U6" s="37" t="s">
        <v>261</v>
      </c>
      <c r="V6" s="65" t="s">
        <v>405</v>
      </c>
      <c r="W6" s="104">
        <f t="shared" si="4"/>
        <v>92</v>
      </c>
      <c r="X6" s="69">
        <v>6</v>
      </c>
      <c r="Y6" s="69" t="s">
        <v>56</v>
      </c>
      <c r="Z6" s="69" t="s">
        <v>30</v>
      </c>
      <c r="AA6" s="69" t="s">
        <v>57</v>
      </c>
      <c r="AB6" s="69" t="s">
        <v>58</v>
      </c>
      <c r="AC6" s="69" t="s">
        <v>59</v>
      </c>
      <c r="AD6" s="69" t="s">
        <v>60</v>
      </c>
      <c r="AE6" s="69"/>
      <c r="AF6" s="69"/>
      <c r="AG6" s="65" t="s">
        <v>429</v>
      </c>
      <c r="AH6" s="104">
        <f t="shared" si="5"/>
        <v>86</v>
      </c>
      <c r="AI6" s="37" t="s">
        <v>263</v>
      </c>
      <c r="AJ6" s="67" t="s">
        <v>445</v>
      </c>
      <c r="AK6" s="110">
        <f t="shared" si="6"/>
        <v>49</v>
      </c>
      <c r="AL6" s="112" t="s">
        <v>32</v>
      </c>
      <c r="AM6" s="116" t="s">
        <v>51</v>
      </c>
      <c r="AN6" s="118" t="s">
        <v>61</v>
      </c>
      <c r="AO6" s="118" t="s">
        <v>62</v>
      </c>
    </row>
    <row r="7" spans="1:43" s="22" customFormat="1" ht="38">
      <c r="A7" s="103"/>
      <c r="B7" s="107"/>
      <c r="C7" s="95"/>
      <c r="D7" s="97"/>
      <c r="E7" s="83"/>
      <c r="F7" s="85"/>
      <c r="G7" s="87"/>
      <c r="H7" s="89"/>
      <c r="I7" s="91"/>
      <c r="J7" s="77"/>
      <c r="K7" s="91"/>
      <c r="L7" s="37"/>
      <c r="M7" s="63" t="s">
        <v>348</v>
      </c>
      <c r="N7" s="37">
        <f t="shared" si="2"/>
        <v>28</v>
      </c>
      <c r="O7" s="52" t="s">
        <v>362</v>
      </c>
      <c r="P7" s="53">
        <v>31</v>
      </c>
      <c r="Q7" s="52" t="s">
        <v>63</v>
      </c>
      <c r="R7" s="53">
        <v>28</v>
      </c>
      <c r="S7" s="68"/>
      <c r="T7" s="105"/>
      <c r="U7" s="37"/>
      <c r="V7" s="66"/>
      <c r="W7" s="105"/>
      <c r="X7" s="70"/>
      <c r="Y7" s="70"/>
      <c r="Z7" s="70"/>
      <c r="AA7" s="70"/>
      <c r="AB7" s="70"/>
      <c r="AC7" s="70"/>
      <c r="AD7" s="70"/>
      <c r="AE7" s="70"/>
      <c r="AF7" s="70"/>
      <c r="AG7" s="66"/>
      <c r="AH7" s="105"/>
      <c r="AI7" s="37"/>
      <c r="AJ7" s="68"/>
      <c r="AK7" s="111"/>
      <c r="AL7" s="113"/>
      <c r="AM7" s="117"/>
      <c r="AN7" s="119"/>
      <c r="AO7" s="119"/>
    </row>
    <row r="8" spans="1:43" s="22" customFormat="1" ht="30" customHeight="1">
      <c r="A8" s="102">
        <v>4</v>
      </c>
      <c r="B8" s="106" t="s">
        <v>64</v>
      </c>
      <c r="C8" s="94" t="s">
        <v>458</v>
      </c>
      <c r="D8" s="96" t="s">
        <v>459</v>
      </c>
      <c r="E8" s="80" t="s">
        <v>276</v>
      </c>
      <c r="F8" s="92" t="s">
        <v>268</v>
      </c>
      <c r="G8" s="90" t="s">
        <v>65</v>
      </c>
      <c r="H8" s="88" t="s">
        <v>278</v>
      </c>
      <c r="I8" s="90">
        <f>LEN(H8)</f>
        <v>31</v>
      </c>
      <c r="J8" s="76" t="s">
        <v>279</v>
      </c>
      <c r="K8" s="90">
        <f>LEN(J8)</f>
        <v>106</v>
      </c>
      <c r="L8" s="37" t="s">
        <v>259</v>
      </c>
      <c r="M8" s="50" t="s">
        <v>66</v>
      </c>
      <c r="N8" s="37">
        <f t="shared" si="2"/>
        <v>3</v>
      </c>
      <c r="O8" s="52" t="s">
        <v>67</v>
      </c>
      <c r="P8" s="53">
        <v>7</v>
      </c>
      <c r="Q8" s="52" t="s">
        <v>68</v>
      </c>
      <c r="R8" s="53">
        <v>10</v>
      </c>
      <c r="S8" s="65" t="s">
        <v>363</v>
      </c>
      <c r="T8" s="104">
        <f t="shared" si="3"/>
        <v>125</v>
      </c>
      <c r="U8" s="37" t="s">
        <v>260</v>
      </c>
      <c r="V8" s="65" t="s">
        <v>406</v>
      </c>
      <c r="W8" s="104">
        <f t="shared" si="4"/>
        <v>90</v>
      </c>
      <c r="X8" s="69">
        <v>7</v>
      </c>
      <c r="Y8" s="69" t="s">
        <v>69</v>
      </c>
      <c r="Z8" s="69" t="s">
        <v>70</v>
      </c>
      <c r="AA8" s="69" t="s">
        <v>30</v>
      </c>
      <c r="AB8" s="69" t="s">
        <v>58</v>
      </c>
      <c r="AC8" s="69" t="s">
        <v>421</v>
      </c>
      <c r="AD8" s="69" t="s">
        <v>57</v>
      </c>
      <c r="AE8" s="69" t="s">
        <v>422</v>
      </c>
      <c r="AF8" s="69"/>
      <c r="AG8" s="65" t="s">
        <v>430</v>
      </c>
      <c r="AH8" s="104">
        <f t="shared" si="5"/>
        <v>123</v>
      </c>
      <c r="AI8" s="37" t="s">
        <v>263</v>
      </c>
      <c r="AJ8" s="65" t="s">
        <v>446</v>
      </c>
      <c r="AK8" s="110">
        <f t="shared" si="6"/>
        <v>66</v>
      </c>
      <c r="AL8" s="112" t="s">
        <v>73</v>
      </c>
      <c r="AM8" s="116" t="s">
        <v>51</v>
      </c>
      <c r="AN8" s="118" t="s">
        <v>74</v>
      </c>
      <c r="AO8" s="118" t="s">
        <v>75</v>
      </c>
    </row>
    <row r="9" spans="1:43" s="22" customFormat="1" ht="38">
      <c r="A9" s="103"/>
      <c r="B9" s="107"/>
      <c r="C9" s="95"/>
      <c r="D9" s="97"/>
      <c r="E9" s="81"/>
      <c r="F9" s="93"/>
      <c r="G9" s="91"/>
      <c r="H9" s="89"/>
      <c r="I9" s="91"/>
      <c r="J9" s="77"/>
      <c r="K9" s="91"/>
      <c r="L9" s="37"/>
      <c r="M9" s="50" t="s">
        <v>349</v>
      </c>
      <c r="N9" s="37">
        <f t="shared" si="2"/>
        <v>20</v>
      </c>
      <c r="O9" s="52" t="s">
        <v>364</v>
      </c>
      <c r="P9" s="53">
        <v>28</v>
      </c>
      <c r="Q9" s="52" t="s">
        <v>365</v>
      </c>
      <c r="R9" s="53">
        <v>35</v>
      </c>
      <c r="S9" s="66"/>
      <c r="T9" s="105"/>
      <c r="U9" s="37"/>
      <c r="V9" s="66"/>
      <c r="W9" s="105"/>
      <c r="X9" s="70"/>
      <c r="Y9" s="70"/>
      <c r="Z9" s="70"/>
      <c r="AA9" s="70"/>
      <c r="AB9" s="70"/>
      <c r="AC9" s="70"/>
      <c r="AD9" s="70"/>
      <c r="AE9" s="70"/>
      <c r="AF9" s="70"/>
      <c r="AG9" s="66"/>
      <c r="AH9" s="105"/>
      <c r="AI9" s="37"/>
      <c r="AJ9" s="66"/>
      <c r="AK9" s="111"/>
      <c r="AL9" s="113"/>
      <c r="AM9" s="117"/>
      <c r="AN9" s="119"/>
      <c r="AO9" s="119"/>
    </row>
    <row r="10" spans="1:43" s="22" customFormat="1" ht="30" customHeight="1">
      <c r="A10" s="102">
        <v>5</v>
      </c>
      <c r="B10" s="106" t="s">
        <v>76</v>
      </c>
      <c r="C10" s="94" t="s">
        <v>280</v>
      </c>
      <c r="D10" s="96" t="s">
        <v>281</v>
      </c>
      <c r="E10" s="82" t="s">
        <v>282</v>
      </c>
      <c r="F10" s="84" t="s">
        <v>268</v>
      </c>
      <c r="G10" s="86" t="s">
        <v>78</v>
      </c>
      <c r="H10" s="88" t="s">
        <v>283</v>
      </c>
      <c r="I10" s="90">
        <f>LEN(H10)</f>
        <v>32</v>
      </c>
      <c r="J10" s="76" t="s">
        <v>284</v>
      </c>
      <c r="K10" s="90">
        <f>LEN(J10)</f>
        <v>73</v>
      </c>
      <c r="L10" s="37" t="s">
        <v>259</v>
      </c>
      <c r="M10" s="50" t="s">
        <v>79</v>
      </c>
      <c r="N10" s="37">
        <f t="shared" si="2"/>
        <v>7</v>
      </c>
      <c r="O10" s="52" t="s">
        <v>80</v>
      </c>
      <c r="P10" s="53">
        <v>8</v>
      </c>
      <c r="Q10" s="52" t="s">
        <v>81</v>
      </c>
      <c r="R10" s="53">
        <v>3</v>
      </c>
      <c r="S10" s="65" t="s">
        <v>82</v>
      </c>
      <c r="T10" s="104">
        <f t="shared" si="3"/>
        <v>123</v>
      </c>
      <c r="U10" s="37" t="s">
        <v>260</v>
      </c>
      <c r="V10" s="65" t="s">
        <v>407</v>
      </c>
      <c r="W10" s="104">
        <f t="shared" si="4"/>
        <v>72</v>
      </c>
      <c r="X10" s="69">
        <v>6</v>
      </c>
      <c r="Y10" s="69" t="s">
        <v>83</v>
      </c>
      <c r="Z10" s="69" t="s">
        <v>84</v>
      </c>
      <c r="AA10" s="69" t="s">
        <v>85</v>
      </c>
      <c r="AB10" s="69" t="s">
        <v>30</v>
      </c>
      <c r="AC10" s="69" t="s">
        <v>58</v>
      </c>
      <c r="AD10" s="69" t="s">
        <v>423</v>
      </c>
      <c r="AE10" s="69"/>
      <c r="AF10" s="69"/>
      <c r="AG10" s="65" t="s">
        <v>431</v>
      </c>
      <c r="AH10" s="104">
        <f t="shared" si="5"/>
        <v>116</v>
      </c>
      <c r="AI10" s="37" t="s">
        <v>263</v>
      </c>
      <c r="AJ10" s="65" t="s">
        <v>447</v>
      </c>
      <c r="AK10" s="110">
        <f t="shared" si="6"/>
        <v>54</v>
      </c>
      <c r="AL10" s="112" t="s">
        <v>32</v>
      </c>
      <c r="AM10" s="116" t="s">
        <v>77</v>
      </c>
      <c r="AN10" s="118" t="s">
        <v>87</v>
      </c>
      <c r="AO10" s="118" t="s">
        <v>88</v>
      </c>
    </row>
    <row r="11" spans="1:43" s="22" customFormat="1" ht="60" customHeight="1">
      <c r="A11" s="103"/>
      <c r="B11" s="107"/>
      <c r="C11" s="95"/>
      <c r="D11" s="97"/>
      <c r="E11" s="83"/>
      <c r="F11" s="85"/>
      <c r="G11" s="87"/>
      <c r="H11" s="89"/>
      <c r="I11" s="91"/>
      <c r="J11" s="77"/>
      <c r="K11" s="91"/>
      <c r="L11" s="37"/>
      <c r="M11" s="50" t="s">
        <v>350</v>
      </c>
      <c r="N11" s="37">
        <f t="shared" si="2"/>
        <v>26</v>
      </c>
      <c r="O11" s="52" t="s">
        <v>366</v>
      </c>
      <c r="P11" s="53">
        <v>37</v>
      </c>
      <c r="Q11" s="52" t="s">
        <v>367</v>
      </c>
      <c r="R11" s="53">
        <v>23</v>
      </c>
      <c r="S11" s="66"/>
      <c r="T11" s="105"/>
      <c r="U11" s="37"/>
      <c r="V11" s="66"/>
      <c r="W11" s="105"/>
      <c r="X11" s="70"/>
      <c r="Y11" s="70"/>
      <c r="Z11" s="70"/>
      <c r="AA11" s="70"/>
      <c r="AB11" s="70"/>
      <c r="AC11" s="70"/>
      <c r="AD11" s="70"/>
      <c r="AE11" s="70"/>
      <c r="AF11" s="70"/>
      <c r="AG11" s="66"/>
      <c r="AH11" s="105"/>
      <c r="AI11" s="37"/>
      <c r="AJ11" s="66"/>
      <c r="AK11" s="111"/>
      <c r="AL11" s="113"/>
      <c r="AM11" s="117"/>
      <c r="AN11" s="119"/>
      <c r="AO11" s="119"/>
    </row>
    <row r="12" spans="1:43" s="22" customFormat="1" ht="30" customHeight="1">
      <c r="A12" s="102">
        <v>6</v>
      </c>
      <c r="B12" s="106" t="s">
        <v>89</v>
      </c>
      <c r="C12" s="94" t="s">
        <v>285</v>
      </c>
      <c r="D12" s="96" t="s">
        <v>90</v>
      </c>
      <c r="E12" s="82" t="s">
        <v>282</v>
      </c>
      <c r="F12" s="84" t="s">
        <v>268</v>
      </c>
      <c r="G12" s="86" t="s">
        <v>286</v>
      </c>
      <c r="H12" s="88" t="s">
        <v>287</v>
      </c>
      <c r="I12" s="90">
        <f t="shared" ref="I12" si="7">LEN(H12)</f>
        <v>29</v>
      </c>
      <c r="J12" s="76" t="s">
        <v>288</v>
      </c>
      <c r="K12" s="90">
        <f t="shared" ref="K12" si="8">LEN(J12)</f>
        <v>106</v>
      </c>
      <c r="L12" s="37" t="s">
        <v>259</v>
      </c>
      <c r="M12" s="50" t="s">
        <v>91</v>
      </c>
      <c r="N12" s="37">
        <f t="shared" si="2"/>
        <v>7</v>
      </c>
      <c r="O12" s="52" t="s">
        <v>92</v>
      </c>
      <c r="P12" s="53">
        <v>4</v>
      </c>
      <c r="Q12" s="52" t="s">
        <v>93</v>
      </c>
      <c r="R12" s="53">
        <v>3</v>
      </c>
      <c r="S12" s="67" t="s">
        <v>368</v>
      </c>
      <c r="T12" s="104">
        <f t="shared" si="3"/>
        <v>101</v>
      </c>
      <c r="U12" s="37" t="s">
        <v>261</v>
      </c>
      <c r="V12" s="67" t="s">
        <v>408</v>
      </c>
      <c r="W12" s="104">
        <f t="shared" si="4"/>
        <v>70</v>
      </c>
      <c r="X12" s="69">
        <v>6</v>
      </c>
      <c r="Y12" s="69" t="s">
        <v>56</v>
      </c>
      <c r="Z12" s="69" t="s">
        <v>84</v>
      </c>
      <c r="AA12" s="69" t="s">
        <v>94</v>
      </c>
      <c r="AB12" s="69" t="s">
        <v>30</v>
      </c>
      <c r="AC12" s="69" t="s">
        <v>58</v>
      </c>
      <c r="AD12" s="69" t="s">
        <v>95</v>
      </c>
      <c r="AE12" s="69"/>
      <c r="AF12" s="69"/>
      <c r="AG12" s="65" t="s">
        <v>432</v>
      </c>
      <c r="AH12" s="104">
        <f t="shared" si="5"/>
        <v>71</v>
      </c>
      <c r="AI12" s="37" t="s">
        <v>263</v>
      </c>
      <c r="AJ12" s="65" t="s">
        <v>252</v>
      </c>
      <c r="AK12" s="110">
        <f t="shared" si="6"/>
        <v>74</v>
      </c>
      <c r="AL12" s="112" t="s">
        <v>32</v>
      </c>
      <c r="AM12" s="116" t="s">
        <v>77</v>
      </c>
      <c r="AN12" s="118" t="s">
        <v>96</v>
      </c>
      <c r="AO12" s="118" t="s">
        <v>62</v>
      </c>
    </row>
    <row r="13" spans="1:43" s="22" customFormat="1" ht="60" customHeight="1">
      <c r="A13" s="103"/>
      <c r="B13" s="107"/>
      <c r="C13" s="95"/>
      <c r="D13" s="97"/>
      <c r="E13" s="83"/>
      <c r="F13" s="85"/>
      <c r="G13" s="87"/>
      <c r="H13" s="89"/>
      <c r="I13" s="91"/>
      <c r="J13" s="77"/>
      <c r="K13" s="91"/>
      <c r="L13" s="37"/>
      <c r="M13" s="50" t="s">
        <v>351</v>
      </c>
      <c r="N13" s="37">
        <f t="shared" si="2"/>
        <v>23</v>
      </c>
      <c r="O13" s="63" t="s">
        <v>369</v>
      </c>
      <c r="P13" s="53">
        <v>30</v>
      </c>
      <c r="Q13" s="52" t="s">
        <v>370</v>
      </c>
      <c r="R13" s="53">
        <v>21</v>
      </c>
      <c r="S13" s="68"/>
      <c r="T13" s="105"/>
      <c r="U13" s="37"/>
      <c r="V13" s="68"/>
      <c r="W13" s="105"/>
      <c r="X13" s="70"/>
      <c r="Y13" s="70"/>
      <c r="Z13" s="70"/>
      <c r="AA13" s="70"/>
      <c r="AB13" s="70"/>
      <c r="AC13" s="70"/>
      <c r="AD13" s="70"/>
      <c r="AE13" s="70"/>
      <c r="AF13" s="70"/>
      <c r="AG13" s="66"/>
      <c r="AH13" s="105"/>
      <c r="AI13" s="37"/>
      <c r="AJ13" s="66"/>
      <c r="AK13" s="111"/>
      <c r="AL13" s="113"/>
      <c r="AM13" s="117"/>
      <c r="AN13" s="119"/>
      <c r="AO13" s="119"/>
    </row>
    <row r="14" spans="1:43" s="22" customFormat="1" ht="30" customHeight="1">
      <c r="A14" s="102">
        <v>7</v>
      </c>
      <c r="B14" s="106" t="s">
        <v>97</v>
      </c>
      <c r="C14" s="94" t="s">
        <v>289</v>
      </c>
      <c r="D14" s="96" t="s">
        <v>98</v>
      </c>
      <c r="E14" s="80" t="s">
        <v>282</v>
      </c>
      <c r="F14" s="92" t="s">
        <v>268</v>
      </c>
      <c r="G14" s="90" t="s">
        <v>99</v>
      </c>
      <c r="H14" s="88" t="s">
        <v>100</v>
      </c>
      <c r="I14" s="90">
        <f t="shared" ref="I14" si="9">LEN(H14)</f>
        <v>35</v>
      </c>
      <c r="J14" s="76" t="s">
        <v>242</v>
      </c>
      <c r="K14" s="90">
        <f t="shared" ref="K14" si="10">LEN(J14)</f>
        <v>104</v>
      </c>
      <c r="L14" s="37" t="s">
        <v>259</v>
      </c>
      <c r="M14" s="50" t="s">
        <v>352</v>
      </c>
      <c r="N14" s="37">
        <f t="shared" si="2"/>
        <v>5</v>
      </c>
      <c r="O14" s="52" t="s">
        <v>371</v>
      </c>
      <c r="P14" s="53">
        <v>4</v>
      </c>
      <c r="Q14" s="52" t="s">
        <v>372</v>
      </c>
      <c r="R14" s="53">
        <v>8</v>
      </c>
      <c r="S14" s="65" t="s">
        <v>244</v>
      </c>
      <c r="T14" s="104">
        <f t="shared" si="3"/>
        <v>119</v>
      </c>
      <c r="U14" s="37" t="s">
        <v>261</v>
      </c>
      <c r="V14" s="65" t="s">
        <v>409</v>
      </c>
      <c r="W14" s="104">
        <f t="shared" si="4"/>
        <v>125</v>
      </c>
      <c r="X14" s="69">
        <v>6</v>
      </c>
      <c r="Y14" s="69" t="s">
        <v>27</v>
      </c>
      <c r="Z14" s="69" t="s">
        <v>69</v>
      </c>
      <c r="AA14" s="69" t="s">
        <v>101</v>
      </c>
      <c r="AB14" s="69" t="s">
        <v>424</v>
      </c>
      <c r="AC14" s="69" t="s">
        <v>423</v>
      </c>
      <c r="AD14" s="69"/>
      <c r="AE14" s="69"/>
      <c r="AF14" s="69"/>
      <c r="AG14" s="65" t="s">
        <v>433</v>
      </c>
      <c r="AH14" s="104">
        <f t="shared" si="5"/>
        <v>73</v>
      </c>
      <c r="AI14" s="37" t="s">
        <v>263</v>
      </c>
      <c r="AJ14" s="65" t="s">
        <v>448</v>
      </c>
      <c r="AK14" s="110">
        <f t="shared" si="6"/>
        <v>61</v>
      </c>
      <c r="AL14" s="112" t="s">
        <v>73</v>
      </c>
      <c r="AM14" s="116" t="s">
        <v>77</v>
      </c>
      <c r="AN14" s="118" t="s">
        <v>103</v>
      </c>
      <c r="AO14" s="118" t="s">
        <v>104</v>
      </c>
    </row>
    <row r="15" spans="1:43" s="22" customFormat="1" ht="60" customHeight="1">
      <c r="A15" s="103"/>
      <c r="B15" s="107"/>
      <c r="C15" s="95"/>
      <c r="D15" s="97"/>
      <c r="E15" s="81"/>
      <c r="F15" s="93"/>
      <c r="G15" s="91"/>
      <c r="H15" s="89"/>
      <c r="I15" s="91"/>
      <c r="J15" s="77"/>
      <c r="K15" s="91"/>
      <c r="L15" s="37"/>
      <c r="M15" s="50" t="s">
        <v>353</v>
      </c>
      <c r="N15" s="37">
        <f t="shared" si="2"/>
        <v>27</v>
      </c>
      <c r="O15" s="52" t="s">
        <v>373</v>
      </c>
      <c r="P15" s="53">
        <v>25</v>
      </c>
      <c r="Q15" s="52" t="s">
        <v>374</v>
      </c>
      <c r="R15" s="53">
        <v>32</v>
      </c>
      <c r="S15" s="66"/>
      <c r="T15" s="105"/>
      <c r="U15" s="37"/>
      <c r="V15" s="66"/>
      <c r="W15" s="105"/>
      <c r="X15" s="70"/>
      <c r="Y15" s="70"/>
      <c r="Z15" s="70"/>
      <c r="AA15" s="70"/>
      <c r="AB15" s="70"/>
      <c r="AC15" s="70"/>
      <c r="AD15" s="70"/>
      <c r="AE15" s="70"/>
      <c r="AF15" s="70"/>
      <c r="AG15" s="66"/>
      <c r="AH15" s="105"/>
      <c r="AI15" s="37"/>
      <c r="AJ15" s="66"/>
      <c r="AK15" s="111"/>
      <c r="AL15" s="113"/>
      <c r="AM15" s="117"/>
      <c r="AN15" s="119"/>
      <c r="AO15" s="119"/>
    </row>
    <row r="16" spans="1:43" s="22" customFormat="1" ht="30" customHeight="1">
      <c r="A16" s="102">
        <v>8</v>
      </c>
      <c r="B16" s="106" t="s">
        <v>105</v>
      </c>
      <c r="C16" s="94" t="s">
        <v>290</v>
      </c>
      <c r="D16" s="96" t="s">
        <v>291</v>
      </c>
      <c r="E16" s="80" t="s">
        <v>292</v>
      </c>
      <c r="F16" s="92" t="s">
        <v>107</v>
      </c>
      <c r="G16" s="90" t="s">
        <v>108</v>
      </c>
      <c r="H16" s="88" t="s">
        <v>241</v>
      </c>
      <c r="I16" s="90">
        <f t="shared" ref="I16" si="11">LEN(H16)</f>
        <v>36</v>
      </c>
      <c r="J16" s="76" t="s">
        <v>293</v>
      </c>
      <c r="K16" s="90">
        <f t="shared" ref="K16" si="12">LEN(J16)</f>
        <v>106</v>
      </c>
      <c r="L16" s="37" t="s">
        <v>259</v>
      </c>
      <c r="M16" s="50" t="s">
        <v>109</v>
      </c>
      <c r="N16" s="37">
        <f t="shared" si="2"/>
        <v>9</v>
      </c>
      <c r="O16" s="52" t="s">
        <v>110</v>
      </c>
      <c r="P16" s="53">
        <v>8</v>
      </c>
      <c r="Q16" s="52" t="s">
        <v>111</v>
      </c>
      <c r="R16" s="53">
        <v>7</v>
      </c>
      <c r="S16" s="65" t="s">
        <v>245</v>
      </c>
      <c r="T16" s="104">
        <f t="shared" si="3"/>
        <v>118</v>
      </c>
      <c r="U16" s="37" t="s">
        <v>261</v>
      </c>
      <c r="V16" s="65" t="s">
        <v>410</v>
      </c>
      <c r="W16" s="104">
        <f t="shared" si="4"/>
        <v>93</v>
      </c>
      <c r="X16" s="69">
        <v>6</v>
      </c>
      <c r="Y16" s="69" t="s">
        <v>83</v>
      </c>
      <c r="Z16" s="69" t="s">
        <v>84</v>
      </c>
      <c r="AA16" s="69" t="s">
        <v>425</v>
      </c>
      <c r="AB16" s="69" t="s">
        <v>112</v>
      </c>
      <c r="AC16" s="69" t="s">
        <v>113</v>
      </c>
      <c r="AD16" s="69" t="s">
        <v>114</v>
      </c>
      <c r="AE16" s="69"/>
      <c r="AF16" s="69"/>
      <c r="AG16" s="65" t="s">
        <v>434</v>
      </c>
      <c r="AH16" s="104">
        <f t="shared" si="5"/>
        <v>145</v>
      </c>
      <c r="AI16" s="37" t="s">
        <v>263</v>
      </c>
      <c r="AJ16" s="65" t="s">
        <v>449</v>
      </c>
      <c r="AK16" s="110">
        <f t="shared" si="6"/>
        <v>59</v>
      </c>
      <c r="AL16" s="112" t="s">
        <v>115</v>
      </c>
      <c r="AM16" s="116" t="s">
        <v>106</v>
      </c>
      <c r="AN16" s="118" t="s">
        <v>116</v>
      </c>
      <c r="AO16" s="118" t="s">
        <v>117</v>
      </c>
    </row>
    <row r="17" spans="1:41" s="22" customFormat="1" ht="60" customHeight="1">
      <c r="A17" s="103"/>
      <c r="B17" s="107"/>
      <c r="C17" s="95"/>
      <c r="D17" s="97"/>
      <c r="E17" s="81"/>
      <c r="F17" s="93"/>
      <c r="G17" s="91"/>
      <c r="H17" s="89"/>
      <c r="I17" s="91"/>
      <c r="J17" s="77"/>
      <c r="K17" s="91"/>
      <c r="L17" s="37"/>
      <c r="M17" s="63" t="s">
        <v>354</v>
      </c>
      <c r="N17" s="37">
        <f t="shared" si="2"/>
        <v>34</v>
      </c>
      <c r="O17" s="55" t="s">
        <v>461</v>
      </c>
      <c r="P17" s="53">
        <v>33</v>
      </c>
      <c r="Q17" s="52" t="s">
        <v>246</v>
      </c>
      <c r="R17" s="53">
        <v>33</v>
      </c>
      <c r="S17" s="66"/>
      <c r="T17" s="105"/>
      <c r="U17" s="37"/>
      <c r="V17" s="66"/>
      <c r="W17" s="105"/>
      <c r="X17" s="70"/>
      <c r="Y17" s="70"/>
      <c r="Z17" s="70"/>
      <c r="AA17" s="70"/>
      <c r="AB17" s="70"/>
      <c r="AC17" s="70"/>
      <c r="AD17" s="70"/>
      <c r="AE17" s="70"/>
      <c r="AF17" s="70"/>
      <c r="AG17" s="66"/>
      <c r="AH17" s="105"/>
      <c r="AI17" s="37"/>
      <c r="AJ17" s="66"/>
      <c r="AK17" s="111"/>
      <c r="AL17" s="113"/>
      <c r="AM17" s="117"/>
      <c r="AN17" s="119"/>
      <c r="AO17" s="119"/>
    </row>
    <row r="18" spans="1:41" s="22" customFormat="1" ht="30" customHeight="1">
      <c r="A18" s="102">
        <v>9</v>
      </c>
      <c r="B18" s="106" t="s">
        <v>118</v>
      </c>
      <c r="C18" s="94" t="s">
        <v>294</v>
      </c>
      <c r="D18" s="96" t="s">
        <v>295</v>
      </c>
      <c r="E18" s="80" t="s">
        <v>292</v>
      </c>
      <c r="F18" s="92" t="s">
        <v>107</v>
      </c>
      <c r="G18" s="90" t="s">
        <v>119</v>
      </c>
      <c r="H18" s="88" t="s">
        <v>296</v>
      </c>
      <c r="I18" s="90">
        <f t="shared" ref="I18" si="13">LEN(H18)</f>
        <v>23</v>
      </c>
      <c r="J18" s="76" t="s">
        <v>297</v>
      </c>
      <c r="K18" s="90">
        <f t="shared" ref="K18" si="14">LEN(J18)</f>
        <v>102</v>
      </c>
      <c r="L18" s="37" t="s">
        <v>259</v>
      </c>
      <c r="M18" s="63" t="s">
        <v>120</v>
      </c>
      <c r="N18" s="37">
        <f>LEN(M18)</f>
        <v>6</v>
      </c>
      <c r="O18" s="52" t="s">
        <v>375</v>
      </c>
      <c r="P18" s="53">
        <v>4</v>
      </c>
      <c r="Q18" s="52" t="s">
        <v>121</v>
      </c>
      <c r="R18" s="53">
        <v>3</v>
      </c>
      <c r="S18" s="65" t="s">
        <v>122</v>
      </c>
      <c r="T18" s="104">
        <f t="shared" si="3"/>
        <v>82</v>
      </c>
      <c r="U18" s="37" t="s">
        <v>261</v>
      </c>
      <c r="V18" s="65" t="s">
        <v>411</v>
      </c>
      <c r="W18" s="104">
        <f t="shared" si="4"/>
        <v>34</v>
      </c>
      <c r="X18" s="69">
        <v>5</v>
      </c>
      <c r="Y18" s="69" t="s">
        <v>123</v>
      </c>
      <c r="Z18" s="69" t="s">
        <v>426</v>
      </c>
      <c r="AA18" s="69" t="s">
        <v>125</v>
      </c>
      <c r="AB18" s="69" t="s">
        <v>69</v>
      </c>
      <c r="AC18" s="69" t="s">
        <v>113</v>
      </c>
      <c r="AD18" s="69"/>
      <c r="AE18" s="69"/>
      <c r="AF18" s="69"/>
      <c r="AG18" s="65" t="s">
        <v>435</v>
      </c>
      <c r="AH18" s="104">
        <f t="shared" si="5"/>
        <v>71</v>
      </c>
      <c r="AI18" s="37" t="s">
        <v>263</v>
      </c>
      <c r="AJ18" s="65" t="s">
        <v>450</v>
      </c>
      <c r="AK18" s="110">
        <f t="shared" si="6"/>
        <v>77</v>
      </c>
      <c r="AL18" s="114" t="s">
        <v>126</v>
      </c>
      <c r="AM18" s="116" t="s">
        <v>106</v>
      </c>
      <c r="AN18" s="118" t="s">
        <v>127</v>
      </c>
      <c r="AO18" s="118" t="s">
        <v>62</v>
      </c>
    </row>
    <row r="19" spans="1:41" s="22" customFormat="1" ht="60" customHeight="1">
      <c r="A19" s="103"/>
      <c r="B19" s="107"/>
      <c r="C19" s="95"/>
      <c r="D19" s="97"/>
      <c r="E19" s="81"/>
      <c r="F19" s="93"/>
      <c r="G19" s="91"/>
      <c r="H19" s="89"/>
      <c r="I19" s="91"/>
      <c r="J19" s="77"/>
      <c r="K19" s="91"/>
      <c r="L19" s="37"/>
      <c r="M19" s="63" t="s">
        <v>337</v>
      </c>
      <c r="N19" s="37">
        <f>LEN(M19)</f>
        <v>17</v>
      </c>
      <c r="O19" s="52" t="s">
        <v>376</v>
      </c>
      <c r="P19" s="53">
        <v>27</v>
      </c>
      <c r="Q19" s="52" t="s">
        <v>128</v>
      </c>
      <c r="R19" s="53">
        <v>20</v>
      </c>
      <c r="S19" s="66"/>
      <c r="T19" s="105"/>
      <c r="U19" s="37"/>
      <c r="V19" s="66"/>
      <c r="W19" s="105"/>
      <c r="X19" s="70"/>
      <c r="Y19" s="70"/>
      <c r="Z19" s="70"/>
      <c r="AA19" s="70"/>
      <c r="AB19" s="70"/>
      <c r="AC19" s="70"/>
      <c r="AD19" s="70"/>
      <c r="AE19" s="70"/>
      <c r="AF19" s="70"/>
      <c r="AG19" s="66"/>
      <c r="AH19" s="105"/>
      <c r="AI19" s="37"/>
      <c r="AJ19" s="66"/>
      <c r="AK19" s="111"/>
      <c r="AL19" s="115"/>
      <c r="AM19" s="117"/>
      <c r="AN19" s="119"/>
      <c r="AO19" s="119"/>
    </row>
    <row r="20" spans="1:41" s="22" customFormat="1" ht="30" customHeight="1">
      <c r="A20" s="102">
        <v>10</v>
      </c>
      <c r="B20" s="106" t="s">
        <v>129</v>
      </c>
      <c r="C20" s="94" t="s">
        <v>298</v>
      </c>
      <c r="D20" s="98" t="s">
        <v>299</v>
      </c>
      <c r="E20" s="82" t="s">
        <v>267</v>
      </c>
      <c r="F20" s="84" t="s">
        <v>107</v>
      </c>
      <c r="G20" s="86" t="s">
        <v>130</v>
      </c>
      <c r="H20" s="88" t="s">
        <v>300</v>
      </c>
      <c r="I20" s="90">
        <f t="shared" ref="I20" si="15">LEN(H20)</f>
        <v>32</v>
      </c>
      <c r="J20" s="78" t="s">
        <v>301</v>
      </c>
      <c r="K20" s="90">
        <f t="shared" ref="K20" si="16">LEN(J20)</f>
        <v>98</v>
      </c>
      <c r="L20" s="37" t="s">
        <v>240</v>
      </c>
      <c r="M20" s="50" t="s">
        <v>66</v>
      </c>
      <c r="N20" s="37">
        <f t="shared" si="2"/>
        <v>3</v>
      </c>
      <c r="O20" s="52" t="s">
        <v>131</v>
      </c>
      <c r="P20" s="53">
        <v>5</v>
      </c>
      <c r="Q20" s="52" t="s">
        <v>132</v>
      </c>
      <c r="R20" s="53">
        <v>3</v>
      </c>
      <c r="S20" s="65" t="s">
        <v>377</v>
      </c>
      <c r="T20" s="104">
        <f t="shared" si="3"/>
        <v>87</v>
      </c>
      <c r="U20" s="37" t="s">
        <v>261</v>
      </c>
      <c r="V20" s="65" t="s">
        <v>412</v>
      </c>
      <c r="W20" s="104">
        <f t="shared" si="4"/>
        <v>76</v>
      </c>
      <c r="X20" s="69">
        <v>5</v>
      </c>
      <c r="Y20" s="69" t="s">
        <v>133</v>
      </c>
      <c r="Z20" s="69" t="s">
        <v>134</v>
      </c>
      <c r="AA20" s="69" t="s">
        <v>85</v>
      </c>
      <c r="AB20" s="69" t="s">
        <v>135</v>
      </c>
      <c r="AC20" s="69" t="s">
        <v>46</v>
      </c>
      <c r="AD20" s="69"/>
      <c r="AE20" s="69"/>
      <c r="AF20" s="69"/>
      <c r="AG20" s="65" t="s">
        <v>436</v>
      </c>
      <c r="AH20" s="104">
        <f t="shared" si="5"/>
        <v>101</v>
      </c>
      <c r="AI20" s="37" t="s">
        <v>264</v>
      </c>
      <c r="AJ20" s="65" t="s">
        <v>451</v>
      </c>
      <c r="AK20" s="110">
        <f t="shared" si="6"/>
        <v>58</v>
      </c>
      <c r="AL20" s="112" t="s">
        <v>32</v>
      </c>
      <c r="AM20" s="116" t="s">
        <v>23</v>
      </c>
      <c r="AN20" s="118" t="s">
        <v>136</v>
      </c>
      <c r="AO20" s="118" t="s">
        <v>137</v>
      </c>
    </row>
    <row r="21" spans="1:41" s="22" customFormat="1" ht="60" customHeight="1">
      <c r="A21" s="103"/>
      <c r="B21" s="107"/>
      <c r="C21" s="95"/>
      <c r="D21" s="99"/>
      <c r="E21" s="83"/>
      <c r="F21" s="85"/>
      <c r="G21" s="87"/>
      <c r="H21" s="89"/>
      <c r="I21" s="91"/>
      <c r="J21" s="79"/>
      <c r="K21" s="91"/>
      <c r="L21" s="37"/>
      <c r="M21" s="50" t="s">
        <v>338</v>
      </c>
      <c r="N21" s="37">
        <f t="shared" si="2"/>
        <v>20</v>
      </c>
      <c r="O21" s="52" t="s">
        <v>378</v>
      </c>
      <c r="P21" s="53">
        <v>25</v>
      </c>
      <c r="Q21" s="52" t="s">
        <v>379</v>
      </c>
      <c r="R21" s="53">
        <v>24</v>
      </c>
      <c r="S21" s="66"/>
      <c r="T21" s="105"/>
      <c r="U21" s="37"/>
      <c r="V21" s="66"/>
      <c r="W21" s="105"/>
      <c r="X21" s="70"/>
      <c r="Y21" s="70"/>
      <c r="Z21" s="70"/>
      <c r="AA21" s="70"/>
      <c r="AB21" s="70"/>
      <c r="AC21" s="70"/>
      <c r="AD21" s="70"/>
      <c r="AE21" s="70"/>
      <c r="AF21" s="70"/>
      <c r="AG21" s="66"/>
      <c r="AH21" s="105"/>
      <c r="AI21" s="37"/>
      <c r="AJ21" s="66"/>
      <c r="AK21" s="111"/>
      <c r="AL21" s="113"/>
      <c r="AM21" s="117"/>
      <c r="AN21" s="119"/>
      <c r="AO21" s="119"/>
    </row>
    <row r="22" spans="1:41" s="22" customFormat="1" ht="30" customHeight="1">
      <c r="A22" s="102">
        <v>11</v>
      </c>
      <c r="B22" s="106" t="s">
        <v>138</v>
      </c>
      <c r="C22" s="94" t="s">
        <v>302</v>
      </c>
      <c r="D22" s="96" t="s">
        <v>303</v>
      </c>
      <c r="E22" s="80" t="s">
        <v>292</v>
      </c>
      <c r="F22" s="92" t="s">
        <v>107</v>
      </c>
      <c r="G22" s="90" t="s">
        <v>139</v>
      </c>
      <c r="H22" s="88" t="s">
        <v>140</v>
      </c>
      <c r="I22" s="90">
        <f t="shared" ref="I22" si="17">LEN(H22)</f>
        <v>31</v>
      </c>
      <c r="J22" s="76" t="s">
        <v>304</v>
      </c>
      <c r="K22" s="90">
        <f t="shared" ref="K22" si="18">LEN(J22)</f>
        <v>93</v>
      </c>
      <c r="L22" s="37" t="s">
        <v>259</v>
      </c>
      <c r="M22" s="50" t="s">
        <v>339</v>
      </c>
      <c r="N22" s="37">
        <f>LEN(M22)</f>
        <v>8</v>
      </c>
      <c r="O22" s="52" t="s">
        <v>141</v>
      </c>
      <c r="P22" s="53">
        <v>5</v>
      </c>
      <c r="Q22" s="52" t="s">
        <v>142</v>
      </c>
      <c r="R22" s="53">
        <v>6</v>
      </c>
      <c r="S22" s="65" t="s">
        <v>247</v>
      </c>
      <c r="T22" s="104">
        <f t="shared" si="3"/>
        <v>123</v>
      </c>
      <c r="U22" s="37" t="s">
        <v>261</v>
      </c>
      <c r="V22" s="65" t="s">
        <v>413</v>
      </c>
      <c r="W22" s="104">
        <f t="shared" si="4"/>
        <v>85</v>
      </c>
      <c r="X22" s="69">
        <v>5</v>
      </c>
      <c r="Y22" s="69" t="s">
        <v>84</v>
      </c>
      <c r="Z22" s="69" t="s">
        <v>27</v>
      </c>
      <c r="AA22" s="69" t="s">
        <v>143</v>
      </c>
      <c r="AB22" s="69" t="s">
        <v>144</v>
      </c>
      <c r="AC22" s="69" t="s">
        <v>60</v>
      </c>
      <c r="AD22" s="69"/>
      <c r="AE22" s="69"/>
      <c r="AF22" s="69"/>
      <c r="AG22" s="65" t="s">
        <v>250</v>
      </c>
      <c r="AH22" s="104">
        <f t="shared" si="5"/>
        <v>114</v>
      </c>
      <c r="AI22" s="37" t="s">
        <v>263</v>
      </c>
      <c r="AJ22" s="65" t="s">
        <v>452</v>
      </c>
      <c r="AK22" s="110">
        <f t="shared" si="6"/>
        <v>57</v>
      </c>
      <c r="AL22" s="112" t="s">
        <v>32</v>
      </c>
      <c r="AM22" s="116" t="s">
        <v>106</v>
      </c>
      <c r="AN22" s="118" t="s">
        <v>145</v>
      </c>
      <c r="AO22" s="118" t="s">
        <v>146</v>
      </c>
    </row>
    <row r="23" spans="1:41" s="22" customFormat="1" ht="60" customHeight="1">
      <c r="A23" s="103"/>
      <c r="B23" s="107"/>
      <c r="C23" s="95"/>
      <c r="D23" s="97"/>
      <c r="E23" s="81"/>
      <c r="F23" s="93"/>
      <c r="G23" s="91"/>
      <c r="H23" s="89"/>
      <c r="I23" s="91"/>
      <c r="J23" s="77"/>
      <c r="K23" s="91"/>
      <c r="L23" s="37"/>
      <c r="M23" s="50" t="s">
        <v>340</v>
      </c>
      <c r="N23" s="37">
        <f>LEN(M23)</f>
        <v>27</v>
      </c>
      <c r="O23" s="52" t="s">
        <v>380</v>
      </c>
      <c r="P23" s="53">
        <v>27</v>
      </c>
      <c r="Q23" s="52" t="s">
        <v>381</v>
      </c>
      <c r="R23" s="53">
        <v>28</v>
      </c>
      <c r="S23" s="66"/>
      <c r="T23" s="105"/>
      <c r="U23" s="37"/>
      <c r="V23" s="66"/>
      <c r="W23" s="105"/>
      <c r="X23" s="70"/>
      <c r="Y23" s="70"/>
      <c r="Z23" s="70"/>
      <c r="AA23" s="70"/>
      <c r="AB23" s="70"/>
      <c r="AC23" s="70"/>
      <c r="AD23" s="70"/>
      <c r="AE23" s="70"/>
      <c r="AF23" s="70"/>
      <c r="AG23" s="66"/>
      <c r="AH23" s="105"/>
      <c r="AI23" s="37"/>
      <c r="AJ23" s="66"/>
      <c r="AK23" s="111"/>
      <c r="AL23" s="113"/>
      <c r="AM23" s="117"/>
      <c r="AN23" s="119"/>
      <c r="AO23" s="119"/>
    </row>
    <row r="24" spans="1:41" s="22" customFormat="1" ht="30" customHeight="1">
      <c r="A24" s="102">
        <v>12</v>
      </c>
      <c r="B24" s="106" t="s">
        <v>147</v>
      </c>
      <c r="C24" s="94" t="s">
        <v>305</v>
      </c>
      <c r="D24" s="96" t="s">
        <v>306</v>
      </c>
      <c r="E24" s="80" t="s">
        <v>307</v>
      </c>
      <c r="F24" s="92" t="s">
        <v>149</v>
      </c>
      <c r="G24" s="90" t="s">
        <v>308</v>
      </c>
      <c r="H24" s="88" t="s">
        <v>309</v>
      </c>
      <c r="I24" s="90">
        <f t="shared" ref="I24" si="19">LEN(H24)</f>
        <v>33</v>
      </c>
      <c r="J24" s="76" t="s">
        <v>310</v>
      </c>
      <c r="K24" s="90">
        <f t="shared" ref="K24" si="20">LEN(J24)</f>
        <v>89</v>
      </c>
      <c r="L24" s="37" t="s">
        <v>259</v>
      </c>
      <c r="M24" s="64" t="s">
        <v>462</v>
      </c>
      <c r="N24" s="37">
        <f t="shared" si="2"/>
        <v>3</v>
      </c>
      <c r="O24" s="52" t="s">
        <v>150</v>
      </c>
      <c r="P24" s="53">
        <v>4</v>
      </c>
      <c r="Q24" s="52" t="s">
        <v>151</v>
      </c>
      <c r="R24" s="53">
        <v>5</v>
      </c>
      <c r="S24" s="67" t="s">
        <v>382</v>
      </c>
      <c r="T24" s="104">
        <f t="shared" si="3"/>
        <v>119</v>
      </c>
      <c r="U24" s="37" t="s">
        <v>261</v>
      </c>
      <c r="V24" s="65" t="s">
        <v>414</v>
      </c>
      <c r="W24" s="104">
        <f t="shared" si="4"/>
        <v>74</v>
      </c>
      <c r="X24" s="69">
        <v>6</v>
      </c>
      <c r="Y24" s="69" t="s">
        <v>152</v>
      </c>
      <c r="Z24" s="69" t="s">
        <v>133</v>
      </c>
      <c r="AA24" s="69" t="s">
        <v>84</v>
      </c>
      <c r="AB24" s="69" t="s">
        <v>153</v>
      </c>
      <c r="AC24" s="69" t="s">
        <v>125</v>
      </c>
      <c r="AD24" s="69" t="s">
        <v>154</v>
      </c>
      <c r="AE24" s="69"/>
      <c r="AF24" s="69"/>
      <c r="AG24" s="65" t="s">
        <v>437</v>
      </c>
      <c r="AH24" s="104">
        <f t="shared" si="5"/>
        <v>64</v>
      </c>
      <c r="AI24" s="37" t="s">
        <v>263</v>
      </c>
      <c r="AJ24" s="65" t="s">
        <v>453</v>
      </c>
      <c r="AK24" s="110">
        <f t="shared" si="6"/>
        <v>69</v>
      </c>
      <c r="AL24" s="112" t="s">
        <v>32</v>
      </c>
      <c r="AM24" s="116" t="s">
        <v>148</v>
      </c>
      <c r="AN24" s="118" t="s">
        <v>155</v>
      </c>
      <c r="AO24" s="118" t="s">
        <v>156</v>
      </c>
    </row>
    <row r="25" spans="1:41" s="22" customFormat="1" ht="60" customHeight="1">
      <c r="A25" s="103"/>
      <c r="B25" s="107"/>
      <c r="C25" s="95"/>
      <c r="D25" s="97"/>
      <c r="E25" s="81"/>
      <c r="F25" s="93"/>
      <c r="G25" s="91"/>
      <c r="H25" s="89"/>
      <c r="I25" s="91"/>
      <c r="J25" s="77"/>
      <c r="K25" s="91"/>
      <c r="L25" s="37"/>
      <c r="M25" s="50" t="s">
        <v>248</v>
      </c>
      <c r="N25" s="37">
        <f t="shared" si="2"/>
        <v>28</v>
      </c>
      <c r="O25" s="52" t="s">
        <v>383</v>
      </c>
      <c r="P25" s="53">
        <v>33</v>
      </c>
      <c r="Q25" s="52" t="s">
        <v>384</v>
      </c>
      <c r="R25" s="53">
        <v>24</v>
      </c>
      <c r="S25" s="68"/>
      <c r="T25" s="105"/>
      <c r="U25" s="37"/>
      <c r="V25" s="66"/>
      <c r="W25" s="105"/>
      <c r="X25" s="70"/>
      <c r="Y25" s="70"/>
      <c r="Z25" s="70"/>
      <c r="AA25" s="70"/>
      <c r="AB25" s="70"/>
      <c r="AC25" s="70"/>
      <c r="AD25" s="70"/>
      <c r="AE25" s="70"/>
      <c r="AF25" s="70"/>
      <c r="AG25" s="66"/>
      <c r="AH25" s="105"/>
      <c r="AI25" s="37"/>
      <c r="AJ25" s="66"/>
      <c r="AK25" s="111"/>
      <c r="AL25" s="113"/>
      <c r="AM25" s="117"/>
      <c r="AN25" s="119"/>
      <c r="AO25" s="119"/>
    </row>
    <row r="26" spans="1:41" s="22" customFormat="1" ht="30" customHeight="1">
      <c r="A26" s="102">
        <v>13</v>
      </c>
      <c r="B26" s="106" t="s">
        <v>157</v>
      </c>
      <c r="C26" s="94" t="s">
        <v>311</v>
      </c>
      <c r="D26" s="96" t="s">
        <v>312</v>
      </c>
      <c r="E26" s="80" t="s">
        <v>307</v>
      </c>
      <c r="F26" s="92" t="s">
        <v>268</v>
      </c>
      <c r="G26" s="90" t="s">
        <v>158</v>
      </c>
      <c r="H26" s="88" t="s">
        <v>313</v>
      </c>
      <c r="I26" s="90">
        <f t="shared" ref="I26" si="21">LEN(H26)</f>
        <v>22</v>
      </c>
      <c r="J26" s="76" t="s">
        <v>314</v>
      </c>
      <c r="K26" s="90">
        <f t="shared" ref="K26" si="22">LEN(J26)</f>
        <v>104</v>
      </c>
      <c r="L26" s="37" t="s">
        <v>259</v>
      </c>
      <c r="M26" s="50" t="s">
        <v>159</v>
      </c>
      <c r="N26" s="37">
        <f t="shared" si="2"/>
        <v>4</v>
      </c>
      <c r="O26" s="52" t="s">
        <v>160</v>
      </c>
      <c r="P26" s="53">
        <v>7</v>
      </c>
      <c r="Q26" s="52" t="s">
        <v>385</v>
      </c>
      <c r="R26" s="53">
        <v>7</v>
      </c>
      <c r="S26" s="65" t="s">
        <v>386</v>
      </c>
      <c r="T26" s="104">
        <f t="shared" si="3"/>
        <v>77</v>
      </c>
      <c r="U26" s="37" t="s">
        <v>261</v>
      </c>
      <c r="V26" s="65" t="s">
        <v>161</v>
      </c>
      <c r="W26" s="104">
        <f t="shared" si="4"/>
        <v>120</v>
      </c>
      <c r="X26" s="69">
        <v>6</v>
      </c>
      <c r="Y26" s="69" t="s">
        <v>152</v>
      </c>
      <c r="Z26" s="69" t="s">
        <v>133</v>
      </c>
      <c r="AA26" s="69" t="s">
        <v>125</v>
      </c>
      <c r="AB26" s="69" t="s">
        <v>162</v>
      </c>
      <c r="AC26" s="69" t="s">
        <v>85</v>
      </c>
      <c r="AD26" s="69" t="s">
        <v>113</v>
      </c>
      <c r="AE26" s="69"/>
      <c r="AF26" s="69"/>
      <c r="AG26" s="65" t="s">
        <v>438</v>
      </c>
      <c r="AH26" s="104">
        <f t="shared" si="5"/>
        <v>108</v>
      </c>
      <c r="AI26" s="37" t="s">
        <v>263</v>
      </c>
      <c r="AJ26" s="67" t="s">
        <v>454</v>
      </c>
      <c r="AK26" s="110">
        <f t="shared" si="6"/>
        <v>72</v>
      </c>
      <c r="AL26" s="112" t="s">
        <v>73</v>
      </c>
      <c r="AM26" s="116" t="s">
        <v>148</v>
      </c>
      <c r="AN26" s="118" t="s">
        <v>163</v>
      </c>
      <c r="AO26" s="118" t="s">
        <v>164</v>
      </c>
    </row>
    <row r="27" spans="1:41" s="22" customFormat="1" ht="60" customHeight="1">
      <c r="A27" s="103"/>
      <c r="B27" s="107"/>
      <c r="C27" s="95"/>
      <c r="D27" s="97"/>
      <c r="E27" s="81"/>
      <c r="F27" s="93"/>
      <c r="G27" s="91"/>
      <c r="H27" s="89"/>
      <c r="I27" s="91"/>
      <c r="J27" s="77"/>
      <c r="K27" s="91"/>
      <c r="L27" s="37"/>
      <c r="M27" s="50" t="s">
        <v>165</v>
      </c>
      <c r="N27" s="37">
        <f t="shared" si="2"/>
        <v>31</v>
      </c>
      <c r="O27" s="63" t="s">
        <v>387</v>
      </c>
      <c r="P27" s="53">
        <v>32</v>
      </c>
      <c r="Q27" s="52" t="s">
        <v>388</v>
      </c>
      <c r="R27" s="53">
        <v>24</v>
      </c>
      <c r="S27" s="66"/>
      <c r="T27" s="105"/>
      <c r="U27" s="37"/>
      <c r="V27" s="66"/>
      <c r="W27" s="105"/>
      <c r="X27" s="70"/>
      <c r="Y27" s="70"/>
      <c r="Z27" s="70"/>
      <c r="AA27" s="70"/>
      <c r="AB27" s="70"/>
      <c r="AC27" s="70"/>
      <c r="AD27" s="70"/>
      <c r="AE27" s="70"/>
      <c r="AF27" s="70"/>
      <c r="AG27" s="66"/>
      <c r="AH27" s="105"/>
      <c r="AI27" s="37"/>
      <c r="AJ27" s="68"/>
      <c r="AK27" s="111"/>
      <c r="AL27" s="113"/>
      <c r="AM27" s="117"/>
      <c r="AN27" s="119"/>
      <c r="AO27" s="119"/>
    </row>
    <row r="28" spans="1:41" s="22" customFormat="1" ht="30" customHeight="1">
      <c r="A28" s="102">
        <v>14</v>
      </c>
      <c r="B28" s="106" t="s">
        <v>256</v>
      </c>
      <c r="C28" s="108" t="s">
        <v>315</v>
      </c>
      <c r="D28" s="100" t="s">
        <v>316</v>
      </c>
      <c r="E28" s="80" t="s">
        <v>307</v>
      </c>
      <c r="F28" s="92" t="s">
        <v>149</v>
      </c>
      <c r="G28" s="90" t="s">
        <v>166</v>
      </c>
      <c r="H28" s="88" t="s">
        <v>167</v>
      </c>
      <c r="I28" s="90">
        <f t="shared" ref="I28" si="23">LEN(H28)</f>
        <v>33</v>
      </c>
      <c r="J28" s="76" t="s">
        <v>257</v>
      </c>
      <c r="K28" s="90">
        <f t="shared" ref="K28" si="24">LEN(J28)</f>
        <v>111</v>
      </c>
      <c r="L28" s="37" t="s">
        <v>259</v>
      </c>
      <c r="M28" s="50" t="s">
        <v>168</v>
      </c>
      <c r="N28" s="37">
        <f t="shared" si="2"/>
        <v>9</v>
      </c>
      <c r="O28" s="52" t="s">
        <v>169</v>
      </c>
      <c r="P28" s="53">
        <v>9</v>
      </c>
      <c r="Q28" s="52" t="s">
        <v>170</v>
      </c>
      <c r="R28" s="53">
        <v>10</v>
      </c>
      <c r="S28" s="65" t="s">
        <v>389</v>
      </c>
      <c r="T28" s="104">
        <f t="shared" si="3"/>
        <v>126</v>
      </c>
      <c r="U28" s="46" t="s">
        <v>262</v>
      </c>
      <c r="V28" s="65" t="s">
        <v>258</v>
      </c>
      <c r="W28" s="104">
        <f t="shared" si="4"/>
        <v>124</v>
      </c>
      <c r="X28" s="69">
        <v>8</v>
      </c>
      <c r="Y28" s="69" t="s">
        <v>84</v>
      </c>
      <c r="Z28" s="69" t="s">
        <v>56</v>
      </c>
      <c r="AA28" s="69" t="s">
        <v>134</v>
      </c>
      <c r="AB28" s="69" t="s">
        <v>85</v>
      </c>
      <c r="AC28" s="69" t="s">
        <v>171</v>
      </c>
      <c r="AD28" s="69" t="s">
        <v>172</v>
      </c>
      <c r="AE28" s="69" t="s">
        <v>173</v>
      </c>
      <c r="AF28" s="69" t="s">
        <v>174</v>
      </c>
      <c r="AG28" s="65" t="s">
        <v>439</v>
      </c>
      <c r="AH28" s="104">
        <f t="shared" si="5"/>
        <v>129</v>
      </c>
      <c r="AI28" s="37" t="s">
        <v>265</v>
      </c>
      <c r="AJ28" s="65" t="s">
        <v>253</v>
      </c>
      <c r="AK28" s="110">
        <f t="shared" si="6"/>
        <v>68</v>
      </c>
      <c r="AL28" s="112" t="s">
        <v>73</v>
      </c>
      <c r="AM28" s="116" t="s">
        <v>148</v>
      </c>
      <c r="AN28" s="118" t="s">
        <v>175</v>
      </c>
      <c r="AO28" s="118" t="s">
        <v>176</v>
      </c>
    </row>
    <row r="29" spans="1:41" s="22" customFormat="1" ht="60" customHeight="1">
      <c r="A29" s="103"/>
      <c r="B29" s="107"/>
      <c r="C29" s="109"/>
      <c r="D29" s="101"/>
      <c r="E29" s="81"/>
      <c r="F29" s="93"/>
      <c r="G29" s="91"/>
      <c r="H29" s="89"/>
      <c r="I29" s="91"/>
      <c r="J29" s="77"/>
      <c r="K29" s="91"/>
      <c r="L29" s="37"/>
      <c r="M29" s="50" t="s">
        <v>341</v>
      </c>
      <c r="N29" s="37">
        <f t="shared" si="2"/>
        <v>26</v>
      </c>
      <c r="O29" s="52" t="s">
        <v>177</v>
      </c>
      <c r="P29" s="53">
        <v>37</v>
      </c>
      <c r="Q29" s="52" t="s">
        <v>178</v>
      </c>
      <c r="R29" s="53">
        <v>35</v>
      </c>
      <c r="S29" s="66"/>
      <c r="T29" s="105"/>
      <c r="U29" s="46"/>
      <c r="V29" s="66"/>
      <c r="W29" s="105"/>
      <c r="X29" s="70"/>
      <c r="Y29" s="70"/>
      <c r="Z29" s="70"/>
      <c r="AA29" s="70"/>
      <c r="AB29" s="70"/>
      <c r="AC29" s="70"/>
      <c r="AD29" s="70"/>
      <c r="AE29" s="70"/>
      <c r="AF29" s="70"/>
      <c r="AG29" s="66"/>
      <c r="AH29" s="105"/>
      <c r="AI29" s="37"/>
      <c r="AJ29" s="66"/>
      <c r="AK29" s="111"/>
      <c r="AL29" s="113"/>
      <c r="AM29" s="117"/>
      <c r="AN29" s="119"/>
      <c r="AO29" s="119"/>
    </row>
    <row r="30" spans="1:41" s="22" customFormat="1" ht="30" customHeight="1">
      <c r="A30" s="102">
        <v>15</v>
      </c>
      <c r="B30" s="106" t="s">
        <v>179</v>
      </c>
      <c r="C30" s="94" t="s">
        <v>317</v>
      </c>
      <c r="D30" s="96" t="s">
        <v>318</v>
      </c>
      <c r="E30" s="80" t="s">
        <v>276</v>
      </c>
      <c r="F30" s="92" t="s">
        <v>180</v>
      </c>
      <c r="G30" s="90" t="s">
        <v>181</v>
      </c>
      <c r="H30" s="88" t="s">
        <v>182</v>
      </c>
      <c r="I30" s="90">
        <f t="shared" ref="I30" si="25">LEN(H30)</f>
        <v>28</v>
      </c>
      <c r="J30" s="76" t="s">
        <v>319</v>
      </c>
      <c r="K30" s="90">
        <f t="shared" ref="K30" si="26">LEN(J30)</f>
        <v>93</v>
      </c>
      <c r="L30" s="37" t="s">
        <v>259</v>
      </c>
      <c r="M30" s="50" t="s">
        <v>183</v>
      </c>
      <c r="N30" s="37">
        <f t="shared" si="2"/>
        <v>6</v>
      </c>
      <c r="O30" s="52" t="s">
        <v>184</v>
      </c>
      <c r="P30" s="53">
        <v>5</v>
      </c>
      <c r="Q30" s="52" t="s">
        <v>185</v>
      </c>
      <c r="R30" s="53">
        <v>7</v>
      </c>
      <c r="S30" s="65" t="s">
        <v>390</v>
      </c>
      <c r="T30" s="104">
        <f t="shared" si="3"/>
        <v>130</v>
      </c>
      <c r="U30" s="37" t="s">
        <v>262</v>
      </c>
      <c r="V30" s="65" t="s">
        <v>415</v>
      </c>
      <c r="W30" s="104">
        <f t="shared" si="4"/>
        <v>97</v>
      </c>
      <c r="X30" s="69">
        <v>8</v>
      </c>
      <c r="Y30" s="69" t="s">
        <v>152</v>
      </c>
      <c r="Z30" s="69" t="s">
        <v>123</v>
      </c>
      <c r="AA30" s="69" t="s">
        <v>186</v>
      </c>
      <c r="AB30" s="69" t="s">
        <v>187</v>
      </c>
      <c r="AC30" s="69" t="s">
        <v>188</v>
      </c>
      <c r="AD30" s="69" t="s">
        <v>189</v>
      </c>
      <c r="AE30" s="69" t="s">
        <v>190</v>
      </c>
      <c r="AF30" s="69" t="s">
        <v>191</v>
      </c>
      <c r="AG30" s="65" t="s">
        <v>440</v>
      </c>
      <c r="AH30" s="104">
        <f t="shared" si="5"/>
        <v>126</v>
      </c>
      <c r="AI30" s="37" t="s">
        <v>264</v>
      </c>
      <c r="AJ30" s="65" t="s">
        <v>455</v>
      </c>
      <c r="AK30" s="110">
        <f t="shared" si="6"/>
        <v>69</v>
      </c>
      <c r="AL30" s="112" t="s">
        <v>73</v>
      </c>
      <c r="AM30" s="116" t="s">
        <v>51</v>
      </c>
      <c r="AN30" s="118" t="s">
        <v>192</v>
      </c>
      <c r="AO30" s="118" t="s">
        <v>62</v>
      </c>
    </row>
    <row r="31" spans="1:41" s="22" customFormat="1" ht="60" customHeight="1">
      <c r="A31" s="103"/>
      <c r="B31" s="107"/>
      <c r="C31" s="95"/>
      <c r="D31" s="97"/>
      <c r="E31" s="81"/>
      <c r="F31" s="93"/>
      <c r="G31" s="91"/>
      <c r="H31" s="89"/>
      <c r="I31" s="91"/>
      <c r="J31" s="77"/>
      <c r="K31" s="91"/>
      <c r="L31" s="37"/>
      <c r="M31" s="50" t="s">
        <v>193</v>
      </c>
      <c r="N31" s="37">
        <f t="shared" si="2"/>
        <v>33</v>
      </c>
      <c r="O31" s="52" t="s">
        <v>391</v>
      </c>
      <c r="P31" s="53">
        <v>20</v>
      </c>
      <c r="Q31" s="52" t="s">
        <v>392</v>
      </c>
      <c r="R31" s="53">
        <v>25</v>
      </c>
      <c r="S31" s="66"/>
      <c r="T31" s="105"/>
      <c r="U31" s="37"/>
      <c r="V31" s="66"/>
      <c r="W31" s="105"/>
      <c r="X31" s="70"/>
      <c r="Y31" s="70"/>
      <c r="Z31" s="70"/>
      <c r="AA31" s="70"/>
      <c r="AB31" s="70"/>
      <c r="AC31" s="70"/>
      <c r="AD31" s="70"/>
      <c r="AE31" s="70"/>
      <c r="AF31" s="70"/>
      <c r="AG31" s="66"/>
      <c r="AH31" s="105"/>
      <c r="AI31" s="37"/>
      <c r="AJ31" s="66"/>
      <c r="AK31" s="111"/>
      <c r="AL31" s="113"/>
      <c r="AM31" s="117"/>
      <c r="AN31" s="119"/>
      <c r="AO31" s="119"/>
    </row>
    <row r="32" spans="1:41" s="22" customFormat="1" ht="30" customHeight="1">
      <c r="A32" s="102">
        <v>16</v>
      </c>
      <c r="B32" s="106" t="s">
        <v>194</v>
      </c>
      <c r="C32" s="94" t="s">
        <v>320</v>
      </c>
      <c r="D32" s="96" t="s">
        <v>321</v>
      </c>
      <c r="E32" s="80" t="s">
        <v>292</v>
      </c>
      <c r="F32" s="92" t="s">
        <v>195</v>
      </c>
      <c r="G32" s="90" t="s">
        <v>196</v>
      </c>
      <c r="H32" s="88" t="s">
        <v>322</v>
      </c>
      <c r="I32" s="90">
        <f t="shared" ref="I32" si="27">LEN(H32)</f>
        <v>32</v>
      </c>
      <c r="J32" s="76" t="s">
        <v>243</v>
      </c>
      <c r="K32" s="90">
        <f t="shared" ref="K32" si="28">LEN(J32)</f>
        <v>105</v>
      </c>
      <c r="L32" s="37" t="s">
        <v>259</v>
      </c>
      <c r="M32" s="50" t="s">
        <v>197</v>
      </c>
      <c r="N32" s="37">
        <f t="shared" si="2"/>
        <v>7</v>
      </c>
      <c r="O32" s="52" t="s">
        <v>198</v>
      </c>
      <c r="P32" s="53">
        <v>7</v>
      </c>
      <c r="Q32" s="52" t="s">
        <v>199</v>
      </c>
      <c r="R32" s="53">
        <v>4</v>
      </c>
      <c r="S32" s="65" t="s">
        <v>393</v>
      </c>
      <c r="T32" s="104">
        <f t="shared" si="3"/>
        <v>107</v>
      </c>
      <c r="U32" s="37" t="s">
        <v>261</v>
      </c>
      <c r="V32" s="67" t="s">
        <v>416</v>
      </c>
      <c r="W32" s="104">
        <f t="shared" si="4"/>
        <v>82</v>
      </c>
      <c r="X32" s="69">
        <v>5</v>
      </c>
      <c r="Y32" s="69" t="s">
        <v>84</v>
      </c>
      <c r="Z32" s="69" t="s">
        <v>153</v>
      </c>
      <c r="AA32" s="69" t="s">
        <v>200</v>
      </c>
      <c r="AB32" s="69" t="s">
        <v>113</v>
      </c>
      <c r="AC32" s="69" t="s">
        <v>114</v>
      </c>
      <c r="AD32" s="69"/>
      <c r="AE32" s="69"/>
      <c r="AF32" s="69"/>
      <c r="AG32" s="65" t="s">
        <v>251</v>
      </c>
      <c r="AH32" s="104">
        <f t="shared" si="5"/>
        <v>120</v>
      </c>
      <c r="AI32" s="37" t="s">
        <v>263</v>
      </c>
      <c r="AJ32" s="65" t="s">
        <v>254</v>
      </c>
      <c r="AK32" s="110">
        <f t="shared" si="6"/>
        <v>76</v>
      </c>
      <c r="AL32" s="112" t="s">
        <v>32</v>
      </c>
      <c r="AM32" s="116" t="s">
        <v>106</v>
      </c>
      <c r="AN32" s="118" t="s">
        <v>201</v>
      </c>
      <c r="AO32" s="118" t="s">
        <v>202</v>
      </c>
    </row>
    <row r="33" spans="1:41" s="22" customFormat="1" ht="60" customHeight="1">
      <c r="A33" s="103"/>
      <c r="B33" s="107"/>
      <c r="C33" s="95"/>
      <c r="D33" s="97"/>
      <c r="E33" s="81"/>
      <c r="F33" s="93"/>
      <c r="G33" s="91"/>
      <c r="H33" s="89"/>
      <c r="I33" s="91"/>
      <c r="J33" s="77"/>
      <c r="K33" s="91"/>
      <c r="L33" s="37"/>
      <c r="M33" s="50" t="s">
        <v>342</v>
      </c>
      <c r="N33" s="37">
        <f t="shared" si="2"/>
        <v>33</v>
      </c>
      <c r="O33" s="52" t="s">
        <v>394</v>
      </c>
      <c r="P33" s="53">
        <v>23</v>
      </c>
      <c r="Q33" s="52" t="s">
        <v>249</v>
      </c>
      <c r="R33" s="53">
        <v>34</v>
      </c>
      <c r="S33" s="66"/>
      <c r="T33" s="105"/>
      <c r="U33" s="37"/>
      <c r="V33" s="68"/>
      <c r="W33" s="105"/>
      <c r="X33" s="70"/>
      <c r="Y33" s="70"/>
      <c r="Z33" s="70"/>
      <c r="AA33" s="70"/>
      <c r="AB33" s="70"/>
      <c r="AC33" s="70"/>
      <c r="AD33" s="70"/>
      <c r="AE33" s="70"/>
      <c r="AF33" s="70"/>
      <c r="AG33" s="66"/>
      <c r="AH33" s="105"/>
      <c r="AI33" s="37"/>
      <c r="AJ33" s="66"/>
      <c r="AK33" s="111"/>
      <c r="AL33" s="113"/>
      <c r="AM33" s="117"/>
      <c r="AN33" s="119"/>
      <c r="AO33" s="119"/>
    </row>
    <row r="34" spans="1:41" s="22" customFormat="1" ht="30" customHeight="1">
      <c r="A34" s="102">
        <v>17</v>
      </c>
      <c r="B34" s="106" t="s">
        <v>203</v>
      </c>
      <c r="C34" s="94" t="s">
        <v>323</v>
      </c>
      <c r="D34" s="96" t="s">
        <v>324</v>
      </c>
      <c r="E34" s="80" t="s">
        <v>267</v>
      </c>
      <c r="F34" s="92" t="s">
        <v>195</v>
      </c>
      <c r="G34" s="90" t="s">
        <v>204</v>
      </c>
      <c r="H34" s="88" t="s">
        <v>325</v>
      </c>
      <c r="I34" s="90">
        <f t="shared" ref="I34" si="29">LEN(H34)</f>
        <v>34</v>
      </c>
      <c r="J34" s="76" t="s">
        <v>326</v>
      </c>
      <c r="K34" s="90">
        <f t="shared" ref="K34" si="30">LEN(J34)</f>
        <v>75</v>
      </c>
      <c r="L34" s="37" t="s">
        <v>259</v>
      </c>
      <c r="M34" s="50" t="s">
        <v>343</v>
      </c>
      <c r="N34" s="37">
        <f t="shared" si="2"/>
        <v>5</v>
      </c>
      <c r="O34" s="52" t="s">
        <v>395</v>
      </c>
      <c r="P34" s="53">
        <v>5</v>
      </c>
      <c r="Q34" s="52" t="s">
        <v>205</v>
      </c>
      <c r="R34" s="53">
        <v>6</v>
      </c>
      <c r="S34" s="65" t="s">
        <v>396</v>
      </c>
      <c r="T34" s="104">
        <f t="shared" si="3"/>
        <v>123</v>
      </c>
      <c r="U34" s="37" t="s">
        <v>261</v>
      </c>
      <c r="V34" s="65" t="s">
        <v>417</v>
      </c>
      <c r="W34" s="104">
        <f t="shared" si="4"/>
        <v>88</v>
      </c>
      <c r="X34" s="69">
        <v>5</v>
      </c>
      <c r="Y34" s="69" t="s">
        <v>133</v>
      </c>
      <c r="Z34" s="69" t="s">
        <v>134</v>
      </c>
      <c r="AA34" s="69" t="s">
        <v>70</v>
      </c>
      <c r="AB34" s="69" t="s">
        <v>206</v>
      </c>
      <c r="AC34" s="69" t="s">
        <v>113</v>
      </c>
      <c r="AD34" s="69"/>
      <c r="AE34" s="69"/>
      <c r="AF34" s="69"/>
      <c r="AG34" s="65" t="s">
        <v>441</v>
      </c>
      <c r="AH34" s="104">
        <f t="shared" si="5"/>
        <v>112</v>
      </c>
      <c r="AI34" s="37" t="s">
        <v>264</v>
      </c>
      <c r="AJ34" s="65" t="s">
        <v>255</v>
      </c>
      <c r="AK34" s="110">
        <f t="shared" si="6"/>
        <v>81</v>
      </c>
      <c r="AL34" s="112" t="s">
        <v>32</v>
      </c>
      <c r="AM34" s="116" t="s">
        <v>23</v>
      </c>
      <c r="AN34" s="118" t="s">
        <v>207</v>
      </c>
      <c r="AO34" s="118" t="s">
        <v>208</v>
      </c>
    </row>
    <row r="35" spans="1:41" s="22" customFormat="1" ht="60" customHeight="1">
      <c r="A35" s="103"/>
      <c r="B35" s="107"/>
      <c r="C35" s="95"/>
      <c r="D35" s="97"/>
      <c r="E35" s="81"/>
      <c r="F35" s="93"/>
      <c r="G35" s="91"/>
      <c r="H35" s="89"/>
      <c r="I35" s="91"/>
      <c r="J35" s="77"/>
      <c r="K35" s="91"/>
      <c r="L35" s="37"/>
      <c r="M35" s="50" t="s">
        <v>344</v>
      </c>
      <c r="N35" s="37">
        <f t="shared" si="2"/>
        <v>31</v>
      </c>
      <c r="O35" s="52" t="s">
        <v>397</v>
      </c>
      <c r="P35" s="53">
        <v>30</v>
      </c>
      <c r="Q35" s="52" t="s">
        <v>398</v>
      </c>
      <c r="R35" s="53">
        <v>18</v>
      </c>
      <c r="S35" s="66"/>
      <c r="T35" s="105"/>
      <c r="U35" s="37"/>
      <c r="V35" s="66"/>
      <c r="W35" s="105"/>
      <c r="X35" s="70"/>
      <c r="Y35" s="70"/>
      <c r="Z35" s="70"/>
      <c r="AA35" s="70"/>
      <c r="AB35" s="70"/>
      <c r="AC35" s="70"/>
      <c r="AD35" s="70"/>
      <c r="AE35" s="70"/>
      <c r="AF35" s="70"/>
      <c r="AG35" s="66"/>
      <c r="AH35" s="105"/>
      <c r="AI35" s="37"/>
      <c r="AJ35" s="66"/>
      <c r="AK35" s="111"/>
      <c r="AL35" s="113"/>
      <c r="AM35" s="117"/>
      <c r="AN35" s="119"/>
      <c r="AO35" s="119"/>
    </row>
    <row r="36" spans="1:41" s="22" customFormat="1" ht="30" customHeight="1">
      <c r="A36" s="102">
        <v>18</v>
      </c>
      <c r="B36" s="106" t="s">
        <v>209</v>
      </c>
      <c r="C36" s="94" t="s">
        <v>327</v>
      </c>
      <c r="D36" s="96" t="s">
        <v>210</v>
      </c>
      <c r="E36" s="80" t="s">
        <v>276</v>
      </c>
      <c r="F36" s="92" t="s">
        <v>180</v>
      </c>
      <c r="G36" s="90" t="s">
        <v>211</v>
      </c>
      <c r="H36" s="88" t="s">
        <v>328</v>
      </c>
      <c r="I36" s="90">
        <f t="shared" ref="I36" si="31">LEN(H36)</f>
        <v>31</v>
      </c>
      <c r="J36" s="76" t="s">
        <v>329</v>
      </c>
      <c r="K36" s="90">
        <f t="shared" ref="K36" si="32">LEN(J36)</f>
        <v>101</v>
      </c>
      <c r="L36" s="37" t="s">
        <v>259</v>
      </c>
      <c r="M36" s="50" t="s">
        <v>212</v>
      </c>
      <c r="N36" s="37">
        <f>LEN(M36)</f>
        <v>7</v>
      </c>
      <c r="O36" s="52" t="s">
        <v>213</v>
      </c>
      <c r="P36" s="53">
        <v>8</v>
      </c>
      <c r="Q36" s="52" t="s">
        <v>214</v>
      </c>
      <c r="R36" s="53">
        <v>6</v>
      </c>
      <c r="S36" s="65" t="s">
        <v>399</v>
      </c>
      <c r="T36" s="104">
        <f t="shared" si="3"/>
        <v>113</v>
      </c>
      <c r="U36" s="37" t="s">
        <v>261</v>
      </c>
      <c r="V36" s="65" t="s">
        <v>418</v>
      </c>
      <c r="W36" s="104">
        <f t="shared" si="4"/>
        <v>116</v>
      </c>
      <c r="X36" s="69">
        <v>5</v>
      </c>
      <c r="Y36" s="69" t="s">
        <v>133</v>
      </c>
      <c r="Z36" s="69" t="s">
        <v>215</v>
      </c>
      <c r="AA36" s="69" t="s">
        <v>27</v>
      </c>
      <c r="AB36" s="69" t="s">
        <v>70</v>
      </c>
      <c r="AC36" s="69" t="s">
        <v>216</v>
      </c>
      <c r="AD36" s="69"/>
      <c r="AE36" s="69"/>
      <c r="AF36" s="69"/>
      <c r="AG36" s="65" t="s">
        <v>217</v>
      </c>
      <c r="AH36" s="104">
        <f t="shared" si="5"/>
        <v>111</v>
      </c>
      <c r="AI36" s="37" t="s">
        <v>264</v>
      </c>
      <c r="AJ36" s="65" t="s">
        <v>456</v>
      </c>
      <c r="AK36" s="110">
        <f t="shared" si="6"/>
        <v>56</v>
      </c>
      <c r="AL36" s="112" t="s">
        <v>73</v>
      </c>
      <c r="AM36" s="116" t="s">
        <v>51</v>
      </c>
      <c r="AN36" s="118" t="s">
        <v>218</v>
      </c>
      <c r="AO36" s="118" t="s">
        <v>219</v>
      </c>
    </row>
    <row r="37" spans="1:41" s="22" customFormat="1" ht="60" customHeight="1">
      <c r="A37" s="103"/>
      <c r="B37" s="107"/>
      <c r="C37" s="95"/>
      <c r="D37" s="97"/>
      <c r="E37" s="81"/>
      <c r="F37" s="93"/>
      <c r="G37" s="91"/>
      <c r="H37" s="89"/>
      <c r="I37" s="91"/>
      <c r="J37" s="77"/>
      <c r="K37" s="91"/>
      <c r="L37" s="37"/>
      <c r="M37" s="50" t="s">
        <v>345</v>
      </c>
      <c r="N37" s="37">
        <f>LEN(M37)</f>
        <v>33</v>
      </c>
      <c r="O37" s="52" t="s">
        <v>400</v>
      </c>
      <c r="P37" s="53">
        <v>35</v>
      </c>
      <c r="Q37" s="52" t="s">
        <v>220</v>
      </c>
      <c r="R37" s="53">
        <v>26</v>
      </c>
      <c r="S37" s="66"/>
      <c r="T37" s="105"/>
      <c r="U37" s="37"/>
      <c r="V37" s="66"/>
      <c r="W37" s="105"/>
      <c r="X37" s="70"/>
      <c r="Y37" s="70"/>
      <c r="Z37" s="70"/>
      <c r="AA37" s="70"/>
      <c r="AB37" s="70"/>
      <c r="AC37" s="70"/>
      <c r="AD37" s="70"/>
      <c r="AE37" s="70"/>
      <c r="AF37" s="70"/>
      <c r="AG37" s="66"/>
      <c r="AH37" s="105"/>
      <c r="AI37" s="37"/>
      <c r="AJ37" s="66"/>
      <c r="AK37" s="111"/>
      <c r="AL37" s="113"/>
      <c r="AM37" s="117"/>
      <c r="AN37" s="119"/>
      <c r="AO37" s="119"/>
    </row>
    <row r="38" spans="1:41" s="22" customFormat="1" ht="30" customHeight="1">
      <c r="A38" s="102">
        <v>19</v>
      </c>
      <c r="B38" s="106" t="s">
        <v>221</v>
      </c>
      <c r="C38" s="94" t="s">
        <v>330</v>
      </c>
      <c r="D38" s="96" t="s">
        <v>331</v>
      </c>
      <c r="E38" s="80" t="s">
        <v>282</v>
      </c>
      <c r="F38" s="92" t="s">
        <v>180</v>
      </c>
      <c r="G38" s="90" t="s">
        <v>222</v>
      </c>
      <c r="H38" s="88" t="s">
        <v>332</v>
      </c>
      <c r="I38" s="90">
        <f t="shared" ref="I38" si="33">LEN(H38)</f>
        <v>30</v>
      </c>
      <c r="J38" s="76" t="s">
        <v>333</v>
      </c>
      <c r="K38" s="90">
        <f t="shared" ref="K38" si="34">LEN(J38)</f>
        <v>104</v>
      </c>
      <c r="L38" s="37" t="s">
        <v>259</v>
      </c>
      <c r="M38" s="50" t="s">
        <v>223</v>
      </c>
      <c r="N38" s="37">
        <f>LEN(M38)</f>
        <v>5</v>
      </c>
      <c r="O38" s="52" t="s">
        <v>224</v>
      </c>
      <c r="P38" s="53">
        <v>8</v>
      </c>
      <c r="Q38" s="52" t="s">
        <v>225</v>
      </c>
      <c r="R38" s="53">
        <v>7</v>
      </c>
      <c r="S38" s="65" t="s">
        <v>401</v>
      </c>
      <c r="T38" s="104">
        <f t="shared" si="3"/>
        <v>103</v>
      </c>
      <c r="U38" s="37" t="s">
        <v>261</v>
      </c>
      <c r="V38" s="65" t="s">
        <v>419</v>
      </c>
      <c r="W38" s="104">
        <f t="shared" si="4"/>
        <v>58</v>
      </c>
      <c r="X38" s="69">
        <v>6</v>
      </c>
      <c r="Y38" s="69" t="s">
        <v>133</v>
      </c>
      <c r="Z38" s="69" t="s">
        <v>174</v>
      </c>
      <c r="AA38" s="69" t="s">
        <v>226</v>
      </c>
      <c r="AB38" s="69" t="s">
        <v>70</v>
      </c>
      <c r="AC38" s="69" t="s">
        <v>144</v>
      </c>
      <c r="AD38" s="69" t="s">
        <v>227</v>
      </c>
      <c r="AE38" s="69"/>
      <c r="AF38" s="69"/>
      <c r="AG38" s="65" t="s">
        <v>442</v>
      </c>
      <c r="AH38" s="104">
        <f t="shared" si="5"/>
        <v>121</v>
      </c>
      <c r="AI38" s="37" t="s">
        <v>263</v>
      </c>
      <c r="AJ38" s="65" t="s">
        <v>457</v>
      </c>
      <c r="AK38" s="110">
        <f t="shared" si="6"/>
        <v>45</v>
      </c>
      <c r="AL38" s="114" t="s">
        <v>126</v>
      </c>
      <c r="AM38" s="116" t="s">
        <v>77</v>
      </c>
      <c r="AN38" s="118" t="s">
        <v>228</v>
      </c>
      <c r="AO38" s="118" t="s">
        <v>229</v>
      </c>
    </row>
    <row r="39" spans="1:41" s="22" customFormat="1" ht="60" customHeight="1">
      <c r="A39" s="103"/>
      <c r="B39" s="107"/>
      <c r="C39" s="95"/>
      <c r="D39" s="97"/>
      <c r="E39" s="81"/>
      <c r="F39" s="93"/>
      <c r="G39" s="91"/>
      <c r="H39" s="89"/>
      <c r="I39" s="91"/>
      <c r="J39" s="77"/>
      <c r="K39" s="91"/>
      <c r="L39" s="37"/>
      <c r="M39" s="50" t="s">
        <v>230</v>
      </c>
      <c r="N39" s="37">
        <f>LEN(M39)</f>
        <v>32</v>
      </c>
      <c r="O39" s="52" t="s">
        <v>402</v>
      </c>
      <c r="P39" s="53">
        <v>35</v>
      </c>
      <c r="Q39" s="52" t="s">
        <v>403</v>
      </c>
      <c r="R39" s="53">
        <v>23</v>
      </c>
      <c r="S39" s="66"/>
      <c r="T39" s="105"/>
      <c r="U39" s="37"/>
      <c r="V39" s="66"/>
      <c r="W39" s="105"/>
      <c r="X39" s="70"/>
      <c r="Y39" s="70"/>
      <c r="Z39" s="70"/>
      <c r="AA39" s="70"/>
      <c r="AB39" s="70"/>
      <c r="AC39" s="70"/>
      <c r="AD39" s="70"/>
      <c r="AE39" s="70"/>
      <c r="AF39" s="70"/>
      <c r="AG39" s="66"/>
      <c r="AH39" s="105"/>
      <c r="AI39" s="37"/>
      <c r="AJ39" s="66"/>
      <c r="AK39" s="111"/>
      <c r="AL39" s="115"/>
      <c r="AM39" s="117"/>
      <c r="AN39" s="119"/>
      <c r="AO39" s="119"/>
    </row>
    <row r="40" spans="1:41">
      <c r="A40" s="31"/>
      <c r="B40" s="40"/>
      <c r="C40" s="41"/>
      <c r="D40" s="41"/>
      <c r="E40" s="31"/>
      <c r="F40" s="41"/>
      <c r="G40" s="31"/>
      <c r="H40" s="31"/>
      <c r="I40" s="42"/>
      <c r="J40" s="31"/>
      <c r="K40" s="42"/>
      <c r="L40" s="36"/>
      <c r="M40" s="31"/>
      <c r="N40" s="42"/>
      <c r="O40" s="31"/>
      <c r="P40" s="42"/>
      <c r="Q40" s="31"/>
      <c r="R40" s="42"/>
      <c r="S40" s="31"/>
      <c r="T40" s="42"/>
      <c r="U40" s="36"/>
      <c r="V40" s="31"/>
      <c r="W40" s="42"/>
      <c r="X40" s="59"/>
      <c r="Y40" s="57"/>
      <c r="Z40" s="57"/>
      <c r="AA40" s="57"/>
      <c r="AB40" s="57"/>
      <c r="AC40" s="57"/>
      <c r="AD40" s="57"/>
      <c r="AE40" s="57"/>
      <c r="AF40" s="57"/>
      <c r="AG40" s="31"/>
      <c r="AH40" s="42"/>
      <c r="AI40" s="36"/>
      <c r="AJ40" s="62"/>
      <c r="AK40" s="42"/>
      <c r="AL40" s="30"/>
      <c r="AM40" s="32"/>
      <c r="AN40" s="32"/>
      <c r="AO40" s="32"/>
    </row>
    <row r="41" spans="1:41" ht="22.25" customHeight="1">
      <c r="A41" s="34"/>
      <c r="B41" s="16"/>
      <c r="C41" s="35"/>
      <c r="D41" s="120"/>
      <c r="E41" s="34"/>
      <c r="F41" s="35"/>
      <c r="G41" s="35"/>
      <c r="H41" s="123"/>
      <c r="I41" s="124"/>
      <c r="J41" s="123"/>
      <c r="K41" s="124"/>
      <c r="L41" s="37"/>
      <c r="M41" s="129"/>
      <c r="N41" s="129"/>
      <c r="O41" s="129"/>
      <c r="P41" s="129"/>
      <c r="Q41" s="129"/>
      <c r="R41" s="129"/>
      <c r="S41" s="123"/>
      <c r="T41" s="124"/>
      <c r="U41" s="37"/>
      <c r="V41" s="123"/>
      <c r="W41" s="124"/>
      <c r="X41" s="38"/>
      <c r="Y41" s="37"/>
      <c r="Z41" s="37"/>
      <c r="AA41" s="37"/>
      <c r="AB41" s="37"/>
      <c r="AC41" s="37"/>
      <c r="AD41" s="37"/>
      <c r="AE41" s="37"/>
      <c r="AF41" s="37"/>
      <c r="AG41" s="123"/>
      <c r="AH41" s="124"/>
      <c r="AI41" s="37"/>
      <c r="AJ41" s="123" t="s">
        <v>231</v>
      </c>
      <c r="AK41" s="124"/>
    </row>
    <row r="42" spans="1:41">
      <c r="A42" s="34"/>
      <c r="B42" s="16"/>
      <c r="C42" s="35"/>
      <c r="D42" s="121"/>
      <c r="E42" s="34"/>
      <c r="F42" s="35"/>
      <c r="G42" s="35"/>
      <c r="H42" s="125"/>
      <c r="I42" s="126"/>
      <c r="J42" s="125"/>
      <c r="K42" s="126"/>
      <c r="L42" s="37"/>
      <c r="M42" s="129"/>
      <c r="N42" s="129"/>
      <c r="O42" s="129"/>
      <c r="P42" s="129"/>
      <c r="Q42" s="129"/>
      <c r="R42" s="129"/>
      <c r="S42" s="125"/>
      <c r="T42" s="126"/>
      <c r="U42" s="37"/>
      <c r="V42" s="125"/>
      <c r="W42" s="126"/>
      <c r="X42" s="38"/>
      <c r="Y42" s="37"/>
      <c r="Z42" s="37"/>
      <c r="AA42" s="37"/>
      <c r="AB42" s="37"/>
      <c r="AC42" s="37"/>
      <c r="AD42" s="37"/>
      <c r="AE42" s="37"/>
      <c r="AF42" s="37"/>
      <c r="AG42" s="125"/>
      <c r="AH42" s="126"/>
      <c r="AI42" s="37"/>
      <c r="AJ42" s="125"/>
      <c r="AK42" s="126"/>
    </row>
    <row r="43" spans="1:41">
      <c r="A43" s="34"/>
      <c r="B43" s="16"/>
      <c r="C43" s="35"/>
      <c r="D43" s="121"/>
      <c r="E43" s="34"/>
      <c r="F43" s="35"/>
      <c r="G43" s="35"/>
      <c r="H43" s="125"/>
      <c r="I43" s="126"/>
      <c r="J43" s="125"/>
      <c r="K43" s="126"/>
      <c r="L43" s="37"/>
      <c r="M43" s="129"/>
      <c r="N43" s="129"/>
      <c r="O43" s="129"/>
      <c r="P43" s="129"/>
      <c r="Q43" s="129"/>
      <c r="R43" s="129"/>
      <c r="S43" s="125"/>
      <c r="T43" s="126"/>
      <c r="U43" s="37"/>
      <c r="V43" s="125"/>
      <c r="W43" s="126"/>
      <c r="X43" s="38"/>
      <c r="Y43" s="37"/>
      <c r="Z43" s="37"/>
      <c r="AA43" s="37"/>
      <c r="AB43" s="37"/>
      <c r="AC43" s="37"/>
      <c r="AD43" s="37"/>
      <c r="AE43" s="37"/>
      <c r="AF43" s="37"/>
      <c r="AG43" s="125"/>
      <c r="AH43" s="126"/>
      <c r="AI43" s="37"/>
      <c r="AJ43" s="125"/>
      <c r="AK43" s="126"/>
    </row>
    <row r="44" spans="1:41">
      <c r="A44" s="34"/>
      <c r="B44" s="16"/>
      <c r="C44" s="35"/>
      <c r="D44" s="121"/>
      <c r="E44" s="34"/>
      <c r="F44" s="35"/>
      <c r="G44" s="35"/>
      <c r="H44" s="125"/>
      <c r="I44" s="126"/>
      <c r="J44" s="125"/>
      <c r="K44" s="126"/>
      <c r="L44" s="37"/>
      <c r="M44" s="129"/>
      <c r="N44" s="129"/>
      <c r="O44" s="129"/>
      <c r="P44" s="129"/>
      <c r="Q44" s="129"/>
      <c r="R44" s="129"/>
      <c r="S44" s="125"/>
      <c r="T44" s="126"/>
      <c r="U44" s="37"/>
      <c r="V44" s="125"/>
      <c r="W44" s="126"/>
      <c r="X44" s="38"/>
      <c r="Y44" s="37"/>
      <c r="Z44" s="37"/>
      <c r="AA44" s="37"/>
      <c r="AB44" s="37"/>
      <c r="AC44" s="37"/>
      <c r="AD44" s="37"/>
      <c r="AE44" s="37"/>
      <c r="AF44" s="37"/>
      <c r="AG44" s="125"/>
      <c r="AH44" s="126"/>
      <c r="AI44" s="37"/>
      <c r="AJ44" s="125"/>
      <c r="AK44" s="126"/>
    </row>
    <row r="45" spans="1:41">
      <c r="A45" s="34"/>
      <c r="B45" s="16"/>
      <c r="C45" s="35"/>
      <c r="D45" s="122"/>
      <c r="E45" s="34"/>
      <c r="F45" s="35"/>
      <c r="G45" s="34"/>
      <c r="H45" s="127"/>
      <c r="I45" s="128"/>
      <c r="J45" s="127"/>
      <c r="K45" s="128"/>
      <c r="L45" s="37"/>
      <c r="M45" s="129"/>
      <c r="N45" s="129"/>
      <c r="O45" s="129"/>
      <c r="P45" s="129"/>
      <c r="Q45" s="129"/>
      <c r="R45" s="129"/>
      <c r="S45" s="127"/>
      <c r="T45" s="128"/>
      <c r="U45" s="37"/>
      <c r="V45" s="127"/>
      <c r="W45" s="128"/>
      <c r="X45" s="38"/>
      <c r="Y45" s="37"/>
      <c r="Z45" s="37"/>
      <c r="AA45" s="37"/>
      <c r="AB45" s="37"/>
      <c r="AC45" s="37"/>
      <c r="AD45" s="37"/>
      <c r="AE45" s="37"/>
      <c r="AF45" s="37"/>
      <c r="AG45" s="127"/>
      <c r="AH45" s="128"/>
      <c r="AI45" s="37"/>
      <c r="AJ45" s="127"/>
      <c r="AK45" s="128"/>
    </row>
    <row r="47" spans="1:41">
      <c r="AG47" s="33"/>
    </row>
    <row r="50" spans="33:34">
      <c r="AG50" s="34"/>
      <c r="AH50" s="35"/>
    </row>
    <row r="51" spans="33:34">
      <c r="AG51" s="34"/>
      <c r="AH51" s="35"/>
    </row>
  </sheetData>
  <mergeCells count="617">
    <mergeCell ref="B12:B13"/>
    <mergeCell ref="B14:B15"/>
    <mergeCell ref="B16:B17"/>
    <mergeCell ref="B18:B19"/>
    <mergeCell ref="B20:B21"/>
    <mergeCell ref="B22:B23"/>
    <mergeCell ref="B24:B25"/>
    <mergeCell ref="B26:B27"/>
    <mergeCell ref="B28:B29"/>
    <mergeCell ref="D41:D45"/>
    <mergeCell ref="S41:T45"/>
    <mergeCell ref="V41:W45"/>
    <mergeCell ref="AG41:AH45"/>
    <mergeCell ref="AJ41:AK45"/>
    <mergeCell ref="M41:R45"/>
    <mergeCell ref="J41:K45"/>
    <mergeCell ref="H41:I45"/>
    <mergeCell ref="T38:T39"/>
    <mergeCell ref="AE38:AE39"/>
    <mergeCell ref="AF38:AF39"/>
    <mergeCell ref="AD38:AD39"/>
    <mergeCell ref="AG38:AG39"/>
    <mergeCell ref="AJ38:AJ39"/>
    <mergeCell ref="W38:W39"/>
    <mergeCell ref="F38:F39"/>
    <mergeCell ref="AF28:AF29"/>
    <mergeCell ref="AE28:AE29"/>
    <mergeCell ref="AD28:AD29"/>
    <mergeCell ref="AE32:AE33"/>
    <mergeCell ref="AF32:AF33"/>
    <mergeCell ref="AE34:AE35"/>
    <mergeCell ref="AF34:AF35"/>
    <mergeCell ref="AE30:AE31"/>
    <mergeCell ref="AF30:AF31"/>
    <mergeCell ref="AC26:AC27"/>
    <mergeCell ref="AE18:AE19"/>
    <mergeCell ref="AF18:AF19"/>
    <mergeCell ref="X22:X23"/>
    <mergeCell ref="X20:X21"/>
    <mergeCell ref="X26:X27"/>
    <mergeCell ref="X24:X25"/>
    <mergeCell ref="Y24:Y25"/>
    <mergeCell ref="Z24:Z25"/>
    <mergeCell ref="AD26:AD27"/>
    <mergeCell ref="AB26:AB27"/>
    <mergeCell ref="AA26:AA27"/>
    <mergeCell ref="Z20:Z21"/>
    <mergeCell ref="Z26:Z27"/>
    <mergeCell ref="Y26:Y27"/>
    <mergeCell ref="AD18:AD19"/>
    <mergeCell ref="AD20:AD21"/>
    <mergeCell ref="AB18:AB19"/>
    <mergeCell ref="AA18:AA19"/>
    <mergeCell ref="Z18:Z19"/>
    <mergeCell ref="Y18:Y19"/>
    <mergeCell ref="X18:X19"/>
    <mergeCell ref="AA20:AA21"/>
    <mergeCell ref="AB20:AB21"/>
    <mergeCell ref="Y4:Y5"/>
    <mergeCell ref="X4:X5"/>
    <mergeCell ref="AE12:AE13"/>
    <mergeCell ref="AE14:AE15"/>
    <mergeCell ref="AE16:AE17"/>
    <mergeCell ref="AF8:AF9"/>
    <mergeCell ref="AF10:AF11"/>
    <mergeCell ref="AF12:AF13"/>
    <mergeCell ref="X14:X15"/>
    <mergeCell ref="AC16:AC17"/>
    <mergeCell ref="AD16:AD17"/>
    <mergeCell ref="AC14:AC15"/>
    <mergeCell ref="AB14:AB15"/>
    <mergeCell ref="AA14:AA15"/>
    <mergeCell ref="X16:X17"/>
    <mergeCell ref="Y16:Y17"/>
    <mergeCell ref="Z16:Z17"/>
    <mergeCell ref="AA16:AA17"/>
    <mergeCell ref="AB16:AB17"/>
    <mergeCell ref="AD14:AD15"/>
    <mergeCell ref="Y10:Y11"/>
    <mergeCell ref="X10:X11"/>
    <mergeCell ref="X8:X9"/>
    <mergeCell ref="AN4:AN5"/>
    <mergeCell ref="AO4:AO5"/>
    <mergeCell ref="AO2:AO3"/>
    <mergeCell ref="AN2:AN3"/>
    <mergeCell ref="AO10:AO11"/>
    <mergeCell ref="AN10:AN11"/>
    <mergeCell ref="AO8:AO9"/>
    <mergeCell ref="AN8:AN9"/>
    <mergeCell ref="AO6:AO7"/>
    <mergeCell ref="AN6:AN7"/>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6:AM3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M20:AM21"/>
    <mergeCell ref="AM22:AM23"/>
    <mergeCell ref="AM24:AM25"/>
    <mergeCell ref="AL2:AL3"/>
    <mergeCell ref="AL4:AL5"/>
    <mergeCell ref="AL6:AL7"/>
    <mergeCell ref="AL8:AL9"/>
    <mergeCell ref="AL10:AL11"/>
    <mergeCell ref="AL12:AL13"/>
    <mergeCell ref="AL14:AL15"/>
    <mergeCell ref="AL16:AL17"/>
    <mergeCell ref="AM2:AM3"/>
    <mergeCell ref="AM4:AM5"/>
    <mergeCell ref="AM6:AM7"/>
    <mergeCell ref="AM8:AM9"/>
    <mergeCell ref="AM10:AM11"/>
    <mergeCell ref="AM12:AM13"/>
    <mergeCell ref="AM14:AM15"/>
    <mergeCell ref="AM16:AM17"/>
    <mergeCell ref="AM18:AM19"/>
    <mergeCell ref="AL18:AL19"/>
    <mergeCell ref="AL20:AL21"/>
    <mergeCell ref="AL22:AL23"/>
    <mergeCell ref="AL24:AL25"/>
    <mergeCell ref="AL26:AL27"/>
    <mergeCell ref="AL28:AL29"/>
    <mergeCell ref="AL30:AL31"/>
    <mergeCell ref="AK30:AK31"/>
    <mergeCell ref="AK32:AK33"/>
    <mergeCell ref="AL32:AL33"/>
    <mergeCell ref="AL34:AL35"/>
    <mergeCell ref="AL36:AL37"/>
    <mergeCell ref="AL38:AL39"/>
    <mergeCell ref="AK34:AK35"/>
    <mergeCell ref="AK36:AK37"/>
    <mergeCell ref="AK38:AK39"/>
    <mergeCell ref="AK22:AK23"/>
    <mergeCell ref="AK24:AK25"/>
    <mergeCell ref="AK26:AK27"/>
    <mergeCell ref="AK28:AK29"/>
    <mergeCell ref="AK2:AK3"/>
    <mergeCell ref="AH2:AH3"/>
    <mergeCell ref="AH4:AH5"/>
    <mergeCell ref="AH6:AH7"/>
    <mergeCell ref="AH8:AH9"/>
    <mergeCell ref="AH10:AH11"/>
    <mergeCell ref="AH12:AH13"/>
    <mergeCell ref="AH14:AH15"/>
    <mergeCell ref="AH16:AH17"/>
    <mergeCell ref="AH26:AH27"/>
    <mergeCell ref="AH28:AH29"/>
    <mergeCell ref="AK4:AK5"/>
    <mergeCell ref="AK6:AK7"/>
    <mergeCell ref="AK8:AK9"/>
    <mergeCell ref="AK10:AK11"/>
    <mergeCell ref="AK12:AK13"/>
    <mergeCell ref="AK14:AK15"/>
    <mergeCell ref="AK16:AK17"/>
    <mergeCell ref="AK18:AK19"/>
    <mergeCell ref="AK20:AK21"/>
    <mergeCell ref="W4:W5"/>
    <mergeCell ref="W6:W7"/>
    <mergeCell ref="W8:W9"/>
    <mergeCell ref="W10:W11"/>
    <mergeCell ref="W12:W13"/>
    <mergeCell ref="AH18:AH19"/>
    <mergeCell ref="AH20:AH21"/>
    <mergeCell ref="AH22:AH23"/>
    <mergeCell ref="AH24:AH25"/>
    <mergeCell ref="Y6:Y7"/>
    <mergeCell ref="X6:X7"/>
    <mergeCell ref="AA4:AA5"/>
    <mergeCell ref="Y14:Y15"/>
    <mergeCell ref="Z22:Z23"/>
    <mergeCell ref="Y22:Y23"/>
    <mergeCell ref="AA24:AA25"/>
    <mergeCell ref="AB24:AB25"/>
    <mergeCell ref="AC24:AC25"/>
    <mergeCell ref="AD24:AD25"/>
    <mergeCell ref="AC22:AC23"/>
    <mergeCell ref="AB22:AB23"/>
    <mergeCell ref="AA22:AA23"/>
    <mergeCell ref="AD22:AD23"/>
    <mergeCell ref="Y20:Y21"/>
    <mergeCell ref="AH30:AH31"/>
    <mergeCell ref="AG28:AG29"/>
    <mergeCell ref="AG30:AG31"/>
    <mergeCell ref="AH32:AH33"/>
    <mergeCell ref="AH34:AH35"/>
    <mergeCell ref="AH36:AH37"/>
    <mergeCell ref="AH38:AH39"/>
    <mergeCell ref="AE6:AE7"/>
    <mergeCell ref="AF6:AF7"/>
    <mergeCell ref="AE36:AE37"/>
    <mergeCell ref="AF36:AF37"/>
    <mergeCell ref="AF14:AF15"/>
    <mergeCell ref="AF16:AF17"/>
    <mergeCell ref="AE24:AE25"/>
    <mergeCell ref="AF24:AF25"/>
    <mergeCell ref="AE26:AE27"/>
    <mergeCell ref="AF26:AF27"/>
    <mergeCell ref="AG32:AG33"/>
    <mergeCell ref="AG34:AG35"/>
    <mergeCell ref="AG36:AG37"/>
    <mergeCell ref="AG20:AG21"/>
    <mergeCell ref="AG22:AG23"/>
    <mergeCell ref="AG24:AG25"/>
    <mergeCell ref="AG26:AG27"/>
    <mergeCell ref="T14:T15"/>
    <mergeCell ref="T16:T17"/>
    <mergeCell ref="T18:T19"/>
    <mergeCell ref="T20:T21"/>
    <mergeCell ref="W32:W33"/>
    <mergeCell ref="T32:T33"/>
    <mergeCell ref="T34:T35"/>
    <mergeCell ref="T36:T37"/>
    <mergeCell ref="W14:W15"/>
    <mergeCell ref="W16:W17"/>
    <mergeCell ref="W18:W19"/>
    <mergeCell ref="W20:W21"/>
    <mergeCell ref="W22:W23"/>
    <mergeCell ref="W24:W25"/>
    <mergeCell ref="W26:W27"/>
    <mergeCell ref="W28:W29"/>
    <mergeCell ref="W30:W31"/>
    <mergeCell ref="W34:W35"/>
    <mergeCell ref="W36:W37"/>
    <mergeCell ref="S28:S29"/>
    <mergeCell ref="S26:S27"/>
    <mergeCell ref="S24:S25"/>
    <mergeCell ref="S22:S23"/>
    <mergeCell ref="S38:S39"/>
    <mergeCell ref="T4:T5"/>
    <mergeCell ref="T6:T7"/>
    <mergeCell ref="T8:T9"/>
    <mergeCell ref="T10:T11"/>
    <mergeCell ref="S10:S11"/>
    <mergeCell ref="S8:S9"/>
    <mergeCell ref="S6:S7"/>
    <mergeCell ref="S4:S5"/>
    <mergeCell ref="S20:S21"/>
    <mergeCell ref="S18:S19"/>
    <mergeCell ref="S16:S17"/>
    <mergeCell ref="S14:S15"/>
    <mergeCell ref="S12:S13"/>
    <mergeCell ref="T22:T23"/>
    <mergeCell ref="T24:T25"/>
    <mergeCell ref="T26:T27"/>
    <mergeCell ref="T28:T29"/>
    <mergeCell ref="T30:T31"/>
    <mergeCell ref="T12:T13"/>
    <mergeCell ref="K14:K15"/>
    <mergeCell ref="K16:K17"/>
    <mergeCell ref="K18:K19"/>
    <mergeCell ref="K20:K21"/>
    <mergeCell ref="K32:K33"/>
    <mergeCell ref="K34:K35"/>
    <mergeCell ref="K36:K37"/>
    <mergeCell ref="K38:K39"/>
    <mergeCell ref="K22:K23"/>
    <mergeCell ref="K24:K25"/>
    <mergeCell ref="K26:K27"/>
    <mergeCell ref="K28:K29"/>
    <mergeCell ref="K30:K31"/>
    <mergeCell ref="A32:A33"/>
    <mergeCell ref="A38:A39"/>
    <mergeCell ref="A36:A37"/>
    <mergeCell ref="A34:A35"/>
    <mergeCell ref="C36:C37"/>
    <mergeCell ref="C34:C35"/>
    <mergeCell ref="D26:D27"/>
    <mergeCell ref="E30:E31"/>
    <mergeCell ref="E28:E29"/>
    <mergeCell ref="E26:E27"/>
    <mergeCell ref="C26:C27"/>
    <mergeCell ref="C28:C29"/>
    <mergeCell ref="B30:B31"/>
    <mergeCell ref="B32:B33"/>
    <mergeCell ref="B34:B35"/>
    <mergeCell ref="B36:B37"/>
    <mergeCell ref="B38:B39"/>
    <mergeCell ref="A30:A31"/>
    <mergeCell ref="A28:A29"/>
    <mergeCell ref="A26:A27"/>
    <mergeCell ref="D38:D39"/>
    <mergeCell ref="C30:C31"/>
    <mergeCell ref="A12:A13"/>
    <mergeCell ref="A24:A25"/>
    <mergeCell ref="A22:A23"/>
    <mergeCell ref="A16:A17"/>
    <mergeCell ref="A14:A15"/>
    <mergeCell ref="A20:A21"/>
    <mergeCell ref="A18:A19"/>
    <mergeCell ref="A10:A11"/>
    <mergeCell ref="K10:K11"/>
    <mergeCell ref="I10:I11"/>
    <mergeCell ref="B10:B11"/>
    <mergeCell ref="F10:F11"/>
    <mergeCell ref="E10:E11"/>
    <mergeCell ref="D10:D11"/>
    <mergeCell ref="C10:C11"/>
    <mergeCell ref="H10:H11"/>
    <mergeCell ref="E18:E19"/>
    <mergeCell ref="E20:E21"/>
    <mergeCell ref="H22:H23"/>
    <mergeCell ref="H24:H25"/>
    <mergeCell ref="E22:E23"/>
    <mergeCell ref="D12:D13"/>
    <mergeCell ref="C12:C13"/>
    <mergeCell ref="D24:D25"/>
    <mergeCell ref="A4:A5"/>
    <mergeCell ref="K4:K5"/>
    <mergeCell ref="I4:I5"/>
    <mergeCell ref="B4:B5"/>
    <mergeCell ref="A6:A7"/>
    <mergeCell ref="K6:K7"/>
    <mergeCell ref="I6:I7"/>
    <mergeCell ref="B6:B7"/>
    <mergeCell ref="A8:A9"/>
    <mergeCell ref="K8:K9"/>
    <mergeCell ref="I8:I9"/>
    <mergeCell ref="B8:B9"/>
    <mergeCell ref="C8:C9"/>
    <mergeCell ref="H8:H9"/>
    <mergeCell ref="G8:G9"/>
    <mergeCell ref="D6:D7"/>
    <mergeCell ref="C6:C7"/>
    <mergeCell ref="D4:D5"/>
    <mergeCell ref="C4:C5"/>
    <mergeCell ref="D8:D9"/>
    <mergeCell ref="I2:I3"/>
    <mergeCell ref="H2:H3"/>
    <mergeCell ref="J2:J3"/>
    <mergeCell ref="A2:A3"/>
    <mergeCell ref="W2:W3"/>
    <mergeCell ref="T2:T3"/>
    <mergeCell ref="B2:B3"/>
    <mergeCell ref="G2:G3"/>
    <mergeCell ref="F2:F3"/>
    <mergeCell ref="E2:E3"/>
    <mergeCell ref="D2:D3"/>
    <mergeCell ref="C2:C3"/>
    <mergeCell ref="I36:I37"/>
    <mergeCell ref="I38:I39"/>
    <mergeCell ref="I30:I31"/>
    <mergeCell ref="I32:I33"/>
    <mergeCell ref="I34:I35"/>
    <mergeCell ref="I12:I13"/>
    <mergeCell ref="I14:I15"/>
    <mergeCell ref="I16:I17"/>
    <mergeCell ref="I18:I19"/>
    <mergeCell ref="I20:I21"/>
    <mergeCell ref="I22:I23"/>
    <mergeCell ref="I24:I25"/>
    <mergeCell ref="I26:I27"/>
    <mergeCell ref="I28:I29"/>
    <mergeCell ref="H26:H27"/>
    <mergeCell ref="H28:H29"/>
    <mergeCell ref="H30:H31"/>
    <mergeCell ref="H12:H13"/>
    <mergeCell ref="H14:H15"/>
    <mergeCell ref="H16:H17"/>
    <mergeCell ref="H18:H19"/>
    <mergeCell ref="H20:H21"/>
    <mergeCell ref="G26:G27"/>
    <mergeCell ref="G24:G25"/>
    <mergeCell ref="G22:G23"/>
    <mergeCell ref="G12:G13"/>
    <mergeCell ref="F30:F31"/>
    <mergeCell ref="F32:F33"/>
    <mergeCell ref="G16:G17"/>
    <mergeCell ref="G14:G15"/>
    <mergeCell ref="F20:F21"/>
    <mergeCell ref="F18:F19"/>
    <mergeCell ref="F16:F17"/>
    <mergeCell ref="F14:F15"/>
    <mergeCell ref="F26:F27"/>
    <mergeCell ref="F24:F25"/>
    <mergeCell ref="G20:G21"/>
    <mergeCell ref="G18:G19"/>
    <mergeCell ref="F22:F23"/>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D32:D33"/>
    <mergeCell ref="D34:D35"/>
    <mergeCell ref="D36:D37"/>
    <mergeCell ref="C38:C39"/>
    <mergeCell ref="F34:F35"/>
    <mergeCell ref="F36:F37"/>
    <mergeCell ref="F28:F29"/>
    <mergeCell ref="C24:C25"/>
    <mergeCell ref="D22:D23"/>
    <mergeCell ref="C22:C23"/>
    <mergeCell ref="C16:C17"/>
    <mergeCell ref="D16:D17"/>
    <mergeCell ref="D14:D15"/>
    <mergeCell ref="C14:C15"/>
    <mergeCell ref="C20:C21"/>
    <mergeCell ref="D20:D21"/>
    <mergeCell ref="D18:D19"/>
    <mergeCell ref="C18:C19"/>
    <mergeCell ref="E24:E25"/>
    <mergeCell ref="E12:E13"/>
    <mergeCell ref="F12:F13"/>
    <mergeCell ref="E14:E15"/>
    <mergeCell ref="E16:E17"/>
    <mergeCell ref="G10:G11"/>
    <mergeCell ref="H4:H5"/>
    <mergeCell ref="G4:G5"/>
    <mergeCell ref="F6:F7"/>
    <mergeCell ref="E6:E7"/>
    <mergeCell ref="H6:H7"/>
    <mergeCell ref="G6:G7"/>
    <mergeCell ref="F4:F5"/>
    <mergeCell ref="E4:E5"/>
    <mergeCell ref="F8:F9"/>
    <mergeCell ref="E8:E9"/>
    <mergeCell ref="V24:V25"/>
    <mergeCell ref="V26:V27"/>
    <mergeCell ref="V2:V3"/>
    <mergeCell ref="S30:S31"/>
    <mergeCell ref="J30:J31"/>
    <mergeCell ref="J32:J33"/>
    <mergeCell ref="J34:J35"/>
    <mergeCell ref="J36:J37"/>
    <mergeCell ref="J38:J39"/>
    <mergeCell ref="J8:J9"/>
    <mergeCell ref="J10:J11"/>
    <mergeCell ref="J4:J5"/>
    <mergeCell ref="J6:J7"/>
    <mergeCell ref="J12:J13"/>
    <mergeCell ref="J14:J15"/>
    <mergeCell ref="J16:J17"/>
    <mergeCell ref="J18:J19"/>
    <mergeCell ref="J20:J21"/>
    <mergeCell ref="J22:J23"/>
    <mergeCell ref="J24:J25"/>
    <mergeCell ref="J26:J27"/>
    <mergeCell ref="J28:J29"/>
    <mergeCell ref="K2:K3"/>
    <mergeCell ref="K12:K13"/>
    <mergeCell ref="Z34:Z35"/>
    <mergeCell ref="Y34:Y35"/>
    <mergeCell ref="AB34:AB35"/>
    <mergeCell ref="AA34:AA35"/>
    <mergeCell ref="S36:S37"/>
    <mergeCell ref="S34:S35"/>
    <mergeCell ref="S32:S33"/>
    <mergeCell ref="S2:S3"/>
    <mergeCell ref="V38:V39"/>
    <mergeCell ref="V28:V29"/>
    <mergeCell ref="V30:V31"/>
    <mergeCell ref="V32:V33"/>
    <mergeCell ref="V34:V35"/>
    <mergeCell ref="V36:V37"/>
    <mergeCell ref="V4:V5"/>
    <mergeCell ref="V6:V7"/>
    <mergeCell ref="V8:V9"/>
    <mergeCell ref="V10:V11"/>
    <mergeCell ref="V12:V13"/>
    <mergeCell ref="V14:V15"/>
    <mergeCell ref="V16:V17"/>
    <mergeCell ref="V18:V19"/>
    <mergeCell ref="V20:V21"/>
    <mergeCell ref="V22:V23"/>
    <mergeCell ref="X38:X39"/>
    <mergeCell ref="AC36:AC37"/>
    <mergeCell ref="AB36:AB37"/>
    <mergeCell ref="AA36:AA37"/>
    <mergeCell ref="Z36:Z37"/>
    <mergeCell ref="Y36:Y37"/>
    <mergeCell ref="X36:X37"/>
    <mergeCell ref="AC38:AC39"/>
    <mergeCell ref="AB38:AB39"/>
    <mergeCell ref="AA38:AA39"/>
    <mergeCell ref="Z38:Z39"/>
    <mergeCell ref="Y38:Y39"/>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Y30:Y31"/>
    <mergeCell ref="X30:X31"/>
    <mergeCell ref="AC20:AC21"/>
    <mergeCell ref="AC18:AC19"/>
    <mergeCell ref="Z14:Z15"/>
    <mergeCell ref="AE20:AE21"/>
    <mergeCell ref="AF20:AF21"/>
    <mergeCell ref="AE22:AE23"/>
    <mergeCell ref="AF22:AF23"/>
    <mergeCell ref="AB4:AB5"/>
    <mergeCell ref="AC4:AC5"/>
    <mergeCell ref="AD4:AD5"/>
    <mergeCell ref="AE4:AE5"/>
    <mergeCell ref="AF4:AF5"/>
    <mergeCell ref="AD6:AD7"/>
    <mergeCell ref="AC6:AC7"/>
    <mergeCell ref="AB6:AB7"/>
    <mergeCell ref="AA6:AA7"/>
    <mergeCell ref="Z6:Z7"/>
    <mergeCell ref="AA8:AA9"/>
    <mergeCell ref="AB8:AB9"/>
    <mergeCell ref="AC8:AC9"/>
    <mergeCell ref="AD8:AD9"/>
    <mergeCell ref="AE8:AE9"/>
    <mergeCell ref="Z4:Z5"/>
    <mergeCell ref="Y8:Y9"/>
    <mergeCell ref="Z8:Z9"/>
    <mergeCell ref="AE10:AE11"/>
    <mergeCell ref="X12:X13"/>
    <mergeCell ref="Y12:Y13"/>
    <mergeCell ref="Z12:Z13"/>
    <mergeCell ref="AA12:AA13"/>
    <mergeCell ref="AB12:AB13"/>
    <mergeCell ref="AC12:AC13"/>
    <mergeCell ref="AD12:AD13"/>
    <mergeCell ref="AD10:AD11"/>
    <mergeCell ref="AC10:AC11"/>
    <mergeCell ref="AB10:AB11"/>
    <mergeCell ref="AA10:AA11"/>
    <mergeCell ref="Z10:Z11"/>
    <mergeCell ref="AF2:AF3"/>
    <mergeCell ref="AE2:AE3"/>
    <mergeCell ref="X1:AE1"/>
    <mergeCell ref="AA2:AA3"/>
    <mergeCell ref="Z2:Z3"/>
    <mergeCell ref="Y2:Y3"/>
    <mergeCell ref="X2:X3"/>
    <mergeCell ref="AD2:AD3"/>
    <mergeCell ref="AC2:AC3"/>
    <mergeCell ref="AB2:AB3"/>
    <mergeCell ref="AG2:AG3"/>
    <mergeCell ref="AG4:AG5"/>
    <mergeCell ref="AG6:AG7"/>
    <mergeCell ref="AG8:AG9"/>
    <mergeCell ref="AG10:AG11"/>
    <mergeCell ref="AG12:AG13"/>
    <mergeCell ref="AG14:AG15"/>
    <mergeCell ref="AG16:AG17"/>
    <mergeCell ref="AG18:AG19"/>
    <mergeCell ref="AJ36:AJ37"/>
    <mergeCell ref="AJ2:AJ3"/>
    <mergeCell ref="AJ26:AJ27"/>
    <mergeCell ref="AJ28:AJ29"/>
    <mergeCell ref="AJ30:AJ31"/>
    <mergeCell ref="AJ32:AJ33"/>
    <mergeCell ref="AJ34:AJ35"/>
    <mergeCell ref="AJ4:AJ5"/>
    <mergeCell ref="AJ6:AJ7"/>
    <mergeCell ref="AJ8:AJ9"/>
    <mergeCell ref="AJ10:AJ11"/>
    <mergeCell ref="AJ12:AJ13"/>
    <mergeCell ref="AJ14:AJ15"/>
    <mergeCell ref="AJ16:AJ17"/>
    <mergeCell ref="AJ18:AJ19"/>
    <mergeCell ref="AJ20:AJ21"/>
    <mergeCell ref="AJ22:AJ23"/>
    <mergeCell ref="AJ24:AJ25"/>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baseColWidth="10" defaultColWidth="25.6640625" defaultRowHeight="24"/>
  <cols>
    <col min="1" max="1" width="10.6640625" style="5" customWidth="1"/>
    <col min="2" max="2" width="45.6640625" style="6" customWidth="1"/>
    <col min="3" max="4" width="20.6640625" style="8" customWidth="1"/>
    <col min="5" max="20" width="10.6640625" style="5" customWidth="1"/>
    <col min="21" max="24" width="10.6640625" style="26" customWidth="1"/>
    <col min="25" max="61" width="10.6640625" style="5" customWidth="1"/>
    <col min="62" max="16384" width="25.6640625" style="5"/>
  </cols>
  <sheetData>
    <row r="1" spans="1:61" s="10" customFormat="1" ht="90" customHeight="1">
      <c r="A1" s="20"/>
      <c r="B1" s="21" t="s">
        <v>232</v>
      </c>
      <c r="C1" s="11" t="s">
        <v>17</v>
      </c>
      <c r="D1" s="11" t="s">
        <v>233</v>
      </c>
      <c r="E1" s="2" t="s">
        <v>83</v>
      </c>
      <c r="F1" s="2" t="s">
        <v>56</v>
      </c>
      <c r="G1" s="2" t="s">
        <v>152</v>
      </c>
      <c r="H1" s="2" t="s">
        <v>133</v>
      </c>
      <c r="I1" s="2" t="s">
        <v>123</v>
      </c>
      <c r="J1" s="2" t="s">
        <v>84</v>
      </c>
      <c r="K1" s="2" t="s">
        <v>124</v>
      </c>
      <c r="L1" s="2" t="s">
        <v>153</v>
      </c>
      <c r="M1" s="2" t="s">
        <v>215</v>
      </c>
      <c r="N1" s="2" t="s">
        <v>27</v>
      </c>
      <c r="O1" s="2" t="s">
        <v>134</v>
      </c>
      <c r="P1" s="2" t="s">
        <v>125</v>
      </c>
      <c r="Q1" s="2" t="s">
        <v>174</v>
      </c>
      <c r="R1" s="2" t="s">
        <v>28</v>
      </c>
      <c r="S1" s="2" t="s">
        <v>29</v>
      </c>
      <c r="T1" s="2" t="s">
        <v>186</v>
      </c>
      <c r="U1" s="23" t="s">
        <v>188</v>
      </c>
      <c r="V1" s="23" t="s">
        <v>190</v>
      </c>
      <c r="W1" s="23" t="s">
        <v>191</v>
      </c>
      <c r="X1" s="23" t="s">
        <v>187</v>
      </c>
      <c r="Y1" s="2" t="s">
        <v>143</v>
      </c>
      <c r="Z1" s="2" t="s">
        <v>162</v>
      </c>
      <c r="AA1" s="2" t="s">
        <v>200</v>
      </c>
      <c r="AB1" s="2" t="s">
        <v>226</v>
      </c>
      <c r="AC1" s="2" t="s">
        <v>69</v>
      </c>
      <c r="AD1" s="2" t="s">
        <v>70</v>
      </c>
      <c r="AE1" s="2" t="s">
        <v>206</v>
      </c>
      <c r="AF1" s="2" t="s">
        <v>144</v>
      </c>
      <c r="AG1" s="2" t="s">
        <v>172</v>
      </c>
      <c r="AH1" s="2" t="s">
        <v>216</v>
      </c>
      <c r="AI1" s="2" t="s">
        <v>144</v>
      </c>
      <c r="AJ1" s="2" t="s">
        <v>112</v>
      </c>
      <c r="AK1" s="2" t="s">
        <v>85</v>
      </c>
      <c r="AL1" s="2" t="s">
        <v>94</v>
      </c>
      <c r="AM1" s="2" t="s">
        <v>30</v>
      </c>
      <c r="AN1" s="2" t="s">
        <v>101</v>
      </c>
      <c r="AO1" s="2" t="s">
        <v>102</v>
      </c>
      <c r="AP1" s="2" t="s">
        <v>58</v>
      </c>
      <c r="AQ1" s="2" t="s">
        <v>234</v>
      </c>
      <c r="AR1" s="2" t="s">
        <v>31</v>
      </c>
      <c r="AS1" s="2" t="s">
        <v>135</v>
      </c>
      <c r="AT1" s="2" t="s">
        <v>45</v>
      </c>
      <c r="AU1" s="2" t="s">
        <v>86</v>
      </c>
      <c r="AV1" s="2" t="s">
        <v>71</v>
      </c>
      <c r="AW1" s="2" t="s">
        <v>235</v>
      </c>
      <c r="AX1" s="2" t="s">
        <v>72</v>
      </c>
      <c r="AY1" s="2" t="s">
        <v>154</v>
      </c>
      <c r="AZ1" s="2" t="s">
        <v>227</v>
      </c>
      <c r="BA1" s="2" t="s">
        <v>59</v>
      </c>
      <c r="BB1" s="2" t="s">
        <v>236</v>
      </c>
      <c r="BC1" s="2" t="s">
        <v>60</v>
      </c>
      <c r="BD1" s="2" t="s">
        <v>171</v>
      </c>
      <c r="BE1" s="2" t="s">
        <v>113</v>
      </c>
      <c r="BF1" s="2" t="s">
        <v>95</v>
      </c>
      <c r="BG1" s="2" t="s">
        <v>46</v>
      </c>
      <c r="BH1" s="2" t="s">
        <v>114</v>
      </c>
      <c r="BI1" s="2" t="s">
        <v>173</v>
      </c>
    </row>
    <row r="2" spans="1:61" s="10" customFormat="1" ht="29.5" customHeight="1">
      <c r="A2" s="18"/>
      <c r="B2" s="19"/>
      <c r="E2" s="10">
        <v>1</v>
      </c>
      <c r="F2" s="10">
        <v>1</v>
      </c>
      <c r="G2" s="10">
        <v>1</v>
      </c>
      <c r="H2" s="10">
        <v>1</v>
      </c>
      <c r="I2" s="10">
        <v>1</v>
      </c>
      <c r="J2" s="10">
        <v>1</v>
      </c>
      <c r="K2" s="10">
        <v>1</v>
      </c>
      <c r="L2" s="10">
        <v>1</v>
      </c>
      <c r="M2" s="10">
        <v>1</v>
      </c>
      <c r="N2" s="10">
        <v>2</v>
      </c>
      <c r="O2" s="10">
        <v>2</v>
      </c>
      <c r="P2" s="10">
        <v>3</v>
      </c>
      <c r="Q2" s="10">
        <v>3</v>
      </c>
      <c r="R2" s="10">
        <v>3</v>
      </c>
      <c r="S2" s="10">
        <v>3</v>
      </c>
      <c r="T2" s="10">
        <v>3</v>
      </c>
      <c r="U2" s="24">
        <v>3</v>
      </c>
      <c r="V2" s="24">
        <v>3</v>
      </c>
      <c r="W2" s="24">
        <v>3</v>
      </c>
      <c r="X2" s="24">
        <v>3</v>
      </c>
      <c r="Y2" s="10">
        <v>4</v>
      </c>
      <c r="Z2" s="10">
        <v>4</v>
      </c>
      <c r="AA2" s="10">
        <v>4</v>
      </c>
      <c r="AB2" s="10">
        <v>4</v>
      </c>
      <c r="AC2" s="10">
        <v>5</v>
      </c>
      <c r="AD2" s="10">
        <v>5</v>
      </c>
      <c r="AE2" s="10">
        <v>5</v>
      </c>
      <c r="AF2" s="10">
        <v>5</v>
      </c>
      <c r="AG2" s="10">
        <v>5</v>
      </c>
      <c r="AH2" s="10">
        <v>5</v>
      </c>
      <c r="AI2" s="10">
        <v>5</v>
      </c>
      <c r="AJ2" s="10">
        <v>6</v>
      </c>
      <c r="AK2" s="10">
        <v>6</v>
      </c>
      <c r="AL2" s="10">
        <v>6</v>
      </c>
      <c r="AM2" s="10">
        <v>6</v>
      </c>
      <c r="AN2" s="10">
        <v>6</v>
      </c>
      <c r="AO2" s="10">
        <v>6</v>
      </c>
      <c r="AP2" s="10">
        <v>7</v>
      </c>
      <c r="AQ2" s="10">
        <v>7</v>
      </c>
      <c r="AR2" s="10">
        <v>7</v>
      </c>
      <c r="AS2" s="10">
        <v>7</v>
      </c>
      <c r="AT2" s="10">
        <v>7</v>
      </c>
      <c r="AU2" s="10">
        <v>7</v>
      </c>
      <c r="AV2" s="10">
        <v>7</v>
      </c>
      <c r="AW2" s="10">
        <v>7</v>
      </c>
      <c r="AX2" s="10">
        <v>7</v>
      </c>
      <c r="AY2" s="10">
        <v>7</v>
      </c>
      <c r="AZ2" s="10">
        <v>7</v>
      </c>
      <c r="BA2" s="10">
        <v>8</v>
      </c>
      <c r="BB2" s="10">
        <v>8</v>
      </c>
      <c r="BC2" s="10">
        <v>8</v>
      </c>
      <c r="BD2" s="10">
        <v>8</v>
      </c>
      <c r="BE2" s="10">
        <v>8</v>
      </c>
      <c r="BF2" s="10">
        <v>8</v>
      </c>
      <c r="BG2" s="10">
        <v>8</v>
      </c>
      <c r="BH2" s="10">
        <v>8</v>
      </c>
      <c r="BI2" s="10">
        <v>8</v>
      </c>
    </row>
    <row r="3" spans="1:61" ht="70.25" customHeight="1">
      <c r="A3" s="17">
        <v>1</v>
      </c>
      <c r="B3" s="6" t="s">
        <v>21</v>
      </c>
      <c r="C3" s="12" t="s">
        <v>32</v>
      </c>
      <c r="D3" s="12">
        <v>5</v>
      </c>
      <c r="E3" s="13"/>
      <c r="F3" s="13"/>
      <c r="G3" s="13"/>
      <c r="H3" s="13"/>
      <c r="I3" s="13"/>
      <c r="J3" s="13"/>
      <c r="K3" s="13"/>
      <c r="L3" s="13"/>
      <c r="M3" s="13"/>
      <c r="N3" s="13" t="s">
        <v>237</v>
      </c>
      <c r="O3" s="13"/>
      <c r="P3" s="13"/>
      <c r="Q3" s="13"/>
      <c r="R3" s="13" t="s">
        <v>237</v>
      </c>
      <c r="S3" s="13" t="s">
        <v>237</v>
      </c>
      <c r="T3" s="13"/>
      <c r="U3" s="25"/>
      <c r="V3" s="25"/>
      <c r="W3" s="25"/>
      <c r="X3" s="25"/>
      <c r="Y3" s="13"/>
      <c r="Z3" s="13"/>
      <c r="AA3" s="13"/>
      <c r="AB3" s="13"/>
      <c r="AC3" s="13"/>
      <c r="AD3" s="13"/>
      <c r="AE3" s="13"/>
      <c r="AF3" s="13"/>
      <c r="AG3" s="13"/>
      <c r="AH3" s="13"/>
      <c r="AI3" s="13"/>
      <c r="AJ3" s="13"/>
      <c r="AK3" s="13"/>
      <c r="AL3" s="13"/>
      <c r="AM3" s="13" t="s">
        <v>237</v>
      </c>
      <c r="AN3" s="13"/>
      <c r="AO3" s="13"/>
      <c r="AP3" s="13"/>
      <c r="AQ3" s="13"/>
      <c r="AR3" s="13" t="s">
        <v>237</v>
      </c>
      <c r="AS3" s="13"/>
      <c r="AT3" s="13"/>
      <c r="AU3" s="13"/>
      <c r="AV3" s="13"/>
      <c r="AW3" s="13"/>
      <c r="AX3" s="13"/>
      <c r="AY3" s="13"/>
      <c r="AZ3" s="13"/>
      <c r="BA3" s="13"/>
      <c r="BB3" s="13"/>
      <c r="BC3" s="13"/>
      <c r="BD3" s="13"/>
      <c r="BE3" s="13"/>
      <c r="BF3" s="13"/>
      <c r="BG3" s="13"/>
      <c r="BH3" s="13"/>
      <c r="BI3" s="13"/>
    </row>
    <row r="4" spans="1:61" ht="70.25" customHeight="1">
      <c r="A4" s="17">
        <v>2</v>
      </c>
      <c r="B4" s="6" t="s">
        <v>36</v>
      </c>
      <c r="C4" s="12" t="s">
        <v>32</v>
      </c>
      <c r="D4" s="12">
        <v>3</v>
      </c>
      <c r="E4" s="13"/>
      <c r="F4" s="13"/>
      <c r="G4" s="13"/>
      <c r="H4" s="13"/>
      <c r="I4" s="13"/>
      <c r="J4" s="13"/>
      <c r="K4" s="13"/>
      <c r="L4" s="13"/>
      <c r="M4" s="13"/>
      <c r="N4" s="13"/>
      <c r="O4" s="13"/>
      <c r="P4" s="13"/>
      <c r="Q4" s="13"/>
      <c r="R4" s="13"/>
      <c r="S4" s="13"/>
      <c r="T4" s="13"/>
      <c r="U4" s="25"/>
      <c r="V4" s="25"/>
      <c r="W4" s="25"/>
      <c r="X4" s="25"/>
      <c r="Y4" s="13"/>
      <c r="Z4" s="13"/>
      <c r="AA4" s="13"/>
      <c r="AB4" s="13"/>
      <c r="AC4" s="13"/>
      <c r="AD4" s="13"/>
      <c r="AE4" s="13"/>
      <c r="AF4" s="13"/>
      <c r="AG4" s="13"/>
      <c r="AH4" s="13"/>
      <c r="AI4" s="13"/>
      <c r="AJ4" s="13"/>
      <c r="AK4" s="13"/>
      <c r="AL4" s="13"/>
      <c r="AM4" s="13"/>
      <c r="AN4" s="13"/>
      <c r="AO4" s="13"/>
      <c r="AP4" s="13"/>
      <c r="AQ4" s="13"/>
      <c r="AR4" s="13" t="s">
        <v>237</v>
      </c>
      <c r="AS4" s="13"/>
      <c r="AT4" s="13" t="s">
        <v>237</v>
      </c>
      <c r="AU4" s="13"/>
      <c r="AV4" s="13"/>
      <c r="AW4" s="13"/>
      <c r="AX4" s="13"/>
      <c r="AY4" s="13"/>
      <c r="AZ4" s="13"/>
      <c r="BA4" s="13"/>
      <c r="BB4" s="13"/>
      <c r="BC4" s="13"/>
      <c r="BD4" s="13"/>
      <c r="BE4" s="13"/>
      <c r="BF4" s="13"/>
      <c r="BG4" s="13" t="s">
        <v>237</v>
      </c>
      <c r="BH4" s="13"/>
      <c r="BI4" s="13"/>
    </row>
    <row r="5" spans="1:61" ht="70.25" customHeight="1">
      <c r="A5" s="17">
        <v>3</v>
      </c>
      <c r="B5" s="6" t="s">
        <v>50</v>
      </c>
      <c r="C5" s="12" t="s">
        <v>32</v>
      </c>
      <c r="D5" s="12">
        <v>7</v>
      </c>
      <c r="E5" s="13"/>
      <c r="F5" s="13" t="s">
        <v>238</v>
      </c>
      <c r="G5" s="13"/>
      <c r="H5" s="13"/>
      <c r="I5" s="13"/>
      <c r="J5" s="13"/>
      <c r="K5" s="13"/>
      <c r="L5" s="13"/>
      <c r="M5" s="13"/>
      <c r="N5" s="13"/>
      <c r="O5" s="13"/>
      <c r="P5" s="13"/>
      <c r="Q5" s="13"/>
      <c r="R5" s="13"/>
      <c r="S5" s="13"/>
      <c r="T5" s="13"/>
      <c r="U5" s="25"/>
      <c r="V5" s="25"/>
      <c r="W5" s="25"/>
      <c r="X5" s="25"/>
      <c r="Y5" s="13"/>
      <c r="Z5" s="13"/>
      <c r="AA5" s="13"/>
      <c r="AB5" s="13"/>
      <c r="AC5" s="13"/>
      <c r="AD5" s="13"/>
      <c r="AE5" s="13"/>
      <c r="AF5" s="13"/>
      <c r="AG5" s="13"/>
      <c r="AH5" s="13"/>
      <c r="AI5" s="13"/>
      <c r="AJ5" s="13"/>
      <c r="AK5" s="13"/>
      <c r="AL5" s="13"/>
      <c r="AM5" s="13" t="s">
        <v>238</v>
      </c>
      <c r="AN5" s="13"/>
      <c r="AO5" s="13"/>
      <c r="AP5" s="13" t="s">
        <v>238</v>
      </c>
      <c r="AQ5" s="13"/>
      <c r="AR5" s="13"/>
      <c r="AS5" s="13"/>
      <c r="AT5" s="13"/>
      <c r="AU5" s="13"/>
      <c r="AV5" s="13" t="s">
        <v>238</v>
      </c>
      <c r="AW5" s="13" t="s">
        <v>238</v>
      </c>
      <c r="AX5" s="13"/>
      <c r="AY5" s="13"/>
      <c r="AZ5" s="13"/>
      <c r="BA5" s="13" t="s">
        <v>238</v>
      </c>
      <c r="BB5" s="13"/>
      <c r="BC5" s="13" t="s">
        <v>238</v>
      </c>
      <c r="BD5" s="13"/>
      <c r="BE5" s="13"/>
      <c r="BF5" s="13"/>
      <c r="BG5" s="13"/>
      <c r="BH5" s="13"/>
      <c r="BI5" s="13"/>
    </row>
    <row r="6" spans="1:61" ht="70.25" customHeight="1">
      <c r="A6" s="17">
        <v>4</v>
      </c>
      <c r="B6" s="16" t="s">
        <v>64</v>
      </c>
      <c r="C6" s="12" t="s">
        <v>73</v>
      </c>
      <c r="D6" s="12">
        <v>7</v>
      </c>
      <c r="E6" s="13"/>
      <c r="F6" s="13"/>
      <c r="G6" s="13"/>
      <c r="H6" s="13"/>
      <c r="I6" s="13"/>
      <c r="J6" s="13"/>
      <c r="K6" s="13"/>
      <c r="L6" s="13"/>
      <c r="M6" s="13"/>
      <c r="N6" s="13"/>
      <c r="O6" s="13"/>
      <c r="P6" s="13"/>
      <c r="Q6" s="13"/>
      <c r="R6" s="13"/>
      <c r="S6" s="13"/>
      <c r="T6" s="13"/>
      <c r="U6" s="25"/>
      <c r="V6" s="25"/>
      <c r="W6" s="25"/>
      <c r="X6" s="25"/>
      <c r="Y6" s="13"/>
      <c r="Z6" s="13"/>
      <c r="AA6" s="13"/>
      <c r="AB6" s="13"/>
      <c r="AC6" s="13" t="s">
        <v>238</v>
      </c>
      <c r="AD6" s="13" t="s">
        <v>238</v>
      </c>
      <c r="AE6" s="13"/>
      <c r="AF6" s="13"/>
      <c r="AG6" s="13"/>
      <c r="AH6" s="13"/>
      <c r="AI6" s="13"/>
      <c r="AJ6" s="13"/>
      <c r="AK6" s="13"/>
      <c r="AL6" s="13"/>
      <c r="AM6" s="13" t="s">
        <v>238</v>
      </c>
      <c r="AN6" s="13"/>
      <c r="AO6" s="13"/>
      <c r="AP6" s="13" t="s">
        <v>238</v>
      </c>
      <c r="AQ6" s="13"/>
      <c r="AR6" s="13"/>
      <c r="AS6" s="13"/>
      <c r="AT6" s="13"/>
      <c r="AU6" s="13"/>
      <c r="AV6" s="13" t="s">
        <v>238</v>
      </c>
      <c r="AW6" s="13" t="s">
        <v>238</v>
      </c>
      <c r="AX6" s="13" t="s">
        <v>238</v>
      </c>
      <c r="AY6" s="13"/>
      <c r="AZ6" s="13"/>
      <c r="BA6" s="13"/>
      <c r="BB6" s="13"/>
      <c r="BC6" s="13"/>
      <c r="BD6" s="13"/>
      <c r="BE6" s="13"/>
      <c r="BF6" s="13"/>
      <c r="BG6" s="13"/>
      <c r="BH6" s="13"/>
      <c r="BI6" s="13"/>
    </row>
    <row r="7" spans="1:61" ht="70.25" customHeight="1">
      <c r="A7" s="17">
        <v>5</v>
      </c>
      <c r="B7" s="6" t="s">
        <v>76</v>
      </c>
      <c r="C7" s="12" t="s">
        <v>32</v>
      </c>
      <c r="D7" s="12">
        <v>6</v>
      </c>
      <c r="E7" s="13" t="s">
        <v>238</v>
      </c>
      <c r="F7" s="13"/>
      <c r="G7" s="13"/>
      <c r="H7" s="13"/>
      <c r="I7" s="13"/>
      <c r="J7" s="13" t="s">
        <v>238</v>
      </c>
      <c r="K7" s="13"/>
      <c r="L7" s="13"/>
      <c r="M7" s="13"/>
      <c r="N7" s="13"/>
      <c r="O7" s="13"/>
      <c r="P7" s="13"/>
      <c r="Q7" s="13"/>
      <c r="R7" s="13"/>
      <c r="S7" s="13"/>
      <c r="T7" s="13"/>
      <c r="U7" s="25"/>
      <c r="V7" s="25"/>
      <c r="W7" s="25"/>
      <c r="X7" s="25"/>
      <c r="Y7" s="13"/>
      <c r="Z7" s="13"/>
      <c r="AA7" s="13"/>
      <c r="AB7" s="13"/>
      <c r="AC7" s="13"/>
      <c r="AD7" s="13"/>
      <c r="AE7" s="13"/>
      <c r="AF7" s="13"/>
      <c r="AG7" s="13"/>
      <c r="AH7" s="13"/>
      <c r="AI7" s="13"/>
      <c r="AJ7" s="13"/>
      <c r="AK7" s="13" t="s">
        <v>238</v>
      </c>
      <c r="AL7" s="13"/>
      <c r="AM7" s="13" t="s">
        <v>238</v>
      </c>
      <c r="AN7" s="13"/>
      <c r="AO7" s="13"/>
      <c r="AP7" s="13" t="s">
        <v>238</v>
      </c>
      <c r="AQ7" s="13"/>
      <c r="AR7" s="13"/>
      <c r="AS7" s="13"/>
      <c r="AT7" s="13"/>
      <c r="AU7" s="13" t="s">
        <v>238</v>
      </c>
      <c r="AV7" s="13"/>
      <c r="AW7" s="13"/>
      <c r="AX7" s="13"/>
      <c r="AY7" s="13"/>
      <c r="AZ7" s="13"/>
      <c r="BA7" s="13"/>
      <c r="BB7" s="13"/>
      <c r="BC7" s="13"/>
      <c r="BD7" s="13"/>
      <c r="BE7" s="13"/>
      <c r="BF7" s="13"/>
      <c r="BG7" s="13"/>
      <c r="BH7" s="13"/>
      <c r="BI7" s="13"/>
    </row>
    <row r="8" spans="1:61" ht="70.25" customHeight="1">
      <c r="A8" s="17">
        <v>6</v>
      </c>
      <c r="B8" s="6" t="s">
        <v>89</v>
      </c>
      <c r="C8" s="12" t="s">
        <v>32</v>
      </c>
      <c r="D8" s="12">
        <v>6</v>
      </c>
      <c r="E8" s="13"/>
      <c r="F8" s="13" t="s">
        <v>238</v>
      </c>
      <c r="G8" s="13"/>
      <c r="H8" s="13"/>
      <c r="I8" s="13"/>
      <c r="J8" s="13" t="s">
        <v>238</v>
      </c>
      <c r="K8" s="13"/>
      <c r="L8" s="13"/>
      <c r="M8" s="13"/>
      <c r="N8" s="13"/>
      <c r="O8" s="13"/>
      <c r="P8" s="13"/>
      <c r="Q8" s="13"/>
      <c r="R8" s="13"/>
      <c r="S8" s="13"/>
      <c r="T8" s="13"/>
      <c r="U8" s="25"/>
      <c r="V8" s="25"/>
      <c r="W8" s="25"/>
      <c r="X8" s="25"/>
      <c r="Y8" s="13"/>
      <c r="Z8" s="13"/>
      <c r="AA8" s="13"/>
      <c r="AB8" s="13"/>
      <c r="AC8" s="13"/>
      <c r="AD8" s="13"/>
      <c r="AE8" s="13"/>
      <c r="AF8" s="13"/>
      <c r="AG8" s="13"/>
      <c r="AH8" s="13"/>
      <c r="AI8" s="13"/>
      <c r="AJ8" s="13"/>
      <c r="AK8" s="13"/>
      <c r="AL8" s="13" t="s">
        <v>238</v>
      </c>
      <c r="AM8" s="13" t="s">
        <v>238</v>
      </c>
      <c r="AN8" s="13"/>
      <c r="AO8" s="13"/>
      <c r="AP8" s="13" t="s">
        <v>238</v>
      </c>
      <c r="AQ8" s="13"/>
      <c r="AR8" s="13"/>
      <c r="AS8" s="13"/>
      <c r="AT8" s="13"/>
      <c r="AU8" s="13"/>
      <c r="AV8" s="13"/>
      <c r="AW8" s="13"/>
      <c r="AX8" s="13"/>
      <c r="AY8" s="13"/>
      <c r="AZ8" s="13"/>
      <c r="BA8" s="13"/>
      <c r="BB8" s="13"/>
      <c r="BC8" s="13"/>
      <c r="BD8" s="13"/>
      <c r="BE8" s="13"/>
      <c r="BF8" s="13" t="s">
        <v>238</v>
      </c>
      <c r="BG8" s="13"/>
      <c r="BH8" s="13"/>
      <c r="BI8" s="13"/>
    </row>
    <row r="9" spans="1:61" ht="70.25" customHeight="1">
      <c r="A9" s="17">
        <v>7</v>
      </c>
      <c r="B9" s="16" t="s">
        <v>97</v>
      </c>
      <c r="C9" s="12" t="s">
        <v>73</v>
      </c>
      <c r="D9" s="12">
        <v>6</v>
      </c>
      <c r="E9" s="13"/>
      <c r="F9" s="13" t="s">
        <v>238</v>
      </c>
      <c r="G9" s="13"/>
      <c r="H9" s="13"/>
      <c r="I9" s="13"/>
      <c r="J9" s="13"/>
      <c r="K9" s="13"/>
      <c r="L9" s="13"/>
      <c r="M9" s="13"/>
      <c r="N9" s="13" t="s">
        <v>238</v>
      </c>
      <c r="O9" s="13"/>
      <c r="P9" s="13"/>
      <c r="Q9" s="13"/>
      <c r="R9" s="13"/>
      <c r="S9" s="13"/>
      <c r="T9" s="13"/>
      <c r="U9" s="25"/>
      <c r="V9" s="25"/>
      <c r="W9" s="25"/>
      <c r="X9" s="25"/>
      <c r="Y9" s="13"/>
      <c r="Z9" s="13"/>
      <c r="AA9" s="13"/>
      <c r="AB9" s="13"/>
      <c r="AC9" s="13" t="s">
        <v>238</v>
      </c>
      <c r="AD9" s="13"/>
      <c r="AE9" s="13"/>
      <c r="AF9" s="13"/>
      <c r="AG9" s="13"/>
      <c r="AH9" s="13"/>
      <c r="AI9" s="13"/>
      <c r="AJ9" s="13"/>
      <c r="AK9" s="13"/>
      <c r="AL9" s="13"/>
      <c r="AM9" s="13"/>
      <c r="AN9" s="13" t="s">
        <v>238</v>
      </c>
      <c r="AO9" s="13" t="s">
        <v>238</v>
      </c>
      <c r="AP9" s="13"/>
      <c r="AQ9" s="13"/>
      <c r="AR9" s="13"/>
      <c r="AS9" s="13"/>
      <c r="AT9" s="13"/>
      <c r="AU9" s="13" t="s">
        <v>238</v>
      </c>
      <c r="AV9" s="13"/>
      <c r="AW9" s="13"/>
      <c r="AX9" s="13"/>
      <c r="AY9" s="13"/>
      <c r="AZ9" s="13"/>
      <c r="BA9" s="13"/>
      <c r="BB9" s="13"/>
      <c r="BC9" s="13"/>
      <c r="BD9" s="13"/>
      <c r="BE9" s="13"/>
      <c r="BF9" s="13"/>
      <c r="BG9" s="13"/>
      <c r="BH9" s="13"/>
      <c r="BI9" s="13"/>
    </row>
    <row r="10" spans="1:61" ht="70.25" customHeight="1">
      <c r="A10" s="17">
        <v>8</v>
      </c>
      <c r="B10" s="6" t="s">
        <v>105</v>
      </c>
      <c r="C10" s="12" t="s">
        <v>115</v>
      </c>
      <c r="D10" s="12">
        <v>6</v>
      </c>
      <c r="E10" s="13" t="s">
        <v>238</v>
      </c>
      <c r="F10" s="13"/>
      <c r="G10" s="13"/>
      <c r="H10" s="13"/>
      <c r="I10" s="13"/>
      <c r="J10" s="13" t="s">
        <v>238</v>
      </c>
      <c r="K10" s="13"/>
      <c r="L10" s="13"/>
      <c r="M10" s="13" t="s">
        <v>238</v>
      </c>
      <c r="N10" s="13"/>
      <c r="O10" s="13"/>
      <c r="P10" s="13"/>
      <c r="Q10" s="13"/>
      <c r="R10" s="13"/>
      <c r="S10" s="13"/>
      <c r="T10" s="13"/>
      <c r="U10" s="25"/>
      <c r="V10" s="25"/>
      <c r="W10" s="25"/>
      <c r="X10" s="25"/>
      <c r="Y10" s="13"/>
      <c r="Z10" s="13"/>
      <c r="AA10" s="13"/>
      <c r="AB10" s="13"/>
      <c r="AC10" s="13"/>
      <c r="AD10" s="13"/>
      <c r="AE10" s="13"/>
      <c r="AF10" s="13"/>
      <c r="AG10" s="13"/>
      <c r="AH10" s="13"/>
      <c r="AI10" s="13"/>
      <c r="AJ10" s="13" t="s">
        <v>238</v>
      </c>
      <c r="AK10" s="13"/>
      <c r="AL10" s="13"/>
      <c r="AM10" s="13"/>
      <c r="AN10" s="13"/>
      <c r="AO10" s="13"/>
      <c r="AP10" s="13"/>
      <c r="AQ10" s="13"/>
      <c r="AR10" s="13"/>
      <c r="AS10" s="13"/>
      <c r="AT10" s="13"/>
      <c r="AU10" s="13"/>
      <c r="AV10" s="13"/>
      <c r="AW10" s="13"/>
      <c r="AX10" s="13"/>
      <c r="AY10" s="13"/>
      <c r="AZ10" s="13"/>
      <c r="BA10" s="13"/>
      <c r="BB10" s="13"/>
      <c r="BC10" s="13"/>
      <c r="BD10" s="13"/>
      <c r="BE10" s="13" t="s">
        <v>238</v>
      </c>
      <c r="BF10" s="13"/>
      <c r="BG10" s="13"/>
      <c r="BH10" s="13" t="s">
        <v>238</v>
      </c>
      <c r="BI10" s="13"/>
    </row>
    <row r="11" spans="1:61" ht="70.25" customHeight="1">
      <c r="A11" s="17">
        <v>9</v>
      </c>
      <c r="B11" s="6" t="s">
        <v>118</v>
      </c>
      <c r="C11" s="14" t="s">
        <v>126</v>
      </c>
      <c r="D11" s="14">
        <v>5</v>
      </c>
      <c r="E11" s="13"/>
      <c r="F11" s="13"/>
      <c r="G11" s="13"/>
      <c r="H11" s="13"/>
      <c r="I11" s="13" t="s">
        <v>237</v>
      </c>
      <c r="J11" s="13"/>
      <c r="K11" s="13" t="s">
        <v>237</v>
      </c>
      <c r="L11" s="13"/>
      <c r="M11" s="13"/>
      <c r="N11" s="13"/>
      <c r="O11" s="13"/>
      <c r="P11" s="13" t="s">
        <v>238</v>
      </c>
      <c r="Q11" s="13"/>
      <c r="R11" s="13"/>
      <c r="S11" s="13"/>
      <c r="T11" s="13"/>
      <c r="U11" s="25"/>
      <c r="V11" s="25"/>
      <c r="W11" s="25"/>
      <c r="X11" s="25"/>
      <c r="Y11" s="13"/>
      <c r="Z11" s="13"/>
      <c r="AA11" s="13"/>
      <c r="AB11" s="13"/>
      <c r="AC11" s="13" t="s">
        <v>238</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t="s">
        <v>238</v>
      </c>
      <c r="BF11" s="13"/>
      <c r="BG11" s="13"/>
      <c r="BH11" s="13"/>
      <c r="BI11" s="13"/>
    </row>
    <row r="12" spans="1:61" ht="70.25" customHeight="1">
      <c r="A12" s="17">
        <v>10</v>
      </c>
      <c r="B12" s="6" t="s">
        <v>129</v>
      </c>
      <c r="C12" s="12" t="s">
        <v>32</v>
      </c>
      <c r="D12" s="12">
        <v>5</v>
      </c>
      <c r="E12" s="13"/>
      <c r="F12" s="13"/>
      <c r="G12" s="13"/>
      <c r="H12" s="13" t="s">
        <v>238</v>
      </c>
      <c r="I12" s="13"/>
      <c r="J12" s="13"/>
      <c r="K12" s="13"/>
      <c r="L12" s="13"/>
      <c r="M12" s="13"/>
      <c r="N12" s="13"/>
      <c r="O12" s="13" t="s">
        <v>238</v>
      </c>
      <c r="P12" s="13"/>
      <c r="Q12" s="13"/>
      <c r="R12" s="13"/>
      <c r="S12" s="13"/>
      <c r="T12" s="13"/>
      <c r="U12" s="25"/>
      <c r="V12" s="25"/>
      <c r="W12" s="25"/>
      <c r="X12" s="25"/>
      <c r="Y12" s="13"/>
      <c r="Z12" s="13"/>
      <c r="AA12" s="13"/>
      <c r="AB12" s="13"/>
      <c r="AC12" s="13"/>
      <c r="AD12" s="13"/>
      <c r="AE12" s="13"/>
      <c r="AF12" s="13"/>
      <c r="AG12" s="13"/>
      <c r="AH12" s="13"/>
      <c r="AI12" s="13"/>
      <c r="AJ12" s="13"/>
      <c r="AK12" s="13" t="s">
        <v>238</v>
      </c>
      <c r="AL12" s="13"/>
      <c r="AM12" s="13"/>
      <c r="AN12" s="13"/>
      <c r="AO12" s="13"/>
      <c r="AP12" s="13"/>
      <c r="AQ12" s="13"/>
      <c r="AR12" s="13"/>
      <c r="AS12" s="13" t="s">
        <v>238</v>
      </c>
      <c r="AT12" s="13"/>
      <c r="AU12" s="13"/>
      <c r="AV12" s="13"/>
      <c r="AW12" s="13"/>
      <c r="AX12" s="13"/>
      <c r="AY12" s="13"/>
      <c r="AZ12" s="13"/>
      <c r="BA12" s="13"/>
      <c r="BB12" s="13"/>
      <c r="BC12" s="13"/>
      <c r="BD12" s="13"/>
      <c r="BE12" s="13"/>
      <c r="BF12" s="13"/>
      <c r="BG12" s="13" t="s">
        <v>238</v>
      </c>
      <c r="BH12" s="13"/>
      <c r="BI12" s="13"/>
    </row>
    <row r="13" spans="1:61" ht="70.25" customHeight="1">
      <c r="A13" s="17">
        <v>11</v>
      </c>
      <c r="B13" s="6" t="s">
        <v>138</v>
      </c>
      <c r="C13" s="12" t="s">
        <v>32</v>
      </c>
      <c r="D13" s="12">
        <v>5</v>
      </c>
      <c r="E13" s="13"/>
      <c r="F13" s="13"/>
      <c r="G13" s="13"/>
      <c r="H13" s="13"/>
      <c r="I13" s="13"/>
      <c r="J13" s="13" t="s">
        <v>238</v>
      </c>
      <c r="K13" s="13"/>
      <c r="L13" s="13"/>
      <c r="M13" s="13"/>
      <c r="N13" s="13" t="s">
        <v>238</v>
      </c>
      <c r="O13" s="13"/>
      <c r="P13" s="13"/>
      <c r="Q13" s="13"/>
      <c r="R13" s="13"/>
      <c r="S13" s="13"/>
      <c r="T13" s="13"/>
      <c r="U13" s="25"/>
      <c r="V13" s="25"/>
      <c r="W13" s="25"/>
      <c r="X13" s="25"/>
      <c r="Y13" s="13" t="s">
        <v>238</v>
      </c>
      <c r="Z13" s="13"/>
      <c r="AA13" s="13"/>
      <c r="AB13" s="13"/>
      <c r="AC13" s="13"/>
      <c r="AD13" s="13"/>
      <c r="AE13" s="13"/>
      <c r="AF13" s="13"/>
      <c r="AG13" s="13"/>
      <c r="AH13" s="13"/>
      <c r="AI13" s="13" t="s">
        <v>238</v>
      </c>
      <c r="AJ13" s="13"/>
      <c r="AK13" s="13"/>
      <c r="AL13" s="13"/>
      <c r="AM13" s="13"/>
      <c r="AN13" s="13"/>
      <c r="AO13" s="13"/>
      <c r="AP13" s="13"/>
      <c r="AQ13" s="13"/>
      <c r="AR13" s="13"/>
      <c r="AS13" s="13"/>
      <c r="AT13" s="13"/>
      <c r="AU13" s="13"/>
      <c r="AV13" s="13"/>
      <c r="AW13" s="13"/>
      <c r="AX13" s="13"/>
      <c r="AY13" s="13"/>
      <c r="AZ13" s="13"/>
      <c r="BA13" s="13"/>
      <c r="BB13" s="13"/>
      <c r="BC13" s="13" t="s">
        <v>238</v>
      </c>
      <c r="BD13" s="13"/>
      <c r="BE13" s="13"/>
      <c r="BF13" s="13"/>
      <c r="BG13" s="13"/>
      <c r="BH13" s="13"/>
      <c r="BI13" s="13"/>
    </row>
    <row r="14" spans="1:61" ht="70.25" customHeight="1">
      <c r="A14" s="17">
        <v>12</v>
      </c>
      <c r="B14" s="6" t="s">
        <v>147</v>
      </c>
      <c r="C14" s="12" t="s">
        <v>32</v>
      </c>
      <c r="D14" s="12">
        <v>5</v>
      </c>
      <c r="E14" s="13"/>
      <c r="F14" s="13"/>
      <c r="G14" s="13"/>
      <c r="H14" s="13" t="s">
        <v>238</v>
      </c>
      <c r="I14" s="13"/>
      <c r="J14" s="13" t="s">
        <v>238</v>
      </c>
      <c r="K14" s="13"/>
      <c r="L14" s="13" t="s">
        <v>238</v>
      </c>
      <c r="M14" s="13"/>
      <c r="N14" s="13"/>
      <c r="O14" s="13"/>
      <c r="P14" s="13" t="s">
        <v>238</v>
      </c>
      <c r="Q14" s="13"/>
      <c r="R14" s="13"/>
      <c r="S14" s="13"/>
      <c r="T14" s="13"/>
      <c r="U14" s="25"/>
      <c r="V14" s="25"/>
      <c r="W14" s="25"/>
      <c r="X14" s="25"/>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238</v>
      </c>
      <c r="AZ14" s="13"/>
      <c r="BA14" s="13"/>
      <c r="BB14" s="13"/>
      <c r="BC14" s="13"/>
      <c r="BD14" s="13"/>
      <c r="BE14" s="13"/>
      <c r="BF14" s="13"/>
      <c r="BG14" s="13"/>
      <c r="BH14" s="13"/>
      <c r="BI14" s="13"/>
    </row>
    <row r="15" spans="1:61" ht="70.25" customHeight="1">
      <c r="A15" s="17">
        <v>13</v>
      </c>
      <c r="B15" s="6" t="s">
        <v>157</v>
      </c>
      <c r="C15" s="12" t="s">
        <v>73</v>
      </c>
      <c r="D15" s="12">
        <v>6</v>
      </c>
      <c r="E15" s="13"/>
      <c r="F15" s="13"/>
      <c r="G15" s="13" t="s">
        <v>238</v>
      </c>
      <c r="H15" s="13" t="s">
        <v>238</v>
      </c>
      <c r="I15" s="13"/>
      <c r="J15" s="13"/>
      <c r="K15" s="13"/>
      <c r="L15" s="13"/>
      <c r="M15" s="13"/>
      <c r="N15" s="13"/>
      <c r="O15" s="13"/>
      <c r="P15" s="13" t="s">
        <v>238</v>
      </c>
      <c r="Q15" s="13"/>
      <c r="R15" s="13"/>
      <c r="S15" s="13"/>
      <c r="T15" s="13"/>
      <c r="U15" s="25"/>
      <c r="V15" s="25"/>
      <c r="W15" s="25"/>
      <c r="X15" s="25"/>
      <c r="Y15" s="13"/>
      <c r="Z15" s="13" t="s">
        <v>238</v>
      </c>
      <c r="AA15" s="13"/>
      <c r="AB15" s="13"/>
      <c r="AC15" s="13"/>
      <c r="AD15" s="13"/>
      <c r="AE15" s="13"/>
      <c r="AF15" s="13"/>
      <c r="AG15" s="13"/>
      <c r="AH15" s="13"/>
      <c r="AI15" s="13"/>
      <c r="AJ15" s="13"/>
      <c r="AK15" s="13" t="s">
        <v>238</v>
      </c>
      <c r="AL15" s="13"/>
      <c r="AM15" s="13"/>
      <c r="AN15" s="13"/>
      <c r="AO15" s="13"/>
      <c r="AP15" s="13"/>
      <c r="AQ15" s="13"/>
      <c r="AR15" s="13"/>
      <c r="AS15" s="13"/>
      <c r="AT15" s="13"/>
      <c r="AU15" s="13"/>
      <c r="AV15" s="13"/>
      <c r="AW15" s="13"/>
      <c r="AX15" s="13"/>
      <c r="AY15" s="13"/>
      <c r="AZ15" s="13"/>
      <c r="BA15" s="13"/>
      <c r="BB15" s="13"/>
      <c r="BC15" s="13"/>
      <c r="BD15" s="13"/>
      <c r="BE15" s="13" t="s">
        <v>238</v>
      </c>
      <c r="BF15" s="13"/>
      <c r="BG15" s="13"/>
      <c r="BH15" s="13"/>
      <c r="BI15" s="13"/>
    </row>
    <row r="16" spans="1:61" ht="70.25" customHeight="1">
      <c r="A16" s="17">
        <v>14</v>
      </c>
      <c r="B16" s="27" t="s">
        <v>239</v>
      </c>
      <c r="C16" s="28" t="s">
        <v>73</v>
      </c>
      <c r="D16" s="28">
        <v>8</v>
      </c>
      <c r="E16" s="25"/>
      <c r="F16" s="25" t="s">
        <v>238</v>
      </c>
      <c r="G16" s="25"/>
      <c r="H16" s="25"/>
      <c r="I16" s="25"/>
      <c r="J16" s="25" t="s">
        <v>238</v>
      </c>
      <c r="K16" s="25"/>
      <c r="L16" s="25"/>
      <c r="M16" s="25"/>
      <c r="N16" s="25"/>
      <c r="O16" s="25" t="s">
        <v>238</v>
      </c>
      <c r="P16" s="25"/>
      <c r="Q16" s="25" t="s">
        <v>238</v>
      </c>
      <c r="R16" s="25"/>
      <c r="S16" s="25"/>
      <c r="T16" s="25"/>
      <c r="U16" s="25"/>
      <c r="V16" s="25"/>
      <c r="W16" s="25"/>
      <c r="X16" s="25"/>
      <c r="Y16" s="25"/>
      <c r="Z16" s="25"/>
      <c r="AA16" s="25"/>
      <c r="AB16" s="25"/>
      <c r="AC16" s="25"/>
      <c r="AD16" s="25"/>
      <c r="AE16" s="25"/>
      <c r="AF16" s="25"/>
      <c r="AG16" s="25" t="s">
        <v>238</v>
      </c>
      <c r="AH16" s="25"/>
      <c r="AI16" s="25"/>
      <c r="AJ16" s="25"/>
      <c r="AK16" s="25" t="s">
        <v>238</v>
      </c>
      <c r="AL16" s="25"/>
      <c r="AM16" s="25"/>
      <c r="AN16" s="25"/>
      <c r="AO16" s="25"/>
      <c r="AP16" s="25"/>
      <c r="AQ16" s="25"/>
      <c r="AR16" s="25"/>
      <c r="AS16" s="25"/>
      <c r="AT16" s="25"/>
      <c r="AU16" s="25"/>
      <c r="AV16" s="25"/>
      <c r="AW16" s="25"/>
      <c r="AX16" s="25"/>
      <c r="AY16" s="25"/>
      <c r="AZ16" s="25"/>
      <c r="BA16" s="25"/>
      <c r="BB16" s="25"/>
      <c r="BC16" s="25"/>
      <c r="BD16" s="25" t="s">
        <v>238</v>
      </c>
      <c r="BE16" s="25"/>
      <c r="BF16" s="25"/>
      <c r="BG16" s="25"/>
      <c r="BH16" s="25"/>
      <c r="BI16" s="25" t="s">
        <v>238</v>
      </c>
    </row>
    <row r="17" spans="1:61" ht="70.25" customHeight="1">
      <c r="A17" s="17">
        <v>15</v>
      </c>
      <c r="B17" s="29" t="s">
        <v>179</v>
      </c>
      <c r="C17" s="28" t="s">
        <v>73</v>
      </c>
      <c r="D17" s="28">
        <v>8</v>
      </c>
      <c r="E17" s="25"/>
      <c r="F17" s="25"/>
      <c r="G17" s="25" t="s">
        <v>238</v>
      </c>
      <c r="H17" s="25"/>
      <c r="I17" s="25" t="s">
        <v>238</v>
      </c>
      <c r="J17" s="25"/>
      <c r="K17" s="25"/>
      <c r="L17" s="25"/>
      <c r="M17" s="25"/>
      <c r="N17" s="25"/>
      <c r="O17" s="25"/>
      <c r="P17" s="25"/>
      <c r="Q17" s="25"/>
      <c r="R17" s="25"/>
      <c r="S17" s="25"/>
      <c r="T17" s="25" t="s">
        <v>238</v>
      </c>
      <c r="U17" s="25" t="s">
        <v>238</v>
      </c>
      <c r="V17" s="25" t="s">
        <v>238</v>
      </c>
      <c r="W17" s="25" t="s">
        <v>238</v>
      </c>
      <c r="X17" s="25" t="s">
        <v>238</v>
      </c>
      <c r="Y17" s="25"/>
      <c r="Z17" s="25"/>
      <c r="AA17" s="25" t="s">
        <v>238</v>
      </c>
      <c r="AB17" s="25"/>
      <c r="AC17" s="25"/>
      <c r="AD17" s="25"/>
      <c r="AE17" s="25"/>
      <c r="AF17" s="25"/>
      <c r="AG17" s="25"/>
      <c r="AH17" s="25"/>
      <c r="AI17" s="25"/>
      <c r="AJ17" s="25"/>
      <c r="AK17" s="25"/>
      <c r="AL17" s="25"/>
      <c r="AM17" s="25"/>
      <c r="AN17" s="25"/>
      <c r="AO17" s="25"/>
      <c r="AP17" s="25"/>
      <c r="AQ17" s="25" t="s">
        <v>238</v>
      </c>
      <c r="AR17" s="25"/>
      <c r="AS17" s="25"/>
      <c r="AT17" s="25"/>
      <c r="AU17" s="25"/>
      <c r="AV17" s="25"/>
      <c r="AW17" s="25"/>
      <c r="AX17" s="25"/>
      <c r="AY17" s="25"/>
      <c r="AZ17" s="25"/>
      <c r="BA17" s="25"/>
      <c r="BB17" s="25"/>
      <c r="BC17" s="25"/>
      <c r="BD17" s="25"/>
      <c r="BE17" s="25"/>
      <c r="BF17" s="25"/>
      <c r="BG17" s="25"/>
      <c r="BH17" s="25" t="s">
        <v>238</v>
      </c>
      <c r="BI17" s="25"/>
    </row>
    <row r="18" spans="1:61" ht="70.25" customHeight="1">
      <c r="A18" s="17">
        <v>16</v>
      </c>
      <c r="B18" s="6" t="s">
        <v>194</v>
      </c>
      <c r="C18" s="12" t="s">
        <v>32</v>
      </c>
      <c r="D18" s="12">
        <v>5</v>
      </c>
      <c r="E18" s="13"/>
      <c r="F18" s="13"/>
      <c r="G18" s="13"/>
      <c r="H18" s="13"/>
      <c r="I18" s="13"/>
      <c r="J18" s="13" t="s">
        <v>238</v>
      </c>
      <c r="K18" s="13"/>
      <c r="L18" s="13" t="s">
        <v>238</v>
      </c>
      <c r="M18" s="13"/>
      <c r="N18" s="13"/>
      <c r="O18" s="13"/>
      <c r="P18" s="13"/>
      <c r="Q18" s="13"/>
      <c r="R18" s="13"/>
      <c r="S18" s="13"/>
      <c r="T18" s="13"/>
      <c r="U18" s="25"/>
      <c r="V18" s="25"/>
      <c r="W18" s="25"/>
      <c r="X18" s="25"/>
      <c r="Y18" s="13"/>
      <c r="Z18" s="13"/>
      <c r="AA18" s="13" t="s">
        <v>238</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t="s">
        <v>238</v>
      </c>
      <c r="BF18" s="13"/>
      <c r="BG18" s="13"/>
      <c r="BH18" s="13" t="s">
        <v>238</v>
      </c>
      <c r="BI18" s="13"/>
    </row>
    <row r="19" spans="1:61" ht="70.25" customHeight="1">
      <c r="A19" s="17">
        <v>17</v>
      </c>
      <c r="B19" s="6" t="s">
        <v>203</v>
      </c>
      <c r="C19" s="12" t="s">
        <v>32</v>
      </c>
      <c r="D19" s="12">
        <v>5</v>
      </c>
      <c r="E19" s="13"/>
      <c r="F19" s="13"/>
      <c r="G19" s="13"/>
      <c r="H19" s="13" t="s">
        <v>238</v>
      </c>
      <c r="I19" s="13"/>
      <c r="J19" s="13"/>
      <c r="K19" s="13"/>
      <c r="L19" s="13"/>
      <c r="M19" s="13"/>
      <c r="N19" s="13"/>
      <c r="O19" s="13" t="s">
        <v>238</v>
      </c>
      <c r="P19" s="13"/>
      <c r="Q19" s="13"/>
      <c r="R19" s="13"/>
      <c r="S19" s="13"/>
      <c r="T19" s="13"/>
      <c r="U19" s="25"/>
      <c r="V19" s="25"/>
      <c r="W19" s="25"/>
      <c r="X19" s="25"/>
      <c r="Y19" s="13"/>
      <c r="Z19" s="13"/>
      <c r="AA19" s="13"/>
      <c r="AB19" s="13"/>
      <c r="AC19" s="13"/>
      <c r="AD19" s="13" t="s">
        <v>238</v>
      </c>
      <c r="AE19" s="13" t="s">
        <v>238</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t="s">
        <v>238</v>
      </c>
      <c r="BF19" s="13"/>
      <c r="BG19" s="13"/>
      <c r="BH19" s="13"/>
      <c r="BI19" s="13"/>
    </row>
    <row r="20" spans="1:61" ht="70.25" customHeight="1">
      <c r="A20" s="17">
        <v>18</v>
      </c>
      <c r="B20" s="6" t="s">
        <v>209</v>
      </c>
      <c r="C20" s="12" t="s">
        <v>73</v>
      </c>
      <c r="D20" s="12">
        <v>5</v>
      </c>
      <c r="E20" s="13"/>
      <c r="F20" s="13"/>
      <c r="G20" s="13"/>
      <c r="H20" s="13" t="s">
        <v>238</v>
      </c>
      <c r="I20" s="13"/>
      <c r="J20" s="13"/>
      <c r="K20" s="13"/>
      <c r="L20" s="13"/>
      <c r="M20" s="13" t="s">
        <v>238</v>
      </c>
      <c r="N20" s="13" t="s">
        <v>238</v>
      </c>
      <c r="O20" s="13"/>
      <c r="P20" s="13"/>
      <c r="Q20" s="13"/>
      <c r="R20" s="13"/>
      <c r="S20" s="13"/>
      <c r="T20" s="13"/>
      <c r="U20" s="25"/>
      <c r="V20" s="25"/>
      <c r="W20" s="25"/>
      <c r="X20" s="25"/>
      <c r="Y20" s="13"/>
      <c r="Z20" s="13"/>
      <c r="AA20" s="13"/>
      <c r="AB20" s="13"/>
      <c r="AC20" s="13"/>
      <c r="AD20" s="13" t="s">
        <v>238</v>
      </c>
      <c r="AE20" s="13"/>
      <c r="AF20" s="13"/>
      <c r="AG20" s="13"/>
      <c r="AH20" s="13" t="s">
        <v>238</v>
      </c>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row>
    <row r="21" spans="1:61" ht="70.25" customHeight="1">
      <c r="A21" s="17">
        <v>19</v>
      </c>
      <c r="B21" s="6" t="s">
        <v>221</v>
      </c>
      <c r="C21" s="14" t="s">
        <v>126</v>
      </c>
      <c r="D21" s="14">
        <v>6</v>
      </c>
      <c r="E21" s="13"/>
      <c r="F21" s="13"/>
      <c r="G21" s="13"/>
      <c r="H21" s="13" t="s">
        <v>238</v>
      </c>
      <c r="I21" s="13"/>
      <c r="J21" s="13"/>
      <c r="K21" s="13"/>
      <c r="L21" s="13"/>
      <c r="M21" s="13"/>
      <c r="N21" s="13"/>
      <c r="O21" s="13"/>
      <c r="P21" s="13"/>
      <c r="Q21" s="13" t="s">
        <v>238</v>
      </c>
      <c r="R21" s="13"/>
      <c r="S21" s="13"/>
      <c r="T21" s="13"/>
      <c r="U21" s="25"/>
      <c r="V21" s="25"/>
      <c r="W21" s="25"/>
      <c r="X21" s="25"/>
      <c r="Y21" s="13"/>
      <c r="Z21" s="13"/>
      <c r="AA21" s="13"/>
      <c r="AB21" s="13" t="s">
        <v>238</v>
      </c>
      <c r="AC21" s="13"/>
      <c r="AD21" s="13" t="s">
        <v>238</v>
      </c>
      <c r="AE21" s="13"/>
      <c r="AF21" s="13" t="s">
        <v>238</v>
      </c>
      <c r="AG21" s="13"/>
      <c r="AH21" s="13"/>
      <c r="AI21" s="13"/>
      <c r="AJ21" s="13"/>
      <c r="AK21" s="13"/>
      <c r="AL21" s="13"/>
      <c r="AM21" s="13"/>
      <c r="AN21" s="13"/>
      <c r="AO21" s="13"/>
      <c r="AP21" s="13"/>
      <c r="AQ21" s="13"/>
      <c r="AR21" s="13"/>
      <c r="AS21" s="13"/>
      <c r="AT21" s="13"/>
      <c r="AU21" s="13"/>
      <c r="AV21" s="13"/>
      <c r="AW21" s="13"/>
      <c r="AX21" s="13"/>
      <c r="AY21" s="13"/>
      <c r="AZ21" s="13" t="s">
        <v>238</v>
      </c>
      <c r="BA21" s="13"/>
      <c r="BB21" s="13"/>
      <c r="BC21" s="13"/>
      <c r="BD21" s="13"/>
      <c r="BE21" s="13"/>
      <c r="BF21" s="13"/>
      <c r="BG21" s="13"/>
      <c r="BH21" s="13"/>
      <c r="BI21" s="13"/>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山本 大</cp:lastModifiedBy>
  <cp:revision/>
  <dcterms:created xsi:type="dcterms:W3CDTF">2021-10-22T01:06:16Z</dcterms:created>
  <dcterms:modified xsi:type="dcterms:W3CDTF">2022-01-21T07:06:28Z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