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work\日立造船\提出\"/>
    </mc:Choice>
  </mc:AlternateContent>
  <xr:revisionPtr revIDLastSave="0" documentId="8_{580F2678-B4EA-4B4E-B9FD-92771DF3CCAF}" xr6:coauthVersionLast="47" xr6:coauthVersionMax="47" xr10:uidLastSave="{00000000-0000-0000-0000-000000000000}"/>
  <bookViews>
    <workbookView xWindow="-120" yWindow="-120" windowWidth="29040" windowHeight="1584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8" i="26" l="1"/>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W38" i="26"/>
  <c r="W36" i="26"/>
  <c r="W34" i="26"/>
  <c r="W32" i="26"/>
  <c r="W30" i="26"/>
  <c r="W28" i="26"/>
  <c r="W26" i="26"/>
  <c r="W24" i="26"/>
  <c r="W22" i="26"/>
  <c r="W20" i="26"/>
  <c r="W18" i="26"/>
  <c r="W16" i="26"/>
  <c r="W14" i="26"/>
  <c r="W12" i="26"/>
  <c r="W10" i="26"/>
  <c r="W8" i="26"/>
  <c r="W6" i="26"/>
  <c r="W4" i="26"/>
  <c r="W2" i="26"/>
  <c r="R39" i="26"/>
  <c r="P39" i="26"/>
  <c r="N39" i="26"/>
  <c r="T38" i="26"/>
  <c r="R38" i="26"/>
  <c r="P38" i="26"/>
  <c r="N38" i="26"/>
  <c r="R37" i="26"/>
  <c r="P37" i="26"/>
  <c r="N37" i="26"/>
  <c r="T36" i="26"/>
  <c r="R36" i="26"/>
  <c r="P36" i="26"/>
  <c r="N36" i="26"/>
  <c r="R35" i="26"/>
  <c r="P35" i="26"/>
  <c r="N35" i="26"/>
  <c r="T34" i="26"/>
  <c r="R34" i="26"/>
  <c r="P34" i="26"/>
  <c r="N34" i="26"/>
  <c r="R33" i="26"/>
  <c r="P33" i="26"/>
  <c r="N33" i="26"/>
  <c r="T32" i="26"/>
  <c r="R32" i="26"/>
  <c r="P32" i="26"/>
  <c r="N32" i="26"/>
  <c r="R31" i="26"/>
  <c r="P31" i="26"/>
  <c r="N31" i="26"/>
  <c r="T30" i="26"/>
  <c r="R30" i="26"/>
  <c r="P30" i="26"/>
  <c r="N30" i="26"/>
  <c r="R29" i="26"/>
  <c r="P29" i="26"/>
  <c r="N29" i="26"/>
  <c r="T28" i="26"/>
  <c r="R28" i="26"/>
  <c r="P28" i="26"/>
  <c r="N28" i="26"/>
  <c r="R27" i="26"/>
  <c r="P27" i="26"/>
  <c r="N27" i="26"/>
  <c r="T26" i="26"/>
  <c r="R26" i="26"/>
  <c r="P26" i="26"/>
  <c r="N26" i="26"/>
  <c r="R25" i="26"/>
  <c r="P25" i="26"/>
  <c r="N25" i="26"/>
  <c r="T24" i="26"/>
  <c r="R24" i="26"/>
  <c r="P24" i="26"/>
  <c r="N24" i="26"/>
  <c r="R23" i="26"/>
  <c r="P23" i="26"/>
  <c r="N23" i="26"/>
  <c r="T22" i="26"/>
  <c r="R22" i="26"/>
  <c r="P22" i="26"/>
  <c r="N22" i="26"/>
  <c r="R21" i="26"/>
  <c r="P21" i="26"/>
  <c r="N21" i="26"/>
  <c r="T20" i="26"/>
  <c r="R20" i="26"/>
  <c r="P20" i="26"/>
  <c r="N20" i="26"/>
  <c r="R19" i="26"/>
  <c r="P19" i="26"/>
  <c r="N19" i="26"/>
  <c r="T18" i="26"/>
  <c r="R18" i="26"/>
  <c r="P18" i="26"/>
  <c r="N18" i="26"/>
  <c r="R17" i="26"/>
  <c r="P17" i="26"/>
  <c r="N17" i="26"/>
  <c r="T16" i="26"/>
  <c r="R16" i="26"/>
  <c r="P16" i="26"/>
  <c r="N16" i="26"/>
  <c r="R15" i="26"/>
  <c r="P15" i="26"/>
  <c r="N15" i="26"/>
  <c r="T14" i="26"/>
  <c r="R14" i="26"/>
  <c r="P14" i="26"/>
  <c r="N14" i="26"/>
  <c r="R13" i="26"/>
  <c r="P13" i="26"/>
  <c r="N13" i="26"/>
  <c r="T12" i="26"/>
  <c r="R12" i="26"/>
  <c r="P12" i="26"/>
  <c r="N12" i="26"/>
  <c r="R11" i="26"/>
  <c r="P11" i="26"/>
  <c r="N11" i="26"/>
  <c r="T10" i="26"/>
  <c r="R10" i="26"/>
  <c r="P10" i="26"/>
  <c r="N10" i="26"/>
  <c r="R9" i="26"/>
  <c r="P9" i="26"/>
  <c r="N9" i="26"/>
  <c r="T8" i="26"/>
  <c r="R8" i="26"/>
  <c r="P8" i="26"/>
  <c r="N8" i="26"/>
  <c r="R7" i="26"/>
  <c r="P7" i="26"/>
  <c r="N7" i="26"/>
  <c r="T6" i="26"/>
  <c r="R6" i="26"/>
  <c r="P6" i="26"/>
  <c r="N6" i="26"/>
  <c r="R5" i="26"/>
  <c r="P5" i="26"/>
  <c r="N5" i="26"/>
  <c r="T4" i="26"/>
  <c r="R4" i="26"/>
  <c r="P4" i="26"/>
  <c r="N4" i="26"/>
  <c r="R3" i="26"/>
  <c r="P3" i="26"/>
  <c r="N3" i="26"/>
  <c r="T2" i="26"/>
  <c r="R2" i="26"/>
  <c r="P2" i="26"/>
  <c r="N2" i="26"/>
  <c r="K38" i="26"/>
  <c r="I38" i="26"/>
  <c r="K36" i="26"/>
  <c r="I36" i="26"/>
  <c r="K34" i="26"/>
  <c r="I34" i="26"/>
  <c r="K32" i="26"/>
  <c r="I32" i="26"/>
  <c r="K30" i="26"/>
  <c r="I30" i="26"/>
  <c r="K28" i="26"/>
  <c r="I28" i="26"/>
  <c r="K26" i="26"/>
  <c r="I26" i="26"/>
  <c r="K24" i="26"/>
  <c r="I24" i="26"/>
  <c r="K22" i="26"/>
  <c r="I22" i="26"/>
  <c r="K20" i="26"/>
  <c r="I20" i="26"/>
  <c r="K18" i="26"/>
  <c r="I18" i="26"/>
  <c r="K16" i="26"/>
  <c r="I16" i="26"/>
  <c r="K14" i="26"/>
  <c r="I14" i="26"/>
  <c r="K12" i="26"/>
  <c r="I12" i="26"/>
  <c r="K10" i="26"/>
  <c r="I10" i="26"/>
  <c r="K8" i="26"/>
  <c r="I8" i="26"/>
  <c r="K6" i="26"/>
  <c r="I6" i="26"/>
  <c r="K4" i="26"/>
  <c r="I4" i="26"/>
  <c r="K2" i="26"/>
  <c r="I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5F96A832-4A95-4938-A553-D2BEDCBD0F75}">
      <text>
        <r>
          <rPr>
            <sz val="11"/>
            <color theme="1"/>
            <rFont val="游ゴシック"/>
            <family val="2"/>
            <charset val="128"/>
            <scheme val="minor"/>
          </rPr>
          <t>総（ＢＧ）_永原美紀:
安心して「再」利用
に修正のこと</t>
        </r>
      </text>
    </comment>
    <comment ref="M27" authorId="0" shapeId="0" xr:uid="{CB302E64-DAF5-4669-A4AD-34AA40463982}">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<sst xmlns="http://schemas.openxmlformats.org/spreadsheetml/2006/main" count="819" uniqueCount="450">
  <si>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</si>
  <si>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</si>
  <si>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</si>
  <si>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</si>
  <si>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</si>
  <si>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②　カテゴリー</t>
    <phoneticPr fontId="1"/>
  </si>
  <si>
    <t>②　サブカテゴリー</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</si>
  <si>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</si>
  <si>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</si>
  <si>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</si>
  <si>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</si>
  <si>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</si>
  <si>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</si>
  <si>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</si>
  <si>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</si>
  <si>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</si>
  <si>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⑦　ニーズ</t>
    <phoneticPr fontId="1"/>
  </si>
  <si>
    <t>ウ/ニーズ　アイコン</t>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</si>
  <si>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</si>
  <si>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</si>
  <si>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</si>
  <si>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</si>
  <si>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</si>
  <si>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</si>
  <si>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</si>
  <si>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</si>
  <si>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</si>
  <si>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A</t>
    <phoneticPr fontId="1"/>
  </si>
  <si>
    <t>エネルギー</t>
    <phoneticPr fontId="1"/>
  </si>
  <si>
    <t>エネルギーを支える</t>
    <rPh sb="6" eb="7">
      <t>ササ</t>
    </rPh>
    <phoneticPr fontId="1"/>
  </si>
  <si>
    <t>日本の洋上風力発電を支える技術</t>
    <phoneticPr fontId="1"/>
  </si>
  <si>
    <t>当社の堺工場は大型の海洋専用ドックを有しており、洋上風力発電の基礎構造物の製作が可能です。当社は設計から製作まで、基礎構造物のスペシャリストとして日本の洋上風力発電を支えていきます。</t>
    <phoneticPr fontId="1"/>
  </si>
  <si>
    <t>国土の12倍</t>
    <rPh sb="0" eb="2">
      <t>コクド</t>
    </rPh>
    <rPh sb="5" eb="6">
      <t>バイ</t>
    </rPh>
    <phoneticPr fontId="1"/>
  </si>
  <si>
    <t>５倍</t>
    <rPh sb="1" eb="2">
      <t>バイ</t>
    </rPh>
    <phoneticPr fontId="1"/>
  </si>
  <si>
    <t>船級登録</t>
    <phoneticPr fontId="1"/>
  </si>
  <si>
    <t>第6次エネルギー基本計画では再エネの主力電源化を最優先に取り組むとなっています。洋上風力発電は再エネの中でも安定的な電力供給、大規模化が可能で注目されています。</t>
    <phoneticPr fontId="1"/>
  </si>
  <si>
    <t>現在、水深の浅い着床式の公募が開始されています。数年後には水深の深い海域に対象が広がり、浮体式洋上風力発電の導入が進むと考えらています。</t>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</si>
  <si>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</si>
  <si>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</si>
  <si>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</si>
  <si>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</si>
  <si>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</si>
  <si>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堺工場で、日本初のバージ型浮体式基礎を製造しました。
福島沖や五島列島沖の浮体式基礎構造物の製造にも携わりました。</t>
    <phoneticPr fontId="1"/>
  </si>
  <si>
    <t>BtoB</t>
    <phoneticPr fontId="1"/>
  </si>
  <si>
    <t>●海の中</t>
    <rPh sb="1" eb="2">
      <t>ウミ</t>
    </rPh>
    <rPh sb="3" eb="4">
      <t>ナカ</t>
    </rPh>
    <phoneticPr fontId="1"/>
  </si>
  <si>
    <t>海中の構造物</t>
    <rPh sb="0" eb="2">
      <t>カイチュウ</t>
    </rPh>
    <rPh sb="3" eb="6">
      <t>コウゾウブツ</t>
    </rPh>
    <phoneticPr fontId="1"/>
  </si>
  <si>
    <t>島国である日本は排他的経済水域をもつ世界有数の海洋国家</t>
    <phoneticPr fontId="1"/>
  </si>
  <si>
    <t>日本近海の浮体式風力発電の導入可能面積は着床式の約５倍</t>
  </si>
  <si>
    <t>浮体式は船と同じ扱いとなり、船舶登録が必要</t>
    <phoneticPr fontId="1"/>
  </si>
  <si>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</si>
  <si>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</si>
  <si>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Wind Power Generation</t>
    <phoneticPr fontId="1"/>
  </si>
  <si>
    <t>風力</t>
    <rPh sb="0" eb="1">
      <t>カゼ</t>
    </rPh>
    <rPh sb="1" eb="2">
      <t>チカラ</t>
    </rPh>
    <phoneticPr fontId="1"/>
  </si>
  <si>
    <t>風さえあれば昼夜問わず発電できる
CO₂削減に貢献するグリーン電力</t>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</si>
  <si>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</si>
  <si>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</si>
  <si>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</si>
  <si>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</si>
  <si>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</si>
  <si>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</si>
  <si>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</si>
  <si>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</si>
  <si>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当社では、長年にわたり注力してきた廃棄物発電の豊富な経験を活用し、風力発電事業にも早くから取り組んできました。再生可能エネルギー由来の電力を中心に長期＆安定的な供給に貢献しています。</t>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</si>
  <si>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</si>
  <si>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</si>
  <si>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</si>
  <si>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1日の発電量=甲子園球場2.5個分の太陽光パネル発電量
※10MW級風車の場合</t>
  </si>
  <si>
    <t>メタン発酵システム</t>
    <rPh sb="3" eb="5">
      <t>ハッコウ</t>
    </rPh>
    <phoneticPr fontId="1"/>
  </si>
  <si>
    <t>メタン発酵システム</t>
    <phoneticPr fontId="1"/>
  </si>
  <si>
    <t>Methane Fermentation Systems</t>
    <phoneticPr fontId="1"/>
  </si>
  <si>
    <t>D</t>
    <phoneticPr fontId="1"/>
  </si>
  <si>
    <t>発酵</t>
    <rPh sb="0" eb="2">
      <t>ハッコウ</t>
    </rPh>
    <phoneticPr fontId="1"/>
  </si>
  <si>
    <t>生ごみを発酵させ
発生したガスをエネルギーとして利用</t>
  </si>
  <si>
    <t>生ごみ・剪定枝・紙・し尿・浄化槽汚泥・廃食用油などを発酵させて得たバイオガスに変換、再生可能エネルギーとして使用します。身近なごみを活用したエネルギー回収システムです。</t>
    <phoneticPr fontId="1"/>
  </si>
  <si>
    <t>ごみからエネルギー</t>
    <phoneticPr fontId="1"/>
  </si>
  <si>
    <t>自然界の現象</t>
    <rPh sb="0" eb="3">
      <t>シゼンカイ</t>
    </rPh>
    <rPh sb="4" eb="6">
      <t>ゲンショウ</t>
    </rPh>
    <phoneticPr fontId="1"/>
  </si>
  <si>
    <t>バスを動かす</t>
    <rPh sb="3" eb="4">
      <t>ウゴ</t>
    </rPh>
    <phoneticPr fontId="1"/>
  </si>
  <si>
    <t>地域の特性に合わせやすい「エネルギーの地産地消」はエネルギーの利活用にとどまらず、災害時のライフライン確保や新しい雇用を創出するなど地域活性化にもつなげたいというニーズが増えています。</t>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</si>
  <si>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</si>
  <si>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</si>
  <si>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</si>
  <si>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</si>
  <si>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</si>
  <si>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当社は湿式と乾式の2方式のメタン発酵処理技術を保有しているため、さまざまなパターンをお客様にご提案できます。
欧州・米国での実績も多く、国内外での事業展開にも対応できます。</t>
    <phoneticPr fontId="1"/>
  </si>
  <si>
    <t>●沿岸の工場</t>
    <rPh sb="1" eb="3">
      <t>エンガン</t>
    </rPh>
    <rPh sb="4" eb="6">
      <t>コウジョウ</t>
    </rPh>
    <phoneticPr fontId="1"/>
  </si>
  <si>
    <t>工場</t>
    <rPh sb="0" eb="2">
      <t>コウジョウ</t>
    </rPh>
    <phoneticPr fontId="1"/>
  </si>
  <si>
    <t>水分の高い中ごみからでもエネルギーを回収することができる</t>
    <rPh sb="0" eb="2">
      <t>スイブン</t>
    </rPh>
    <rPh sb="3" eb="4">
      <t>タカ</t>
    </rPh>
    <rPh sb="5" eb="6">
      <t>ナカ</t>
    </rPh>
    <rPh sb="18" eb="20">
      <t>カイシュウ</t>
    </rPh>
    <phoneticPr fontId="1"/>
  </si>
  <si>
    <t>メタン発酵そのものは、自然界でもさまざまな場所でおこる発酵現象</t>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</si>
  <si>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</si>
  <si>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</si>
  <si>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</si>
  <si>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先端技術によるCO₂削減で
環境保全に貢献する次世代エネルギー</t>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</si>
  <si>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</si>
  <si>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</si>
  <si>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</si>
  <si>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phoneticPr fontId="1"/>
  </si>
  <si>
    <t>市場拡大の為に、高純度、かつ連続安定的に、水素やメタンが大量に製造可能なシステムやオンサイト型装置へのニーズと共に、お客様の熱利用要望に柔軟に対応できるシステムが求められています。</t>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</si>
  <si>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</si>
  <si>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</si>
  <si>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</si>
  <si>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</si>
  <si>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</si>
  <si>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</si>
  <si>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</si>
  <si>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</si>
  <si>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メガワット級水電解装置を国内で初めて納入</t>
    <phoneticPr fontId="1"/>
  </si>
  <si>
    <t>年間水素発生量は燃料電池自動車で走ると地球600周分相当</t>
    <phoneticPr fontId="1"/>
  </si>
  <si>
    <t>メタネーション装置の生産規模は13万世帯分の年間エネルギー消費量に相当</t>
    <phoneticPr fontId="1"/>
  </si>
  <si>
    <t>EfWゴミ焼却発電施設＿国内/海外</t>
    <rPh sb="5" eb="7">
      <t>ショウキャク</t>
    </rPh>
    <rPh sb="7" eb="9">
      <t>ハツデン</t>
    </rPh>
    <rPh sb="9" eb="11">
      <t>シセツ</t>
    </rPh>
    <rPh sb="12" eb="14">
      <t>コクナイ</t>
    </rPh>
    <rPh sb="15" eb="17">
      <t>カイガイ</t>
    </rPh>
    <phoneticPr fontId="1"/>
  </si>
  <si>
    <t>ごみ焼却発電施設</t>
    <phoneticPr fontId="1"/>
  </si>
  <si>
    <t>Energy-from-Waste Plants</t>
    <phoneticPr fontId="1"/>
  </si>
  <si>
    <t>C</t>
    <phoneticPr fontId="1"/>
  </si>
  <si>
    <t>熱・電気をつくる</t>
    <rPh sb="0" eb="1">
      <t>ネツ</t>
    </rPh>
    <rPh sb="2" eb="4">
      <t>デンキ</t>
    </rPh>
    <phoneticPr fontId="1"/>
  </si>
  <si>
    <t>ごみを燃やして衛生的に処理すると同時に、エネルギー資源として発電する施設です。
ごみを燃やした後に残る灰はセメント原料や土木資材などに活用します。</t>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</si>
  <si>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</si>
  <si>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</si>
  <si>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</si>
  <si>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</si>
  <si>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ごみ焼却施設の耐用年数は一般的に 20～30 年程度ですが、計画的なメンテナンスによる長寿命化 とライフサイクルコストの削減が求められています。</t>
    <phoneticPr fontId="1"/>
  </si>
  <si>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</si>
  <si>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</si>
  <si>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</si>
  <si>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</si>
  <si>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</si>
  <si>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</si>
  <si>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</si>
  <si>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1965年日本で初めてのごみ焼却発電施設を建設</t>
    <phoneticPr fontId="1"/>
  </si>
  <si>
    <t>木質バイオマス発電</t>
    <rPh sb="0" eb="2">
      <t>モクシツ</t>
    </rPh>
    <rPh sb="7" eb="9">
      <t>ハツデン</t>
    </rPh>
    <phoneticPr fontId="1"/>
  </si>
  <si>
    <t>木質バイオマス発電システム</t>
    <phoneticPr fontId="1"/>
  </si>
  <si>
    <t>Woody biomass power generation system</t>
  </si>
  <si>
    <t>バイオマス</t>
    <phoneticPr fontId="1"/>
  </si>
  <si>
    <t>国土の３分の２</t>
    <rPh sb="0" eb="2">
      <t>コクド</t>
    </rPh>
    <rPh sb="4" eb="5">
      <t>ブン</t>
    </rPh>
    <phoneticPr fontId="1"/>
  </si>
  <si>
    <t>世界７位</t>
    <rPh sb="0" eb="2">
      <t>セカイ</t>
    </rPh>
    <rPh sb="3" eb="4">
      <t>イ</t>
    </rPh>
    <phoneticPr fontId="1"/>
  </si>
  <si>
    <t>省力化</t>
    <rPh sb="0" eb="3">
      <t>ショウリョクカ</t>
    </rPh>
    <phoneticPr fontId="1"/>
  </si>
  <si>
    <t>バイオマスによる発電は、FIT（購入買取）法終了後のカーボンニュートラルに向けた新たな施策、業界動向で大きく左右されます。
地域活用電源としての役割は大きな特長ですが、発電コストの低減が求められています。</t>
    <phoneticPr fontId="1"/>
  </si>
  <si>
    <t>地域活用電源としての役割を前提としてのコストを低減します。
ライフサイクルコストの低減と共に、発電効率を高める混焼技術確立が求められています。</t>
    <phoneticPr fontId="1"/>
  </si>
  <si>
    <t>廃棄物削減</t>
    <rPh sb="0" eb="3">
      <t>ハイキブツ</t>
    </rPh>
    <rPh sb="3" eb="5">
      <t>サクゲン</t>
    </rPh>
    <phoneticPr fontId="1"/>
  </si>
  <si>
    <t>運営協力</t>
    <rPh sb="0" eb="2">
      <t>ウンエイ</t>
    </rPh>
    <rPh sb="2" eb="4">
      <t>キョウリョク</t>
    </rPh>
    <phoneticPr fontId="1"/>
  </si>
  <si>
    <t>当システムは、林業地域で産出される未利用木材を燃料に活用。発電した電気と併せて、発電時に生み出される熱を地域の温水プールなどで有効活用します。</t>
    <phoneticPr fontId="1"/>
  </si>
  <si>
    <t>●山間部</t>
    <rPh sb="1" eb="4">
      <t>サンカンブ</t>
    </rPh>
    <phoneticPr fontId="1"/>
  </si>
  <si>
    <t>国が整備する低層建築物の木造化率は90.6%超</t>
    <phoneticPr fontId="1"/>
  </si>
  <si>
    <t>日本のバイオマス発電量は2万GWH。１位の中国は8万GWH</t>
    <phoneticPr fontId="1"/>
  </si>
  <si>
    <t>多拠点化した場合、遠隔監視等で省力化も可能</t>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</si>
  <si>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</si>
  <si>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SOFC（固体酸化物形燃料電池）</t>
    <phoneticPr fontId="1"/>
  </si>
  <si>
    <t>SOFC (Solid Oxide Fuel Cell)</t>
  </si>
  <si>
    <t>燃料電池</t>
    <rPh sb="0" eb="2">
      <t>ネンリョウ</t>
    </rPh>
    <rPh sb="2" eb="4">
      <t>デンチ</t>
    </rPh>
    <phoneticPr fontId="1"/>
  </si>
  <si>
    <t>クリーンな熱電を安全につくりだし、
災害時には人を支えるコージェネ電源</t>
  </si>
  <si>
    <t>極低NOx</t>
    <phoneticPr fontId="1"/>
  </si>
  <si>
    <t>700℃</t>
    <phoneticPr fontId="1"/>
  </si>
  <si>
    <t>発電効率50％超</t>
    <phoneticPr fontId="1"/>
  </si>
  <si>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phoneticPr fontId="1"/>
  </si>
  <si>
    <t>新燃料対応</t>
    <rPh sb="0" eb="3">
      <t>シンネンリョウ</t>
    </rPh>
    <rPh sb="3" eb="5">
      <t>タイオウ</t>
    </rPh>
    <phoneticPr fontId="1"/>
  </si>
  <si>
    <t>コージェネ</t>
    <phoneticPr fontId="1"/>
  </si>
  <si>
    <t>大型の火力発電設備(100MW級)に匹敵する50%超の発電効率を20kWの設備で発揮し、分散型電源としてその場で活用するため、送電ロスも考慮不要。</t>
    <phoneticPr fontId="1"/>
  </si>
  <si>
    <t>●まちなか
ビル/スーパー/スポーツクラブ
熱を使う中規模の事業者AM8:AN8</t>
    <phoneticPr fontId="1"/>
  </si>
  <si>
    <t>ビル(まちなか）</t>
    <phoneticPr fontId="1"/>
  </si>
  <si>
    <t>火による燃焼を伴わないため極低NOxで排ガスがクリーン</t>
    <phoneticPr fontId="1"/>
  </si>
  <si>
    <t>燃焼を伴わない化学反応による発電で得られる反応温度</t>
    <phoneticPr fontId="1"/>
  </si>
  <si>
    <t>大型の火力発電設備(100MW級)に匹敵し、送電ロスも考慮が不要</t>
    <phoneticPr fontId="1"/>
  </si>
  <si>
    <t>水処理システム</t>
    <rPh sb="0" eb="1">
      <t>ミズ</t>
    </rPh>
    <rPh sb="1" eb="3">
      <t>ショリ</t>
    </rPh>
    <phoneticPr fontId="1"/>
  </si>
  <si>
    <t>水処理システム</t>
    <phoneticPr fontId="1"/>
  </si>
  <si>
    <t>Water Treatment System</t>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</si>
  <si>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</si>
  <si>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</si>
  <si>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</si>
  <si>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</si>
  <si>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</si>
  <si>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</si>
  <si>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phoneticPr fontId="1"/>
  </si>
  <si>
    <t>省人化</t>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</si>
  <si>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</si>
  <si>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</si>
  <si>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</si>
  <si>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</si>
  <si>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</si>
  <si>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</si>
  <si>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約24億人が基本的 な衛生施設をを利用できていない (’15年時点)</t>
  </si>
  <si>
    <t>フィルタープレス</t>
    <phoneticPr fontId="1"/>
  </si>
  <si>
    <t>ろ過装置（フィルタープレス）</t>
    <phoneticPr fontId="1"/>
  </si>
  <si>
    <t>Filter Presses</t>
    <phoneticPr fontId="1"/>
  </si>
  <si>
    <t>生産を支える</t>
    <rPh sb="0" eb="2">
      <t>セイサン</t>
    </rPh>
    <rPh sb="3" eb="4">
      <t>ササ</t>
    </rPh>
    <phoneticPr fontId="1"/>
  </si>
  <si>
    <t>さまざまな生産分野で活躍する
高性能なろ過装置</t>
    <phoneticPr fontId="1"/>
  </si>
  <si>
    <t>5,000台</t>
    <rPh sb="5" eb="6">
      <t>ダイ</t>
    </rPh>
    <phoneticPr fontId="1"/>
  </si>
  <si>
    <t>スマホも</t>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</si>
  <si>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</si>
  <si>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</si>
  <si>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メンテナンスが容易で、小型かつ処理能力が高い製品が求められています。</t>
    <phoneticPr fontId="1"/>
  </si>
  <si>
    <t>生産性向上</t>
    <rPh sb="0" eb="3">
      <t>セイサンセイ</t>
    </rPh>
    <rPh sb="3" eb="5">
      <t>コウジョウ</t>
    </rPh>
    <phoneticPr fontId="1"/>
  </si>
  <si>
    <t>Easy
メンテナンス</t>
    <phoneticPr fontId="1"/>
  </si>
  <si>
    <t>大容量化</t>
    <rPh sb="0" eb="4">
      <t>ダイヨウリョウカ</t>
    </rPh>
    <phoneticPr fontId="1"/>
  </si>
  <si>
    <t>当社製品は均一で純度の高いケーキ洗浄性のため、質の高い製品製造に貢献できます。
また、シンプルなろ板構造のため、部品のメンテナンスが容易です。</t>
    <phoneticPr fontId="1"/>
  </si>
  <si>
    <t>BtoB
BtoBtoB</t>
    <phoneticPr fontId="1"/>
  </si>
  <si>
    <t>●郊外工場の中</t>
    <rPh sb="1" eb="3">
      <t>コウガイ</t>
    </rPh>
    <rPh sb="3" eb="5">
      <t>コウジョウ</t>
    </rPh>
    <rPh sb="6" eb="7">
      <t>ナカ</t>
    </rPh>
    <phoneticPr fontId="1"/>
  </si>
  <si>
    <t>国内外の実績
民需ではトップシェア</t>
    <phoneticPr fontId="1"/>
  </si>
  <si>
    <t>二次電池からインクジェットプリンターまで、何にでも活躍</t>
    <phoneticPr fontId="1"/>
  </si>
  <si>
    <t>用途、処理量、運転方法に応じた豊富な機種</t>
    <rPh sb="15" eb="17">
      <t>ホウフ</t>
    </rPh>
    <phoneticPr fontId="1"/>
  </si>
  <si>
    <t>陸上養殖システム</t>
    <rPh sb="0" eb="2">
      <t>リクジョウ</t>
    </rPh>
    <rPh sb="2" eb="4">
      <t>ヨウショク</t>
    </rPh>
    <phoneticPr fontId="1"/>
  </si>
  <si>
    <t>陸上養殖システム</t>
    <phoneticPr fontId="1"/>
  </si>
  <si>
    <t>新たな産業をサポート</t>
    <rPh sb="0" eb="1">
      <t>アラ</t>
    </rPh>
    <rPh sb="3" eb="5">
      <t>サンギョウ</t>
    </rPh>
    <phoneticPr fontId="1"/>
  </si>
  <si>
    <t>季節に関係なく安定して陸上で
海水魚を養殖できる高度な水処理技術</t>
    <phoneticPr fontId="1"/>
  </si>
  <si>
    <t>サバの生食</t>
    <rPh sb="3" eb="5">
      <t>ナマショク</t>
    </rPh>
    <phoneticPr fontId="1"/>
  </si>
  <si>
    <t>水族館</t>
    <rPh sb="0" eb="3">
      <t>スイゾクカン</t>
    </rPh>
    <phoneticPr fontId="1"/>
  </si>
  <si>
    <t>世界的に水産物需要が拡大する一方で、水産資源の枯渇が問題となっています。また、海面養殖では赤潮や台風などの自然災害の影響を受けやすく、養殖による海水汚染という課題があります。</t>
    <phoneticPr fontId="1"/>
  </si>
  <si>
    <t>自然災害の影響が少なく、水産資源を自給できない地域における高い需要があります。水質保全および枯渇が心配される海産資源も養殖できる可能性を持った技術です。</t>
    <phoneticPr fontId="1"/>
  </si>
  <si>
    <t>安全性</t>
    <rPh sb="0" eb="3">
      <t>アンゼンセイ</t>
    </rPh>
    <phoneticPr fontId="1"/>
  </si>
  <si>
    <t>低運用コスト</t>
    <rPh sb="0" eb="1">
      <t>テイ</t>
    </rPh>
    <rPh sb="1" eb="3">
      <t>ウンヨウ</t>
    </rPh>
    <phoneticPr fontId="1"/>
  </si>
  <si>
    <t>ASC認証</t>
    <rPh sb="3" eb="5">
      <t>ニンショウ</t>
    </rPh>
    <phoneticPr fontId="1"/>
  </si>
  <si>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phoneticPr fontId="1"/>
  </si>
  <si>
    <t>●沿岸</t>
    <rPh sb="1" eb="3">
      <t>エンガン</t>
    </rPh>
    <phoneticPr fontId="1"/>
  </si>
  <si>
    <t>大きなビニールハウス</t>
    <rPh sb="0" eb="1">
      <t>オオ</t>
    </rPh>
    <phoneticPr fontId="1"/>
  </si>
  <si>
    <t>マサバの循環式陸上養殖の取り組みは国内初</t>
    <phoneticPr fontId="1"/>
  </si>
  <si>
    <t>寄生虫のいないマサバを生食（お刺身、お寿司）で提供</t>
    <phoneticPr fontId="1"/>
  </si>
  <si>
    <t>循環水処理システムは、水族館のシステムをベースに</t>
    <phoneticPr fontId="1"/>
  </si>
  <si>
    <t>浄水装置レンタルサービス（仮称）</t>
    <rPh sb="0" eb="2">
      <t>ジョウスイ</t>
    </rPh>
    <rPh sb="2" eb="4">
      <t>ソウチ</t>
    </rPh>
    <rPh sb="13" eb="15">
      <t>カショウ</t>
    </rPh>
    <phoneticPr fontId="1"/>
  </si>
  <si>
    <t>浄水装置レンタルサービス</t>
    <phoneticPr fontId="1"/>
  </si>
  <si>
    <t>Emergency Water Service</t>
    <phoneticPr fontId="1"/>
  </si>
  <si>
    <t>水処理×防災</t>
    <rPh sb="0" eb="1">
      <t>ミズ</t>
    </rPh>
    <rPh sb="1" eb="3">
      <t>ショリ</t>
    </rPh>
    <rPh sb="4" eb="6">
      <t>ボウサイ</t>
    </rPh>
    <phoneticPr fontId="1"/>
  </si>
  <si>
    <t>短納期で1日8万人分の水をつくり出す
世界最大級の浄水システム</t>
  </si>
  <si>
    <t>海水淡水化、廃水処理機能を備えた装置のレンタルサービスです。
一時的に水が必要となる災害・干ばつなど緊急時や、プラント建設時、また汚れた水を環境に影響のないよう処理するために活躍します。</t>
    <phoneticPr fontId="1"/>
  </si>
  <si>
    <t>20,000トン</t>
    <phoneticPr fontId="1"/>
  </si>
  <si>
    <t>1～2か月</t>
    <rPh sb="4" eb="5">
      <t>ゲツ</t>
    </rPh>
    <phoneticPr fontId="1"/>
  </si>
  <si>
    <t>土建工事不要</t>
    <rPh sb="0" eb="2">
      <t>ドケン</t>
    </rPh>
    <rPh sb="2" eb="4">
      <t>コウジ</t>
    </rPh>
    <rPh sb="4" eb="6">
      <t>フヨウ</t>
    </rPh>
    <phoneticPr fontId="1"/>
  </si>
  <si>
    <t>浄水装置や海水淡水化設備のレンタルは特に渇水地帯の多い海外で定量的に需要があります。運転動力にコストがかかるため、より省エネルギー、より低コストな方式を求められています。</t>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</si>
  <si>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</si>
  <si>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</si>
  <si>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</si>
  <si>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</si>
  <si>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世界最大級日産20,000トンのレンタルアセットを保有</t>
    <phoneticPr fontId="1"/>
  </si>
  <si>
    <t>発注から水出し運転まで最短で1～2か月あれば対応が可能</t>
    <phoneticPr fontId="1"/>
  </si>
  <si>
    <t>コンテナに搭載されているため設置のための、短期で納入可能</t>
    <phoneticPr fontId="1"/>
  </si>
  <si>
    <t>原子力関連機器</t>
    <rPh sb="0" eb="3">
      <t>ゲンシリョク</t>
    </rPh>
    <rPh sb="3" eb="5">
      <t>カンレン</t>
    </rPh>
    <rPh sb="5" eb="7">
      <t>キキ</t>
    </rPh>
    <phoneticPr fontId="1"/>
  </si>
  <si>
    <t>原子燃料サイクル関連設備</t>
    <phoneticPr fontId="1"/>
  </si>
  <si>
    <t>Nuclear Fuel Cycling-Related Equipment</t>
    <phoneticPr fontId="1"/>
  </si>
  <si>
    <t>E</t>
    <phoneticPr fontId="1"/>
  </si>
  <si>
    <t>環境保全</t>
    <rPh sb="0" eb="2">
      <t>カンキョウ</t>
    </rPh>
    <rPh sb="2" eb="4">
      <t>ホゼン</t>
    </rPh>
    <phoneticPr fontId="1"/>
  </si>
  <si>
    <t>エネルギーをサポート</t>
    <phoneticPr fontId="1"/>
  </si>
  <si>
    <t>850基</t>
    <rPh sb="3" eb="4">
      <t>キ</t>
    </rPh>
    <phoneticPr fontId="1"/>
  </si>
  <si>
    <t>国内トップ</t>
    <rPh sb="0" eb="2">
      <t>コクナイ</t>
    </rPh>
    <phoneticPr fontId="1"/>
  </si>
  <si>
    <t>国内各原子力発電所における使用済燃料の貯蔵容量が不足しています。
国内では原子力発電は安定した脱炭素電源として認められており､2030年度でも安全性を前提に20～22%が維持される予定のため、現在、貯蔵容量の拡大が必要な状況となっています｡</t>
    <phoneticPr fontId="1"/>
  </si>
  <si>
    <t>使用済燃料の貯蔵能力の拡大、中間貯蔵施設や乾式貯蔵施設等の建設・活用の促進、さらに高収納タイプの乾式輸送・貯蔵兼用キャスクの開発が求められています。</t>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</si>
  <si>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</si>
  <si>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</si>
  <si>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</si>
  <si>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造船で培った溶接技術をベースに、高い製造技術・品質を維持し、純国産キャスク（設計・製造）・キャニスタ―（製造）を提供しています。</t>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</si>
  <si>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</si>
  <si>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</si>
  <si>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コンクリートキャスク貯蔵方式用キャニスターの米国向け納入実績が豊富</t>
    <phoneticPr fontId="1"/>
  </si>
  <si>
    <t>キャスク・キャニスタ―合わせた国内シェアはトップ</t>
    <phoneticPr fontId="1"/>
  </si>
  <si>
    <t>プロセス機器</t>
    <rPh sb="4" eb="6">
      <t>キキ</t>
    </rPh>
    <phoneticPr fontId="1"/>
  </si>
  <si>
    <t>プロセス機器</t>
    <phoneticPr fontId="1"/>
  </si>
  <si>
    <t>Pressure Vessels</t>
    <phoneticPr fontId="1"/>
  </si>
  <si>
    <t>貯蔵</t>
    <rPh sb="0" eb="2">
      <t>チョゾウ</t>
    </rPh>
    <phoneticPr fontId="1"/>
  </si>
  <si>
    <t>60か国</t>
    <rPh sb="3" eb="4">
      <t>コク</t>
    </rPh>
    <phoneticPr fontId="1"/>
  </si>
  <si>
    <t>国内最大サイズ</t>
    <rPh sb="0" eb="2">
      <t>コクナイ</t>
    </rPh>
    <rPh sb="2" eb="4">
      <t>サイダイ</t>
    </rPh>
    <phoneticPr fontId="1"/>
  </si>
  <si>
    <t>1,300トン</t>
    <phoneticPr fontId="1"/>
  </si>
  <si>
    <t>世界的なエネルギー需要の高まりや、カーボンニュートラルの流れによる火力発電用のアンモニア等新燃料対応で、プロセス機器市場は今後も堅調な成長が見込まれます。</t>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</si>
  <si>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</si>
  <si>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</si>
  <si>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</si>
  <si>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</si>
  <si>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</si>
  <si>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</si>
  <si>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大型プロセス機器の重量は1基あたり1,300トン</t>
    <phoneticPr fontId="1"/>
  </si>
  <si>
    <t>Marine diesel engines/SCR (Selective Catalytic Reduction) System for Marine Engines</t>
    <phoneticPr fontId="1"/>
  </si>
  <si>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</si>
  <si>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</si>
  <si>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</si>
  <si>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</si>
  <si>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</si>
  <si>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</si>
  <si>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</si>
  <si>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</si>
  <si>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</si>
  <si>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</si>
  <si>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</si>
  <si>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</si>
  <si>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船舶が1トンの貨物を1km運ぶのに排出する二酸化炭素</t>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</si>
  <si>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</si>
  <si>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</si>
  <si>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</si>
  <si>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反射防止膜・防汚膜成膜装置</t>
    <phoneticPr fontId="1"/>
  </si>
  <si>
    <t>Deposition device for Anti-reflection and Anti-finger-print layers</t>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</si>
  <si>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</si>
  <si>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</si>
  <si>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</si>
  <si>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</si>
  <si>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</si>
  <si>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</si>
  <si>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phoneticPr fontId="1"/>
  </si>
  <si>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</si>
  <si>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</si>
  <si>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</si>
  <si>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</si>
  <si>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</si>
  <si>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</si>
  <si>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</si>
  <si>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phoneticPr fontId="1"/>
  </si>
  <si>
    <t>●郊外工場</t>
    <rPh sb="1" eb="3">
      <t>コウガイ</t>
    </rPh>
    <rPh sb="3" eb="5">
      <t>コウジョウ</t>
    </rPh>
    <phoneticPr fontId="1"/>
  </si>
  <si>
    <t>本展示タブレットやディスプレイにも反射防止膜・防汚膜フィルムを貼付</t>
  </si>
  <si>
    <t>一つの装置で反射防止膜と防汚膜が製造可能</t>
    <phoneticPr fontId="1"/>
  </si>
  <si>
    <t>有名企業に採用され、高性能・高品質のフィルムを製造</t>
    <phoneticPr fontId="1"/>
  </si>
  <si>
    <t>橋梁・水門</t>
    <rPh sb="0" eb="2">
      <t>キョウリョウ</t>
    </rPh>
    <rPh sb="3" eb="5">
      <t>スイモン</t>
    </rPh>
    <phoneticPr fontId="1"/>
  </si>
  <si>
    <t>橋梁・水門</t>
    <phoneticPr fontId="1"/>
  </si>
  <si>
    <t>Bridges/Hydraulic Gates</t>
    <phoneticPr fontId="1"/>
  </si>
  <si>
    <t>災害に強い
街づくり</t>
    <rPh sb="0" eb="2">
      <t>サイガイ</t>
    </rPh>
    <rPh sb="3" eb="4">
      <t>ツヨ</t>
    </rPh>
    <rPh sb="6" eb="7">
      <t>マチ</t>
    </rPh>
    <phoneticPr fontId="1"/>
  </si>
  <si>
    <t>社会インフラ</t>
    <rPh sb="0" eb="2">
      <t>シャカイ</t>
    </rPh>
    <phoneticPr fontId="1"/>
  </si>
  <si>
    <t>100年以上人々の生活を支え、
高度な建設技術で防災・減災を実現</t>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</si>
  <si>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</si>
  <si>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</si>
  <si>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</si>
  <si>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phoneticPr fontId="1"/>
  </si>
  <si>
    <t>新規の橋梁や水門では長寿命化が求められており、既存の橋梁や水門では耐震化や求められています。水門のメンテナンス事業では運用維持の省人化や省力化等なども求められています。</t>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</si>
  <si>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</si>
  <si>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</si>
  <si>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</si>
  <si>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120年にわたって、国内外で2500橋以上の建設に携わってきました</t>
    <phoneticPr fontId="1"/>
  </si>
  <si>
    <t>東京ゲートブリッジや明石海峡大橋なども当社実績</t>
    <phoneticPr fontId="1"/>
  </si>
  <si>
    <t>フラップゲート</t>
    <phoneticPr fontId="1"/>
  </si>
  <si>
    <t>フラップゲート式水災害対策設備</t>
    <phoneticPr fontId="1"/>
  </si>
  <si>
    <t>Flap-Gate Type Seawall against flood disaster</t>
    <phoneticPr fontId="1"/>
  </si>
  <si>
    <t>水防災</t>
    <rPh sb="0" eb="1">
      <t>ミズ</t>
    </rPh>
    <rPh sb="1" eb="3">
      <t>ボウサイ</t>
    </rPh>
    <phoneticPr fontId="1"/>
  </si>
  <si>
    <t>水の浮力を活用して人の手を使わず、
災害時に自動的に起立する防災水門</t>
    <phoneticPr fontId="1"/>
  </si>
  <si>
    <t>人の力を使わず、津波、高潮などの自然の力を利用して浸水被害を抑えます。人の命を守るために誰かが犠牲になってはいけない。そんな想いから生まれた製品です。</t>
    <phoneticPr fontId="1"/>
  </si>
  <si>
    <t>20×5ｍ</t>
    <phoneticPr fontId="1"/>
  </si>
  <si>
    <t>どこにでも</t>
    <phoneticPr fontId="1"/>
  </si>
  <si>
    <t>震災を教訓に</t>
    <rPh sb="0" eb="2">
      <t>シンサイ</t>
    </rPh>
    <rPh sb="3" eb="5">
      <t>キョウクン</t>
    </rPh>
    <phoneticPr fontId="1"/>
  </si>
  <si>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phoneticPr fontId="1"/>
  </si>
  <si>
    <t>設置場所の地形地質が異なることによる設計の迅速化や、通常時は人や車、船舶の往来を妨げない機能性、危険が迫った事態に水門を操作する作業員の安全性が確保できるものが求めらています。</t>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</si>
  <si>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</si>
  <si>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</si>
  <si>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</si>
  <si>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陸上フラップゲートは長さ20ｍ、高さ5ｍの大きさまで製作が可能</t>
    <phoneticPr fontId="1"/>
  </si>
  <si>
    <t>港やビルのエントランスなど、浸水を抑えるさまざまな設置タイプ</t>
    <phoneticPr fontId="1"/>
  </si>
  <si>
    <t>操作員の安全を確保して浸水被害を防ぐ</t>
    <phoneticPr fontId="1"/>
  </si>
  <si>
    <t>農機ガイダンスシステム</t>
    <rPh sb="0" eb="2">
      <t>ノウキ</t>
    </rPh>
    <phoneticPr fontId="1"/>
  </si>
  <si>
    <t>Agricultural Auto Steering System</t>
  </si>
  <si>
    <t>農業を支える</t>
    <rPh sb="0" eb="2">
      <t>ノウギョウ</t>
    </rPh>
    <rPh sb="3" eb="4">
      <t>ササ</t>
    </rPh>
    <phoneticPr fontId="1"/>
  </si>
  <si>
    <t>ICTを活用して、省力化を実現する
新たな農業「スマート農業」</t>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</si>
  <si>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</si>
  <si>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</si>
  <si>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</si>
  <si>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phoneticPr fontId="1"/>
  </si>
  <si>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</si>
  <si>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</si>
  <si>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</si>
  <si>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</si>
  <si>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</si>
  <si>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</si>
  <si>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30年以上にわたり培った衛星測位技術を活かし、高精度な農作業を実現</t>
    <phoneticPr fontId="1"/>
  </si>
  <si>
    <t>農地の集約化が加速し、担い手の利用面積・作業量が増加</t>
  </si>
  <si>
    <t>鉄道映像ソリューション</t>
    <rPh sb="0" eb="2">
      <t>テツドウ</t>
    </rPh>
    <rPh sb="2" eb="4">
      <t>エイゾウ</t>
    </rPh>
    <phoneticPr fontId="1"/>
  </si>
  <si>
    <t>鉄道映像ソリューション</t>
    <phoneticPr fontId="1"/>
  </si>
  <si>
    <t>Image Solution for Train</t>
    <phoneticPr fontId="1"/>
  </si>
  <si>
    <t>鉄道を支える</t>
    <rPh sb="0" eb="2">
      <t>テツドウ</t>
    </rPh>
    <rPh sb="3" eb="4">
      <t>ササ</t>
    </rPh>
    <phoneticPr fontId="1"/>
  </si>
  <si>
    <t>鉄道で発生するアクシデントを
カメラシステムで未然に防ぎます</t>
    <phoneticPr fontId="1"/>
  </si>
  <si>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</si>
  <si>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</si>
  <si>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</si>
  <si>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</si>
  <si>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phoneticPr fontId="1"/>
  </si>
  <si>
    <t>鉄道車両は独特の振動が発生し、高温・低温環境や長時間稼働という使用環境であるため、耐久年数が高いことが求められます。</t>
    <phoneticPr fontId="1"/>
  </si>
  <si>
    <t>耐久性</t>
    <rPh sb="0" eb="3">
      <t>タイキュウセイ</t>
    </rPh>
    <phoneticPr fontId="1"/>
  </si>
  <si>
    <t>JRIS規格</t>
    <rPh sb="4" eb="6">
      <t>キカク</t>
    </rPh>
    <phoneticPr fontId="1"/>
  </si>
  <si>
    <t>国内自社工場での設計製作により、高信頼性のシステムと幅広いアフターサービスを提供できます。</t>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</si>
  <si>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</si>
  <si>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</si>
  <si>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</si>
  <si>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録られているという意識がトラブル発生の抑止効果</t>
    <phoneticPr fontId="1"/>
  </si>
  <si>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</si>
  <si>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</si>
  <si>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</si>
  <si>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</si>
  <si>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</si>
  <si>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</si>
  <si>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</si>
  <si>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</si>
  <si>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</si>
  <si>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</si>
  <si>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Power to Gas
メタネーション装置・水素発生装置</t>
    <phoneticPr fontId="1"/>
  </si>
  <si>
    <t>街をきれいにしながら熱と電気を生み出す
世界シェアNo.1の技術</t>
    <phoneticPr fontId="1"/>
  </si>
  <si>
    <t>二酸化炭素排出を抑え、
森林・山里を保全する国産エネルギー</t>
    <phoneticPr fontId="1"/>
  </si>
  <si>
    <t>水質を守りつつ、資源として有効活用する
循環型社会を支える水処理システム</t>
  </si>
  <si>
    <t>Water treatment system for land farms</t>
    <phoneticPr fontId="1"/>
  </si>
  <si>
    <t>原子力発電エネルギーの供給に欠かせない
安全安心に使用済燃料を貯蔵</t>
    <phoneticPr fontId="1"/>
  </si>
  <si>
    <t>CO₂削減に有効な新燃料の
用途拡大を支える</t>
    <phoneticPr fontId="1"/>
  </si>
  <si>
    <t>舶用ディーゼルエンジン
/舶用SCRシステム</t>
    <rPh sb="0" eb="2">
      <t>ハクヨウ</t>
    </rPh>
    <phoneticPr fontId="1"/>
  </si>
  <si>
    <t>温暖化防止対策としてCO₂の排出量削減が求められており、再生可能エネルギーへの期待が高まっています。風力発電は再生可能エネルギーの中でも発電規模が大きく世界的にも高い成長を続けています。</t>
    <phoneticPr fontId="1"/>
  </si>
  <si>
    <t>再生可能エネルギーを水素へ変換する「水素発生装置」と、CO₂と再生エネルギー由来の水素でメタンを合成する「メタネーション装置」を組み合わせたPower to Gas（電力からガスへの変換 ）システムを提供します。</t>
    <phoneticPr fontId="1"/>
  </si>
  <si>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phoneticPr fontId="1"/>
  </si>
  <si>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</si>
  <si>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phoneticPr fontId="1"/>
  </si>
  <si>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phoneticPr fontId="1"/>
  </si>
  <si>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phoneticPr fontId="1"/>
  </si>
  <si>
    <t>原子力発電で使用された燃料を安全に輸送・貯蔵するための容器です。使用済燃料から発生する熱や放射線を漏らさず閉じ込めることができ、核燃料を安心して再利用するために不可欠な機器です。</t>
    <phoneticPr fontId="1"/>
  </si>
  <si>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phoneticPr fontId="1"/>
  </si>
  <si>
    <t>当社装置で成膜されたディスプレイ用フィルムは、反射によるストレスを軽減し、高い防汚機能を長期間保ちます。また、同一装置内で反射防止膜と防汚膜を一貫成膜することで、高い生産性を実現します。</t>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</si>
  <si>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</si>
  <si>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phoneticPr fontId="1"/>
  </si>
  <si>
    <t>風車を取り付けるタワーの高さは約120ｍ※10MW級の風車の場合</t>
    <phoneticPr fontId="1"/>
  </si>
  <si>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phoneticPr fontId="1"/>
  </si>
  <si>
    <t>ごみ焼却・発電施設の納入シェアトップ（’20年時点）</t>
    <phoneticPr fontId="1"/>
  </si>
  <si>
    <t>世界最大級施設を納入（’20年時点）
※納入施設平均処理能力:450ｔ/日</t>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</si>
  <si>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</si>
  <si>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</si>
  <si>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約6.6億人が基本的 な給水サービスを利用できていない（’15年時点）</t>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</si>
  <si>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</si>
  <si>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</si>
  <si>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</si>
  <si>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有明工場で保有する国内最大の焼鈍炉は51ｍプール３個の容積に匹敵</t>
    <rPh sb="9" eb="11">
      <t>コクナイ</t>
    </rPh>
    <rPh sb="11" eb="13">
      <t>サイダイ</t>
    </rPh>
    <phoneticPr fontId="1"/>
  </si>
  <si>
    <t>既設ダムに水を貯めて運用維持しながら、新たな水門を増設する技術を保有</t>
    <rPh sb="32" eb="34">
      <t>ホユウ</t>
    </rPh>
    <phoneticPr fontId="1"/>
  </si>
  <si>
    <t>農家人口は約40万人減、65歳以上は約70％※’15年度～’20年度比</t>
    <phoneticPr fontId="1"/>
  </si>
  <si>
    <t>30分以上列車運行が遅延する輸送障害は、国内でおよそ年間5000件以上</t>
    <phoneticPr fontId="1"/>
  </si>
  <si>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phoneticPr fontId="1"/>
  </si>
  <si>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</si>
  <si>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注文いただけます。</t>
    <rPh sb="21" eb="23">
      <t>カノウ</t>
    </rPh>
    <rPh sb="105" eb="107">
      <t>チュウモン</t>
    </rPh>
    <phoneticPr fontId="1"/>
  </si>
  <si>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</si>
  <si>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21" eb="22">
      <t>タカ</t>
    </rPh>
    <phoneticPr fontId="1"/>
  </si>
  <si>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phoneticPr fontId="1"/>
  </si>
  <si>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phoneticPr fontId="1"/>
  </si>
  <si>
    <t>安全で安定した再生可能エネルギー供給として期待される風力発電事業の
「事業開発」・「設計」・「製造」・「設置」・「メンテナンス」までEnd to Endで提供できます。</t>
    <phoneticPr fontId="1"/>
  </si>
  <si>
    <t>バイオガスやメタネーションなど当社グループ保有技術で、
ご要望に応じた最適メニューの提案が可能です。</t>
    <phoneticPr fontId="1"/>
  </si>
  <si>
    <t>再生可能エネルギー導入から、水素・合成メタンの製造、利活用まで
総合的なシステム提案・提供でカーボンニュートラル社会へ貢献できます。</t>
    <phoneticPr fontId="1"/>
  </si>
  <si>
    <t>人々の生活に不可避なごみを燃やして衛生処理、減容化しながら、
電気エネルギーを取り出し、環境資源を守ります。</t>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</si>
  <si>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</si>
  <si>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大容量の電力を安全かつ高効率でつくりだすことができるため、
オフィスビルや工場の電力源として導入する動きが始まっています。</t>
    <phoneticPr fontId="1"/>
  </si>
  <si>
    <t>長年にわたる水処理システムの経験と実績をもとに水環境を守り、
廃棄物を資源として活用して循環型社会の構築に貢献します。</t>
    <phoneticPr fontId="1"/>
  </si>
  <si>
    <t>さまざまな製品に必要な装置のため、洗浄・脱水工程で高品質な製品生産とクリーンな廃水処理が可能です。
短納期で、トラブルにも迅速対応。環境対策にも応えます。</t>
    <phoneticPr fontId="1"/>
  </si>
  <si>
    <t>自然災害の影響が少なく、年中安定して供給できる生産性の高い陸上養殖システムで
水産資源供給の新たな可能性を拓きます。</t>
    <phoneticPr fontId="1"/>
  </si>
  <si>
    <t>システム化されたレンタルサービスを構築しており、ご希望の水質・使用期間にあわせて
最適な仕様を短期でご提供します。</t>
    <phoneticPr fontId="1"/>
  </si>
  <si>
    <t>約50年にわたるキャスクの開発・設計、製造による豊富な経験・知識を活かし、
使用済核燃料を輸送・貯蔵できる安心安全な製品を提供しています。</t>
    <phoneticPr fontId="1"/>
  </si>
  <si>
    <t>エネルギー製造プラント用機器を通じてのエネルギーの確保と、世界の人口増加に対応するため、
肥料プラント用機器の提供により、世界の食料確保に貢献します。</t>
    <phoneticPr fontId="1"/>
  </si>
  <si>
    <t>３つの要素、「舶用ディーゼルエンジン」・「SCRシステム」・「SCR触媒」を全て自社製造している当社は、
世界的に見ても稀有な存在です。</t>
    <rPh sb="48" eb="50">
      <t>トウシャ</t>
    </rPh>
    <phoneticPr fontId="1"/>
  </si>
  <si>
    <t>高品質の反射防止膜/防汚膜を連続成膜できるロール to ロールプロセスにより
高い生産性を誇る当社装置は、現在もシェア拡大を続けています。</t>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</si>
  <si>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</si>
  <si>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</si>
  <si>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高精度・連携要素・使いやすさを追求、農作業における負荷軽減・効率化を実現。
国産製品として農業従事者を支えます。</t>
    <phoneticPr fontId="1"/>
  </si>
  <si>
    <t>SOFC (Solid Oxide Fuel Cell)</t>
    <phoneticPr fontId="1"/>
  </si>
  <si>
    <t>舶用SCRシステム
ディーゼルエンジン</t>
    <rPh sb="0" eb="2">
      <t>ハクヨウ</t>
    </rPh>
    <phoneticPr fontId="1"/>
  </si>
  <si>
    <t>農機ガイダンスシステム</t>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</si>
  <si>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大きく減らします。</t>
    <rPh sb="102" eb="103">
      <t>オオ</t>
    </rPh>
    <phoneticPr fontId="1"/>
  </si>
  <si>
    <t>船舶の不具合を未然に防止することやエンジンの状態に適したメンテナンスに対応するため、運航中の船舶のデータ収集、遠隔監視などデジタルの活用が求められています。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15" eb="116">
      <t>モト</t>
    </rPh>
    <phoneticPr fontId="1"/>
  </si>
  <si>
    <t>main2_3.png</t>
  </si>
  <si>
    <t>trend2.mp4</t>
  </si>
  <si>
    <t>trend2.png</t>
  </si>
  <si>
    <t>trend2.jpg</t>
  </si>
  <si>
    <t>point1.png</t>
  </si>
  <si>
    <t>point1.mp4</t>
  </si>
  <si>
    <t>point1.jpg</t>
  </si>
  <si>
    <t>Power to Gas  Methanation Equipment/Hydrogen Generation Systems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</si>
</sst>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sz val="12"/>
      <color theme="1"/>
      <name val="游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98">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9" fontId="2" fillId="0" borderId="1" xfId="0" applyNumberFormat="1" applyFont="1" applyBorder="1" applyAlignment="1">
      <alignment horizontal="left" vertical="center" wrapText="1"/>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8" fillId="0" borderId="8" xfId="0" applyFont="1" applyBorder="1" applyAlignment="1">
      <alignment horizontal="left" vertical="center" wrapText="1"/>
    </xf>
    <xf numFmtId="0" fontId="17" fillId="0" borderId="8" xfId="0" applyFont="1" applyBorder="1" applyAlignment="1">
      <alignment vertical="center" wrapText="1"/>
    </xf>
    <xf numFmtId="0" fontId="17" fillId="0" borderId="14" xfId="0" applyFont="1" applyBorder="1" applyAlignment="1">
      <alignment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18" fillId="0" borderId="14" xfId="0" applyFont="1" applyBorder="1" applyAlignment="1">
      <alignment horizontal="left" vertical="center"/>
    </xf>
    <xf numFmtId="56"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3" fillId="5"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D20" activePane="bottomRight" state="frozen"/>
      <selection pane="topRight"/>
      <selection pane="bottomLeft"/>
      <selection pane="bottomRight" activeCell="D22" sqref="D22:D23"/>
    </sheetView>
  </sheetViews>
  <sheetFormatPr defaultColWidth="25.75" defaultRowHeight="24" x14ac:dyDescent="0.4"/>
  <cols>
    <col min="1" max="1" width="8.75" style="5" customWidth="1"/>
    <col min="2" max="2" width="35.25" style="6" hidden="1" customWidth="1"/>
    <col min="3" max="3" width="62.125" style="7" customWidth="1"/>
    <col min="4" max="4" width="114.75" style="7" customWidth="1"/>
    <col min="5" max="5" width="11.25" style="5" customWidth="1"/>
    <col min="6" max="6" width="20.75" style="7" customWidth="1"/>
    <col min="7" max="7" width="27.5" style="5" customWidth="1"/>
    <col min="8" max="8" width="50.75" style="5" customWidth="1"/>
    <col min="9" max="9" width="5.75" style="9" customWidth="1"/>
    <col min="10" max="10" width="182.375" style="5" customWidth="1"/>
    <col min="11" max="11" width="5.75" style="9" customWidth="1"/>
    <col min="12" max="12" width="33.25" style="8" customWidth="1"/>
    <col min="13" max="13" width="40.75" style="5" customWidth="1"/>
    <col min="14" max="14" width="10.75" style="9" customWidth="1"/>
    <col min="15" max="15" width="40.75" style="5" customWidth="1"/>
    <col min="16" max="16" width="10.75" style="9" customWidth="1"/>
    <col min="17" max="17" width="40.75" style="5" customWidth="1"/>
    <col min="18" max="18" width="10.75" style="9" customWidth="1"/>
    <col min="19" max="19" width="80.75" style="5" customWidth="1"/>
    <col min="20" max="20" width="5.75" style="9" customWidth="1"/>
    <col min="21" max="21" width="22.875" style="8" customWidth="1"/>
    <col min="22" max="22" width="129.875" style="5" customWidth="1"/>
    <col min="23" max="23" width="4.75" style="9" customWidth="1"/>
    <col min="24" max="24" width="3.75" style="9" customWidth="1"/>
    <col min="25" max="32" width="11.75" style="8" customWidth="1"/>
    <col min="33" max="33" width="90.75" style="5" customWidth="1"/>
    <col min="34" max="34" width="5.75" style="9" customWidth="1"/>
    <col min="35" max="35" width="25.5" style="8" customWidth="1"/>
    <col min="36" max="36" width="60.75" style="5" customWidth="1"/>
    <col min="37" max="37" width="5.75" style="9" customWidth="1"/>
    <col min="38" max="38" width="14.875" style="8"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5" t="s">
        <v>0</v>
      </c>
      <c r="B1" s="15" t="s">
        <v>1</v>
      </c>
      <c r="C1" s="15" t="s">
        <v>2</v>
      </c>
      <c r="D1" s="15" t="s">
        <v>3</v>
      </c>
      <c r="E1" s="15" t="s">
        <v>4</v>
      </c>
      <c r="F1" s="15" t="s">
        <v>5</v>
      </c>
      <c r="G1" s="15" t="s">
        <v>6</v>
      </c>
      <c r="H1" s="15" t="s">
        <v>7</v>
      </c>
      <c r="I1" s="15">
        <v>34</v>
      </c>
      <c r="J1" s="15" t="s">
        <v>8</v>
      </c>
      <c r="K1" s="15">
        <v>120</v>
      </c>
      <c r="L1" s="41" t="s">
        <v>9</v>
      </c>
      <c r="M1" s="41" t="s">
        <v>10</v>
      </c>
      <c r="N1" s="92" t="s">
        <v>11</v>
      </c>
      <c r="O1" s="41" t="s">
        <v>12</v>
      </c>
      <c r="P1" s="92" t="s">
        <v>11</v>
      </c>
      <c r="Q1" s="41" t="s">
        <v>13</v>
      </c>
      <c r="R1" s="92" t="s">
        <v>11</v>
      </c>
      <c r="S1" s="41" t="s">
        <v>14</v>
      </c>
      <c r="T1" s="41">
        <v>130</v>
      </c>
      <c r="U1" s="41" t="s">
        <v>15</v>
      </c>
      <c r="V1" s="41" t="s">
        <v>16</v>
      </c>
      <c r="W1" s="41">
        <v>130</v>
      </c>
      <c r="X1" s="45" t="s">
        <v>17</v>
      </c>
      <c r="Y1" s="46"/>
      <c r="Z1" s="46"/>
      <c r="AA1" s="46"/>
      <c r="AB1" s="46"/>
      <c r="AC1" s="46"/>
      <c r="AD1" s="46"/>
      <c r="AE1" s="47"/>
      <c r="AF1" s="41"/>
      <c r="AG1" s="41" t="s">
        <v>18</v>
      </c>
      <c r="AH1" s="93">
        <v>130</v>
      </c>
      <c r="AI1" s="41" t="s">
        <v>19</v>
      </c>
      <c r="AJ1" s="15" t="s">
        <v>20</v>
      </c>
      <c r="AK1" s="94">
        <v>80</v>
      </c>
      <c r="AL1" s="3" t="s">
        <v>21</v>
      </c>
      <c r="AM1" s="3" t="s">
        <v>4</v>
      </c>
      <c r="AN1" s="1" t="s">
        <v>22</v>
      </c>
      <c r="AO1" s="1" t="s">
        <v>23</v>
      </c>
      <c r="AQ1" s="4" t="s">
        <v>24</v>
      </c>
    </row>
    <row r="2" spans="1:43" s="22" customFormat="1" ht="30" customHeight="1" x14ac:dyDescent="0.4">
      <c r="A2" s="56">
        <v>1</v>
      </c>
      <c r="B2" s="89" t="s">
        <v>25</v>
      </c>
      <c r="C2" s="66" t="s">
        <v>26</v>
      </c>
      <c r="D2" s="64" t="s">
        <v>437</v>
      </c>
      <c r="E2" s="62" t="s">
        <v>27</v>
      </c>
      <c r="F2" s="60" t="s">
        <v>28</v>
      </c>
      <c r="G2" s="48" t="s">
        <v>29</v>
      </c>
      <c r="H2" s="52" t="s">
        <v>30</v>
      </c>
      <c r="I2" s="48">
        <f t="shared" ref="I2:I4" si="0">LEN(H2)</f>
        <v>15</v>
      </c>
      <c r="J2" s="50" t="s">
        <v>31</v>
      </c>
      <c r="K2" s="48">
        <f t="shared" ref="K2:K4" si="1">LEN(J2)</f>
        <v>91</v>
      </c>
      <c r="L2" s="38" t="s">
        <v>378</v>
      </c>
      <c r="M2" s="40" t="s">
        <v>32</v>
      </c>
      <c r="N2" s="38">
        <f t="shared" ref="N2:N35" si="2">LEN(M2)</f>
        <v>6</v>
      </c>
      <c r="O2" s="40" t="s">
        <v>33</v>
      </c>
      <c r="P2" s="38">
        <f t="shared" ref="P2:P17" si="3">LEN(O2)</f>
        <v>2</v>
      </c>
      <c r="Q2" s="40" t="s">
        <v>34</v>
      </c>
      <c r="R2" s="38">
        <f t="shared" ref="R2:R17" si="4">LEN(Q2)</f>
        <v>4</v>
      </c>
      <c r="S2" s="58" t="s">
        <v>35</v>
      </c>
      <c r="T2" s="54">
        <f t="shared" ref="T2:T38" si="5">LEN(S2)</f>
        <v>80</v>
      </c>
      <c r="U2" s="38" t="s">
        <v>443</v>
      </c>
      <c r="V2" s="58" t="s">
        <v>36</v>
      </c>
      <c r="W2" s="54">
        <f t="shared" ref="W2:W38" si="6">LEN(V2)</f>
        <v>68</v>
      </c>
      <c r="X2" s="54">
        <v>5</v>
      </c>
      <c r="Y2" s="54" t="s">
        <v>37</v>
      </c>
      <c r="Z2" s="54" t="s">
        <v>38</v>
      </c>
      <c r="AA2" s="54" t="s">
        <v>39</v>
      </c>
      <c r="AB2" s="54" t="s">
        <v>40</v>
      </c>
      <c r="AC2" s="54" t="s">
        <v>41</v>
      </c>
      <c r="AD2" s="54"/>
      <c r="AE2" s="54"/>
      <c r="AF2" s="54"/>
      <c r="AG2" s="58" t="s">
        <v>413</v>
      </c>
      <c r="AH2" s="54">
        <f t="shared" ref="AH2:AH38" si="7">LEN(AG2)</f>
        <v>133</v>
      </c>
      <c r="AI2" s="38" t="s">
        <v>446</v>
      </c>
      <c r="AJ2" s="58" t="s">
        <v>42</v>
      </c>
      <c r="AK2" s="95">
        <f t="shared" ref="AK2:AK38" si="8">LEN(AJ2)</f>
        <v>57</v>
      </c>
      <c r="AL2" s="73" t="s">
        <v>43</v>
      </c>
      <c r="AM2" s="75" t="s">
        <v>27</v>
      </c>
      <c r="AN2" s="77" t="s">
        <v>44</v>
      </c>
      <c r="AO2" s="77" t="s">
        <v>45</v>
      </c>
    </row>
    <row r="3" spans="1:43" s="22" customFormat="1" ht="37.5" x14ac:dyDescent="0.4">
      <c r="A3" s="57"/>
      <c r="B3" s="90"/>
      <c r="C3" s="67"/>
      <c r="D3" s="65"/>
      <c r="E3" s="63"/>
      <c r="F3" s="61"/>
      <c r="G3" s="49"/>
      <c r="H3" s="53"/>
      <c r="I3" s="49"/>
      <c r="J3" s="51"/>
      <c r="K3" s="49"/>
      <c r="L3" s="38"/>
      <c r="M3" s="40" t="s">
        <v>46</v>
      </c>
      <c r="N3" s="38">
        <f t="shared" si="2"/>
        <v>27</v>
      </c>
      <c r="O3" s="40" t="s">
        <v>47</v>
      </c>
      <c r="P3" s="38">
        <f t="shared" si="3"/>
        <v>27</v>
      </c>
      <c r="Q3" s="40" t="s">
        <v>48</v>
      </c>
      <c r="R3" s="38">
        <f t="shared" si="4"/>
        <v>21</v>
      </c>
      <c r="S3" s="59"/>
      <c r="T3" s="55"/>
      <c r="U3" s="38"/>
      <c r="V3" s="59"/>
      <c r="W3" s="55"/>
      <c r="X3" s="55"/>
      <c r="Y3" s="55"/>
      <c r="Z3" s="55"/>
      <c r="AA3" s="55"/>
      <c r="AB3" s="55"/>
      <c r="AC3" s="55"/>
      <c r="AD3" s="55"/>
      <c r="AE3" s="55"/>
      <c r="AF3" s="55"/>
      <c r="AG3" s="59"/>
      <c r="AH3" s="55"/>
      <c r="AI3" s="38"/>
      <c r="AJ3" s="59"/>
      <c r="AK3" s="96"/>
      <c r="AL3" s="74"/>
      <c r="AM3" s="76"/>
      <c r="AN3" s="78"/>
      <c r="AO3" s="78"/>
    </row>
    <row r="4" spans="1:43" s="22" customFormat="1" ht="30" customHeight="1" x14ac:dyDescent="0.4">
      <c r="A4" s="56">
        <v>2</v>
      </c>
      <c r="B4" s="89" t="s">
        <v>49</v>
      </c>
      <c r="C4" s="66" t="s">
        <v>50</v>
      </c>
      <c r="D4" s="64" t="s">
        <v>51</v>
      </c>
      <c r="E4" s="62" t="s">
        <v>27</v>
      </c>
      <c r="F4" s="60" t="s">
        <v>28</v>
      </c>
      <c r="G4" s="48" t="s">
        <v>52</v>
      </c>
      <c r="H4" s="52" t="s">
        <v>53</v>
      </c>
      <c r="I4" s="48">
        <f t="shared" si="0"/>
        <v>33</v>
      </c>
      <c r="J4" s="50" t="s">
        <v>387</v>
      </c>
      <c r="K4" s="48">
        <f t="shared" si="1"/>
        <v>93</v>
      </c>
      <c r="L4" s="38" t="s">
        <v>378</v>
      </c>
      <c r="M4" s="40" t="s">
        <v>54</v>
      </c>
      <c r="N4" s="38">
        <f t="shared" si="2"/>
        <v>6</v>
      </c>
      <c r="O4" s="40" t="s">
        <v>55</v>
      </c>
      <c r="P4" s="38">
        <f t="shared" si="3"/>
        <v>7</v>
      </c>
      <c r="Q4" s="40" t="s">
        <v>56</v>
      </c>
      <c r="R4" s="38">
        <f t="shared" si="4"/>
        <v>10</v>
      </c>
      <c r="S4" s="58" t="s">
        <v>57</v>
      </c>
      <c r="T4" s="54">
        <f t="shared" si="5"/>
        <v>81</v>
      </c>
      <c r="U4" s="38" t="s">
        <v>444</v>
      </c>
      <c r="V4" s="58" t="s">
        <v>58</v>
      </c>
      <c r="W4" s="54">
        <f t="shared" si="6"/>
        <v>44</v>
      </c>
      <c r="X4" s="54">
        <v>3</v>
      </c>
      <c r="Y4" s="54" t="s">
        <v>59</v>
      </c>
      <c r="Z4" s="54" t="s">
        <v>60</v>
      </c>
      <c r="AA4" s="54" t="s">
        <v>61</v>
      </c>
      <c r="AB4" s="54"/>
      <c r="AC4" s="54"/>
      <c r="AD4" s="54"/>
      <c r="AE4" s="54"/>
      <c r="AF4" s="54"/>
      <c r="AG4" s="58" t="s">
        <v>62</v>
      </c>
      <c r="AH4" s="54">
        <f t="shared" si="7"/>
        <v>91</v>
      </c>
      <c r="AI4" s="38" t="s">
        <v>447</v>
      </c>
      <c r="AJ4" s="58" t="s">
        <v>420</v>
      </c>
      <c r="AK4" s="95">
        <f t="shared" si="8"/>
        <v>84</v>
      </c>
      <c r="AL4" s="73" t="s">
        <v>43</v>
      </c>
      <c r="AM4" s="75" t="s">
        <v>27</v>
      </c>
      <c r="AN4" s="77" t="s">
        <v>63</v>
      </c>
      <c r="AO4" s="77" t="s">
        <v>64</v>
      </c>
    </row>
    <row r="5" spans="1:43" s="22" customFormat="1" ht="56.25" x14ac:dyDescent="0.4">
      <c r="A5" s="57"/>
      <c r="B5" s="90"/>
      <c r="C5" s="67"/>
      <c r="D5" s="65"/>
      <c r="E5" s="63"/>
      <c r="F5" s="61"/>
      <c r="G5" s="49"/>
      <c r="H5" s="53"/>
      <c r="I5" s="49"/>
      <c r="J5" s="51"/>
      <c r="K5" s="49"/>
      <c r="L5" s="38"/>
      <c r="M5" s="40" t="s">
        <v>65</v>
      </c>
      <c r="N5" s="38">
        <f t="shared" si="2"/>
        <v>22</v>
      </c>
      <c r="O5" s="40" t="s">
        <v>399</v>
      </c>
      <c r="P5" s="38">
        <f t="shared" si="3"/>
        <v>32</v>
      </c>
      <c r="Q5" s="40" t="s">
        <v>66</v>
      </c>
      <c r="R5" s="38">
        <f t="shared" si="4"/>
        <v>39</v>
      </c>
      <c r="S5" s="59"/>
      <c r="T5" s="55"/>
      <c r="U5" s="38"/>
      <c r="V5" s="59"/>
      <c r="W5" s="55"/>
      <c r="X5" s="55"/>
      <c r="Y5" s="55"/>
      <c r="Z5" s="55"/>
      <c r="AA5" s="55"/>
      <c r="AB5" s="55"/>
      <c r="AC5" s="55"/>
      <c r="AD5" s="55"/>
      <c r="AE5" s="55"/>
      <c r="AF5" s="55"/>
      <c r="AG5" s="59"/>
      <c r="AH5" s="55"/>
      <c r="AI5" s="38"/>
      <c r="AJ5" s="59"/>
      <c r="AK5" s="96"/>
      <c r="AL5" s="74"/>
      <c r="AM5" s="76"/>
      <c r="AN5" s="78"/>
      <c r="AO5" s="78"/>
    </row>
    <row r="6" spans="1:43" s="22" customFormat="1" ht="30" customHeight="1" x14ac:dyDescent="0.4">
      <c r="A6" s="56">
        <v>3</v>
      </c>
      <c r="B6" s="89" t="s">
        <v>67</v>
      </c>
      <c r="C6" s="66" t="s">
        <v>68</v>
      </c>
      <c r="D6" s="64" t="s">
        <v>69</v>
      </c>
      <c r="E6" s="62" t="s">
        <v>70</v>
      </c>
      <c r="F6" s="60" t="s">
        <v>28</v>
      </c>
      <c r="G6" s="48" t="s">
        <v>71</v>
      </c>
      <c r="H6" s="52" t="s">
        <v>72</v>
      </c>
      <c r="I6" s="48">
        <f>LEN(H6)</f>
        <v>26</v>
      </c>
      <c r="J6" s="50" t="s">
        <v>73</v>
      </c>
      <c r="K6" s="48">
        <f>LEN(J6)</f>
        <v>84</v>
      </c>
      <c r="L6" s="38"/>
      <c r="M6" s="40" t="s">
        <v>74</v>
      </c>
      <c r="N6" s="38">
        <f t="shared" si="2"/>
        <v>9</v>
      </c>
      <c r="O6" s="40" t="s">
        <v>75</v>
      </c>
      <c r="P6" s="38">
        <f t="shared" si="3"/>
        <v>6</v>
      </c>
      <c r="Q6" s="40" t="s">
        <v>76</v>
      </c>
      <c r="R6" s="38">
        <f t="shared" si="4"/>
        <v>6</v>
      </c>
      <c r="S6" s="58" t="s">
        <v>400</v>
      </c>
      <c r="T6" s="54">
        <f t="shared" si="5"/>
        <v>118</v>
      </c>
      <c r="U6" s="38" t="s">
        <v>444</v>
      </c>
      <c r="V6" s="58" t="s">
        <v>77</v>
      </c>
      <c r="W6" s="54">
        <f t="shared" si="6"/>
        <v>92</v>
      </c>
      <c r="X6" s="54">
        <v>6</v>
      </c>
      <c r="Y6" s="54" t="s">
        <v>78</v>
      </c>
      <c r="Z6" s="54" t="s">
        <v>40</v>
      </c>
      <c r="AA6" s="54" t="s">
        <v>79</v>
      </c>
      <c r="AB6" s="54" t="s">
        <v>80</v>
      </c>
      <c r="AC6" s="54" t="s">
        <v>81</v>
      </c>
      <c r="AD6" s="54" t="s">
        <v>82</v>
      </c>
      <c r="AE6" s="54"/>
      <c r="AF6" s="54"/>
      <c r="AG6" s="58" t="s">
        <v>83</v>
      </c>
      <c r="AH6" s="54">
        <f t="shared" si="7"/>
        <v>86</v>
      </c>
      <c r="AI6" s="38" t="s">
        <v>446</v>
      </c>
      <c r="AJ6" s="58" t="s">
        <v>421</v>
      </c>
      <c r="AK6" s="95">
        <f t="shared" si="8"/>
        <v>50</v>
      </c>
      <c r="AL6" s="73" t="s">
        <v>43</v>
      </c>
      <c r="AM6" s="75" t="s">
        <v>70</v>
      </c>
      <c r="AN6" s="77" t="s">
        <v>84</v>
      </c>
      <c r="AO6" s="77" t="s">
        <v>85</v>
      </c>
    </row>
    <row r="7" spans="1:43" s="22" customFormat="1" ht="37.5" x14ac:dyDescent="0.4">
      <c r="A7" s="57"/>
      <c r="B7" s="90"/>
      <c r="C7" s="67"/>
      <c r="D7" s="65"/>
      <c r="E7" s="63"/>
      <c r="F7" s="61"/>
      <c r="G7" s="49"/>
      <c r="H7" s="53"/>
      <c r="I7" s="49"/>
      <c r="J7" s="51"/>
      <c r="K7" s="49"/>
      <c r="L7" s="38"/>
      <c r="M7" s="40" t="s">
        <v>86</v>
      </c>
      <c r="N7" s="38">
        <f t="shared" si="2"/>
        <v>28</v>
      </c>
      <c r="O7" s="40" t="s">
        <v>87</v>
      </c>
      <c r="P7" s="38">
        <f t="shared" si="3"/>
        <v>31</v>
      </c>
      <c r="Q7" s="40" t="s">
        <v>88</v>
      </c>
      <c r="R7" s="38">
        <f t="shared" si="4"/>
        <v>28</v>
      </c>
      <c r="S7" s="59"/>
      <c r="T7" s="55"/>
      <c r="U7" s="38"/>
      <c r="V7" s="59"/>
      <c r="W7" s="55"/>
      <c r="X7" s="55"/>
      <c r="Y7" s="55"/>
      <c r="Z7" s="55"/>
      <c r="AA7" s="55"/>
      <c r="AB7" s="55"/>
      <c r="AC7" s="55"/>
      <c r="AD7" s="55"/>
      <c r="AE7" s="55"/>
      <c r="AF7" s="55"/>
      <c r="AG7" s="59"/>
      <c r="AH7" s="55"/>
      <c r="AI7" s="38"/>
      <c r="AJ7" s="59"/>
      <c r="AK7" s="96"/>
      <c r="AL7" s="74"/>
      <c r="AM7" s="76"/>
      <c r="AN7" s="78"/>
      <c r="AO7" s="78"/>
    </row>
    <row r="8" spans="1:43" s="22" customFormat="1" ht="30" customHeight="1" x14ac:dyDescent="0.4">
      <c r="A8" s="56">
        <v>4</v>
      </c>
      <c r="B8" s="89" t="s">
        <v>89</v>
      </c>
      <c r="C8" s="66" t="s">
        <v>379</v>
      </c>
      <c r="D8" s="64" t="s">
        <v>449</v>
      </c>
      <c r="E8" s="62" t="s">
        <v>70</v>
      </c>
      <c r="F8" s="60" t="s">
        <v>28</v>
      </c>
      <c r="G8" s="48" t="s">
        <v>90</v>
      </c>
      <c r="H8" s="52" t="s">
        <v>91</v>
      </c>
      <c r="I8" s="48">
        <f>LEN(H8)</f>
        <v>31</v>
      </c>
      <c r="J8" s="50" t="s">
        <v>388</v>
      </c>
      <c r="K8" s="48">
        <f>LEN(J8)</f>
        <v>106</v>
      </c>
      <c r="L8" s="38" t="s">
        <v>442</v>
      </c>
      <c r="M8" s="40" t="s">
        <v>92</v>
      </c>
      <c r="N8" s="38">
        <f t="shared" si="2"/>
        <v>3</v>
      </c>
      <c r="O8" s="40" t="s">
        <v>93</v>
      </c>
      <c r="P8" s="38">
        <f t="shared" si="3"/>
        <v>7</v>
      </c>
      <c r="Q8" s="40" t="s">
        <v>94</v>
      </c>
      <c r="R8" s="38">
        <f t="shared" si="4"/>
        <v>10</v>
      </c>
      <c r="S8" s="58" t="s">
        <v>95</v>
      </c>
      <c r="T8" s="54">
        <f t="shared" si="5"/>
        <v>125</v>
      </c>
      <c r="U8" s="38" t="s">
        <v>443</v>
      </c>
      <c r="V8" s="58" t="s">
        <v>96</v>
      </c>
      <c r="W8" s="54">
        <f t="shared" si="6"/>
        <v>90</v>
      </c>
      <c r="X8" s="54">
        <v>7</v>
      </c>
      <c r="Y8" s="54" t="s">
        <v>97</v>
      </c>
      <c r="Z8" s="54" t="s">
        <v>98</v>
      </c>
      <c r="AA8" s="54" t="s">
        <v>40</v>
      </c>
      <c r="AB8" s="54" t="s">
        <v>80</v>
      </c>
      <c r="AC8" s="54" t="s">
        <v>99</v>
      </c>
      <c r="AD8" s="54" t="s">
        <v>79</v>
      </c>
      <c r="AE8" s="54" t="s">
        <v>100</v>
      </c>
      <c r="AF8" s="54"/>
      <c r="AG8" s="58" t="s">
        <v>101</v>
      </c>
      <c r="AH8" s="54">
        <f t="shared" si="7"/>
        <v>123</v>
      </c>
      <c r="AI8" s="38" t="s">
        <v>446</v>
      </c>
      <c r="AJ8" s="58" t="s">
        <v>422</v>
      </c>
      <c r="AK8" s="95">
        <f t="shared" si="8"/>
        <v>66</v>
      </c>
      <c r="AL8" s="73" t="s">
        <v>102</v>
      </c>
      <c r="AM8" s="75" t="s">
        <v>70</v>
      </c>
      <c r="AN8" s="77" t="s">
        <v>103</v>
      </c>
      <c r="AO8" s="77" t="s">
        <v>104</v>
      </c>
    </row>
    <row r="9" spans="1:43" s="22" customFormat="1" ht="37.5" x14ac:dyDescent="0.4">
      <c r="A9" s="57"/>
      <c r="B9" s="90"/>
      <c r="C9" s="67"/>
      <c r="D9" s="65"/>
      <c r="E9" s="63"/>
      <c r="F9" s="61"/>
      <c r="G9" s="49"/>
      <c r="H9" s="53"/>
      <c r="I9" s="49"/>
      <c r="J9" s="51"/>
      <c r="K9" s="49"/>
      <c r="L9" s="38"/>
      <c r="M9" s="40" t="s">
        <v>105</v>
      </c>
      <c r="N9" s="38">
        <f t="shared" si="2"/>
        <v>20</v>
      </c>
      <c r="O9" s="40" t="s">
        <v>106</v>
      </c>
      <c r="P9" s="38">
        <f t="shared" si="3"/>
        <v>28</v>
      </c>
      <c r="Q9" s="40" t="s">
        <v>107</v>
      </c>
      <c r="R9" s="38">
        <f t="shared" si="4"/>
        <v>35</v>
      </c>
      <c r="S9" s="59"/>
      <c r="T9" s="55"/>
      <c r="U9" s="38"/>
      <c r="V9" s="59"/>
      <c r="W9" s="55"/>
      <c r="X9" s="55"/>
      <c r="Y9" s="55"/>
      <c r="Z9" s="55"/>
      <c r="AA9" s="55"/>
      <c r="AB9" s="55"/>
      <c r="AC9" s="55"/>
      <c r="AD9" s="55"/>
      <c r="AE9" s="55"/>
      <c r="AF9" s="55"/>
      <c r="AG9" s="59"/>
      <c r="AH9" s="55"/>
      <c r="AI9" s="38"/>
      <c r="AJ9" s="59"/>
      <c r="AK9" s="96"/>
      <c r="AL9" s="74"/>
      <c r="AM9" s="76"/>
      <c r="AN9" s="78"/>
      <c r="AO9" s="78"/>
    </row>
    <row r="10" spans="1:43" s="22" customFormat="1" ht="30" customHeight="1" x14ac:dyDescent="0.4">
      <c r="A10" s="56">
        <v>5</v>
      </c>
      <c r="B10" s="89" t="s">
        <v>108</v>
      </c>
      <c r="C10" s="66" t="s">
        <v>109</v>
      </c>
      <c r="D10" s="64" t="s">
        <v>110</v>
      </c>
      <c r="E10" s="62" t="s">
        <v>111</v>
      </c>
      <c r="F10" s="60" t="s">
        <v>28</v>
      </c>
      <c r="G10" s="48" t="s">
        <v>112</v>
      </c>
      <c r="H10" s="52" t="s">
        <v>380</v>
      </c>
      <c r="I10" s="48">
        <f>LEN(H10)</f>
        <v>32</v>
      </c>
      <c r="J10" s="50" t="s">
        <v>113</v>
      </c>
      <c r="K10" s="48">
        <f>LEN(J10)</f>
        <v>73</v>
      </c>
      <c r="L10" s="38" t="s">
        <v>442</v>
      </c>
      <c r="M10" s="40" t="s">
        <v>114</v>
      </c>
      <c r="N10" s="38">
        <f t="shared" si="2"/>
        <v>7</v>
      </c>
      <c r="O10" s="40" t="s">
        <v>115</v>
      </c>
      <c r="P10" s="38">
        <f t="shared" si="3"/>
        <v>8</v>
      </c>
      <c r="Q10" s="40" t="s">
        <v>116</v>
      </c>
      <c r="R10" s="38">
        <f t="shared" si="4"/>
        <v>3</v>
      </c>
      <c r="S10" s="58" t="s">
        <v>117</v>
      </c>
      <c r="T10" s="54">
        <f t="shared" si="5"/>
        <v>123</v>
      </c>
      <c r="U10" s="38" t="s">
        <v>443</v>
      </c>
      <c r="V10" s="58" t="s">
        <v>118</v>
      </c>
      <c r="W10" s="54">
        <f t="shared" si="6"/>
        <v>72</v>
      </c>
      <c r="X10" s="54">
        <v>6</v>
      </c>
      <c r="Y10" s="54" t="s">
        <v>119</v>
      </c>
      <c r="Z10" s="54" t="s">
        <v>120</v>
      </c>
      <c r="AA10" s="54" t="s">
        <v>121</v>
      </c>
      <c r="AB10" s="54" t="s">
        <v>40</v>
      </c>
      <c r="AC10" s="54" t="s">
        <v>80</v>
      </c>
      <c r="AD10" s="54" t="s">
        <v>122</v>
      </c>
      <c r="AE10" s="54"/>
      <c r="AF10" s="54"/>
      <c r="AG10" s="58" t="s">
        <v>123</v>
      </c>
      <c r="AH10" s="54">
        <f t="shared" si="7"/>
        <v>116</v>
      </c>
      <c r="AI10" s="38" t="s">
        <v>446</v>
      </c>
      <c r="AJ10" s="58" t="s">
        <v>423</v>
      </c>
      <c r="AK10" s="95">
        <f t="shared" si="8"/>
        <v>54</v>
      </c>
      <c r="AL10" s="73" t="s">
        <v>43</v>
      </c>
      <c r="AM10" s="75" t="s">
        <v>111</v>
      </c>
      <c r="AN10" s="77" t="s">
        <v>124</v>
      </c>
      <c r="AO10" s="77" t="s">
        <v>125</v>
      </c>
    </row>
    <row r="11" spans="1:43" s="22" customFormat="1" ht="60" customHeight="1" x14ac:dyDescent="0.4">
      <c r="A11" s="57"/>
      <c r="B11" s="90"/>
      <c r="C11" s="67"/>
      <c r="D11" s="65"/>
      <c r="E11" s="63"/>
      <c r="F11" s="61"/>
      <c r="G11" s="49"/>
      <c r="H11" s="53"/>
      <c r="I11" s="49"/>
      <c r="J11" s="51"/>
      <c r="K11" s="49"/>
      <c r="L11" s="38"/>
      <c r="M11" s="40" t="s">
        <v>401</v>
      </c>
      <c r="N11" s="38">
        <f t="shared" si="2"/>
        <v>26</v>
      </c>
      <c r="O11" s="40" t="s">
        <v>402</v>
      </c>
      <c r="P11" s="38">
        <f t="shared" si="3"/>
        <v>37</v>
      </c>
      <c r="Q11" s="40" t="s">
        <v>126</v>
      </c>
      <c r="R11" s="38">
        <f t="shared" si="4"/>
        <v>23</v>
      </c>
      <c r="S11" s="59"/>
      <c r="T11" s="55"/>
      <c r="U11" s="38"/>
      <c r="V11" s="59"/>
      <c r="W11" s="55"/>
      <c r="X11" s="55"/>
      <c r="Y11" s="55"/>
      <c r="Z11" s="55"/>
      <c r="AA11" s="55"/>
      <c r="AB11" s="55"/>
      <c r="AC11" s="55"/>
      <c r="AD11" s="55"/>
      <c r="AE11" s="55"/>
      <c r="AF11" s="55"/>
      <c r="AG11" s="59"/>
      <c r="AH11" s="55"/>
      <c r="AI11" s="38"/>
      <c r="AJ11" s="59"/>
      <c r="AK11" s="96"/>
      <c r="AL11" s="74"/>
      <c r="AM11" s="76"/>
      <c r="AN11" s="78"/>
      <c r="AO11" s="78"/>
    </row>
    <row r="12" spans="1:43" s="22" customFormat="1" ht="30" customHeight="1" x14ac:dyDescent="0.4">
      <c r="A12" s="56">
        <v>6</v>
      </c>
      <c r="B12" s="89" t="s">
        <v>127</v>
      </c>
      <c r="C12" s="66" t="s">
        <v>128</v>
      </c>
      <c r="D12" s="64" t="s">
        <v>129</v>
      </c>
      <c r="E12" s="62" t="s">
        <v>111</v>
      </c>
      <c r="F12" s="60" t="s">
        <v>28</v>
      </c>
      <c r="G12" s="48" t="s">
        <v>130</v>
      </c>
      <c r="H12" s="52" t="s">
        <v>381</v>
      </c>
      <c r="I12" s="48">
        <f t="shared" ref="I12" si="9">LEN(H12)</f>
        <v>29</v>
      </c>
      <c r="J12" s="50" t="s">
        <v>389</v>
      </c>
      <c r="K12" s="48">
        <f t="shared" ref="K12" si="10">LEN(J12)</f>
        <v>106</v>
      </c>
      <c r="L12" s="38" t="s">
        <v>442</v>
      </c>
      <c r="M12" s="40" t="s">
        <v>131</v>
      </c>
      <c r="N12" s="38">
        <f t="shared" si="2"/>
        <v>7</v>
      </c>
      <c r="O12" s="40" t="s">
        <v>132</v>
      </c>
      <c r="P12" s="38">
        <f t="shared" si="3"/>
        <v>4</v>
      </c>
      <c r="Q12" s="40" t="s">
        <v>133</v>
      </c>
      <c r="R12" s="38">
        <f t="shared" si="4"/>
        <v>3</v>
      </c>
      <c r="S12" s="58" t="s">
        <v>134</v>
      </c>
      <c r="T12" s="54">
        <f t="shared" si="5"/>
        <v>102</v>
      </c>
      <c r="U12" s="38" t="s">
        <v>444</v>
      </c>
      <c r="V12" s="58" t="s">
        <v>135</v>
      </c>
      <c r="W12" s="54">
        <f t="shared" si="6"/>
        <v>71</v>
      </c>
      <c r="X12" s="54">
        <v>6</v>
      </c>
      <c r="Y12" s="54" t="s">
        <v>78</v>
      </c>
      <c r="Z12" s="54" t="s">
        <v>120</v>
      </c>
      <c r="AA12" s="54" t="s">
        <v>136</v>
      </c>
      <c r="AB12" s="54" t="s">
        <v>40</v>
      </c>
      <c r="AC12" s="54" t="s">
        <v>80</v>
      </c>
      <c r="AD12" s="54" t="s">
        <v>137</v>
      </c>
      <c r="AE12" s="54"/>
      <c r="AF12" s="54"/>
      <c r="AG12" s="58" t="s">
        <v>138</v>
      </c>
      <c r="AH12" s="54">
        <f t="shared" si="7"/>
        <v>71</v>
      </c>
      <c r="AI12" s="38" t="s">
        <v>446</v>
      </c>
      <c r="AJ12" s="58" t="s">
        <v>424</v>
      </c>
      <c r="AK12" s="95">
        <f t="shared" si="8"/>
        <v>74</v>
      </c>
      <c r="AL12" s="73" t="s">
        <v>43</v>
      </c>
      <c r="AM12" s="75" t="s">
        <v>111</v>
      </c>
      <c r="AN12" s="77" t="s">
        <v>139</v>
      </c>
      <c r="AO12" s="77" t="s">
        <v>85</v>
      </c>
    </row>
    <row r="13" spans="1:43" s="22" customFormat="1" ht="60" customHeight="1" x14ac:dyDescent="0.4">
      <c r="A13" s="57"/>
      <c r="B13" s="90"/>
      <c r="C13" s="67"/>
      <c r="D13" s="65"/>
      <c r="E13" s="63"/>
      <c r="F13" s="61"/>
      <c r="G13" s="49"/>
      <c r="H13" s="53"/>
      <c r="I13" s="49"/>
      <c r="J13" s="51"/>
      <c r="K13" s="49"/>
      <c r="L13" s="38"/>
      <c r="M13" s="40" t="s">
        <v>140</v>
      </c>
      <c r="N13" s="38">
        <f t="shared" si="2"/>
        <v>23</v>
      </c>
      <c r="O13" s="40" t="s">
        <v>141</v>
      </c>
      <c r="P13" s="38">
        <f t="shared" si="3"/>
        <v>29</v>
      </c>
      <c r="Q13" s="40" t="s">
        <v>142</v>
      </c>
      <c r="R13" s="38">
        <f t="shared" si="4"/>
        <v>21</v>
      </c>
      <c r="S13" s="59"/>
      <c r="T13" s="55"/>
      <c r="U13" s="38"/>
      <c r="V13" s="59"/>
      <c r="W13" s="55"/>
      <c r="X13" s="55"/>
      <c r="Y13" s="55"/>
      <c r="Z13" s="55"/>
      <c r="AA13" s="55"/>
      <c r="AB13" s="55"/>
      <c r="AC13" s="55"/>
      <c r="AD13" s="55"/>
      <c r="AE13" s="55"/>
      <c r="AF13" s="55"/>
      <c r="AG13" s="59"/>
      <c r="AH13" s="55"/>
      <c r="AI13" s="38"/>
      <c r="AJ13" s="59"/>
      <c r="AK13" s="96"/>
      <c r="AL13" s="74"/>
      <c r="AM13" s="76"/>
      <c r="AN13" s="78"/>
      <c r="AO13" s="78"/>
    </row>
    <row r="14" spans="1:43" s="22" customFormat="1" ht="30" customHeight="1" x14ac:dyDescent="0.4">
      <c r="A14" s="56">
        <v>7</v>
      </c>
      <c r="B14" s="89" t="s">
        <v>143</v>
      </c>
      <c r="C14" s="66" t="s">
        <v>144</v>
      </c>
      <c r="D14" s="64" t="s">
        <v>145</v>
      </c>
      <c r="E14" s="62" t="s">
        <v>111</v>
      </c>
      <c r="F14" s="60" t="s">
        <v>28</v>
      </c>
      <c r="G14" s="48" t="s">
        <v>146</v>
      </c>
      <c r="H14" s="52" t="s">
        <v>147</v>
      </c>
      <c r="I14" s="48">
        <f t="shared" ref="I14" si="11">LEN(H14)</f>
        <v>35</v>
      </c>
      <c r="J14" s="50" t="s">
        <v>390</v>
      </c>
      <c r="K14" s="48">
        <f t="shared" ref="K14" si="12">LEN(J14)</f>
        <v>104</v>
      </c>
      <c r="L14" s="38" t="s">
        <v>442</v>
      </c>
      <c r="M14" s="40" t="s">
        <v>148</v>
      </c>
      <c r="N14" s="38">
        <f t="shared" si="2"/>
        <v>5</v>
      </c>
      <c r="O14" s="40" t="s">
        <v>149</v>
      </c>
      <c r="P14" s="38">
        <f t="shared" si="3"/>
        <v>4</v>
      </c>
      <c r="Q14" s="40" t="s">
        <v>150</v>
      </c>
      <c r="R14" s="38">
        <f t="shared" si="4"/>
        <v>8</v>
      </c>
      <c r="S14" s="58" t="s">
        <v>403</v>
      </c>
      <c r="T14" s="54">
        <f t="shared" si="5"/>
        <v>119</v>
      </c>
      <c r="U14" s="38" t="s">
        <v>444</v>
      </c>
      <c r="V14" s="58" t="s">
        <v>151</v>
      </c>
      <c r="W14" s="54">
        <f t="shared" si="6"/>
        <v>125</v>
      </c>
      <c r="X14" s="54">
        <v>6</v>
      </c>
      <c r="Y14" s="54" t="s">
        <v>37</v>
      </c>
      <c r="Z14" s="54" t="s">
        <v>97</v>
      </c>
      <c r="AA14" s="54" t="s">
        <v>152</v>
      </c>
      <c r="AB14" s="54" t="s">
        <v>153</v>
      </c>
      <c r="AC14" s="54" t="s">
        <v>122</v>
      </c>
      <c r="AD14" s="54"/>
      <c r="AE14" s="54"/>
      <c r="AF14" s="54"/>
      <c r="AG14" s="58" t="s">
        <v>154</v>
      </c>
      <c r="AH14" s="54">
        <f t="shared" si="7"/>
        <v>73</v>
      </c>
      <c r="AI14" s="38" t="s">
        <v>446</v>
      </c>
      <c r="AJ14" s="58" t="s">
        <v>425</v>
      </c>
      <c r="AK14" s="95">
        <f t="shared" si="8"/>
        <v>61</v>
      </c>
      <c r="AL14" s="73" t="s">
        <v>102</v>
      </c>
      <c r="AM14" s="75" t="s">
        <v>111</v>
      </c>
      <c r="AN14" s="77" t="s">
        <v>155</v>
      </c>
      <c r="AO14" s="77" t="s">
        <v>156</v>
      </c>
    </row>
    <row r="15" spans="1:43" s="22" customFormat="1" ht="60" customHeight="1" x14ac:dyDescent="0.4">
      <c r="A15" s="57"/>
      <c r="B15" s="90"/>
      <c r="C15" s="67"/>
      <c r="D15" s="65"/>
      <c r="E15" s="63"/>
      <c r="F15" s="61"/>
      <c r="G15" s="49"/>
      <c r="H15" s="53"/>
      <c r="I15" s="49"/>
      <c r="J15" s="51"/>
      <c r="K15" s="49"/>
      <c r="L15" s="38"/>
      <c r="M15" s="40" t="s">
        <v>157</v>
      </c>
      <c r="N15" s="38">
        <f t="shared" si="2"/>
        <v>27</v>
      </c>
      <c r="O15" s="40" t="s">
        <v>158</v>
      </c>
      <c r="P15" s="38">
        <f t="shared" si="3"/>
        <v>25</v>
      </c>
      <c r="Q15" s="40" t="s">
        <v>159</v>
      </c>
      <c r="R15" s="38">
        <f t="shared" si="4"/>
        <v>32</v>
      </c>
      <c r="S15" s="59"/>
      <c r="T15" s="55"/>
      <c r="U15" s="38"/>
      <c r="V15" s="59"/>
      <c r="W15" s="55"/>
      <c r="X15" s="55"/>
      <c r="Y15" s="55"/>
      <c r="Z15" s="55"/>
      <c r="AA15" s="55"/>
      <c r="AB15" s="55"/>
      <c r="AC15" s="55"/>
      <c r="AD15" s="55"/>
      <c r="AE15" s="55"/>
      <c r="AF15" s="55"/>
      <c r="AG15" s="59"/>
      <c r="AH15" s="55"/>
      <c r="AI15" s="38"/>
      <c r="AJ15" s="59"/>
      <c r="AK15" s="96"/>
      <c r="AL15" s="74"/>
      <c r="AM15" s="76"/>
      <c r="AN15" s="78"/>
      <c r="AO15" s="78"/>
    </row>
    <row r="16" spans="1:43" s="22" customFormat="1" ht="30" customHeight="1" x14ac:dyDescent="0.4">
      <c r="A16" s="56">
        <v>8</v>
      </c>
      <c r="B16" s="89" t="s">
        <v>160</v>
      </c>
      <c r="C16" s="66" t="s">
        <v>161</v>
      </c>
      <c r="D16" s="64" t="s">
        <v>162</v>
      </c>
      <c r="E16" s="62" t="s">
        <v>163</v>
      </c>
      <c r="F16" s="60" t="s">
        <v>164</v>
      </c>
      <c r="G16" s="48" t="s">
        <v>165</v>
      </c>
      <c r="H16" s="52" t="s">
        <v>382</v>
      </c>
      <c r="I16" s="48">
        <f t="shared" ref="I16" si="13">LEN(H16)</f>
        <v>36</v>
      </c>
      <c r="J16" s="50" t="s">
        <v>391</v>
      </c>
      <c r="K16" s="48">
        <f t="shared" ref="K16" si="14">LEN(J16)</f>
        <v>106</v>
      </c>
      <c r="L16" s="38" t="s">
        <v>442</v>
      </c>
      <c r="M16" s="40" t="s">
        <v>166</v>
      </c>
      <c r="N16" s="38">
        <f t="shared" si="2"/>
        <v>9</v>
      </c>
      <c r="O16" s="40" t="s">
        <v>167</v>
      </c>
      <c r="P16" s="38">
        <f t="shared" si="3"/>
        <v>8</v>
      </c>
      <c r="Q16" s="40" t="s">
        <v>168</v>
      </c>
      <c r="R16" s="38">
        <f t="shared" si="4"/>
        <v>7</v>
      </c>
      <c r="S16" s="58" t="s">
        <v>404</v>
      </c>
      <c r="T16" s="54">
        <f t="shared" si="5"/>
        <v>118</v>
      </c>
      <c r="U16" s="38" t="s">
        <v>444</v>
      </c>
      <c r="V16" s="58" t="s">
        <v>169</v>
      </c>
      <c r="W16" s="54">
        <f t="shared" si="6"/>
        <v>93</v>
      </c>
      <c r="X16" s="54">
        <v>6</v>
      </c>
      <c r="Y16" s="54" t="s">
        <v>119</v>
      </c>
      <c r="Z16" s="54" t="s">
        <v>120</v>
      </c>
      <c r="AA16" s="54" t="s">
        <v>170</v>
      </c>
      <c r="AB16" s="54" t="s">
        <v>171</v>
      </c>
      <c r="AC16" s="54" t="s">
        <v>172</v>
      </c>
      <c r="AD16" s="54" t="s">
        <v>173</v>
      </c>
      <c r="AE16" s="54"/>
      <c r="AF16" s="54"/>
      <c r="AG16" s="58" t="s">
        <v>414</v>
      </c>
      <c r="AH16" s="54">
        <f t="shared" si="7"/>
        <v>145</v>
      </c>
      <c r="AI16" s="38" t="s">
        <v>446</v>
      </c>
      <c r="AJ16" s="58" t="s">
        <v>426</v>
      </c>
      <c r="AK16" s="95">
        <f t="shared" si="8"/>
        <v>59</v>
      </c>
      <c r="AL16" s="73" t="s">
        <v>174</v>
      </c>
      <c r="AM16" s="75" t="s">
        <v>163</v>
      </c>
      <c r="AN16" s="77" t="s">
        <v>175</v>
      </c>
      <c r="AO16" s="77" t="s">
        <v>176</v>
      </c>
    </row>
    <row r="17" spans="1:41" s="22" customFormat="1" ht="60" customHeight="1" x14ac:dyDescent="0.4">
      <c r="A17" s="57"/>
      <c r="B17" s="90"/>
      <c r="C17" s="67"/>
      <c r="D17" s="65"/>
      <c r="E17" s="63"/>
      <c r="F17" s="61"/>
      <c r="G17" s="49"/>
      <c r="H17" s="53"/>
      <c r="I17" s="49"/>
      <c r="J17" s="51"/>
      <c r="K17" s="49"/>
      <c r="L17" s="38"/>
      <c r="M17" s="40" t="s">
        <v>405</v>
      </c>
      <c r="N17" s="38">
        <f t="shared" si="2"/>
        <v>35</v>
      </c>
      <c r="O17" s="40" t="s">
        <v>177</v>
      </c>
      <c r="P17" s="38">
        <f t="shared" si="3"/>
        <v>34</v>
      </c>
      <c r="Q17" s="40" t="s">
        <v>406</v>
      </c>
      <c r="R17" s="38">
        <f t="shared" si="4"/>
        <v>33</v>
      </c>
      <c r="S17" s="59"/>
      <c r="T17" s="55"/>
      <c r="U17" s="38"/>
      <c r="V17" s="59"/>
      <c r="W17" s="55"/>
      <c r="X17" s="55"/>
      <c r="Y17" s="55"/>
      <c r="Z17" s="55"/>
      <c r="AA17" s="55"/>
      <c r="AB17" s="55"/>
      <c r="AC17" s="55"/>
      <c r="AD17" s="55"/>
      <c r="AE17" s="55"/>
      <c r="AF17" s="55"/>
      <c r="AG17" s="59"/>
      <c r="AH17" s="55"/>
      <c r="AI17" s="38"/>
      <c r="AJ17" s="59"/>
      <c r="AK17" s="96"/>
      <c r="AL17" s="74"/>
      <c r="AM17" s="76"/>
      <c r="AN17" s="78"/>
      <c r="AO17" s="78"/>
    </row>
    <row r="18" spans="1:41" s="22" customFormat="1" ht="30" customHeight="1" x14ac:dyDescent="0.4">
      <c r="A18" s="56">
        <v>9</v>
      </c>
      <c r="B18" s="89" t="s">
        <v>178</v>
      </c>
      <c r="C18" s="66" t="s">
        <v>179</v>
      </c>
      <c r="D18" s="64" t="s">
        <v>180</v>
      </c>
      <c r="E18" s="62" t="s">
        <v>163</v>
      </c>
      <c r="F18" s="60" t="s">
        <v>164</v>
      </c>
      <c r="G18" s="48" t="s">
        <v>181</v>
      </c>
      <c r="H18" s="52" t="s">
        <v>182</v>
      </c>
      <c r="I18" s="48">
        <f t="shared" ref="I18" si="15">LEN(H18)</f>
        <v>23</v>
      </c>
      <c r="J18" s="50" t="s">
        <v>392</v>
      </c>
      <c r="K18" s="48">
        <f t="shared" ref="K18" si="16">LEN(J18)</f>
        <v>102</v>
      </c>
      <c r="L18" s="38" t="s">
        <v>442</v>
      </c>
      <c r="M18" s="40" t="s">
        <v>183</v>
      </c>
      <c r="N18" s="38">
        <f>LEN(M18)</f>
        <v>6</v>
      </c>
      <c r="O18" s="40" t="s">
        <v>184</v>
      </c>
      <c r="P18" s="38">
        <f>LEN(O18)</f>
        <v>4</v>
      </c>
      <c r="Q18" s="40" t="s">
        <v>185</v>
      </c>
      <c r="R18" s="38">
        <f>LEN(Q18)</f>
        <v>3</v>
      </c>
      <c r="S18" s="58" t="s">
        <v>186</v>
      </c>
      <c r="T18" s="54">
        <f t="shared" si="5"/>
        <v>82</v>
      </c>
      <c r="U18" s="38" t="s">
        <v>444</v>
      </c>
      <c r="V18" s="58" t="s">
        <v>187</v>
      </c>
      <c r="W18" s="54">
        <f t="shared" si="6"/>
        <v>34</v>
      </c>
      <c r="X18" s="54">
        <v>5</v>
      </c>
      <c r="Y18" s="54" t="s">
        <v>188</v>
      </c>
      <c r="Z18" s="54" t="s">
        <v>189</v>
      </c>
      <c r="AA18" s="54" t="s">
        <v>190</v>
      </c>
      <c r="AB18" s="54" t="s">
        <v>97</v>
      </c>
      <c r="AC18" s="54" t="s">
        <v>172</v>
      </c>
      <c r="AD18" s="54"/>
      <c r="AE18" s="54"/>
      <c r="AF18" s="54"/>
      <c r="AG18" s="58" t="s">
        <v>191</v>
      </c>
      <c r="AH18" s="54">
        <f t="shared" si="7"/>
        <v>71</v>
      </c>
      <c r="AI18" s="38" t="s">
        <v>446</v>
      </c>
      <c r="AJ18" s="58" t="s">
        <v>427</v>
      </c>
      <c r="AK18" s="95">
        <f t="shared" si="8"/>
        <v>77</v>
      </c>
      <c r="AL18" s="71" t="s">
        <v>192</v>
      </c>
      <c r="AM18" s="75" t="s">
        <v>163</v>
      </c>
      <c r="AN18" s="77" t="s">
        <v>193</v>
      </c>
      <c r="AO18" s="77" t="s">
        <v>85</v>
      </c>
    </row>
    <row r="19" spans="1:41" s="22" customFormat="1" ht="60" customHeight="1" x14ac:dyDescent="0.4">
      <c r="A19" s="57"/>
      <c r="B19" s="90"/>
      <c r="C19" s="67"/>
      <c r="D19" s="65"/>
      <c r="E19" s="63"/>
      <c r="F19" s="61"/>
      <c r="G19" s="49"/>
      <c r="H19" s="53"/>
      <c r="I19" s="49"/>
      <c r="J19" s="51"/>
      <c r="K19" s="49"/>
      <c r="L19" s="38"/>
      <c r="M19" s="40" t="s">
        <v>194</v>
      </c>
      <c r="N19" s="38">
        <f>LEN(M19)</f>
        <v>17</v>
      </c>
      <c r="O19" s="40" t="s">
        <v>195</v>
      </c>
      <c r="P19" s="38">
        <f>LEN(O19)</f>
        <v>27</v>
      </c>
      <c r="Q19" s="40" t="s">
        <v>196</v>
      </c>
      <c r="R19" s="38">
        <f>LEN(Q19)</f>
        <v>20</v>
      </c>
      <c r="S19" s="59"/>
      <c r="T19" s="55"/>
      <c r="U19" s="38"/>
      <c r="V19" s="59"/>
      <c r="W19" s="55"/>
      <c r="X19" s="55"/>
      <c r="Y19" s="55"/>
      <c r="Z19" s="55"/>
      <c r="AA19" s="55"/>
      <c r="AB19" s="55"/>
      <c r="AC19" s="55"/>
      <c r="AD19" s="55"/>
      <c r="AE19" s="55"/>
      <c r="AF19" s="55"/>
      <c r="AG19" s="59"/>
      <c r="AH19" s="55"/>
      <c r="AI19" s="38"/>
      <c r="AJ19" s="59"/>
      <c r="AK19" s="96"/>
      <c r="AL19" s="72"/>
      <c r="AM19" s="76"/>
      <c r="AN19" s="78"/>
      <c r="AO19" s="78"/>
    </row>
    <row r="20" spans="1:41" s="22" customFormat="1" ht="30" customHeight="1" x14ac:dyDescent="0.4">
      <c r="A20" s="56">
        <v>10</v>
      </c>
      <c r="B20" s="89" t="s">
        <v>197</v>
      </c>
      <c r="C20" s="66" t="s">
        <v>198</v>
      </c>
      <c r="D20" s="68" t="s">
        <v>383</v>
      </c>
      <c r="E20" s="62" t="s">
        <v>27</v>
      </c>
      <c r="F20" s="60" t="s">
        <v>164</v>
      </c>
      <c r="G20" s="48" t="s">
        <v>199</v>
      </c>
      <c r="H20" s="52" t="s">
        <v>200</v>
      </c>
      <c r="I20" s="48">
        <f t="shared" ref="I20" si="17">LEN(H20)</f>
        <v>32</v>
      </c>
      <c r="J20" s="69" t="s">
        <v>393</v>
      </c>
      <c r="K20" s="48">
        <f t="shared" ref="K20" si="18">LEN(J20)</f>
        <v>98</v>
      </c>
      <c r="L20" s="38" t="s">
        <v>378</v>
      </c>
      <c r="M20" s="40" t="s">
        <v>92</v>
      </c>
      <c r="N20" s="38">
        <f t="shared" si="2"/>
        <v>3</v>
      </c>
      <c r="O20" s="40" t="s">
        <v>201</v>
      </c>
      <c r="P20" s="38">
        <f t="shared" ref="P20:P21" si="19">LEN(O20)</f>
        <v>5</v>
      </c>
      <c r="Q20" s="40" t="s">
        <v>202</v>
      </c>
      <c r="R20" s="38">
        <f t="shared" ref="R20:R21" si="20">LEN(Q20)</f>
        <v>3</v>
      </c>
      <c r="S20" s="58" t="s">
        <v>203</v>
      </c>
      <c r="T20" s="54">
        <f t="shared" si="5"/>
        <v>87</v>
      </c>
      <c r="U20" s="38" t="s">
        <v>444</v>
      </c>
      <c r="V20" s="58" t="s">
        <v>204</v>
      </c>
      <c r="W20" s="54">
        <f t="shared" si="6"/>
        <v>76</v>
      </c>
      <c r="X20" s="54">
        <v>5</v>
      </c>
      <c r="Y20" s="54" t="s">
        <v>205</v>
      </c>
      <c r="Z20" s="54" t="s">
        <v>206</v>
      </c>
      <c r="AA20" s="54" t="s">
        <v>121</v>
      </c>
      <c r="AB20" s="54" t="s">
        <v>207</v>
      </c>
      <c r="AC20" s="54" t="s">
        <v>61</v>
      </c>
      <c r="AD20" s="54"/>
      <c r="AE20" s="54"/>
      <c r="AF20" s="54"/>
      <c r="AG20" s="58" t="s">
        <v>208</v>
      </c>
      <c r="AH20" s="54">
        <f t="shared" si="7"/>
        <v>101</v>
      </c>
      <c r="AI20" s="38" t="s">
        <v>447</v>
      </c>
      <c r="AJ20" s="58" t="s">
        <v>428</v>
      </c>
      <c r="AK20" s="95">
        <f t="shared" si="8"/>
        <v>58</v>
      </c>
      <c r="AL20" s="73" t="s">
        <v>43</v>
      </c>
      <c r="AM20" s="75" t="s">
        <v>27</v>
      </c>
      <c r="AN20" s="77" t="s">
        <v>209</v>
      </c>
      <c r="AO20" s="77" t="s">
        <v>210</v>
      </c>
    </row>
    <row r="21" spans="1:41" s="22" customFormat="1" ht="60" customHeight="1" x14ac:dyDescent="0.4">
      <c r="A21" s="57"/>
      <c r="B21" s="90"/>
      <c r="C21" s="67"/>
      <c r="D21" s="91"/>
      <c r="E21" s="63"/>
      <c r="F21" s="61"/>
      <c r="G21" s="49"/>
      <c r="H21" s="53"/>
      <c r="I21" s="49"/>
      <c r="J21" s="70"/>
      <c r="K21" s="49"/>
      <c r="L21" s="38"/>
      <c r="M21" s="40" t="s">
        <v>211</v>
      </c>
      <c r="N21" s="38">
        <f t="shared" si="2"/>
        <v>20</v>
      </c>
      <c r="O21" s="40" t="s">
        <v>212</v>
      </c>
      <c r="P21" s="38">
        <f t="shared" si="19"/>
        <v>25</v>
      </c>
      <c r="Q21" s="40" t="s">
        <v>213</v>
      </c>
      <c r="R21" s="38">
        <f t="shared" si="20"/>
        <v>24</v>
      </c>
      <c r="S21" s="59"/>
      <c r="T21" s="55"/>
      <c r="U21" s="38"/>
      <c r="V21" s="59"/>
      <c r="W21" s="55"/>
      <c r="X21" s="55"/>
      <c r="Y21" s="55"/>
      <c r="Z21" s="55"/>
      <c r="AA21" s="55"/>
      <c r="AB21" s="55"/>
      <c r="AC21" s="55"/>
      <c r="AD21" s="55"/>
      <c r="AE21" s="55"/>
      <c r="AF21" s="55"/>
      <c r="AG21" s="59"/>
      <c r="AH21" s="55"/>
      <c r="AI21" s="38"/>
      <c r="AJ21" s="59"/>
      <c r="AK21" s="96"/>
      <c r="AL21" s="74"/>
      <c r="AM21" s="76"/>
      <c r="AN21" s="78"/>
      <c r="AO21" s="78"/>
    </row>
    <row r="22" spans="1:41" s="22" customFormat="1" ht="30" customHeight="1" x14ac:dyDescent="0.4">
      <c r="A22" s="56">
        <v>11</v>
      </c>
      <c r="B22" s="89" t="s">
        <v>214</v>
      </c>
      <c r="C22" s="66" t="s">
        <v>215</v>
      </c>
      <c r="D22" s="64" t="s">
        <v>216</v>
      </c>
      <c r="E22" s="62" t="s">
        <v>163</v>
      </c>
      <c r="F22" s="60" t="s">
        <v>164</v>
      </c>
      <c r="G22" s="48" t="s">
        <v>217</v>
      </c>
      <c r="H22" s="52" t="s">
        <v>218</v>
      </c>
      <c r="I22" s="48">
        <f t="shared" ref="I22" si="21">LEN(H22)</f>
        <v>31</v>
      </c>
      <c r="J22" s="50" t="s">
        <v>219</v>
      </c>
      <c r="K22" s="48">
        <f t="shared" ref="K22" si="22">LEN(J22)</f>
        <v>93</v>
      </c>
      <c r="L22" s="38" t="s">
        <v>442</v>
      </c>
      <c r="M22" s="40" t="s">
        <v>220</v>
      </c>
      <c r="N22" s="38">
        <f>LEN(M22)</f>
        <v>8</v>
      </c>
      <c r="O22" s="40" t="s">
        <v>221</v>
      </c>
      <c r="P22" s="38">
        <f>LEN(O22)</f>
        <v>5</v>
      </c>
      <c r="Q22" s="40" t="s">
        <v>222</v>
      </c>
      <c r="R22" s="38">
        <f>LEN(Q22)</f>
        <v>6</v>
      </c>
      <c r="S22" s="58" t="s">
        <v>407</v>
      </c>
      <c r="T22" s="54">
        <f t="shared" si="5"/>
        <v>123</v>
      </c>
      <c r="U22" s="38" t="s">
        <v>444</v>
      </c>
      <c r="V22" s="58" t="s">
        <v>223</v>
      </c>
      <c r="W22" s="54">
        <f t="shared" si="6"/>
        <v>85</v>
      </c>
      <c r="X22" s="54">
        <v>5</v>
      </c>
      <c r="Y22" s="54" t="s">
        <v>120</v>
      </c>
      <c r="Z22" s="54" t="s">
        <v>37</v>
      </c>
      <c r="AA22" s="54" t="s">
        <v>224</v>
      </c>
      <c r="AB22" s="54" t="s">
        <v>225</v>
      </c>
      <c r="AC22" s="54" t="s">
        <v>82</v>
      </c>
      <c r="AD22" s="54"/>
      <c r="AE22" s="54"/>
      <c r="AF22" s="54"/>
      <c r="AG22" s="58" t="s">
        <v>415</v>
      </c>
      <c r="AH22" s="54">
        <f t="shared" si="7"/>
        <v>114</v>
      </c>
      <c r="AI22" s="38" t="s">
        <v>446</v>
      </c>
      <c r="AJ22" s="58" t="s">
        <v>429</v>
      </c>
      <c r="AK22" s="95">
        <f t="shared" si="8"/>
        <v>57</v>
      </c>
      <c r="AL22" s="73" t="s">
        <v>43</v>
      </c>
      <c r="AM22" s="75" t="s">
        <v>163</v>
      </c>
      <c r="AN22" s="77" t="s">
        <v>226</v>
      </c>
      <c r="AO22" s="77" t="s">
        <v>227</v>
      </c>
    </row>
    <row r="23" spans="1:41" s="22" customFormat="1" ht="60" customHeight="1" x14ac:dyDescent="0.4">
      <c r="A23" s="57"/>
      <c r="B23" s="90"/>
      <c r="C23" s="67"/>
      <c r="D23" s="65"/>
      <c r="E23" s="63"/>
      <c r="F23" s="61"/>
      <c r="G23" s="49"/>
      <c r="H23" s="53"/>
      <c r="I23" s="49"/>
      <c r="J23" s="51"/>
      <c r="K23" s="49"/>
      <c r="L23" s="38"/>
      <c r="M23" s="40" t="s">
        <v>228</v>
      </c>
      <c r="N23" s="38">
        <f>LEN(M23)</f>
        <v>27</v>
      </c>
      <c r="O23" s="40" t="s">
        <v>229</v>
      </c>
      <c r="P23" s="38">
        <f>LEN(O23)</f>
        <v>27</v>
      </c>
      <c r="Q23" s="40" t="s">
        <v>230</v>
      </c>
      <c r="R23" s="38">
        <f>LEN(Q23)</f>
        <v>28</v>
      </c>
      <c r="S23" s="59"/>
      <c r="T23" s="55"/>
      <c r="U23" s="38"/>
      <c r="V23" s="59"/>
      <c r="W23" s="55"/>
      <c r="X23" s="55"/>
      <c r="Y23" s="55"/>
      <c r="Z23" s="55"/>
      <c r="AA23" s="55"/>
      <c r="AB23" s="55"/>
      <c r="AC23" s="55"/>
      <c r="AD23" s="55"/>
      <c r="AE23" s="55"/>
      <c r="AF23" s="55"/>
      <c r="AG23" s="59"/>
      <c r="AH23" s="55"/>
      <c r="AI23" s="38"/>
      <c r="AJ23" s="59"/>
      <c r="AK23" s="96"/>
      <c r="AL23" s="74"/>
      <c r="AM23" s="76"/>
      <c r="AN23" s="78"/>
      <c r="AO23" s="78"/>
    </row>
    <row r="24" spans="1:41" s="22" customFormat="1" ht="30" customHeight="1" x14ac:dyDescent="0.4">
      <c r="A24" s="56">
        <v>12</v>
      </c>
      <c r="B24" s="89" t="s">
        <v>231</v>
      </c>
      <c r="C24" s="66" t="s">
        <v>232</v>
      </c>
      <c r="D24" s="64" t="s">
        <v>233</v>
      </c>
      <c r="E24" s="62" t="s">
        <v>234</v>
      </c>
      <c r="F24" s="60" t="s">
        <v>235</v>
      </c>
      <c r="G24" s="48" t="s">
        <v>236</v>
      </c>
      <c r="H24" s="52" t="s">
        <v>384</v>
      </c>
      <c r="I24" s="48">
        <f t="shared" ref="I24" si="23">LEN(H24)</f>
        <v>33</v>
      </c>
      <c r="J24" s="50" t="s">
        <v>394</v>
      </c>
      <c r="K24" s="48">
        <f t="shared" ref="K24" si="24">LEN(J24)</f>
        <v>89</v>
      </c>
      <c r="L24" s="38" t="s">
        <v>442</v>
      </c>
      <c r="M24" s="30">
        <v>0.2</v>
      </c>
      <c r="N24" s="38">
        <f t="shared" si="2"/>
        <v>3</v>
      </c>
      <c r="O24" s="40" t="s">
        <v>237</v>
      </c>
      <c r="P24" s="38">
        <f t="shared" ref="P24:P35" si="25">LEN(O24)</f>
        <v>4</v>
      </c>
      <c r="Q24" s="40" t="s">
        <v>238</v>
      </c>
      <c r="R24" s="38">
        <f t="shared" ref="R24:R35" si="26">LEN(Q24)</f>
        <v>5</v>
      </c>
      <c r="S24" s="58" t="s">
        <v>239</v>
      </c>
      <c r="T24" s="54">
        <f t="shared" si="5"/>
        <v>120</v>
      </c>
      <c r="U24" s="38" t="s">
        <v>444</v>
      </c>
      <c r="V24" s="58" t="s">
        <v>240</v>
      </c>
      <c r="W24" s="54">
        <f t="shared" si="6"/>
        <v>74</v>
      </c>
      <c r="X24" s="54">
        <v>6</v>
      </c>
      <c r="Y24" s="54" t="s">
        <v>241</v>
      </c>
      <c r="Z24" s="54" t="s">
        <v>205</v>
      </c>
      <c r="AA24" s="54" t="s">
        <v>120</v>
      </c>
      <c r="AB24" s="54" t="s">
        <v>242</v>
      </c>
      <c r="AC24" s="54" t="s">
        <v>190</v>
      </c>
      <c r="AD24" s="54" t="s">
        <v>243</v>
      </c>
      <c r="AE24" s="54"/>
      <c r="AF24" s="54"/>
      <c r="AG24" s="58" t="s">
        <v>244</v>
      </c>
      <c r="AH24" s="54">
        <f t="shared" si="7"/>
        <v>64</v>
      </c>
      <c r="AI24" s="38" t="s">
        <v>446</v>
      </c>
      <c r="AJ24" s="58" t="s">
        <v>430</v>
      </c>
      <c r="AK24" s="95">
        <f t="shared" si="8"/>
        <v>69</v>
      </c>
      <c r="AL24" s="73" t="s">
        <v>43</v>
      </c>
      <c r="AM24" s="75" t="s">
        <v>234</v>
      </c>
      <c r="AN24" s="77" t="s">
        <v>245</v>
      </c>
      <c r="AO24" s="77" t="s">
        <v>246</v>
      </c>
    </row>
    <row r="25" spans="1:41" s="22" customFormat="1" ht="60" customHeight="1" x14ac:dyDescent="0.4">
      <c r="A25" s="57"/>
      <c r="B25" s="90"/>
      <c r="C25" s="67"/>
      <c r="D25" s="65"/>
      <c r="E25" s="63"/>
      <c r="F25" s="61"/>
      <c r="G25" s="49"/>
      <c r="H25" s="53"/>
      <c r="I25" s="49"/>
      <c r="J25" s="51"/>
      <c r="K25" s="49"/>
      <c r="L25" s="38"/>
      <c r="M25" s="40" t="s">
        <v>408</v>
      </c>
      <c r="N25" s="38">
        <f t="shared" si="2"/>
        <v>28</v>
      </c>
      <c r="O25" s="40" t="s">
        <v>247</v>
      </c>
      <c r="P25" s="38">
        <f t="shared" si="25"/>
        <v>33</v>
      </c>
      <c r="Q25" s="40" t="s">
        <v>248</v>
      </c>
      <c r="R25" s="38">
        <f t="shared" si="26"/>
        <v>24</v>
      </c>
      <c r="S25" s="59"/>
      <c r="T25" s="55"/>
      <c r="U25" s="38"/>
      <c r="V25" s="59"/>
      <c r="W25" s="55"/>
      <c r="X25" s="55"/>
      <c r="Y25" s="55"/>
      <c r="Z25" s="55"/>
      <c r="AA25" s="55"/>
      <c r="AB25" s="55"/>
      <c r="AC25" s="55"/>
      <c r="AD25" s="55"/>
      <c r="AE25" s="55"/>
      <c r="AF25" s="55"/>
      <c r="AG25" s="59"/>
      <c r="AH25" s="55"/>
      <c r="AI25" s="38"/>
      <c r="AJ25" s="59"/>
      <c r="AK25" s="96"/>
      <c r="AL25" s="74"/>
      <c r="AM25" s="76"/>
      <c r="AN25" s="78"/>
      <c r="AO25" s="78"/>
    </row>
    <row r="26" spans="1:41" s="22" customFormat="1" ht="30" customHeight="1" x14ac:dyDescent="0.4">
      <c r="A26" s="56">
        <v>13</v>
      </c>
      <c r="B26" s="89" t="s">
        <v>249</v>
      </c>
      <c r="C26" s="66" t="s">
        <v>250</v>
      </c>
      <c r="D26" s="64" t="s">
        <v>251</v>
      </c>
      <c r="E26" s="62" t="s">
        <v>234</v>
      </c>
      <c r="F26" s="60" t="s">
        <v>28</v>
      </c>
      <c r="G26" s="48" t="s">
        <v>252</v>
      </c>
      <c r="H26" s="52" t="s">
        <v>385</v>
      </c>
      <c r="I26" s="48">
        <f t="shared" ref="I26" si="27">LEN(H26)</f>
        <v>22</v>
      </c>
      <c r="J26" s="50" t="s">
        <v>395</v>
      </c>
      <c r="K26" s="48">
        <f t="shared" ref="K26" si="28">LEN(J26)</f>
        <v>104</v>
      </c>
      <c r="L26" s="38" t="s">
        <v>442</v>
      </c>
      <c r="M26" s="40" t="s">
        <v>253</v>
      </c>
      <c r="N26" s="38">
        <f t="shared" si="2"/>
        <v>4</v>
      </c>
      <c r="O26" s="40" t="s">
        <v>254</v>
      </c>
      <c r="P26" s="38">
        <f t="shared" si="25"/>
        <v>7</v>
      </c>
      <c r="Q26" s="40" t="s">
        <v>255</v>
      </c>
      <c r="R26" s="38">
        <f t="shared" si="26"/>
        <v>7</v>
      </c>
      <c r="S26" s="58" t="s">
        <v>256</v>
      </c>
      <c r="T26" s="54">
        <f t="shared" si="5"/>
        <v>77</v>
      </c>
      <c r="U26" s="38" t="s">
        <v>444</v>
      </c>
      <c r="V26" s="58" t="s">
        <v>257</v>
      </c>
      <c r="W26" s="54">
        <f t="shared" si="6"/>
        <v>120</v>
      </c>
      <c r="X26" s="54">
        <v>6</v>
      </c>
      <c r="Y26" s="54" t="s">
        <v>241</v>
      </c>
      <c r="Z26" s="54" t="s">
        <v>205</v>
      </c>
      <c r="AA26" s="54" t="s">
        <v>190</v>
      </c>
      <c r="AB26" s="54" t="s">
        <v>258</v>
      </c>
      <c r="AC26" s="54" t="s">
        <v>121</v>
      </c>
      <c r="AD26" s="54" t="s">
        <v>172</v>
      </c>
      <c r="AE26" s="54"/>
      <c r="AF26" s="54"/>
      <c r="AG26" s="58" t="s">
        <v>259</v>
      </c>
      <c r="AH26" s="54">
        <f t="shared" si="7"/>
        <v>108</v>
      </c>
      <c r="AI26" s="38" t="s">
        <v>446</v>
      </c>
      <c r="AJ26" s="58" t="s">
        <v>431</v>
      </c>
      <c r="AK26" s="95">
        <f t="shared" si="8"/>
        <v>75</v>
      </c>
      <c r="AL26" s="73" t="s">
        <v>102</v>
      </c>
      <c r="AM26" s="75" t="s">
        <v>234</v>
      </c>
      <c r="AN26" s="77" t="s">
        <v>260</v>
      </c>
      <c r="AO26" s="77" t="s">
        <v>261</v>
      </c>
    </row>
    <row r="27" spans="1:41" s="22" customFormat="1" ht="60" customHeight="1" x14ac:dyDescent="0.4">
      <c r="A27" s="57"/>
      <c r="B27" s="90"/>
      <c r="C27" s="67"/>
      <c r="D27" s="65"/>
      <c r="E27" s="63"/>
      <c r="F27" s="61"/>
      <c r="G27" s="49"/>
      <c r="H27" s="53"/>
      <c r="I27" s="49"/>
      <c r="J27" s="51"/>
      <c r="K27" s="49"/>
      <c r="L27" s="38"/>
      <c r="M27" s="40" t="s">
        <v>262</v>
      </c>
      <c r="N27" s="38">
        <f t="shared" si="2"/>
        <v>31</v>
      </c>
      <c r="O27" s="40" t="s">
        <v>409</v>
      </c>
      <c r="P27" s="38">
        <f t="shared" si="25"/>
        <v>32</v>
      </c>
      <c r="Q27" s="40" t="s">
        <v>263</v>
      </c>
      <c r="R27" s="38">
        <f t="shared" si="26"/>
        <v>24</v>
      </c>
      <c r="S27" s="59"/>
      <c r="T27" s="55"/>
      <c r="U27" s="38"/>
      <c r="V27" s="59"/>
      <c r="W27" s="55"/>
      <c r="X27" s="55"/>
      <c r="Y27" s="55"/>
      <c r="Z27" s="55"/>
      <c r="AA27" s="55"/>
      <c r="AB27" s="55"/>
      <c r="AC27" s="55"/>
      <c r="AD27" s="55"/>
      <c r="AE27" s="55"/>
      <c r="AF27" s="55"/>
      <c r="AG27" s="59"/>
      <c r="AH27" s="55"/>
      <c r="AI27" s="38"/>
      <c r="AJ27" s="59"/>
      <c r="AK27" s="96"/>
      <c r="AL27" s="74"/>
      <c r="AM27" s="76"/>
      <c r="AN27" s="78"/>
      <c r="AO27" s="78"/>
    </row>
    <row r="28" spans="1:41" s="22" customFormat="1" ht="30" customHeight="1" x14ac:dyDescent="0.4">
      <c r="A28" s="56">
        <v>14</v>
      </c>
      <c r="B28" s="89" t="s">
        <v>438</v>
      </c>
      <c r="C28" s="66" t="s">
        <v>386</v>
      </c>
      <c r="D28" s="64" t="s">
        <v>264</v>
      </c>
      <c r="E28" s="62" t="s">
        <v>234</v>
      </c>
      <c r="F28" s="60" t="s">
        <v>235</v>
      </c>
      <c r="G28" s="48" t="s">
        <v>265</v>
      </c>
      <c r="H28" s="52" t="s">
        <v>266</v>
      </c>
      <c r="I28" s="48">
        <f t="shared" ref="I28" si="29">LEN(H28)</f>
        <v>33</v>
      </c>
      <c r="J28" s="50" t="s">
        <v>440</v>
      </c>
      <c r="K28" s="48">
        <f t="shared" ref="K28" si="30">LEN(J28)</f>
        <v>111</v>
      </c>
      <c r="L28" s="38" t="s">
        <v>442</v>
      </c>
      <c r="M28" s="40" t="s">
        <v>267</v>
      </c>
      <c r="N28" s="38">
        <f t="shared" si="2"/>
        <v>9</v>
      </c>
      <c r="O28" s="40" t="s">
        <v>268</v>
      </c>
      <c r="P28" s="38">
        <f t="shared" si="25"/>
        <v>9</v>
      </c>
      <c r="Q28" s="40" t="s">
        <v>269</v>
      </c>
      <c r="R28" s="38">
        <f t="shared" si="26"/>
        <v>10</v>
      </c>
      <c r="S28" s="58" t="s">
        <v>270</v>
      </c>
      <c r="T28" s="54">
        <f t="shared" si="5"/>
        <v>126</v>
      </c>
      <c r="U28" s="97" t="s">
        <v>445</v>
      </c>
      <c r="V28" s="58" t="s">
        <v>441</v>
      </c>
      <c r="W28" s="54">
        <f t="shared" si="6"/>
        <v>124</v>
      </c>
      <c r="X28" s="54">
        <v>8</v>
      </c>
      <c r="Y28" s="54" t="s">
        <v>120</v>
      </c>
      <c r="Z28" s="54" t="s">
        <v>78</v>
      </c>
      <c r="AA28" s="54" t="s">
        <v>206</v>
      </c>
      <c r="AB28" s="54" t="s">
        <v>121</v>
      </c>
      <c r="AC28" s="54" t="s">
        <v>271</v>
      </c>
      <c r="AD28" s="54" t="s">
        <v>272</v>
      </c>
      <c r="AE28" s="54" t="s">
        <v>273</v>
      </c>
      <c r="AF28" s="54" t="s">
        <v>274</v>
      </c>
      <c r="AG28" s="58" t="s">
        <v>416</v>
      </c>
      <c r="AH28" s="54">
        <f t="shared" si="7"/>
        <v>129</v>
      </c>
      <c r="AI28" s="38" t="s">
        <v>448</v>
      </c>
      <c r="AJ28" s="58" t="s">
        <v>432</v>
      </c>
      <c r="AK28" s="95">
        <f t="shared" si="8"/>
        <v>68</v>
      </c>
      <c r="AL28" s="73" t="s">
        <v>102</v>
      </c>
      <c r="AM28" s="75" t="s">
        <v>234</v>
      </c>
      <c r="AN28" s="77" t="s">
        <v>275</v>
      </c>
      <c r="AO28" s="77" t="s">
        <v>276</v>
      </c>
    </row>
    <row r="29" spans="1:41" s="22" customFormat="1" ht="60" customHeight="1" x14ac:dyDescent="0.4">
      <c r="A29" s="57"/>
      <c r="B29" s="90"/>
      <c r="C29" s="67"/>
      <c r="D29" s="65"/>
      <c r="E29" s="63"/>
      <c r="F29" s="61"/>
      <c r="G29" s="49"/>
      <c r="H29" s="53"/>
      <c r="I29" s="49"/>
      <c r="J29" s="51"/>
      <c r="K29" s="49"/>
      <c r="L29" s="38"/>
      <c r="M29" s="40" t="s">
        <v>277</v>
      </c>
      <c r="N29" s="38">
        <f t="shared" si="2"/>
        <v>26</v>
      </c>
      <c r="O29" s="40" t="s">
        <v>278</v>
      </c>
      <c r="P29" s="38">
        <f t="shared" si="25"/>
        <v>37</v>
      </c>
      <c r="Q29" s="40" t="s">
        <v>279</v>
      </c>
      <c r="R29" s="38">
        <f t="shared" si="26"/>
        <v>35</v>
      </c>
      <c r="S29" s="59"/>
      <c r="T29" s="55"/>
      <c r="U29" s="97"/>
      <c r="V29" s="59"/>
      <c r="W29" s="55"/>
      <c r="X29" s="55"/>
      <c r="Y29" s="55"/>
      <c r="Z29" s="55"/>
      <c r="AA29" s="55"/>
      <c r="AB29" s="55"/>
      <c r="AC29" s="55"/>
      <c r="AD29" s="55"/>
      <c r="AE29" s="55"/>
      <c r="AF29" s="55"/>
      <c r="AG29" s="59"/>
      <c r="AH29" s="55"/>
      <c r="AI29" s="38"/>
      <c r="AJ29" s="59"/>
      <c r="AK29" s="96"/>
      <c r="AL29" s="74"/>
      <c r="AM29" s="76"/>
      <c r="AN29" s="78"/>
      <c r="AO29" s="78"/>
    </row>
    <row r="30" spans="1:41" s="22" customFormat="1" ht="30" customHeight="1" x14ac:dyDescent="0.4">
      <c r="A30" s="56">
        <v>15</v>
      </c>
      <c r="B30" s="89" t="s">
        <v>280</v>
      </c>
      <c r="C30" s="66" t="s">
        <v>281</v>
      </c>
      <c r="D30" s="64" t="s">
        <v>282</v>
      </c>
      <c r="E30" s="62" t="s">
        <v>70</v>
      </c>
      <c r="F30" s="60" t="s">
        <v>283</v>
      </c>
      <c r="G30" s="48" t="s">
        <v>284</v>
      </c>
      <c r="H30" s="52" t="s">
        <v>285</v>
      </c>
      <c r="I30" s="48">
        <f t="shared" ref="I30" si="31">LEN(H30)</f>
        <v>28</v>
      </c>
      <c r="J30" s="50" t="s">
        <v>396</v>
      </c>
      <c r="K30" s="48">
        <f t="shared" ref="K30" si="32">LEN(J30)</f>
        <v>93</v>
      </c>
      <c r="L30" s="38" t="s">
        <v>442</v>
      </c>
      <c r="M30" s="40" t="s">
        <v>286</v>
      </c>
      <c r="N30" s="38">
        <f t="shared" si="2"/>
        <v>6</v>
      </c>
      <c r="O30" s="40" t="s">
        <v>287</v>
      </c>
      <c r="P30" s="38">
        <f t="shared" si="25"/>
        <v>5</v>
      </c>
      <c r="Q30" s="40" t="s">
        <v>288</v>
      </c>
      <c r="R30" s="38">
        <f t="shared" si="26"/>
        <v>7</v>
      </c>
      <c r="S30" s="58" t="s">
        <v>289</v>
      </c>
      <c r="T30" s="54">
        <f t="shared" si="5"/>
        <v>130</v>
      </c>
      <c r="U30" s="38" t="s">
        <v>445</v>
      </c>
      <c r="V30" s="58" t="s">
        <v>290</v>
      </c>
      <c r="W30" s="54">
        <f t="shared" si="6"/>
        <v>97</v>
      </c>
      <c r="X30" s="54">
        <v>8</v>
      </c>
      <c r="Y30" s="54" t="s">
        <v>241</v>
      </c>
      <c r="Z30" s="54" t="s">
        <v>188</v>
      </c>
      <c r="AA30" s="54" t="s">
        <v>291</v>
      </c>
      <c r="AB30" s="54" t="s">
        <v>292</v>
      </c>
      <c r="AC30" s="54" t="s">
        <v>293</v>
      </c>
      <c r="AD30" s="54" t="s">
        <v>294</v>
      </c>
      <c r="AE30" s="54" t="s">
        <v>295</v>
      </c>
      <c r="AF30" s="54" t="s">
        <v>296</v>
      </c>
      <c r="AG30" s="58" t="s">
        <v>297</v>
      </c>
      <c r="AH30" s="54">
        <f t="shared" si="7"/>
        <v>126</v>
      </c>
      <c r="AI30" s="38" t="s">
        <v>447</v>
      </c>
      <c r="AJ30" s="58" t="s">
        <v>433</v>
      </c>
      <c r="AK30" s="95">
        <f t="shared" si="8"/>
        <v>69</v>
      </c>
      <c r="AL30" s="73" t="s">
        <v>102</v>
      </c>
      <c r="AM30" s="75" t="s">
        <v>70</v>
      </c>
      <c r="AN30" s="77" t="s">
        <v>298</v>
      </c>
      <c r="AO30" s="77" t="s">
        <v>85</v>
      </c>
    </row>
    <row r="31" spans="1:41" s="22" customFormat="1" ht="60" customHeight="1" x14ac:dyDescent="0.4">
      <c r="A31" s="57"/>
      <c r="B31" s="90"/>
      <c r="C31" s="67"/>
      <c r="D31" s="65"/>
      <c r="E31" s="63"/>
      <c r="F31" s="61"/>
      <c r="G31" s="49"/>
      <c r="H31" s="53"/>
      <c r="I31" s="49"/>
      <c r="J31" s="51"/>
      <c r="K31" s="49"/>
      <c r="L31" s="38"/>
      <c r="M31" s="40" t="s">
        <v>299</v>
      </c>
      <c r="N31" s="38">
        <f t="shared" si="2"/>
        <v>33</v>
      </c>
      <c r="O31" s="40" t="s">
        <v>300</v>
      </c>
      <c r="P31" s="38">
        <f t="shared" si="25"/>
        <v>20</v>
      </c>
      <c r="Q31" s="40" t="s">
        <v>301</v>
      </c>
      <c r="R31" s="38">
        <f t="shared" si="26"/>
        <v>25</v>
      </c>
      <c r="S31" s="59"/>
      <c r="T31" s="55"/>
      <c r="U31" s="38"/>
      <c r="V31" s="59"/>
      <c r="W31" s="55"/>
      <c r="X31" s="55"/>
      <c r="Y31" s="55"/>
      <c r="Z31" s="55"/>
      <c r="AA31" s="55"/>
      <c r="AB31" s="55"/>
      <c r="AC31" s="55"/>
      <c r="AD31" s="55"/>
      <c r="AE31" s="55"/>
      <c r="AF31" s="55"/>
      <c r="AG31" s="59"/>
      <c r="AH31" s="55"/>
      <c r="AI31" s="38"/>
      <c r="AJ31" s="59"/>
      <c r="AK31" s="96"/>
      <c r="AL31" s="74"/>
      <c r="AM31" s="76"/>
      <c r="AN31" s="78"/>
      <c r="AO31" s="78"/>
    </row>
    <row r="32" spans="1:41" s="22" customFormat="1" ht="30" customHeight="1" x14ac:dyDescent="0.4">
      <c r="A32" s="56">
        <v>16</v>
      </c>
      <c r="B32" s="89" t="s">
        <v>302</v>
      </c>
      <c r="C32" s="66" t="s">
        <v>303</v>
      </c>
      <c r="D32" s="64" t="s">
        <v>304</v>
      </c>
      <c r="E32" s="62" t="s">
        <v>163</v>
      </c>
      <c r="F32" s="60" t="s">
        <v>305</v>
      </c>
      <c r="G32" s="48" t="s">
        <v>306</v>
      </c>
      <c r="H32" s="52" t="s">
        <v>307</v>
      </c>
      <c r="I32" s="48">
        <f t="shared" ref="I32" si="33">LEN(H32)</f>
        <v>32</v>
      </c>
      <c r="J32" s="50" t="s">
        <v>397</v>
      </c>
      <c r="K32" s="48">
        <f t="shared" ref="K32" si="34">LEN(J32)</f>
        <v>105</v>
      </c>
      <c r="L32" s="38" t="s">
        <v>442</v>
      </c>
      <c r="M32" s="40" t="s">
        <v>308</v>
      </c>
      <c r="N32" s="38">
        <f t="shared" si="2"/>
        <v>7</v>
      </c>
      <c r="O32" s="40" t="s">
        <v>309</v>
      </c>
      <c r="P32" s="38">
        <f t="shared" si="25"/>
        <v>7</v>
      </c>
      <c r="Q32" s="40" t="s">
        <v>310</v>
      </c>
      <c r="R32" s="38">
        <f t="shared" si="26"/>
        <v>4</v>
      </c>
      <c r="S32" s="58" t="s">
        <v>311</v>
      </c>
      <c r="T32" s="54">
        <f t="shared" si="5"/>
        <v>107</v>
      </c>
      <c r="U32" s="38" t="s">
        <v>444</v>
      </c>
      <c r="V32" s="58" t="s">
        <v>312</v>
      </c>
      <c r="W32" s="54">
        <f t="shared" si="6"/>
        <v>84</v>
      </c>
      <c r="X32" s="54">
        <v>5</v>
      </c>
      <c r="Y32" s="54" t="s">
        <v>120</v>
      </c>
      <c r="Z32" s="54" t="s">
        <v>242</v>
      </c>
      <c r="AA32" s="54" t="s">
        <v>313</v>
      </c>
      <c r="AB32" s="54" t="s">
        <v>172</v>
      </c>
      <c r="AC32" s="54" t="s">
        <v>173</v>
      </c>
      <c r="AD32" s="54"/>
      <c r="AE32" s="54"/>
      <c r="AF32" s="54"/>
      <c r="AG32" s="58" t="s">
        <v>417</v>
      </c>
      <c r="AH32" s="54">
        <f t="shared" si="7"/>
        <v>120</v>
      </c>
      <c r="AI32" s="38" t="s">
        <v>446</v>
      </c>
      <c r="AJ32" s="58" t="s">
        <v>434</v>
      </c>
      <c r="AK32" s="95">
        <f t="shared" si="8"/>
        <v>76</v>
      </c>
      <c r="AL32" s="73" t="s">
        <v>43</v>
      </c>
      <c r="AM32" s="75" t="s">
        <v>163</v>
      </c>
      <c r="AN32" s="77" t="s">
        <v>314</v>
      </c>
      <c r="AO32" s="77" t="s">
        <v>315</v>
      </c>
    </row>
    <row r="33" spans="1:41" s="22" customFormat="1" ht="60" customHeight="1" x14ac:dyDescent="0.4">
      <c r="A33" s="57"/>
      <c r="B33" s="90"/>
      <c r="C33" s="67"/>
      <c r="D33" s="65"/>
      <c r="E33" s="63"/>
      <c r="F33" s="61"/>
      <c r="G33" s="49"/>
      <c r="H33" s="53"/>
      <c r="I33" s="49"/>
      <c r="J33" s="51"/>
      <c r="K33" s="49"/>
      <c r="L33" s="38"/>
      <c r="M33" s="40" t="s">
        <v>316</v>
      </c>
      <c r="N33" s="38">
        <f t="shared" si="2"/>
        <v>33</v>
      </c>
      <c r="O33" s="40" t="s">
        <v>317</v>
      </c>
      <c r="P33" s="38">
        <f t="shared" si="25"/>
        <v>23</v>
      </c>
      <c r="Q33" s="40" t="s">
        <v>410</v>
      </c>
      <c r="R33" s="38">
        <f t="shared" si="26"/>
        <v>34</v>
      </c>
      <c r="S33" s="59"/>
      <c r="T33" s="55"/>
      <c r="U33" s="38"/>
      <c r="V33" s="59"/>
      <c r="W33" s="55"/>
      <c r="X33" s="55"/>
      <c r="Y33" s="55"/>
      <c r="Z33" s="55"/>
      <c r="AA33" s="55"/>
      <c r="AB33" s="55"/>
      <c r="AC33" s="55"/>
      <c r="AD33" s="55"/>
      <c r="AE33" s="55"/>
      <c r="AF33" s="55"/>
      <c r="AG33" s="59"/>
      <c r="AH33" s="55"/>
      <c r="AI33" s="38"/>
      <c r="AJ33" s="59"/>
      <c r="AK33" s="96"/>
      <c r="AL33" s="74"/>
      <c r="AM33" s="76"/>
      <c r="AN33" s="78"/>
      <c r="AO33" s="78"/>
    </row>
    <row r="34" spans="1:41" s="22" customFormat="1" ht="30" customHeight="1" x14ac:dyDescent="0.4">
      <c r="A34" s="56">
        <v>17</v>
      </c>
      <c r="B34" s="89" t="s">
        <v>318</v>
      </c>
      <c r="C34" s="66" t="s">
        <v>319</v>
      </c>
      <c r="D34" s="64" t="s">
        <v>320</v>
      </c>
      <c r="E34" s="62" t="s">
        <v>27</v>
      </c>
      <c r="F34" s="60" t="s">
        <v>305</v>
      </c>
      <c r="G34" s="48" t="s">
        <v>321</v>
      </c>
      <c r="H34" s="52" t="s">
        <v>322</v>
      </c>
      <c r="I34" s="48">
        <f t="shared" ref="I34" si="35">LEN(H34)</f>
        <v>34</v>
      </c>
      <c r="J34" s="50" t="s">
        <v>323</v>
      </c>
      <c r="K34" s="48">
        <f t="shared" ref="K34" si="36">LEN(J34)</f>
        <v>75</v>
      </c>
      <c r="L34" s="38" t="s">
        <v>442</v>
      </c>
      <c r="M34" s="40" t="s">
        <v>324</v>
      </c>
      <c r="N34" s="38">
        <f t="shared" si="2"/>
        <v>5</v>
      </c>
      <c r="O34" s="40" t="s">
        <v>325</v>
      </c>
      <c r="P34" s="38">
        <f t="shared" si="25"/>
        <v>5</v>
      </c>
      <c r="Q34" s="40" t="s">
        <v>326</v>
      </c>
      <c r="R34" s="38">
        <f t="shared" si="26"/>
        <v>6</v>
      </c>
      <c r="S34" s="58" t="s">
        <v>327</v>
      </c>
      <c r="T34" s="54">
        <f t="shared" si="5"/>
        <v>123</v>
      </c>
      <c r="U34" s="38" t="s">
        <v>444</v>
      </c>
      <c r="V34" s="58" t="s">
        <v>328</v>
      </c>
      <c r="W34" s="54">
        <f t="shared" si="6"/>
        <v>88</v>
      </c>
      <c r="X34" s="54">
        <v>5</v>
      </c>
      <c r="Y34" s="54" t="s">
        <v>205</v>
      </c>
      <c r="Z34" s="54" t="s">
        <v>206</v>
      </c>
      <c r="AA34" s="54" t="s">
        <v>98</v>
      </c>
      <c r="AB34" s="54" t="s">
        <v>329</v>
      </c>
      <c r="AC34" s="54" t="s">
        <v>172</v>
      </c>
      <c r="AD34" s="54"/>
      <c r="AE34" s="54"/>
      <c r="AF34" s="54"/>
      <c r="AG34" s="58" t="s">
        <v>418</v>
      </c>
      <c r="AH34" s="54">
        <f t="shared" si="7"/>
        <v>112</v>
      </c>
      <c r="AI34" s="38" t="s">
        <v>447</v>
      </c>
      <c r="AJ34" s="58" t="s">
        <v>435</v>
      </c>
      <c r="AK34" s="95">
        <f t="shared" si="8"/>
        <v>81</v>
      </c>
      <c r="AL34" s="73" t="s">
        <v>43</v>
      </c>
      <c r="AM34" s="75" t="s">
        <v>27</v>
      </c>
      <c r="AN34" s="77" t="s">
        <v>330</v>
      </c>
      <c r="AO34" s="77" t="s">
        <v>331</v>
      </c>
    </row>
    <row r="35" spans="1:41" s="22" customFormat="1" ht="60" customHeight="1" x14ac:dyDescent="0.4">
      <c r="A35" s="57"/>
      <c r="B35" s="90"/>
      <c r="C35" s="67"/>
      <c r="D35" s="65"/>
      <c r="E35" s="63"/>
      <c r="F35" s="61"/>
      <c r="G35" s="49"/>
      <c r="H35" s="53"/>
      <c r="I35" s="49"/>
      <c r="J35" s="51"/>
      <c r="K35" s="49"/>
      <c r="L35" s="38"/>
      <c r="M35" s="40" t="s">
        <v>332</v>
      </c>
      <c r="N35" s="38">
        <f t="shared" si="2"/>
        <v>31</v>
      </c>
      <c r="O35" s="40" t="s">
        <v>333</v>
      </c>
      <c r="P35" s="38">
        <f t="shared" si="25"/>
        <v>30</v>
      </c>
      <c r="Q35" s="40" t="s">
        <v>334</v>
      </c>
      <c r="R35" s="38">
        <f t="shared" si="26"/>
        <v>18</v>
      </c>
      <c r="S35" s="59"/>
      <c r="T35" s="55"/>
      <c r="U35" s="38"/>
      <c r="V35" s="59"/>
      <c r="W35" s="55"/>
      <c r="X35" s="55"/>
      <c r="Y35" s="55"/>
      <c r="Z35" s="55"/>
      <c r="AA35" s="55"/>
      <c r="AB35" s="55"/>
      <c r="AC35" s="55"/>
      <c r="AD35" s="55"/>
      <c r="AE35" s="55"/>
      <c r="AF35" s="55"/>
      <c r="AG35" s="59"/>
      <c r="AH35" s="55"/>
      <c r="AI35" s="38"/>
      <c r="AJ35" s="59"/>
      <c r="AK35" s="96"/>
      <c r="AL35" s="74"/>
      <c r="AM35" s="76"/>
      <c r="AN35" s="78"/>
      <c r="AO35" s="78"/>
    </row>
    <row r="36" spans="1:41" s="22" customFormat="1" ht="30" customHeight="1" x14ac:dyDescent="0.4">
      <c r="A36" s="56">
        <v>18</v>
      </c>
      <c r="B36" s="89" t="s">
        <v>335</v>
      </c>
      <c r="C36" s="66" t="s">
        <v>439</v>
      </c>
      <c r="D36" s="64" t="s">
        <v>336</v>
      </c>
      <c r="E36" s="62" t="s">
        <v>70</v>
      </c>
      <c r="F36" s="60" t="s">
        <v>283</v>
      </c>
      <c r="G36" s="48" t="s">
        <v>337</v>
      </c>
      <c r="H36" s="52" t="s">
        <v>338</v>
      </c>
      <c r="I36" s="48">
        <f t="shared" ref="I36" si="37">LEN(H36)</f>
        <v>31</v>
      </c>
      <c r="J36" s="50" t="s">
        <v>398</v>
      </c>
      <c r="K36" s="48">
        <f t="shared" ref="K36" si="38">LEN(J36)</f>
        <v>101</v>
      </c>
      <c r="L36" s="38" t="s">
        <v>442</v>
      </c>
      <c r="M36" s="40" t="s">
        <v>339</v>
      </c>
      <c r="N36" s="38">
        <f>LEN(M36)</f>
        <v>7</v>
      </c>
      <c r="O36" s="40" t="s">
        <v>340</v>
      </c>
      <c r="P36" s="38">
        <f>LEN(O36)</f>
        <v>8</v>
      </c>
      <c r="Q36" s="40" t="s">
        <v>341</v>
      </c>
      <c r="R36" s="38">
        <f>LEN(Q36)</f>
        <v>6</v>
      </c>
      <c r="S36" s="58" t="s">
        <v>342</v>
      </c>
      <c r="T36" s="54">
        <f t="shared" si="5"/>
        <v>113</v>
      </c>
      <c r="U36" s="38" t="s">
        <v>444</v>
      </c>
      <c r="V36" s="58" t="s">
        <v>343</v>
      </c>
      <c r="W36" s="54">
        <f t="shared" si="6"/>
        <v>116</v>
      </c>
      <c r="X36" s="54">
        <v>5</v>
      </c>
      <c r="Y36" s="54" t="s">
        <v>205</v>
      </c>
      <c r="Z36" s="54" t="s">
        <v>344</v>
      </c>
      <c r="AA36" s="54" t="s">
        <v>37</v>
      </c>
      <c r="AB36" s="54" t="s">
        <v>98</v>
      </c>
      <c r="AC36" s="54" t="s">
        <v>345</v>
      </c>
      <c r="AD36" s="54"/>
      <c r="AE36" s="54"/>
      <c r="AF36" s="54"/>
      <c r="AG36" s="58" t="s">
        <v>346</v>
      </c>
      <c r="AH36" s="54">
        <f t="shared" si="7"/>
        <v>111</v>
      </c>
      <c r="AI36" s="38" t="s">
        <v>447</v>
      </c>
      <c r="AJ36" s="58" t="s">
        <v>436</v>
      </c>
      <c r="AK36" s="95">
        <f t="shared" si="8"/>
        <v>56</v>
      </c>
      <c r="AL36" s="73" t="s">
        <v>102</v>
      </c>
      <c r="AM36" s="75" t="s">
        <v>70</v>
      </c>
      <c r="AN36" s="77" t="s">
        <v>347</v>
      </c>
      <c r="AO36" s="77" t="s">
        <v>348</v>
      </c>
    </row>
    <row r="37" spans="1:41" s="22" customFormat="1" ht="60" customHeight="1" x14ac:dyDescent="0.4">
      <c r="A37" s="57"/>
      <c r="B37" s="90"/>
      <c r="C37" s="67"/>
      <c r="D37" s="65"/>
      <c r="E37" s="63"/>
      <c r="F37" s="61"/>
      <c r="G37" s="49"/>
      <c r="H37" s="53"/>
      <c r="I37" s="49"/>
      <c r="J37" s="51"/>
      <c r="K37" s="49"/>
      <c r="L37" s="38"/>
      <c r="M37" s="40" t="s">
        <v>349</v>
      </c>
      <c r="N37" s="38">
        <f>LEN(M37)</f>
        <v>33</v>
      </c>
      <c r="O37" s="40" t="s">
        <v>411</v>
      </c>
      <c r="P37" s="38">
        <f>LEN(O37)</f>
        <v>35</v>
      </c>
      <c r="Q37" s="40" t="s">
        <v>350</v>
      </c>
      <c r="R37" s="38">
        <f>LEN(Q37)</f>
        <v>26</v>
      </c>
      <c r="S37" s="59"/>
      <c r="T37" s="55"/>
      <c r="U37" s="38"/>
      <c r="V37" s="59"/>
      <c r="W37" s="55"/>
      <c r="X37" s="55"/>
      <c r="Y37" s="55"/>
      <c r="Z37" s="55"/>
      <c r="AA37" s="55"/>
      <c r="AB37" s="55"/>
      <c r="AC37" s="55"/>
      <c r="AD37" s="55"/>
      <c r="AE37" s="55"/>
      <c r="AF37" s="55"/>
      <c r="AG37" s="59"/>
      <c r="AH37" s="55"/>
      <c r="AI37" s="38"/>
      <c r="AJ37" s="59"/>
      <c r="AK37" s="96"/>
      <c r="AL37" s="74"/>
      <c r="AM37" s="76"/>
      <c r="AN37" s="78"/>
      <c r="AO37" s="78"/>
    </row>
    <row r="38" spans="1:41" s="22" customFormat="1" ht="30" customHeight="1" x14ac:dyDescent="0.4">
      <c r="A38" s="56">
        <v>19</v>
      </c>
      <c r="B38" s="89" t="s">
        <v>351</v>
      </c>
      <c r="C38" s="66" t="s">
        <v>352</v>
      </c>
      <c r="D38" s="64" t="s">
        <v>353</v>
      </c>
      <c r="E38" s="62" t="s">
        <v>111</v>
      </c>
      <c r="F38" s="60" t="s">
        <v>283</v>
      </c>
      <c r="G38" s="48" t="s">
        <v>354</v>
      </c>
      <c r="H38" s="52" t="s">
        <v>355</v>
      </c>
      <c r="I38" s="48">
        <f t="shared" ref="I38" si="39">LEN(H38)</f>
        <v>30</v>
      </c>
      <c r="J38" s="50" t="s">
        <v>356</v>
      </c>
      <c r="K38" s="48">
        <f t="shared" ref="K38" si="40">LEN(J38)</f>
        <v>104</v>
      </c>
      <c r="L38" s="38" t="s">
        <v>442</v>
      </c>
      <c r="M38" s="40" t="s">
        <v>357</v>
      </c>
      <c r="N38" s="38">
        <f>LEN(M38)</f>
        <v>5</v>
      </c>
      <c r="O38" s="40" t="s">
        <v>358</v>
      </c>
      <c r="P38" s="38">
        <f>LEN(O38)</f>
        <v>8</v>
      </c>
      <c r="Q38" s="40" t="s">
        <v>359</v>
      </c>
      <c r="R38" s="38">
        <f>LEN(Q38)</f>
        <v>7</v>
      </c>
      <c r="S38" s="58" t="s">
        <v>360</v>
      </c>
      <c r="T38" s="54">
        <f t="shared" si="5"/>
        <v>103</v>
      </c>
      <c r="U38" s="38" t="s">
        <v>444</v>
      </c>
      <c r="V38" s="58" t="s">
        <v>361</v>
      </c>
      <c r="W38" s="54">
        <f t="shared" si="6"/>
        <v>58</v>
      </c>
      <c r="X38" s="54">
        <v>6</v>
      </c>
      <c r="Y38" s="54" t="s">
        <v>205</v>
      </c>
      <c r="Z38" s="54" t="s">
        <v>274</v>
      </c>
      <c r="AA38" s="54" t="s">
        <v>362</v>
      </c>
      <c r="AB38" s="54" t="s">
        <v>98</v>
      </c>
      <c r="AC38" s="54" t="s">
        <v>225</v>
      </c>
      <c r="AD38" s="54" t="s">
        <v>363</v>
      </c>
      <c r="AE38" s="54"/>
      <c r="AF38" s="54"/>
      <c r="AG38" s="58" t="s">
        <v>419</v>
      </c>
      <c r="AH38" s="54">
        <f t="shared" si="7"/>
        <v>121</v>
      </c>
      <c r="AI38" s="38" t="s">
        <v>446</v>
      </c>
      <c r="AJ38" s="58" t="s">
        <v>364</v>
      </c>
      <c r="AK38" s="95">
        <f t="shared" si="8"/>
        <v>45</v>
      </c>
      <c r="AL38" s="71" t="s">
        <v>192</v>
      </c>
      <c r="AM38" s="75" t="s">
        <v>111</v>
      </c>
      <c r="AN38" s="77" t="s">
        <v>365</v>
      </c>
      <c r="AO38" s="77" t="s">
        <v>366</v>
      </c>
    </row>
    <row r="39" spans="1:41" s="22" customFormat="1" ht="60" customHeight="1" x14ac:dyDescent="0.4">
      <c r="A39" s="57"/>
      <c r="B39" s="90"/>
      <c r="C39" s="67"/>
      <c r="D39" s="65"/>
      <c r="E39" s="63"/>
      <c r="F39" s="61"/>
      <c r="G39" s="49"/>
      <c r="H39" s="53"/>
      <c r="I39" s="49"/>
      <c r="J39" s="51"/>
      <c r="K39" s="49"/>
      <c r="L39" s="38"/>
      <c r="M39" s="40" t="s">
        <v>367</v>
      </c>
      <c r="N39" s="38">
        <f>LEN(M39)</f>
        <v>32</v>
      </c>
      <c r="O39" s="40" t="s">
        <v>412</v>
      </c>
      <c r="P39" s="38">
        <f>LEN(O39)</f>
        <v>35</v>
      </c>
      <c r="Q39" s="40" t="s">
        <v>368</v>
      </c>
      <c r="R39" s="38">
        <f>LEN(Q39)</f>
        <v>23</v>
      </c>
      <c r="S39" s="59"/>
      <c r="T39" s="55"/>
      <c r="U39" s="38"/>
      <c r="V39" s="59"/>
      <c r="W39" s="55"/>
      <c r="X39" s="55"/>
      <c r="Y39" s="55"/>
      <c r="Z39" s="55"/>
      <c r="AA39" s="55"/>
      <c r="AB39" s="55"/>
      <c r="AC39" s="55"/>
      <c r="AD39" s="55"/>
      <c r="AE39" s="55"/>
      <c r="AF39" s="55"/>
      <c r="AG39" s="59"/>
      <c r="AH39" s="55"/>
      <c r="AI39" s="38"/>
      <c r="AJ39" s="59"/>
      <c r="AK39" s="96"/>
      <c r="AL39" s="72"/>
      <c r="AM39" s="76"/>
      <c r="AN39" s="78"/>
      <c r="AO39" s="78"/>
    </row>
    <row r="40" spans="1:41" x14ac:dyDescent="0.4">
      <c r="A40" s="32"/>
      <c r="B40" s="42"/>
      <c r="C40" s="43"/>
      <c r="D40" s="43"/>
      <c r="E40" s="32"/>
      <c r="F40" s="43"/>
      <c r="G40" s="32"/>
      <c r="H40" s="32"/>
      <c r="I40" s="44"/>
      <c r="J40" s="32"/>
      <c r="K40" s="44"/>
      <c r="L40" s="37"/>
      <c r="M40" s="32"/>
      <c r="N40" s="44"/>
      <c r="O40" s="32"/>
      <c r="P40" s="44"/>
      <c r="Q40" s="32"/>
      <c r="R40" s="44"/>
      <c r="S40" s="32"/>
      <c r="T40" s="44"/>
      <c r="U40" s="37"/>
      <c r="V40" s="32"/>
      <c r="W40" s="44"/>
      <c r="X40" s="44"/>
      <c r="Y40" s="37"/>
      <c r="Z40" s="37"/>
      <c r="AA40" s="37"/>
      <c r="AB40" s="37"/>
      <c r="AC40" s="37"/>
      <c r="AD40" s="37"/>
      <c r="AE40" s="37"/>
      <c r="AF40" s="37"/>
      <c r="AG40" s="32"/>
      <c r="AH40" s="44"/>
      <c r="AI40" s="37"/>
      <c r="AJ40" s="32"/>
      <c r="AK40" s="44"/>
      <c r="AL40" s="31"/>
      <c r="AM40" s="33"/>
      <c r="AN40" s="33"/>
      <c r="AO40" s="33"/>
    </row>
    <row r="41" spans="1:41" ht="22.15" customHeight="1" x14ac:dyDescent="0.4">
      <c r="A41" s="35"/>
      <c r="B41" s="16"/>
      <c r="C41" s="36"/>
      <c r="D41" s="79"/>
      <c r="E41" s="35"/>
      <c r="F41" s="36"/>
      <c r="G41" s="36"/>
      <c r="H41" s="82"/>
      <c r="I41" s="83"/>
      <c r="J41" s="82"/>
      <c r="K41" s="83"/>
      <c r="L41" s="38"/>
      <c r="M41" s="88"/>
      <c r="N41" s="88"/>
      <c r="O41" s="88"/>
      <c r="P41" s="88"/>
      <c r="Q41" s="88"/>
      <c r="R41" s="88"/>
      <c r="S41" s="82"/>
      <c r="T41" s="83"/>
      <c r="U41" s="38"/>
      <c r="V41" s="82"/>
      <c r="W41" s="83"/>
      <c r="X41" s="39"/>
      <c r="Y41" s="38"/>
      <c r="Z41" s="38"/>
      <c r="AA41" s="38"/>
      <c r="AB41" s="38"/>
      <c r="AC41" s="38"/>
      <c r="AD41" s="38"/>
      <c r="AE41" s="38"/>
      <c r="AF41" s="38"/>
      <c r="AG41" s="82"/>
      <c r="AH41" s="83"/>
      <c r="AI41" s="38"/>
      <c r="AJ41" s="82" t="s">
        <v>369</v>
      </c>
      <c r="AK41" s="83"/>
    </row>
    <row r="42" spans="1:41" x14ac:dyDescent="0.4">
      <c r="A42" s="35"/>
      <c r="B42" s="16"/>
      <c r="C42" s="36"/>
      <c r="D42" s="80"/>
      <c r="E42" s="35"/>
      <c r="F42" s="36"/>
      <c r="G42" s="36"/>
      <c r="H42" s="84"/>
      <c r="I42" s="85"/>
      <c r="J42" s="84"/>
      <c r="K42" s="85"/>
      <c r="L42" s="38"/>
      <c r="M42" s="88"/>
      <c r="N42" s="88"/>
      <c r="O42" s="88"/>
      <c r="P42" s="88"/>
      <c r="Q42" s="88"/>
      <c r="R42" s="88"/>
      <c r="S42" s="84"/>
      <c r="T42" s="85"/>
      <c r="U42" s="38"/>
      <c r="V42" s="84"/>
      <c r="W42" s="85"/>
      <c r="X42" s="39"/>
      <c r="Y42" s="38"/>
      <c r="Z42" s="38"/>
      <c r="AA42" s="38"/>
      <c r="AB42" s="38"/>
      <c r="AC42" s="38"/>
      <c r="AD42" s="38"/>
      <c r="AE42" s="38"/>
      <c r="AF42" s="38"/>
      <c r="AG42" s="84"/>
      <c r="AH42" s="85"/>
      <c r="AI42" s="38"/>
      <c r="AJ42" s="84"/>
      <c r="AK42" s="85"/>
    </row>
    <row r="43" spans="1:41" x14ac:dyDescent="0.4">
      <c r="A43" s="35"/>
      <c r="B43" s="16"/>
      <c r="C43" s="36"/>
      <c r="D43" s="80"/>
      <c r="E43" s="35"/>
      <c r="F43" s="36"/>
      <c r="G43" s="36"/>
      <c r="H43" s="84"/>
      <c r="I43" s="85"/>
      <c r="J43" s="84"/>
      <c r="K43" s="85"/>
      <c r="L43" s="38"/>
      <c r="M43" s="88"/>
      <c r="N43" s="88"/>
      <c r="O43" s="88"/>
      <c r="P43" s="88"/>
      <c r="Q43" s="88"/>
      <c r="R43" s="88"/>
      <c r="S43" s="84"/>
      <c r="T43" s="85"/>
      <c r="U43" s="38"/>
      <c r="V43" s="84"/>
      <c r="W43" s="85"/>
      <c r="X43" s="39"/>
      <c r="Y43" s="38"/>
      <c r="Z43" s="38"/>
      <c r="AA43" s="38"/>
      <c r="AB43" s="38"/>
      <c r="AC43" s="38"/>
      <c r="AD43" s="38"/>
      <c r="AE43" s="38"/>
      <c r="AF43" s="38"/>
      <c r="AG43" s="84"/>
      <c r="AH43" s="85"/>
      <c r="AI43" s="38"/>
      <c r="AJ43" s="84"/>
      <c r="AK43" s="85"/>
    </row>
    <row r="44" spans="1:41" x14ac:dyDescent="0.4">
      <c r="A44" s="35"/>
      <c r="B44" s="16"/>
      <c r="C44" s="36"/>
      <c r="D44" s="80"/>
      <c r="E44" s="35"/>
      <c r="F44" s="36"/>
      <c r="G44" s="36"/>
      <c r="H44" s="84"/>
      <c r="I44" s="85"/>
      <c r="J44" s="84"/>
      <c r="K44" s="85"/>
      <c r="L44" s="38"/>
      <c r="M44" s="88"/>
      <c r="N44" s="88"/>
      <c r="O44" s="88"/>
      <c r="P44" s="88"/>
      <c r="Q44" s="88"/>
      <c r="R44" s="88"/>
      <c r="S44" s="84"/>
      <c r="T44" s="85"/>
      <c r="U44" s="38"/>
      <c r="V44" s="84"/>
      <c r="W44" s="85"/>
      <c r="X44" s="39"/>
      <c r="Y44" s="38"/>
      <c r="Z44" s="38"/>
      <c r="AA44" s="38"/>
      <c r="AB44" s="38"/>
      <c r="AC44" s="38"/>
      <c r="AD44" s="38"/>
      <c r="AE44" s="38"/>
      <c r="AF44" s="38"/>
      <c r="AG44" s="84"/>
      <c r="AH44" s="85"/>
      <c r="AI44" s="38"/>
      <c r="AJ44" s="84"/>
      <c r="AK44" s="85"/>
    </row>
    <row r="45" spans="1:41" x14ac:dyDescent="0.4">
      <c r="A45" s="35"/>
      <c r="B45" s="16"/>
      <c r="C45" s="36"/>
      <c r="D45" s="81"/>
      <c r="E45" s="35"/>
      <c r="F45" s="36"/>
      <c r="G45" s="35"/>
      <c r="H45" s="86"/>
      <c r="I45" s="87"/>
      <c r="J45" s="86"/>
      <c r="K45" s="87"/>
      <c r="L45" s="38"/>
      <c r="M45" s="88"/>
      <c r="N45" s="88"/>
      <c r="O45" s="88"/>
      <c r="P45" s="88"/>
      <c r="Q45" s="88"/>
      <c r="R45" s="88"/>
      <c r="S45" s="86"/>
      <c r="T45" s="87"/>
      <c r="U45" s="38"/>
      <c r="V45" s="86"/>
      <c r="W45" s="87"/>
      <c r="X45" s="39"/>
      <c r="Y45" s="38"/>
      <c r="Z45" s="38"/>
      <c r="AA45" s="38"/>
      <c r="AB45" s="38"/>
      <c r="AC45" s="38"/>
      <c r="AD45" s="38"/>
      <c r="AE45" s="38"/>
      <c r="AF45" s="38"/>
      <c r="AG45" s="86"/>
      <c r="AH45" s="87"/>
      <c r="AI45" s="38"/>
      <c r="AJ45" s="86"/>
      <c r="AK45" s="87"/>
    </row>
    <row r="47" spans="1:41" x14ac:dyDescent="0.4">
      <c r="AG47" s="34"/>
    </row>
    <row r="50" spans="33:34" x14ac:dyDescent="0.4">
      <c r="AG50" s="35"/>
      <c r="AH50" s="36"/>
    </row>
    <row r="51" spans="33:34" x14ac:dyDescent="0.4">
      <c r="AG51" s="35"/>
      <c r="AH51" s="36"/>
    </row>
  </sheetData>
  <mergeCells count="617">
    <mergeCell ref="B30:B31"/>
    <mergeCell ref="B32:B33"/>
    <mergeCell ref="B34:B35"/>
    <mergeCell ref="B36:B37"/>
    <mergeCell ref="B38:B39"/>
    <mergeCell ref="B12:B13"/>
    <mergeCell ref="B14:B15"/>
    <mergeCell ref="B16:B17"/>
    <mergeCell ref="B18:B19"/>
    <mergeCell ref="B20:B21"/>
    <mergeCell ref="B22:B23"/>
    <mergeCell ref="B24:B25"/>
    <mergeCell ref="B26:B27"/>
    <mergeCell ref="B28:B29"/>
    <mergeCell ref="D41:D45"/>
    <mergeCell ref="S41:T45"/>
    <mergeCell ref="V41:W45"/>
    <mergeCell ref="AG41:AH45"/>
    <mergeCell ref="AJ41:AK45"/>
    <mergeCell ref="AE38:AE39"/>
    <mergeCell ref="AF38:AF39"/>
    <mergeCell ref="M41:R45"/>
    <mergeCell ref="J41:K45"/>
    <mergeCell ref="H41:I45"/>
    <mergeCell ref="AJ38:AJ39"/>
    <mergeCell ref="AG38:AG39"/>
    <mergeCell ref="V38:V39"/>
    <mergeCell ref="T38:T39"/>
    <mergeCell ref="D38:D39"/>
    <mergeCell ref="AD38:AD39"/>
    <mergeCell ref="Y30:Y31"/>
    <mergeCell ref="X30:X31"/>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Z34:Z35"/>
    <mergeCell ref="Y34:Y35"/>
    <mergeCell ref="X38:X39"/>
    <mergeCell ref="AC36:AC37"/>
    <mergeCell ref="AB36:AB37"/>
    <mergeCell ref="AA36:AA37"/>
    <mergeCell ref="Z36:Z37"/>
    <mergeCell ref="Y36:Y37"/>
    <mergeCell ref="X36:X37"/>
    <mergeCell ref="AC38:AC39"/>
    <mergeCell ref="AB38:AB39"/>
    <mergeCell ref="AA38:AA39"/>
    <mergeCell ref="Z38:Z39"/>
    <mergeCell ref="Y38:Y39"/>
    <mergeCell ref="AF28:AF29"/>
    <mergeCell ref="AE28:AE29"/>
    <mergeCell ref="AD28:AD29"/>
    <mergeCell ref="AE32:AE33"/>
    <mergeCell ref="AF32:AF33"/>
    <mergeCell ref="AE34:AE35"/>
    <mergeCell ref="AF34:AF35"/>
    <mergeCell ref="AB34:AB35"/>
    <mergeCell ref="AA34:AA35"/>
    <mergeCell ref="AE36:AE37"/>
    <mergeCell ref="AF36:AF37"/>
    <mergeCell ref="Y14:Y15"/>
    <mergeCell ref="Z22:Z23"/>
    <mergeCell ref="Y22:Y23"/>
    <mergeCell ref="AF14:AF15"/>
    <mergeCell ref="AF16:AF17"/>
    <mergeCell ref="AE24:AE25"/>
    <mergeCell ref="AF24:AF25"/>
    <mergeCell ref="AE26:AE27"/>
    <mergeCell ref="AF26:AF27"/>
    <mergeCell ref="AD26:AD27"/>
    <mergeCell ref="AB26:AB27"/>
    <mergeCell ref="AA26:AA27"/>
    <mergeCell ref="AA24:AA25"/>
    <mergeCell ref="AB24:AB25"/>
    <mergeCell ref="AC24:AC25"/>
    <mergeCell ref="AD24:AD25"/>
    <mergeCell ref="AC22:AC23"/>
    <mergeCell ref="AB22:AB23"/>
    <mergeCell ref="AA22:AA23"/>
    <mergeCell ref="AD22:AD23"/>
    <mergeCell ref="AE30:AE31"/>
    <mergeCell ref="AF30:AF31"/>
    <mergeCell ref="X14:X15"/>
    <mergeCell ref="AD18:AD19"/>
    <mergeCell ref="AD20:AD21"/>
    <mergeCell ref="AC16:AC17"/>
    <mergeCell ref="AD16:AD17"/>
    <mergeCell ref="AC14:AC15"/>
    <mergeCell ref="AB14:AB15"/>
    <mergeCell ref="AA14:AA15"/>
    <mergeCell ref="X16:X17"/>
    <mergeCell ref="Y16:Y17"/>
    <mergeCell ref="Z16:Z17"/>
    <mergeCell ref="AA16:AA17"/>
    <mergeCell ref="AB16:AB17"/>
    <mergeCell ref="AB18:AB19"/>
    <mergeCell ref="AA18:AA19"/>
    <mergeCell ref="Z18:Z19"/>
    <mergeCell ref="Y18:Y19"/>
    <mergeCell ref="X18:X19"/>
    <mergeCell ref="AD14:AD15"/>
    <mergeCell ref="AA20:AA21"/>
    <mergeCell ref="AB20:AB21"/>
    <mergeCell ref="AC20:AC21"/>
    <mergeCell ref="AC18:AC19"/>
    <mergeCell ref="Z14:Z15"/>
    <mergeCell ref="X22:X23"/>
    <mergeCell ref="X20:X21"/>
    <mergeCell ref="Y20:Y21"/>
    <mergeCell ref="Z20:Z21"/>
    <mergeCell ref="Z26:Z27"/>
    <mergeCell ref="Y26:Y27"/>
    <mergeCell ref="X26:X27"/>
    <mergeCell ref="X24:X25"/>
    <mergeCell ref="Y24:Y25"/>
    <mergeCell ref="Z24:Z25"/>
    <mergeCell ref="AE12:AE13"/>
    <mergeCell ref="AE14:AE15"/>
    <mergeCell ref="AE16:AE17"/>
    <mergeCell ref="AE6:AE7"/>
    <mergeCell ref="AF6:AF7"/>
    <mergeCell ref="AF8:AF9"/>
    <mergeCell ref="AF10:AF11"/>
    <mergeCell ref="AF12:AF13"/>
    <mergeCell ref="AC26:AC27"/>
    <mergeCell ref="AE18:AE19"/>
    <mergeCell ref="AF18:AF19"/>
    <mergeCell ref="AE20:AE21"/>
    <mergeCell ref="AF20:AF21"/>
    <mergeCell ref="AE22:AE23"/>
    <mergeCell ref="AF22:AF23"/>
    <mergeCell ref="AB4:AB5"/>
    <mergeCell ref="AC4:AC5"/>
    <mergeCell ref="AD4:AD5"/>
    <mergeCell ref="AE4:AE5"/>
    <mergeCell ref="AF4:AF5"/>
    <mergeCell ref="Y6:Y7"/>
    <mergeCell ref="X6:X7"/>
    <mergeCell ref="AA4:AA5"/>
    <mergeCell ref="Z4:Z5"/>
    <mergeCell ref="Y4:Y5"/>
    <mergeCell ref="X4:X5"/>
    <mergeCell ref="AD6:AD7"/>
    <mergeCell ref="AC6:AC7"/>
    <mergeCell ref="AB6:AB7"/>
    <mergeCell ref="AA6:AA7"/>
    <mergeCell ref="Z6:Z7"/>
    <mergeCell ref="AA8:AA9"/>
    <mergeCell ref="AB8:AB9"/>
    <mergeCell ref="AC8:AC9"/>
    <mergeCell ref="AD8:AD9"/>
    <mergeCell ref="AE8:AE9"/>
    <mergeCell ref="Y10:Y11"/>
    <mergeCell ref="X10:X11"/>
    <mergeCell ref="X8:X9"/>
    <mergeCell ref="Y8:Y9"/>
    <mergeCell ref="Z8:Z9"/>
    <mergeCell ref="AE10:AE11"/>
    <mergeCell ref="AN4:AN5"/>
    <mergeCell ref="AO4:AO5"/>
    <mergeCell ref="AO2:AO3"/>
    <mergeCell ref="AN2:AN3"/>
    <mergeCell ref="X12:X13"/>
    <mergeCell ref="Y12:Y13"/>
    <mergeCell ref="Z12:Z13"/>
    <mergeCell ref="AA12:AA13"/>
    <mergeCell ref="AB12:AB13"/>
    <mergeCell ref="AC12:AC13"/>
    <mergeCell ref="AD12:AD13"/>
    <mergeCell ref="AD10:AD11"/>
    <mergeCell ref="AC10:AC11"/>
    <mergeCell ref="AB10:AB11"/>
    <mergeCell ref="AA10:AA11"/>
    <mergeCell ref="Z10:Z11"/>
    <mergeCell ref="AO10:AO11"/>
    <mergeCell ref="AN10:AN11"/>
    <mergeCell ref="AO8:AO9"/>
    <mergeCell ref="AN8:AN9"/>
    <mergeCell ref="AO6:AO7"/>
    <mergeCell ref="AN6:AN7"/>
    <mergeCell ref="AF2:AF3"/>
    <mergeCell ref="AE2:AE3"/>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L34:AL35"/>
    <mergeCell ref="AL36:AL37"/>
    <mergeCell ref="AL38:AL39"/>
    <mergeCell ref="AM2:AM3"/>
    <mergeCell ref="AM4:AM5"/>
    <mergeCell ref="AM6:AM7"/>
    <mergeCell ref="AM8:AM9"/>
    <mergeCell ref="AM10:AM11"/>
    <mergeCell ref="AM12:AM13"/>
    <mergeCell ref="AM14:AM15"/>
    <mergeCell ref="AM16:AM17"/>
    <mergeCell ref="AM18:AM19"/>
    <mergeCell ref="AM20:AM21"/>
    <mergeCell ref="AM22:AM23"/>
    <mergeCell ref="AM24:AM25"/>
    <mergeCell ref="AL2:AL3"/>
    <mergeCell ref="AL4:AL5"/>
    <mergeCell ref="AL6:AL7"/>
    <mergeCell ref="AL8:AL9"/>
    <mergeCell ref="AL10:AL11"/>
    <mergeCell ref="AL12:AL13"/>
    <mergeCell ref="AL14:AL15"/>
    <mergeCell ref="AL16:AL17"/>
    <mergeCell ref="AM36:AM37"/>
    <mergeCell ref="AL18:AL19"/>
    <mergeCell ref="AL20:AL21"/>
    <mergeCell ref="AL22:AL23"/>
    <mergeCell ref="AL24:AL25"/>
    <mergeCell ref="AL26:AL27"/>
    <mergeCell ref="AL28:AL29"/>
    <mergeCell ref="AL30:AL31"/>
    <mergeCell ref="AK30:AK31"/>
    <mergeCell ref="AK32:AK33"/>
    <mergeCell ref="AL32:AL33"/>
    <mergeCell ref="AK34:AK35"/>
    <mergeCell ref="AK36:AK37"/>
    <mergeCell ref="AK38:AK39"/>
    <mergeCell ref="AJ36:AJ37"/>
    <mergeCell ref="AJ2:AJ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J26:AJ27"/>
    <mergeCell ref="AJ28:AJ29"/>
    <mergeCell ref="AJ30:AJ31"/>
    <mergeCell ref="AJ32:AJ33"/>
    <mergeCell ref="AJ34:AJ35"/>
    <mergeCell ref="AH32:AH33"/>
    <mergeCell ref="AH34:AH35"/>
    <mergeCell ref="AH36:AH37"/>
    <mergeCell ref="AH38:AH39"/>
    <mergeCell ref="AK2:AK3"/>
    <mergeCell ref="AJ4:AJ5"/>
    <mergeCell ref="AJ6:AJ7"/>
    <mergeCell ref="AJ8:AJ9"/>
    <mergeCell ref="AJ10:AJ11"/>
    <mergeCell ref="AJ12:AJ13"/>
    <mergeCell ref="AJ14:AJ15"/>
    <mergeCell ref="AJ16:AJ17"/>
    <mergeCell ref="AJ18:AJ19"/>
    <mergeCell ref="AJ20:AJ21"/>
    <mergeCell ref="AJ22:AJ23"/>
    <mergeCell ref="AJ24:AJ25"/>
    <mergeCell ref="AH2:AH3"/>
    <mergeCell ref="AH4:AH5"/>
    <mergeCell ref="AH6:AH7"/>
    <mergeCell ref="AH8:AH9"/>
    <mergeCell ref="AH10:AH11"/>
    <mergeCell ref="AH12:AH13"/>
    <mergeCell ref="AH14:AH15"/>
    <mergeCell ref="AH16:AH17"/>
    <mergeCell ref="AH18:AH19"/>
    <mergeCell ref="AH20:AH21"/>
    <mergeCell ref="AH22:AH23"/>
    <mergeCell ref="AH24:AH25"/>
    <mergeCell ref="AH26:AH27"/>
    <mergeCell ref="AH28:AH29"/>
    <mergeCell ref="AH30:AH31"/>
    <mergeCell ref="AG28:AG29"/>
    <mergeCell ref="AG30:AG31"/>
    <mergeCell ref="AG32:AG33"/>
    <mergeCell ref="AG34:AG35"/>
    <mergeCell ref="AG36:AG37"/>
    <mergeCell ref="W34:W35"/>
    <mergeCell ref="W36:W37"/>
    <mergeCell ref="W38:W39"/>
    <mergeCell ref="AG2:AG3"/>
    <mergeCell ref="AG4:AG5"/>
    <mergeCell ref="AG6:AG7"/>
    <mergeCell ref="AG8:AG9"/>
    <mergeCell ref="AG10:AG11"/>
    <mergeCell ref="AG12:AG13"/>
    <mergeCell ref="AG14:AG15"/>
    <mergeCell ref="AG16:AG17"/>
    <mergeCell ref="AG18:AG19"/>
    <mergeCell ref="AG20:AG21"/>
    <mergeCell ref="AG22:AG23"/>
    <mergeCell ref="AG24:AG25"/>
    <mergeCell ref="AG26:AG27"/>
    <mergeCell ref="W4:W5"/>
    <mergeCell ref="W6:W7"/>
    <mergeCell ref="W8:W9"/>
    <mergeCell ref="W10:W11"/>
    <mergeCell ref="W12:W13"/>
    <mergeCell ref="W14:W15"/>
    <mergeCell ref="W16:W17"/>
    <mergeCell ref="W18:W19"/>
    <mergeCell ref="W20:W21"/>
    <mergeCell ref="W22:W23"/>
    <mergeCell ref="W24:W25"/>
    <mergeCell ref="W26:W27"/>
    <mergeCell ref="W28:W29"/>
    <mergeCell ref="W30:W31"/>
    <mergeCell ref="W32:W33"/>
    <mergeCell ref="V28:V29"/>
    <mergeCell ref="V30:V31"/>
    <mergeCell ref="V32:V33"/>
    <mergeCell ref="V34:V35"/>
    <mergeCell ref="V36:V37"/>
    <mergeCell ref="T32:T33"/>
    <mergeCell ref="T34:T35"/>
    <mergeCell ref="T36:T37"/>
    <mergeCell ref="V4:V5"/>
    <mergeCell ref="V6:V7"/>
    <mergeCell ref="V8:V9"/>
    <mergeCell ref="V10:V11"/>
    <mergeCell ref="V12:V13"/>
    <mergeCell ref="V14:V15"/>
    <mergeCell ref="V16:V17"/>
    <mergeCell ref="V18:V19"/>
    <mergeCell ref="V20:V21"/>
    <mergeCell ref="V22:V23"/>
    <mergeCell ref="V24:V25"/>
    <mergeCell ref="V26:V27"/>
    <mergeCell ref="T22:T23"/>
    <mergeCell ref="T24:T25"/>
    <mergeCell ref="T26:T27"/>
    <mergeCell ref="T28:T29"/>
    <mergeCell ref="T30:T31"/>
    <mergeCell ref="T12:T13"/>
    <mergeCell ref="T14:T15"/>
    <mergeCell ref="T16:T17"/>
    <mergeCell ref="T18:T19"/>
    <mergeCell ref="T20:T21"/>
    <mergeCell ref="S10:S11"/>
    <mergeCell ref="S8:S9"/>
    <mergeCell ref="S6:S7"/>
    <mergeCell ref="S4:S5"/>
    <mergeCell ref="T4:T5"/>
    <mergeCell ref="T6:T7"/>
    <mergeCell ref="T8:T9"/>
    <mergeCell ref="T10:T11"/>
    <mergeCell ref="S20:S21"/>
    <mergeCell ref="S18:S19"/>
    <mergeCell ref="S16:S17"/>
    <mergeCell ref="S14:S15"/>
    <mergeCell ref="S12:S13"/>
    <mergeCell ref="S30:S31"/>
    <mergeCell ref="S28:S29"/>
    <mergeCell ref="S26:S27"/>
    <mergeCell ref="S24:S25"/>
    <mergeCell ref="S22:S23"/>
    <mergeCell ref="K32:K33"/>
    <mergeCell ref="K34:K35"/>
    <mergeCell ref="K36:K37"/>
    <mergeCell ref="K38:K39"/>
    <mergeCell ref="S38:S39"/>
    <mergeCell ref="S36:S37"/>
    <mergeCell ref="S34:S35"/>
    <mergeCell ref="S32:S33"/>
    <mergeCell ref="K22:K23"/>
    <mergeCell ref="K24:K25"/>
    <mergeCell ref="K26:K27"/>
    <mergeCell ref="K28:K29"/>
    <mergeCell ref="K30:K31"/>
    <mergeCell ref="K12:K13"/>
    <mergeCell ref="K14:K15"/>
    <mergeCell ref="K16:K17"/>
    <mergeCell ref="K18:K19"/>
    <mergeCell ref="K20:K21"/>
    <mergeCell ref="I36:I37"/>
    <mergeCell ref="I38:I39"/>
    <mergeCell ref="J12:J13"/>
    <mergeCell ref="J14:J15"/>
    <mergeCell ref="J16:J17"/>
    <mergeCell ref="J18:J19"/>
    <mergeCell ref="J20:J21"/>
    <mergeCell ref="J22:J23"/>
    <mergeCell ref="J24:J25"/>
    <mergeCell ref="J26:J27"/>
    <mergeCell ref="J28:J29"/>
    <mergeCell ref="J30:J31"/>
    <mergeCell ref="J32:J33"/>
    <mergeCell ref="J34:J35"/>
    <mergeCell ref="J36:J37"/>
    <mergeCell ref="J38:J39"/>
    <mergeCell ref="I30:I31"/>
    <mergeCell ref="I32:I33"/>
    <mergeCell ref="I34:I35"/>
    <mergeCell ref="H22:H23"/>
    <mergeCell ref="H24:H25"/>
    <mergeCell ref="H26:H27"/>
    <mergeCell ref="H28:H29"/>
    <mergeCell ref="H30:H31"/>
    <mergeCell ref="H12:H13"/>
    <mergeCell ref="H14:H15"/>
    <mergeCell ref="H16:H17"/>
    <mergeCell ref="H18:H19"/>
    <mergeCell ref="H20:H21"/>
    <mergeCell ref="I12:I13"/>
    <mergeCell ref="I14:I15"/>
    <mergeCell ref="I16:I17"/>
    <mergeCell ref="I18:I19"/>
    <mergeCell ref="I20:I21"/>
    <mergeCell ref="I22:I23"/>
    <mergeCell ref="I24:I25"/>
    <mergeCell ref="I26:I27"/>
    <mergeCell ref="I28:I29"/>
    <mergeCell ref="G26:G27"/>
    <mergeCell ref="G24:G25"/>
    <mergeCell ref="G22:G23"/>
    <mergeCell ref="F34:F35"/>
    <mergeCell ref="F36:F37"/>
    <mergeCell ref="F38:F39"/>
    <mergeCell ref="F28:F29"/>
    <mergeCell ref="F30:F31"/>
    <mergeCell ref="F32:F33"/>
    <mergeCell ref="D26:D27"/>
    <mergeCell ref="E30:E31"/>
    <mergeCell ref="E28:E29"/>
    <mergeCell ref="E26:E27"/>
    <mergeCell ref="C26:C27"/>
    <mergeCell ref="C28:C29"/>
    <mergeCell ref="C30:C31"/>
    <mergeCell ref="F26:F27"/>
    <mergeCell ref="F24:F25"/>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A32:A33"/>
    <mergeCell ref="D32:D33"/>
    <mergeCell ref="D34:D35"/>
    <mergeCell ref="D36:D37"/>
    <mergeCell ref="A38:A39"/>
    <mergeCell ref="C38:C39"/>
    <mergeCell ref="C36:C37"/>
    <mergeCell ref="A36:A37"/>
    <mergeCell ref="C34:C35"/>
    <mergeCell ref="A34:A35"/>
    <mergeCell ref="G16:G17"/>
    <mergeCell ref="G14:G15"/>
    <mergeCell ref="G12:G13"/>
    <mergeCell ref="E24:E25"/>
    <mergeCell ref="E12:E13"/>
    <mergeCell ref="F12:F13"/>
    <mergeCell ref="F20:F21"/>
    <mergeCell ref="F18:F19"/>
    <mergeCell ref="F16:F17"/>
    <mergeCell ref="F14:F15"/>
    <mergeCell ref="E14:E15"/>
    <mergeCell ref="E16:E17"/>
    <mergeCell ref="E18:E19"/>
    <mergeCell ref="E20:E21"/>
    <mergeCell ref="E22:E23"/>
    <mergeCell ref="G20:G21"/>
    <mergeCell ref="G18:G19"/>
    <mergeCell ref="F22:F23"/>
    <mergeCell ref="A30:A31"/>
    <mergeCell ref="A28:A29"/>
    <mergeCell ref="A26:A27"/>
    <mergeCell ref="D12:D13"/>
    <mergeCell ref="C12:C13"/>
    <mergeCell ref="A12:A13"/>
    <mergeCell ref="D24:D25"/>
    <mergeCell ref="C24:C25"/>
    <mergeCell ref="A24:A25"/>
    <mergeCell ref="D22:D23"/>
    <mergeCell ref="C22:C23"/>
    <mergeCell ref="A22:A23"/>
    <mergeCell ref="A16:A17"/>
    <mergeCell ref="C16:C17"/>
    <mergeCell ref="D16:D17"/>
    <mergeCell ref="D14:D15"/>
    <mergeCell ref="C14:C15"/>
    <mergeCell ref="A14:A15"/>
    <mergeCell ref="A20:A21"/>
    <mergeCell ref="C20:C21"/>
    <mergeCell ref="D20:D21"/>
    <mergeCell ref="D18:D19"/>
    <mergeCell ref="C18:C19"/>
    <mergeCell ref="A18:A19"/>
    <mergeCell ref="F10:F11"/>
    <mergeCell ref="E10:E11"/>
    <mergeCell ref="D10:D11"/>
    <mergeCell ref="C10:C11"/>
    <mergeCell ref="A10:A11"/>
    <mergeCell ref="K10:K11"/>
    <mergeCell ref="J10:J11"/>
    <mergeCell ref="I10:I11"/>
    <mergeCell ref="H10:H11"/>
    <mergeCell ref="G10:G11"/>
    <mergeCell ref="B10:B11"/>
    <mergeCell ref="F8:F9"/>
    <mergeCell ref="E8:E9"/>
    <mergeCell ref="D8:D9"/>
    <mergeCell ref="C8:C9"/>
    <mergeCell ref="A8:A9"/>
    <mergeCell ref="K8:K9"/>
    <mergeCell ref="J8:J9"/>
    <mergeCell ref="I8:I9"/>
    <mergeCell ref="H8:H9"/>
    <mergeCell ref="G8:G9"/>
    <mergeCell ref="B8:B9"/>
    <mergeCell ref="F6:F7"/>
    <mergeCell ref="E6:E7"/>
    <mergeCell ref="D6:D7"/>
    <mergeCell ref="C6:C7"/>
    <mergeCell ref="A6:A7"/>
    <mergeCell ref="K6:K7"/>
    <mergeCell ref="J6:J7"/>
    <mergeCell ref="I6:I7"/>
    <mergeCell ref="H6:H7"/>
    <mergeCell ref="G6:G7"/>
    <mergeCell ref="B6:B7"/>
    <mergeCell ref="F4:F5"/>
    <mergeCell ref="E4:E5"/>
    <mergeCell ref="D4:D5"/>
    <mergeCell ref="C4:C5"/>
    <mergeCell ref="A4:A5"/>
    <mergeCell ref="K4:K5"/>
    <mergeCell ref="J4:J5"/>
    <mergeCell ref="I4:I5"/>
    <mergeCell ref="H4:H5"/>
    <mergeCell ref="G4:G5"/>
    <mergeCell ref="B4:B5"/>
    <mergeCell ref="A2:A3"/>
    <mergeCell ref="W2:W3"/>
    <mergeCell ref="V2:V3"/>
    <mergeCell ref="T2:T3"/>
    <mergeCell ref="S2:S3"/>
    <mergeCell ref="G2:G3"/>
    <mergeCell ref="F2:F3"/>
    <mergeCell ref="E2:E3"/>
    <mergeCell ref="D2:D3"/>
    <mergeCell ref="C2:C3"/>
    <mergeCell ref="B2:B3"/>
    <mergeCell ref="X1:AE1"/>
    <mergeCell ref="K2:K3"/>
    <mergeCell ref="J2:J3"/>
    <mergeCell ref="I2:I3"/>
    <mergeCell ref="H2:H3"/>
    <mergeCell ref="AA2:AA3"/>
    <mergeCell ref="Z2:Z3"/>
    <mergeCell ref="Y2:Y3"/>
    <mergeCell ref="X2:X3"/>
    <mergeCell ref="AD2:AD3"/>
    <mergeCell ref="AC2:AC3"/>
    <mergeCell ref="AB2:AB3"/>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6" customWidth="1"/>
    <col min="3" max="4" width="20.75" style="8" customWidth="1"/>
    <col min="5" max="20" width="10.75" style="5" customWidth="1"/>
    <col min="21" max="24" width="10.75" style="26" customWidth="1"/>
    <col min="25" max="61" width="10.75" style="5" customWidth="1"/>
    <col min="62" max="16384" width="25.75" style="5"/>
  </cols>
  <sheetData>
    <row r="1" spans="1:61" s="10" customFormat="1" ht="90" customHeight="1" x14ac:dyDescent="0.4">
      <c r="A1" s="20"/>
      <c r="B1" s="21" t="s">
        <v>370</v>
      </c>
      <c r="C1" s="11" t="s">
        <v>21</v>
      </c>
      <c r="D1" s="11" t="s">
        <v>371</v>
      </c>
      <c r="E1" s="2" t="s">
        <v>119</v>
      </c>
      <c r="F1" s="2" t="s">
        <v>78</v>
      </c>
      <c r="G1" s="2" t="s">
        <v>241</v>
      </c>
      <c r="H1" s="2" t="s">
        <v>205</v>
      </c>
      <c r="I1" s="2" t="s">
        <v>188</v>
      </c>
      <c r="J1" s="2" t="s">
        <v>120</v>
      </c>
      <c r="K1" s="2" t="s">
        <v>189</v>
      </c>
      <c r="L1" s="2" t="s">
        <v>242</v>
      </c>
      <c r="M1" s="2" t="s">
        <v>344</v>
      </c>
      <c r="N1" s="2" t="s">
        <v>37</v>
      </c>
      <c r="O1" s="2" t="s">
        <v>206</v>
      </c>
      <c r="P1" s="2" t="s">
        <v>190</v>
      </c>
      <c r="Q1" s="2" t="s">
        <v>274</v>
      </c>
      <c r="R1" s="2" t="s">
        <v>38</v>
      </c>
      <c r="S1" s="2" t="s">
        <v>39</v>
      </c>
      <c r="T1" s="2" t="s">
        <v>291</v>
      </c>
      <c r="U1" s="23" t="s">
        <v>293</v>
      </c>
      <c r="V1" s="23" t="s">
        <v>295</v>
      </c>
      <c r="W1" s="23" t="s">
        <v>296</v>
      </c>
      <c r="X1" s="23" t="s">
        <v>292</v>
      </c>
      <c r="Y1" s="2" t="s">
        <v>224</v>
      </c>
      <c r="Z1" s="2" t="s">
        <v>258</v>
      </c>
      <c r="AA1" s="2" t="s">
        <v>313</v>
      </c>
      <c r="AB1" s="2" t="s">
        <v>362</v>
      </c>
      <c r="AC1" s="2" t="s">
        <v>97</v>
      </c>
      <c r="AD1" s="2" t="s">
        <v>98</v>
      </c>
      <c r="AE1" s="2" t="s">
        <v>329</v>
      </c>
      <c r="AF1" s="2" t="s">
        <v>225</v>
      </c>
      <c r="AG1" s="2" t="s">
        <v>272</v>
      </c>
      <c r="AH1" s="2" t="s">
        <v>345</v>
      </c>
      <c r="AI1" s="2" t="s">
        <v>225</v>
      </c>
      <c r="AJ1" s="2" t="s">
        <v>171</v>
      </c>
      <c r="AK1" s="2" t="s">
        <v>121</v>
      </c>
      <c r="AL1" s="2" t="s">
        <v>136</v>
      </c>
      <c r="AM1" s="2" t="s">
        <v>40</v>
      </c>
      <c r="AN1" s="2" t="s">
        <v>152</v>
      </c>
      <c r="AO1" s="2" t="s">
        <v>153</v>
      </c>
      <c r="AP1" s="2" t="s">
        <v>80</v>
      </c>
      <c r="AQ1" s="2" t="s">
        <v>372</v>
      </c>
      <c r="AR1" s="2" t="s">
        <v>41</v>
      </c>
      <c r="AS1" s="2" t="s">
        <v>207</v>
      </c>
      <c r="AT1" s="2" t="s">
        <v>60</v>
      </c>
      <c r="AU1" s="2" t="s">
        <v>122</v>
      </c>
      <c r="AV1" s="2" t="s">
        <v>99</v>
      </c>
      <c r="AW1" s="2" t="s">
        <v>373</v>
      </c>
      <c r="AX1" s="2" t="s">
        <v>100</v>
      </c>
      <c r="AY1" s="2" t="s">
        <v>243</v>
      </c>
      <c r="AZ1" s="2" t="s">
        <v>363</v>
      </c>
      <c r="BA1" s="2" t="s">
        <v>81</v>
      </c>
      <c r="BB1" s="2" t="s">
        <v>374</v>
      </c>
      <c r="BC1" s="2" t="s">
        <v>82</v>
      </c>
      <c r="BD1" s="2" t="s">
        <v>271</v>
      </c>
      <c r="BE1" s="2" t="s">
        <v>172</v>
      </c>
      <c r="BF1" s="2" t="s">
        <v>137</v>
      </c>
      <c r="BG1" s="2" t="s">
        <v>61</v>
      </c>
      <c r="BH1" s="2" t="s">
        <v>173</v>
      </c>
      <c r="BI1" s="2" t="s">
        <v>273</v>
      </c>
    </row>
    <row r="2" spans="1:61" s="10" customFormat="1" ht="29.45" customHeight="1" x14ac:dyDescent="0.4">
      <c r="A2" s="18"/>
      <c r="B2" s="19"/>
      <c r="E2" s="10">
        <v>1</v>
      </c>
      <c r="F2" s="10">
        <v>1</v>
      </c>
      <c r="G2" s="10">
        <v>1</v>
      </c>
      <c r="H2" s="10">
        <v>1</v>
      </c>
      <c r="I2" s="10">
        <v>1</v>
      </c>
      <c r="J2" s="10">
        <v>1</v>
      </c>
      <c r="K2" s="10">
        <v>1</v>
      </c>
      <c r="L2" s="10">
        <v>1</v>
      </c>
      <c r="M2" s="10">
        <v>1</v>
      </c>
      <c r="N2" s="10">
        <v>2</v>
      </c>
      <c r="O2" s="10">
        <v>2</v>
      </c>
      <c r="P2" s="10">
        <v>3</v>
      </c>
      <c r="Q2" s="10">
        <v>3</v>
      </c>
      <c r="R2" s="10">
        <v>3</v>
      </c>
      <c r="S2" s="10">
        <v>3</v>
      </c>
      <c r="T2" s="10">
        <v>3</v>
      </c>
      <c r="U2" s="24">
        <v>3</v>
      </c>
      <c r="V2" s="24">
        <v>3</v>
      </c>
      <c r="W2" s="24">
        <v>3</v>
      </c>
      <c r="X2" s="24">
        <v>3</v>
      </c>
      <c r="Y2" s="10">
        <v>4</v>
      </c>
      <c r="Z2" s="10">
        <v>4</v>
      </c>
      <c r="AA2" s="10">
        <v>4</v>
      </c>
      <c r="AB2" s="10">
        <v>4</v>
      </c>
      <c r="AC2" s="10">
        <v>5</v>
      </c>
      <c r="AD2" s="10">
        <v>5</v>
      </c>
      <c r="AE2" s="10">
        <v>5</v>
      </c>
      <c r="AF2" s="10">
        <v>5</v>
      </c>
      <c r="AG2" s="10">
        <v>5</v>
      </c>
      <c r="AH2" s="10">
        <v>5</v>
      </c>
      <c r="AI2" s="10">
        <v>5</v>
      </c>
      <c r="AJ2" s="10">
        <v>6</v>
      </c>
      <c r="AK2" s="10">
        <v>6</v>
      </c>
      <c r="AL2" s="10">
        <v>6</v>
      </c>
      <c r="AM2" s="10">
        <v>6</v>
      </c>
      <c r="AN2" s="10">
        <v>6</v>
      </c>
      <c r="AO2" s="10">
        <v>6</v>
      </c>
      <c r="AP2" s="10">
        <v>7</v>
      </c>
      <c r="AQ2" s="10">
        <v>7</v>
      </c>
      <c r="AR2" s="10">
        <v>7</v>
      </c>
      <c r="AS2" s="10">
        <v>7</v>
      </c>
      <c r="AT2" s="10">
        <v>7</v>
      </c>
      <c r="AU2" s="10">
        <v>7</v>
      </c>
      <c r="AV2" s="10">
        <v>7</v>
      </c>
      <c r="AW2" s="10">
        <v>7</v>
      </c>
      <c r="AX2" s="10">
        <v>7</v>
      </c>
      <c r="AY2" s="10">
        <v>7</v>
      </c>
      <c r="AZ2" s="10">
        <v>7</v>
      </c>
      <c r="BA2" s="10">
        <v>8</v>
      </c>
      <c r="BB2" s="10">
        <v>8</v>
      </c>
      <c r="BC2" s="10">
        <v>8</v>
      </c>
      <c r="BD2" s="10">
        <v>8</v>
      </c>
      <c r="BE2" s="10">
        <v>8</v>
      </c>
      <c r="BF2" s="10">
        <v>8</v>
      </c>
      <c r="BG2" s="10">
        <v>8</v>
      </c>
      <c r="BH2" s="10">
        <v>8</v>
      </c>
      <c r="BI2" s="10">
        <v>8</v>
      </c>
    </row>
    <row r="3" spans="1:61" ht="70.150000000000006" customHeight="1" x14ac:dyDescent="0.4">
      <c r="A3" s="17">
        <v>1</v>
      </c>
      <c r="B3" s="6" t="s">
        <v>25</v>
      </c>
      <c r="C3" s="12" t="s">
        <v>43</v>
      </c>
      <c r="D3" s="12">
        <v>5</v>
      </c>
      <c r="E3" s="13"/>
      <c r="F3" s="13"/>
      <c r="G3" s="13"/>
      <c r="H3" s="13"/>
      <c r="I3" s="13"/>
      <c r="J3" s="13"/>
      <c r="K3" s="13"/>
      <c r="L3" s="13"/>
      <c r="M3" s="13"/>
      <c r="N3" s="13" t="s">
        <v>375</v>
      </c>
      <c r="O3" s="13"/>
      <c r="P3" s="13"/>
      <c r="Q3" s="13"/>
      <c r="R3" s="13" t="s">
        <v>375</v>
      </c>
      <c r="S3" s="13" t="s">
        <v>375</v>
      </c>
      <c r="T3" s="13"/>
      <c r="U3" s="25"/>
      <c r="V3" s="25"/>
      <c r="W3" s="25"/>
      <c r="X3" s="25"/>
      <c r="Y3" s="13"/>
      <c r="Z3" s="13"/>
      <c r="AA3" s="13"/>
      <c r="AB3" s="13"/>
      <c r="AC3" s="13"/>
      <c r="AD3" s="13"/>
      <c r="AE3" s="13"/>
      <c r="AF3" s="13"/>
      <c r="AG3" s="13"/>
      <c r="AH3" s="13"/>
      <c r="AI3" s="13"/>
      <c r="AJ3" s="13"/>
      <c r="AK3" s="13"/>
      <c r="AL3" s="13"/>
      <c r="AM3" s="13" t="s">
        <v>375</v>
      </c>
      <c r="AN3" s="13"/>
      <c r="AO3" s="13"/>
      <c r="AP3" s="13"/>
      <c r="AQ3" s="13"/>
      <c r="AR3" s="13" t="s">
        <v>375</v>
      </c>
      <c r="AS3" s="13"/>
      <c r="AT3" s="13"/>
      <c r="AU3" s="13"/>
      <c r="AV3" s="13"/>
      <c r="AW3" s="13"/>
      <c r="AX3" s="13"/>
      <c r="AY3" s="13"/>
      <c r="AZ3" s="13"/>
      <c r="BA3" s="13"/>
      <c r="BB3" s="13"/>
      <c r="BC3" s="13"/>
      <c r="BD3" s="13"/>
      <c r="BE3" s="13"/>
      <c r="BF3" s="13"/>
      <c r="BG3" s="13"/>
      <c r="BH3" s="13"/>
      <c r="BI3" s="13"/>
    </row>
    <row r="4" spans="1:61" ht="70.150000000000006" customHeight="1" x14ac:dyDescent="0.4">
      <c r="A4" s="17">
        <v>2</v>
      </c>
      <c r="B4" s="6" t="s">
        <v>49</v>
      </c>
      <c r="C4" s="12" t="s">
        <v>43</v>
      </c>
      <c r="D4" s="12">
        <v>3</v>
      </c>
      <c r="E4" s="13"/>
      <c r="F4" s="13"/>
      <c r="G4" s="13"/>
      <c r="H4" s="13"/>
      <c r="I4" s="13"/>
      <c r="J4" s="13"/>
      <c r="K4" s="13"/>
      <c r="L4" s="13"/>
      <c r="M4" s="13"/>
      <c r="N4" s="13"/>
      <c r="O4" s="13"/>
      <c r="P4" s="13"/>
      <c r="Q4" s="13"/>
      <c r="R4" s="13"/>
      <c r="S4" s="13"/>
      <c r="T4" s="13"/>
      <c r="U4" s="25"/>
      <c r="V4" s="25"/>
      <c r="W4" s="25"/>
      <c r="X4" s="25"/>
      <c r="Y4" s="13"/>
      <c r="Z4" s="13"/>
      <c r="AA4" s="13"/>
      <c r="AB4" s="13"/>
      <c r="AC4" s="13"/>
      <c r="AD4" s="13"/>
      <c r="AE4" s="13"/>
      <c r="AF4" s="13"/>
      <c r="AG4" s="13"/>
      <c r="AH4" s="13"/>
      <c r="AI4" s="13"/>
      <c r="AJ4" s="13"/>
      <c r="AK4" s="13"/>
      <c r="AL4" s="13"/>
      <c r="AM4" s="13"/>
      <c r="AN4" s="13"/>
      <c r="AO4" s="13"/>
      <c r="AP4" s="13"/>
      <c r="AQ4" s="13"/>
      <c r="AR4" s="13" t="s">
        <v>375</v>
      </c>
      <c r="AS4" s="13"/>
      <c r="AT4" s="13" t="s">
        <v>375</v>
      </c>
      <c r="AU4" s="13"/>
      <c r="AV4" s="13"/>
      <c r="AW4" s="13"/>
      <c r="AX4" s="13"/>
      <c r="AY4" s="13"/>
      <c r="AZ4" s="13"/>
      <c r="BA4" s="13"/>
      <c r="BB4" s="13"/>
      <c r="BC4" s="13"/>
      <c r="BD4" s="13"/>
      <c r="BE4" s="13"/>
      <c r="BF4" s="13"/>
      <c r="BG4" s="13" t="s">
        <v>375</v>
      </c>
      <c r="BH4" s="13"/>
      <c r="BI4" s="13"/>
    </row>
    <row r="5" spans="1:61" ht="70.150000000000006" customHeight="1" x14ac:dyDescent="0.4">
      <c r="A5" s="17">
        <v>3</v>
      </c>
      <c r="B5" s="6" t="s">
        <v>67</v>
      </c>
      <c r="C5" s="12" t="s">
        <v>43</v>
      </c>
      <c r="D5" s="12">
        <v>7</v>
      </c>
      <c r="E5" s="13"/>
      <c r="F5" s="13" t="s">
        <v>376</v>
      </c>
      <c r="G5" s="13"/>
      <c r="H5" s="13"/>
      <c r="I5" s="13"/>
      <c r="J5" s="13"/>
      <c r="K5" s="13"/>
      <c r="L5" s="13"/>
      <c r="M5" s="13"/>
      <c r="N5" s="13"/>
      <c r="O5" s="13"/>
      <c r="P5" s="13"/>
      <c r="Q5" s="13"/>
      <c r="R5" s="13"/>
      <c r="S5" s="13"/>
      <c r="T5" s="13"/>
      <c r="U5" s="25"/>
      <c r="V5" s="25"/>
      <c r="W5" s="25"/>
      <c r="X5" s="25"/>
      <c r="Y5" s="13"/>
      <c r="Z5" s="13"/>
      <c r="AA5" s="13"/>
      <c r="AB5" s="13"/>
      <c r="AC5" s="13"/>
      <c r="AD5" s="13"/>
      <c r="AE5" s="13"/>
      <c r="AF5" s="13"/>
      <c r="AG5" s="13"/>
      <c r="AH5" s="13"/>
      <c r="AI5" s="13"/>
      <c r="AJ5" s="13"/>
      <c r="AK5" s="13"/>
      <c r="AL5" s="13"/>
      <c r="AM5" s="13" t="s">
        <v>376</v>
      </c>
      <c r="AN5" s="13"/>
      <c r="AO5" s="13"/>
      <c r="AP5" s="13" t="s">
        <v>376</v>
      </c>
      <c r="AQ5" s="13"/>
      <c r="AR5" s="13"/>
      <c r="AS5" s="13"/>
      <c r="AT5" s="13"/>
      <c r="AU5" s="13"/>
      <c r="AV5" s="13" t="s">
        <v>376</v>
      </c>
      <c r="AW5" s="13" t="s">
        <v>376</v>
      </c>
      <c r="AX5" s="13"/>
      <c r="AY5" s="13"/>
      <c r="AZ5" s="13"/>
      <c r="BA5" s="13" t="s">
        <v>376</v>
      </c>
      <c r="BB5" s="13"/>
      <c r="BC5" s="13" t="s">
        <v>376</v>
      </c>
      <c r="BD5" s="13"/>
      <c r="BE5" s="13"/>
      <c r="BF5" s="13"/>
      <c r="BG5" s="13"/>
      <c r="BH5" s="13"/>
      <c r="BI5" s="13"/>
    </row>
    <row r="6" spans="1:61" ht="70.150000000000006" customHeight="1" x14ac:dyDescent="0.4">
      <c r="A6" s="17">
        <v>4</v>
      </c>
      <c r="B6" s="16" t="s">
        <v>89</v>
      </c>
      <c r="C6" s="12" t="s">
        <v>102</v>
      </c>
      <c r="D6" s="12">
        <v>7</v>
      </c>
      <c r="E6" s="13"/>
      <c r="F6" s="13"/>
      <c r="G6" s="13"/>
      <c r="H6" s="13"/>
      <c r="I6" s="13"/>
      <c r="J6" s="13"/>
      <c r="K6" s="13"/>
      <c r="L6" s="13"/>
      <c r="M6" s="13"/>
      <c r="N6" s="13"/>
      <c r="O6" s="13"/>
      <c r="P6" s="13"/>
      <c r="Q6" s="13"/>
      <c r="R6" s="13"/>
      <c r="S6" s="13"/>
      <c r="T6" s="13"/>
      <c r="U6" s="25"/>
      <c r="V6" s="25"/>
      <c r="W6" s="25"/>
      <c r="X6" s="25"/>
      <c r="Y6" s="13"/>
      <c r="Z6" s="13"/>
      <c r="AA6" s="13"/>
      <c r="AB6" s="13"/>
      <c r="AC6" s="13" t="s">
        <v>376</v>
      </c>
      <c r="AD6" s="13" t="s">
        <v>376</v>
      </c>
      <c r="AE6" s="13"/>
      <c r="AF6" s="13"/>
      <c r="AG6" s="13"/>
      <c r="AH6" s="13"/>
      <c r="AI6" s="13"/>
      <c r="AJ6" s="13"/>
      <c r="AK6" s="13"/>
      <c r="AL6" s="13"/>
      <c r="AM6" s="13" t="s">
        <v>376</v>
      </c>
      <c r="AN6" s="13"/>
      <c r="AO6" s="13"/>
      <c r="AP6" s="13" t="s">
        <v>376</v>
      </c>
      <c r="AQ6" s="13"/>
      <c r="AR6" s="13"/>
      <c r="AS6" s="13"/>
      <c r="AT6" s="13"/>
      <c r="AU6" s="13"/>
      <c r="AV6" s="13" t="s">
        <v>376</v>
      </c>
      <c r="AW6" s="13" t="s">
        <v>376</v>
      </c>
      <c r="AX6" s="13" t="s">
        <v>376</v>
      </c>
      <c r="AY6" s="13"/>
      <c r="AZ6" s="13"/>
      <c r="BA6" s="13"/>
      <c r="BB6" s="13"/>
      <c r="BC6" s="13"/>
      <c r="BD6" s="13"/>
      <c r="BE6" s="13"/>
      <c r="BF6" s="13"/>
      <c r="BG6" s="13"/>
      <c r="BH6" s="13"/>
      <c r="BI6" s="13"/>
    </row>
    <row r="7" spans="1:61" ht="70.150000000000006" customHeight="1" x14ac:dyDescent="0.4">
      <c r="A7" s="17">
        <v>5</v>
      </c>
      <c r="B7" s="6" t="s">
        <v>108</v>
      </c>
      <c r="C7" s="12" t="s">
        <v>43</v>
      </c>
      <c r="D7" s="12">
        <v>6</v>
      </c>
      <c r="E7" s="13" t="s">
        <v>376</v>
      </c>
      <c r="F7" s="13"/>
      <c r="G7" s="13"/>
      <c r="H7" s="13"/>
      <c r="I7" s="13"/>
      <c r="J7" s="13" t="s">
        <v>376</v>
      </c>
      <c r="K7" s="13"/>
      <c r="L7" s="13"/>
      <c r="M7" s="13"/>
      <c r="N7" s="13"/>
      <c r="O7" s="13"/>
      <c r="P7" s="13"/>
      <c r="Q7" s="13"/>
      <c r="R7" s="13"/>
      <c r="S7" s="13"/>
      <c r="T7" s="13"/>
      <c r="U7" s="25"/>
      <c r="V7" s="25"/>
      <c r="W7" s="25"/>
      <c r="X7" s="25"/>
      <c r="Y7" s="13"/>
      <c r="Z7" s="13"/>
      <c r="AA7" s="13"/>
      <c r="AB7" s="13"/>
      <c r="AC7" s="13"/>
      <c r="AD7" s="13"/>
      <c r="AE7" s="13"/>
      <c r="AF7" s="13"/>
      <c r="AG7" s="13"/>
      <c r="AH7" s="13"/>
      <c r="AI7" s="13"/>
      <c r="AJ7" s="13"/>
      <c r="AK7" s="13" t="s">
        <v>376</v>
      </c>
      <c r="AL7" s="13"/>
      <c r="AM7" s="13" t="s">
        <v>376</v>
      </c>
      <c r="AN7" s="13"/>
      <c r="AO7" s="13"/>
      <c r="AP7" s="13" t="s">
        <v>376</v>
      </c>
      <c r="AQ7" s="13"/>
      <c r="AR7" s="13"/>
      <c r="AS7" s="13"/>
      <c r="AT7" s="13"/>
      <c r="AU7" s="13" t="s">
        <v>376</v>
      </c>
      <c r="AV7" s="13"/>
      <c r="AW7" s="13"/>
      <c r="AX7" s="13"/>
      <c r="AY7" s="13"/>
      <c r="AZ7" s="13"/>
      <c r="BA7" s="13"/>
      <c r="BB7" s="13"/>
      <c r="BC7" s="13"/>
      <c r="BD7" s="13"/>
      <c r="BE7" s="13"/>
      <c r="BF7" s="13"/>
      <c r="BG7" s="13"/>
      <c r="BH7" s="13"/>
      <c r="BI7" s="13"/>
    </row>
    <row r="8" spans="1:61" ht="70.150000000000006" customHeight="1" x14ac:dyDescent="0.4">
      <c r="A8" s="17">
        <v>6</v>
      </c>
      <c r="B8" s="6" t="s">
        <v>127</v>
      </c>
      <c r="C8" s="12" t="s">
        <v>43</v>
      </c>
      <c r="D8" s="12">
        <v>6</v>
      </c>
      <c r="E8" s="13"/>
      <c r="F8" s="13" t="s">
        <v>376</v>
      </c>
      <c r="G8" s="13"/>
      <c r="H8" s="13"/>
      <c r="I8" s="13"/>
      <c r="J8" s="13" t="s">
        <v>376</v>
      </c>
      <c r="K8" s="13"/>
      <c r="L8" s="13"/>
      <c r="M8" s="13"/>
      <c r="N8" s="13"/>
      <c r="O8" s="13"/>
      <c r="P8" s="13"/>
      <c r="Q8" s="13"/>
      <c r="R8" s="13"/>
      <c r="S8" s="13"/>
      <c r="T8" s="13"/>
      <c r="U8" s="25"/>
      <c r="V8" s="25"/>
      <c r="W8" s="25"/>
      <c r="X8" s="25"/>
      <c r="Y8" s="13"/>
      <c r="Z8" s="13"/>
      <c r="AA8" s="13"/>
      <c r="AB8" s="13"/>
      <c r="AC8" s="13"/>
      <c r="AD8" s="13"/>
      <c r="AE8" s="13"/>
      <c r="AF8" s="13"/>
      <c r="AG8" s="13"/>
      <c r="AH8" s="13"/>
      <c r="AI8" s="13"/>
      <c r="AJ8" s="13"/>
      <c r="AK8" s="13"/>
      <c r="AL8" s="13" t="s">
        <v>376</v>
      </c>
      <c r="AM8" s="13" t="s">
        <v>376</v>
      </c>
      <c r="AN8" s="13"/>
      <c r="AO8" s="13"/>
      <c r="AP8" s="13" t="s">
        <v>376</v>
      </c>
      <c r="AQ8" s="13"/>
      <c r="AR8" s="13"/>
      <c r="AS8" s="13"/>
      <c r="AT8" s="13"/>
      <c r="AU8" s="13"/>
      <c r="AV8" s="13"/>
      <c r="AW8" s="13"/>
      <c r="AX8" s="13"/>
      <c r="AY8" s="13"/>
      <c r="AZ8" s="13"/>
      <c r="BA8" s="13"/>
      <c r="BB8" s="13"/>
      <c r="BC8" s="13"/>
      <c r="BD8" s="13"/>
      <c r="BE8" s="13"/>
      <c r="BF8" s="13" t="s">
        <v>376</v>
      </c>
      <c r="BG8" s="13"/>
      <c r="BH8" s="13"/>
      <c r="BI8" s="13"/>
    </row>
    <row r="9" spans="1:61" ht="70.150000000000006" customHeight="1" x14ac:dyDescent="0.4">
      <c r="A9" s="17">
        <v>7</v>
      </c>
      <c r="B9" s="16" t="s">
        <v>143</v>
      </c>
      <c r="C9" s="12" t="s">
        <v>102</v>
      </c>
      <c r="D9" s="12">
        <v>6</v>
      </c>
      <c r="E9" s="13"/>
      <c r="F9" s="13" t="s">
        <v>376</v>
      </c>
      <c r="G9" s="13"/>
      <c r="H9" s="13"/>
      <c r="I9" s="13"/>
      <c r="J9" s="13"/>
      <c r="K9" s="13"/>
      <c r="L9" s="13"/>
      <c r="M9" s="13"/>
      <c r="N9" s="13" t="s">
        <v>376</v>
      </c>
      <c r="O9" s="13"/>
      <c r="P9" s="13"/>
      <c r="Q9" s="13"/>
      <c r="R9" s="13"/>
      <c r="S9" s="13"/>
      <c r="T9" s="13"/>
      <c r="U9" s="25"/>
      <c r="V9" s="25"/>
      <c r="W9" s="25"/>
      <c r="X9" s="25"/>
      <c r="Y9" s="13"/>
      <c r="Z9" s="13"/>
      <c r="AA9" s="13"/>
      <c r="AB9" s="13"/>
      <c r="AC9" s="13" t="s">
        <v>376</v>
      </c>
      <c r="AD9" s="13"/>
      <c r="AE9" s="13"/>
      <c r="AF9" s="13"/>
      <c r="AG9" s="13"/>
      <c r="AH9" s="13"/>
      <c r="AI9" s="13"/>
      <c r="AJ9" s="13"/>
      <c r="AK9" s="13"/>
      <c r="AL9" s="13"/>
      <c r="AM9" s="13"/>
      <c r="AN9" s="13" t="s">
        <v>376</v>
      </c>
      <c r="AO9" s="13" t="s">
        <v>376</v>
      </c>
      <c r="AP9" s="13"/>
      <c r="AQ9" s="13"/>
      <c r="AR9" s="13"/>
      <c r="AS9" s="13"/>
      <c r="AT9" s="13"/>
      <c r="AU9" s="13" t="s">
        <v>376</v>
      </c>
      <c r="AV9" s="13"/>
      <c r="AW9" s="13"/>
      <c r="AX9" s="13"/>
      <c r="AY9" s="13"/>
      <c r="AZ9" s="13"/>
      <c r="BA9" s="13"/>
      <c r="BB9" s="13"/>
      <c r="BC9" s="13"/>
      <c r="BD9" s="13"/>
      <c r="BE9" s="13"/>
      <c r="BF9" s="13"/>
      <c r="BG9" s="13"/>
      <c r="BH9" s="13"/>
      <c r="BI9" s="13"/>
    </row>
    <row r="10" spans="1:61" ht="70.150000000000006" customHeight="1" x14ac:dyDescent="0.4">
      <c r="A10" s="17">
        <v>8</v>
      </c>
      <c r="B10" s="6" t="s">
        <v>160</v>
      </c>
      <c r="C10" s="12" t="s">
        <v>174</v>
      </c>
      <c r="D10" s="12">
        <v>6</v>
      </c>
      <c r="E10" s="13" t="s">
        <v>376</v>
      </c>
      <c r="F10" s="13"/>
      <c r="G10" s="13"/>
      <c r="H10" s="13"/>
      <c r="I10" s="13"/>
      <c r="J10" s="13" t="s">
        <v>376</v>
      </c>
      <c r="K10" s="13"/>
      <c r="L10" s="13"/>
      <c r="M10" s="13" t="s">
        <v>376</v>
      </c>
      <c r="N10" s="13"/>
      <c r="O10" s="13"/>
      <c r="P10" s="13"/>
      <c r="Q10" s="13"/>
      <c r="R10" s="13"/>
      <c r="S10" s="13"/>
      <c r="T10" s="13"/>
      <c r="U10" s="25"/>
      <c r="V10" s="25"/>
      <c r="W10" s="25"/>
      <c r="X10" s="25"/>
      <c r="Y10" s="13"/>
      <c r="Z10" s="13"/>
      <c r="AA10" s="13"/>
      <c r="AB10" s="13"/>
      <c r="AC10" s="13"/>
      <c r="AD10" s="13"/>
      <c r="AE10" s="13"/>
      <c r="AF10" s="13"/>
      <c r="AG10" s="13"/>
      <c r="AH10" s="13"/>
      <c r="AI10" s="13"/>
      <c r="AJ10" s="13" t="s">
        <v>376</v>
      </c>
      <c r="AK10" s="13"/>
      <c r="AL10" s="13"/>
      <c r="AM10" s="13"/>
      <c r="AN10" s="13"/>
      <c r="AO10" s="13"/>
      <c r="AP10" s="13"/>
      <c r="AQ10" s="13"/>
      <c r="AR10" s="13"/>
      <c r="AS10" s="13"/>
      <c r="AT10" s="13"/>
      <c r="AU10" s="13"/>
      <c r="AV10" s="13"/>
      <c r="AW10" s="13"/>
      <c r="AX10" s="13"/>
      <c r="AY10" s="13"/>
      <c r="AZ10" s="13"/>
      <c r="BA10" s="13"/>
      <c r="BB10" s="13"/>
      <c r="BC10" s="13"/>
      <c r="BD10" s="13"/>
      <c r="BE10" s="13" t="s">
        <v>376</v>
      </c>
      <c r="BF10" s="13"/>
      <c r="BG10" s="13"/>
      <c r="BH10" s="13" t="s">
        <v>376</v>
      </c>
      <c r="BI10" s="13"/>
    </row>
    <row r="11" spans="1:61" ht="70.150000000000006" customHeight="1" x14ac:dyDescent="0.4">
      <c r="A11" s="17">
        <v>9</v>
      </c>
      <c r="B11" s="6" t="s">
        <v>178</v>
      </c>
      <c r="C11" s="14" t="s">
        <v>192</v>
      </c>
      <c r="D11" s="14">
        <v>5</v>
      </c>
      <c r="E11" s="13"/>
      <c r="F11" s="13"/>
      <c r="G11" s="13"/>
      <c r="H11" s="13"/>
      <c r="I11" s="13" t="s">
        <v>375</v>
      </c>
      <c r="J11" s="13"/>
      <c r="K11" s="13" t="s">
        <v>375</v>
      </c>
      <c r="L11" s="13"/>
      <c r="M11" s="13"/>
      <c r="N11" s="13"/>
      <c r="O11" s="13"/>
      <c r="P11" s="13" t="s">
        <v>376</v>
      </c>
      <c r="Q11" s="13"/>
      <c r="R11" s="13"/>
      <c r="S11" s="13"/>
      <c r="T11" s="13"/>
      <c r="U11" s="25"/>
      <c r="V11" s="25"/>
      <c r="W11" s="25"/>
      <c r="X11" s="25"/>
      <c r="Y11" s="13"/>
      <c r="Z11" s="13"/>
      <c r="AA11" s="13"/>
      <c r="AB11" s="13"/>
      <c r="AC11" s="13" t="s">
        <v>376</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t="s">
        <v>376</v>
      </c>
      <c r="BF11" s="13"/>
      <c r="BG11" s="13"/>
      <c r="BH11" s="13"/>
      <c r="BI11" s="13"/>
    </row>
    <row r="12" spans="1:61" ht="70.150000000000006" customHeight="1" x14ac:dyDescent="0.4">
      <c r="A12" s="17">
        <v>10</v>
      </c>
      <c r="B12" s="6" t="s">
        <v>197</v>
      </c>
      <c r="C12" s="12" t="s">
        <v>43</v>
      </c>
      <c r="D12" s="12">
        <v>5</v>
      </c>
      <c r="E12" s="13"/>
      <c r="F12" s="13"/>
      <c r="G12" s="13"/>
      <c r="H12" s="13" t="s">
        <v>376</v>
      </c>
      <c r="I12" s="13"/>
      <c r="J12" s="13"/>
      <c r="K12" s="13"/>
      <c r="L12" s="13"/>
      <c r="M12" s="13"/>
      <c r="N12" s="13"/>
      <c r="O12" s="13" t="s">
        <v>376</v>
      </c>
      <c r="P12" s="13"/>
      <c r="Q12" s="13"/>
      <c r="R12" s="13"/>
      <c r="S12" s="13"/>
      <c r="T12" s="13"/>
      <c r="U12" s="25"/>
      <c r="V12" s="25"/>
      <c r="W12" s="25"/>
      <c r="X12" s="25"/>
      <c r="Y12" s="13"/>
      <c r="Z12" s="13"/>
      <c r="AA12" s="13"/>
      <c r="AB12" s="13"/>
      <c r="AC12" s="13"/>
      <c r="AD12" s="13"/>
      <c r="AE12" s="13"/>
      <c r="AF12" s="13"/>
      <c r="AG12" s="13"/>
      <c r="AH12" s="13"/>
      <c r="AI12" s="13"/>
      <c r="AJ12" s="13"/>
      <c r="AK12" s="13" t="s">
        <v>376</v>
      </c>
      <c r="AL12" s="13"/>
      <c r="AM12" s="13"/>
      <c r="AN12" s="13"/>
      <c r="AO12" s="13"/>
      <c r="AP12" s="13"/>
      <c r="AQ12" s="13"/>
      <c r="AR12" s="13"/>
      <c r="AS12" s="13" t="s">
        <v>376</v>
      </c>
      <c r="AT12" s="13"/>
      <c r="AU12" s="13"/>
      <c r="AV12" s="13"/>
      <c r="AW12" s="13"/>
      <c r="AX12" s="13"/>
      <c r="AY12" s="13"/>
      <c r="AZ12" s="13"/>
      <c r="BA12" s="13"/>
      <c r="BB12" s="13"/>
      <c r="BC12" s="13"/>
      <c r="BD12" s="13"/>
      <c r="BE12" s="13"/>
      <c r="BF12" s="13"/>
      <c r="BG12" s="13" t="s">
        <v>376</v>
      </c>
      <c r="BH12" s="13"/>
      <c r="BI12" s="13"/>
    </row>
    <row r="13" spans="1:61" ht="70.150000000000006" customHeight="1" x14ac:dyDescent="0.4">
      <c r="A13" s="17">
        <v>11</v>
      </c>
      <c r="B13" s="6" t="s">
        <v>214</v>
      </c>
      <c r="C13" s="12" t="s">
        <v>43</v>
      </c>
      <c r="D13" s="12">
        <v>5</v>
      </c>
      <c r="E13" s="13"/>
      <c r="F13" s="13"/>
      <c r="G13" s="13"/>
      <c r="H13" s="13"/>
      <c r="I13" s="13"/>
      <c r="J13" s="13" t="s">
        <v>376</v>
      </c>
      <c r="K13" s="13"/>
      <c r="L13" s="13"/>
      <c r="M13" s="13"/>
      <c r="N13" s="13" t="s">
        <v>376</v>
      </c>
      <c r="O13" s="13"/>
      <c r="P13" s="13"/>
      <c r="Q13" s="13"/>
      <c r="R13" s="13"/>
      <c r="S13" s="13"/>
      <c r="T13" s="13"/>
      <c r="U13" s="25"/>
      <c r="V13" s="25"/>
      <c r="W13" s="25"/>
      <c r="X13" s="25"/>
      <c r="Y13" s="13" t="s">
        <v>376</v>
      </c>
      <c r="Z13" s="13"/>
      <c r="AA13" s="13"/>
      <c r="AB13" s="13"/>
      <c r="AC13" s="13"/>
      <c r="AD13" s="13"/>
      <c r="AE13" s="13"/>
      <c r="AF13" s="13"/>
      <c r="AG13" s="13"/>
      <c r="AH13" s="13"/>
      <c r="AI13" s="13" t="s">
        <v>376</v>
      </c>
      <c r="AJ13" s="13"/>
      <c r="AK13" s="13"/>
      <c r="AL13" s="13"/>
      <c r="AM13" s="13"/>
      <c r="AN13" s="13"/>
      <c r="AO13" s="13"/>
      <c r="AP13" s="13"/>
      <c r="AQ13" s="13"/>
      <c r="AR13" s="13"/>
      <c r="AS13" s="13"/>
      <c r="AT13" s="13"/>
      <c r="AU13" s="13"/>
      <c r="AV13" s="13"/>
      <c r="AW13" s="13"/>
      <c r="AX13" s="13"/>
      <c r="AY13" s="13"/>
      <c r="AZ13" s="13"/>
      <c r="BA13" s="13"/>
      <c r="BB13" s="13"/>
      <c r="BC13" s="13" t="s">
        <v>376</v>
      </c>
      <c r="BD13" s="13"/>
      <c r="BE13" s="13"/>
      <c r="BF13" s="13"/>
      <c r="BG13" s="13"/>
      <c r="BH13" s="13"/>
      <c r="BI13" s="13"/>
    </row>
    <row r="14" spans="1:61" ht="70.150000000000006" customHeight="1" x14ac:dyDescent="0.4">
      <c r="A14" s="17">
        <v>12</v>
      </c>
      <c r="B14" s="6" t="s">
        <v>231</v>
      </c>
      <c r="C14" s="12" t="s">
        <v>43</v>
      </c>
      <c r="D14" s="12">
        <v>5</v>
      </c>
      <c r="E14" s="13"/>
      <c r="F14" s="13"/>
      <c r="G14" s="13"/>
      <c r="H14" s="13" t="s">
        <v>376</v>
      </c>
      <c r="I14" s="13"/>
      <c r="J14" s="13" t="s">
        <v>376</v>
      </c>
      <c r="K14" s="13"/>
      <c r="L14" s="13" t="s">
        <v>376</v>
      </c>
      <c r="M14" s="13"/>
      <c r="N14" s="13"/>
      <c r="O14" s="13"/>
      <c r="P14" s="13" t="s">
        <v>376</v>
      </c>
      <c r="Q14" s="13"/>
      <c r="R14" s="13"/>
      <c r="S14" s="13"/>
      <c r="T14" s="13"/>
      <c r="U14" s="25"/>
      <c r="V14" s="25"/>
      <c r="W14" s="25"/>
      <c r="X14" s="25"/>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376</v>
      </c>
      <c r="AZ14" s="13"/>
      <c r="BA14" s="13"/>
      <c r="BB14" s="13"/>
      <c r="BC14" s="13"/>
      <c r="BD14" s="13"/>
      <c r="BE14" s="13"/>
      <c r="BF14" s="13"/>
      <c r="BG14" s="13"/>
      <c r="BH14" s="13"/>
      <c r="BI14" s="13"/>
    </row>
    <row r="15" spans="1:61" ht="70.150000000000006" customHeight="1" x14ac:dyDescent="0.4">
      <c r="A15" s="17">
        <v>13</v>
      </c>
      <c r="B15" s="6" t="s">
        <v>249</v>
      </c>
      <c r="C15" s="12" t="s">
        <v>102</v>
      </c>
      <c r="D15" s="12">
        <v>6</v>
      </c>
      <c r="E15" s="13"/>
      <c r="F15" s="13"/>
      <c r="G15" s="13" t="s">
        <v>376</v>
      </c>
      <c r="H15" s="13" t="s">
        <v>376</v>
      </c>
      <c r="I15" s="13"/>
      <c r="J15" s="13"/>
      <c r="K15" s="13"/>
      <c r="L15" s="13"/>
      <c r="M15" s="13"/>
      <c r="N15" s="13"/>
      <c r="O15" s="13"/>
      <c r="P15" s="13" t="s">
        <v>376</v>
      </c>
      <c r="Q15" s="13"/>
      <c r="R15" s="13"/>
      <c r="S15" s="13"/>
      <c r="T15" s="13"/>
      <c r="U15" s="25"/>
      <c r="V15" s="25"/>
      <c r="W15" s="25"/>
      <c r="X15" s="25"/>
      <c r="Y15" s="13"/>
      <c r="Z15" s="13" t="s">
        <v>376</v>
      </c>
      <c r="AA15" s="13"/>
      <c r="AB15" s="13"/>
      <c r="AC15" s="13"/>
      <c r="AD15" s="13"/>
      <c r="AE15" s="13"/>
      <c r="AF15" s="13"/>
      <c r="AG15" s="13"/>
      <c r="AH15" s="13"/>
      <c r="AI15" s="13"/>
      <c r="AJ15" s="13"/>
      <c r="AK15" s="13" t="s">
        <v>376</v>
      </c>
      <c r="AL15" s="13"/>
      <c r="AM15" s="13"/>
      <c r="AN15" s="13"/>
      <c r="AO15" s="13"/>
      <c r="AP15" s="13"/>
      <c r="AQ15" s="13"/>
      <c r="AR15" s="13"/>
      <c r="AS15" s="13"/>
      <c r="AT15" s="13"/>
      <c r="AU15" s="13"/>
      <c r="AV15" s="13"/>
      <c r="AW15" s="13"/>
      <c r="AX15" s="13"/>
      <c r="AY15" s="13"/>
      <c r="AZ15" s="13"/>
      <c r="BA15" s="13"/>
      <c r="BB15" s="13"/>
      <c r="BC15" s="13"/>
      <c r="BD15" s="13"/>
      <c r="BE15" s="13" t="s">
        <v>376</v>
      </c>
      <c r="BF15" s="13"/>
      <c r="BG15" s="13"/>
      <c r="BH15" s="13"/>
      <c r="BI15" s="13"/>
    </row>
    <row r="16" spans="1:61" ht="70.150000000000006" customHeight="1" x14ac:dyDescent="0.4">
      <c r="A16" s="17">
        <v>14</v>
      </c>
      <c r="B16" s="27" t="s">
        <v>377</v>
      </c>
      <c r="C16" s="28" t="s">
        <v>102</v>
      </c>
      <c r="D16" s="28">
        <v>8</v>
      </c>
      <c r="E16" s="25"/>
      <c r="F16" s="25" t="s">
        <v>376</v>
      </c>
      <c r="G16" s="25"/>
      <c r="H16" s="25"/>
      <c r="I16" s="25"/>
      <c r="J16" s="25" t="s">
        <v>376</v>
      </c>
      <c r="K16" s="25"/>
      <c r="L16" s="25"/>
      <c r="M16" s="25"/>
      <c r="N16" s="25"/>
      <c r="O16" s="25" t="s">
        <v>376</v>
      </c>
      <c r="P16" s="25"/>
      <c r="Q16" s="25" t="s">
        <v>376</v>
      </c>
      <c r="R16" s="25"/>
      <c r="S16" s="25"/>
      <c r="T16" s="25"/>
      <c r="U16" s="25"/>
      <c r="V16" s="25"/>
      <c r="W16" s="25"/>
      <c r="X16" s="25"/>
      <c r="Y16" s="25"/>
      <c r="Z16" s="25"/>
      <c r="AA16" s="25"/>
      <c r="AB16" s="25"/>
      <c r="AC16" s="25"/>
      <c r="AD16" s="25"/>
      <c r="AE16" s="25"/>
      <c r="AF16" s="25"/>
      <c r="AG16" s="25" t="s">
        <v>376</v>
      </c>
      <c r="AH16" s="25"/>
      <c r="AI16" s="25"/>
      <c r="AJ16" s="25"/>
      <c r="AK16" s="25" t="s">
        <v>376</v>
      </c>
      <c r="AL16" s="25"/>
      <c r="AM16" s="25"/>
      <c r="AN16" s="25"/>
      <c r="AO16" s="25"/>
      <c r="AP16" s="25"/>
      <c r="AQ16" s="25"/>
      <c r="AR16" s="25"/>
      <c r="AS16" s="25"/>
      <c r="AT16" s="25"/>
      <c r="AU16" s="25"/>
      <c r="AV16" s="25"/>
      <c r="AW16" s="25"/>
      <c r="AX16" s="25"/>
      <c r="AY16" s="25"/>
      <c r="AZ16" s="25"/>
      <c r="BA16" s="25"/>
      <c r="BB16" s="25"/>
      <c r="BC16" s="25"/>
      <c r="BD16" s="25" t="s">
        <v>376</v>
      </c>
      <c r="BE16" s="25"/>
      <c r="BF16" s="25"/>
      <c r="BG16" s="25"/>
      <c r="BH16" s="25"/>
      <c r="BI16" s="25" t="s">
        <v>376</v>
      </c>
    </row>
    <row r="17" spans="1:61" ht="70.150000000000006" customHeight="1" x14ac:dyDescent="0.4">
      <c r="A17" s="17">
        <v>15</v>
      </c>
      <c r="B17" s="29" t="s">
        <v>280</v>
      </c>
      <c r="C17" s="28" t="s">
        <v>102</v>
      </c>
      <c r="D17" s="28">
        <v>8</v>
      </c>
      <c r="E17" s="25"/>
      <c r="F17" s="25"/>
      <c r="G17" s="25" t="s">
        <v>376</v>
      </c>
      <c r="H17" s="25"/>
      <c r="I17" s="25" t="s">
        <v>376</v>
      </c>
      <c r="J17" s="25"/>
      <c r="K17" s="25"/>
      <c r="L17" s="25"/>
      <c r="M17" s="25"/>
      <c r="N17" s="25"/>
      <c r="O17" s="25"/>
      <c r="P17" s="25"/>
      <c r="Q17" s="25"/>
      <c r="R17" s="25"/>
      <c r="S17" s="25"/>
      <c r="T17" s="25" t="s">
        <v>376</v>
      </c>
      <c r="U17" s="25" t="s">
        <v>376</v>
      </c>
      <c r="V17" s="25" t="s">
        <v>376</v>
      </c>
      <c r="W17" s="25" t="s">
        <v>376</v>
      </c>
      <c r="X17" s="25" t="s">
        <v>376</v>
      </c>
      <c r="Y17" s="25"/>
      <c r="Z17" s="25"/>
      <c r="AA17" s="25" t="s">
        <v>376</v>
      </c>
      <c r="AB17" s="25"/>
      <c r="AC17" s="25"/>
      <c r="AD17" s="25"/>
      <c r="AE17" s="25"/>
      <c r="AF17" s="25"/>
      <c r="AG17" s="25"/>
      <c r="AH17" s="25"/>
      <c r="AI17" s="25"/>
      <c r="AJ17" s="25"/>
      <c r="AK17" s="25"/>
      <c r="AL17" s="25"/>
      <c r="AM17" s="25"/>
      <c r="AN17" s="25"/>
      <c r="AO17" s="25"/>
      <c r="AP17" s="25"/>
      <c r="AQ17" s="25" t="s">
        <v>376</v>
      </c>
      <c r="AR17" s="25"/>
      <c r="AS17" s="25"/>
      <c r="AT17" s="25"/>
      <c r="AU17" s="25"/>
      <c r="AV17" s="25"/>
      <c r="AW17" s="25"/>
      <c r="AX17" s="25"/>
      <c r="AY17" s="25"/>
      <c r="AZ17" s="25"/>
      <c r="BA17" s="25"/>
      <c r="BB17" s="25"/>
      <c r="BC17" s="25"/>
      <c r="BD17" s="25"/>
      <c r="BE17" s="25"/>
      <c r="BF17" s="25"/>
      <c r="BG17" s="25"/>
      <c r="BH17" s="25" t="s">
        <v>376</v>
      </c>
      <c r="BI17" s="25"/>
    </row>
    <row r="18" spans="1:61" ht="70.150000000000006" customHeight="1" x14ac:dyDescent="0.4">
      <c r="A18" s="17">
        <v>16</v>
      </c>
      <c r="B18" s="6" t="s">
        <v>302</v>
      </c>
      <c r="C18" s="12" t="s">
        <v>43</v>
      </c>
      <c r="D18" s="12">
        <v>5</v>
      </c>
      <c r="E18" s="13"/>
      <c r="F18" s="13"/>
      <c r="G18" s="13"/>
      <c r="H18" s="13"/>
      <c r="I18" s="13"/>
      <c r="J18" s="13" t="s">
        <v>376</v>
      </c>
      <c r="K18" s="13"/>
      <c r="L18" s="13" t="s">
        <v>376</v>
      </c>
      <c r="M18" s="13"/>
      <c r="N18" s="13"/>
      <c r="O18" s="13"/>
      <c r="P18" s="13"/>
      <c r="Q18" s="13"/>
      <c r="R18" s="13"/>
      <c r="S18" s="13"/>
      <c r="T18" s="13"/>
      <c r="U18" s="25"/>
      <c r="V18" s="25"/>
      <c r="W18" s="25"/>
      <c r="X18" s="25"/>
      <c r="Y18" s="13"/>
      <c r="Z18" s="13"/>
      <c r="AA18" s="13" t="s">
        <v>376</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t="s">
        <v>376</v>
      </c>
      <c r="BF18" s="13"/>
      <c r="BG18" s="13"/>
      <c r="BH18" s="13" t="s">
        <v>376</v>
      </c>
      <c r="BI18" s="13"/>
    </row>
    <row r="19" spans="1:61" ht="70.150000000000006" customHeight="1" x14ac:dyDescent="0.4">
      <c r="A19" s="17">
        <v>17</v>
      </c>
      <c r="B19" s="6" t="s">
        <v>318</v>
      </c>
      <c r="C19" s="12" t="s">
        <v>43</v>
      </c>
      <c r="D19" s="12">
        <v>5</v>
      </c>
      <c r="E19" s="13"/>
      <c r="F19" s="13"/>
      <c r="G19" s="13"/>
      <c r="H19" s="13" t="s">
        <v>376</v>
      </c>
      <c r="I19" s="13"/>
      <c r="J19" s="13"/>
      <c r="K19" s="13"/>
      <c r="L19" s="13"/>
      <c r="M19" s="13"/>
      <c r="N19" s="13"/>
      <c r="O19" s="13" t="s">
        <v>376</v>
      </c>
      <c r="P19" s="13"/>
      <c r="Q19" s="13"/>
      <c r="R19" s="13"/>
      <c r="S19" s="13"/>
      <c r="T19" s="13"/>
      <c r="U19" s="25"/>
      <c r="V19" s="25"/>
      <c r="W19" s="25"/>
      <c r="X19" s="25"/>
      <c r="Y19" s="13"/>
      <c r="Z19" s="13"/>
      <c r="AA19" s="13"/>
      <c r="AB19" s="13"/>
      <c r="AC19" s="13"/>
      <c r="AD19" s="13" t="s">
        <v>376</v>
      </c>
      <c r="AE19" s="13" t="s">
        <v>376</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t="s">
        <v>376</v>
      </c>
      <c r="BF19" s="13"/>
      <c r="BG19" s="13"/>
      <c r="BH19" s="13"/>
      <c r="BI19" s="13"/>
    </row>
    <row r="20" spans="1:61" ht="70.150000000000006" customHeight="1" x14ac:dyDescent="0.4">
      <c r="A20" s="17">
        <v>18</v>
      </c>
      <c r="B20" s="6" t="s">
        <v>335</v>
      </c>
      <c r="C20" s="12" t="s">
        <v>102</v>
      </c>
      <c r="D20" s="12">
        <v>5</v>
      </c>
      <c r="E20" s="13"/>
      <c r="F20" s="13"/>
      <c r="G20" s="13"/>
      <c r="H20" s="13" t="s">
        <v>376</v>
      </c>
      <c r="I20" s="13"/>
      <c r="J20" s="13"/>
      <c r="K20" s="13"/>
      <c r="L20" s="13"/>
      <c r="M20" s="13" t="s">
        <v>376</v>
      </c>
      <c r="N20" s="13" t="s">
        <v>376</v>
      </c>
      <c r="O20" s="13"/>
      <c r="P20" s="13"/>
      <c r="Q20" s="13"/>
      <c r="R20" s="13"/>
      <c r="S20" s="13"/>
      <c r="T20" s="13"/>
      <c r="U20" s="25"/>
      <c r="V20" s="25"/>
      <c r="W20" s="25"/>
      <c r="X20" s="25"/>
      <c r="Y20" s="13"/>
      <c r="Z20" s="13"/>
      <c r="AA20" s="13"/>
      <c r="AB20" s="13"/>
      <c r="AC20" s="13"/>
      <c r="AD20" s="13" t="s">
        <v>376</v>
      </c>
      <c r="AE20" s="13"/>
      <c r="AF20" s="13"/>
      <c r="AG20" s="13"/>
      <c r="AH20" s="13" t="s">
        <v>376</v>
      </c>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row>
    <row r="21" spans="1:61" ht="70.150000000000006" customHeight="1" x14ac:dyDescent="0.4">
      <c r="A21" s="17">
        <v>19</v>
      </c>
      <c r="B21" s="6" t="s">
        <v>351</v>
      </c>
      <c r="C21" s="14" t="s">
        <v>192</v>
      </c>
      <c r="D21" s="14">
        <v>6</v>
      </c>
      <c r="E21" s="13"/>
      <c r="F21" s="13"/>
      <c r="G21" s="13"/>
      <c r="H21" s="13" t="s">
        <v>376</v>
      </c>
      <c r="I21" s="13"/>
      <c r="J21" s="13"/>
      <c r="K21" s="13"/>
      <c r="L21" s="13"/>
      <c r="M21" s="13"/>
      <c r="N21" s="13"/>
      <c r="O21" s="13"/>
      <c r="P21" s="13"/>
      <c r="Q21" s="13" t="s">
        <v>376</v>
      </c>
      <c r="R21" s="13"/>
      <c r="S21" s="13"/>
      <c r="T21" s="13"/>
      <c r="U21" s="25"/>
      <c r="V21" s="25"/>
      <c r="W21" s="25"/>
      <c r="X21" s="25"/>
      <c r="Y21" s="13"/>
      <c r="Z21" s="13"/>
      <c r="AA21" s="13"/>
      <c r="AB21" s="13" t="s">
        <v>376</v>
      </c>
      <c r="AC21" s="13"/>
      <c r="AD21" s="13" t="s">
        <v>376</v>
      </c>
      <c r="AE21" s="13"/>
      <c r="AF21" s="13" t="s">
        <v>376</v>
      </c>
      <c r="AG21" s="13"/>
      <c r="AH21" s="13"/>
      <c r="AI21" s="13"/>
      <c r="AJ21" s="13"/>
      <c r="AK21" s="13"/>
      <c r="AL21" s="13"/>
      <c r="AM21" s="13"/>
      <c r="AN21" s="13"/>
      <c r="AO21" s="13"/>
      <c r="AP21" s="13"/>
      <c r="AQ21" s="13"/>
      <c r="AR21" s="13"/>
      <c r="AS21" s="13"/>
      <c r="AT21" s="13"/>
      <c r="AU21" s="13"/>
      <c r="AV21" s="13"/>
      <c r="AW21" s="13"/>
      <c r="AX21" s="13"/>
      <c r="AY21" s="13"/>
      <c r="AZ21" s="13" t="s">
        <v>376</v>
      </c>
      <c r="BA21" s="13"/>
      <c r="BB21" s="13"/>
      <c r="BC21" s="13"/>
      <c r="BD21" s="13"/>
      <c r="BE21" s="13"/>
      <c r="BF21" s="13"/>
      <c r="BG21" s="13"/>
      <c r="BH21" s="13"/>
      <c r="BI21" s="13"/>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2022-01-15T16:28:42Z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