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work\日立造船\提出\登録用素材01118\"/>
    </mc:Choice>
  </mc:AlternateContent>
  <xr:revisionPtr revIDLastSave="0" documentId="8_{1D59A513-AD60-4F4B-81D7-680F36454233}" xr6:coauthVersionLast="47" xr6:coauthVersionMax="47" xr10:uidLastSave="{00000000-0000-0000-0000-000000000000}"/>
  <bookViews>
    <workbookView xWindow="-120" yWindow="-120" windowWidth="29040" windowHeight="15840" tabRatio="586" xr2:uid="{19524DF3-9E90-48CC-9147-1C7B375E8DD4}"/>
  </bookViews>
  <sheets>
    <sheet name="モニター文記入一覧1203" sheetId="26" r:id="rId1"/>
    <sheet name="市場ニーズアイコン" sheetId="27" r:id="rId2"/>
  </sheets>
  <externalReferences>
    <externalReference r:id="rId3"/>
    <externalReference r:id="rId4"/>
  </externalReferences>
  <definedNames>
    <definedName name="_xlnm._FilterDatabase" localSheetId="0" hidden="1">モニター文記入一覧1203!$A$1:$AO$39</definedName>
    <definedName name="DayRails">StartDateWindow+ROW([1]タイムライン!$1:$7)-1</definedName>
    <definedName name="GridCalc">IFERROR([2]calcs!$A1/SUMPRODUCT( ([1]!アクティビティ[ID]=[2]calcs!$C1)*([1]!アクティビティ[開始]&lt;=[2]calcs!A$31)*(([1]!アクティビティ[終了]&gt;=[2]calcs!A$31)+(LEN([1]!アクティビティ[終了])=0)*([1]!アクティビティ[開始]=[2]calcs!A$31)) ),NA())</definedName>
    <definedName name="_xlnm.Print_Area" localSheetId="0">モニター文記入一覧1203!$A$1:$AK$45</definedName>
    <definedName name="_xlnm.Print_Titles" localSheetId="0">モニター文記入一覧1203!$A:$A</definedName>
    <definedName name="_xlnm.Print_Titles" localSheetId="1">市場ニーズアイコン!$A:$A</definedName>
    <definedName name="StartDate">[2]calcs!$D$28</definedName>
    <definedName name="StartDateWindow">[2]calcs!$D$25</definedName>
    <definedName name="WindowDays">[2]calcs!$D$29</definedName>
    <definedName name="WindowOffset">[2]calcs!$D$26</definedName>
    <definedName name="タイトル1">[1]!アクティビティ[[#Headers],[活動]]</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26" l="1"/>
  <c r="I4" i="26"/>
  <c r="I6" i="26"/>
  <c r="I8" i="26"/>
  <c r="I10" i="26"/>
  <c r="I12" i="26"/>
  <c r="I14" i="26"/>
  <c r="I16" i="26"/>
  <c r="I18" i="26"/>
  <c r="I20" i="26"/>
  <c r="I22" i="26"/>
  <c r="I24" i="26"/>
  <c r="I26" i="26"/>
  <c r="I28" i="26"/>
  <c r="I30" i="26"/>
  <c r="I32" i="26"/>
  <c r="I34" i="26"/>
  <c r="I36" i="26"/>
  <c r="I38" i="26"/>
  <c r="AK38" i="26"/>
  <c r="AK36" i="26"/>
  <c r="AK34" i="26"/>
  <c r="AK32" i="26"/>
  <c r="AK30" i="26"/>
  <c r="AK28" i="26"/>
  <c r="AK26" i="26"/>
  <c r="AK24" i="26"/>
  <c r="AK22" i="26"/>
  <c r="AK20" i="26"/>
  <c r="AK18" i="26"/>
  <c r="AK16" i="26"/>
  <c r="AK14" i="26"/>
  <c r="AK12" i="26"/>
  <c r="AK10" i="26"/>
  <c r="AK8" i="26"/>
  <c r="AK6" i="26"/>
  <c r="AK4" i="26"/>
  <c r="AK2" i="26"/>
  <c r="AH38" i="26"/>
  <c r="AH36" i="26"/>
  <c r="AH34" i="26"/>
  <c r="AH32" i="26"/>
  <c r="AH30" i="26"/>
  <c r="AH28" i="26"/>
  <c r="AH26" i="26"/>
  <c r="AH24" i="26"/>
  <c r="AH22" i="26"/>
  <c r="AH20" i="26"/>
  <c r="AH18" i="26"/>
  <c r="AH16" i="26"/>
  <c r="AH14" i="26"/>
  <c r="AH12" i="26"/>
  <c r="AH10" i="26"/>
  <c r="AH8" i="26"/>
  <c r="AH6" i="26"/>
  <c r="AH4" i="26"/>
  <c r="AH2" i="26"/>
  <c r="W38" i="26"/>
  <c r="W36" i="26"/>
  <c r="W34" i="26"/>
  <c r="W32" i="26"/>
  <c r="W30" i="26"/>
  <c r="W28" i="26"/>
  <c r="W26" i="26"/>
  <c r="W24" i="26"/>
  <c r="W22" i="26"/>
  <c r="W20" i="26"/>
  <c r="W18" i="26"/>
  <c r="W16" i="26"/>
  <c r="W14" i="26"/>
  <c r="W12" i="26"/>
  <c r="W10" i="26"/>
  <c r="W8" i="26"/>
  <c r="W6" i="26"/>
  <c r="W4" i="26"/>
  <c r="W2" i="26"/>
  <c r="N39" i="26"/>
  <c r="T38" i="26"/>
  <c r="N38" i="26"/>
  <c r="N37" i="26"/>
  <c r="T36" i="26"/>
  <c r="N36" i="26"/>
  <c r="N35" i="26"/>
  <c r="T34" i="26"/>
  <c r="N34" i="26"/>
  <c r="N33" i="26"/>
  <c r="T32" i="26"/>
  <c r="N32" i="26"/>
  <c r="N31" i="26"/>
  <c r="T30" i="26"/>
  <c r="N30" i="26"/>
  <c r="N29" i="26"/>
  <c r="T28" i="26"/>
  <c r="N28" i="26"/>
  <c r="N27" i="26"/>
  <c r="T26" i="26"/>
  <c r="N26" i="26"/>
  <c r="N25" i="26"/>
  <c r="T24" i="26"/>
  <c r="N24" i="26"/>
  <c r="N23" i="26"/>
  <c r="T22" i="26"/>
  <c r="N22" i="26"/>
  <c r="N21" i="26"/>
  <c r="T20" i="26"/>
  <c r="N20" i="26"/>
  <c r="N19" i="26"/>
  <c r="T18" i="26"/>
  <c r="N18" i="26"/>
  <c r="N17" i="26"/>
  <c r="T16" i="26"/>
  <c r="N16" i="26"/>
  <c r="N15" i="26"/>
  <c r="T14" i="26"/>
  <c r="N14" i="26"/>
  <c r="N13" i="26"/>
  <c r="T12" i="26"/>
  <c r="N12" i="26"/>
  <c r="N11" i="26"/>
  <c r="T10" i="26"/>
  <c r="N10" i="26"/>
  <c r="N9" i="26"/>
  <c r="T8" i="26"/>
  <c r="N8" i="26"/>
  <c r="N7" i="26"/>
  <c r="T6" i="26"/>
  <c r="N6" i="26"/>
  <c r="N5" i="26"/>
  <c r="T4" i="26"/>
  <c r="N4" i="26"/>
  <c r="N3" i="26"/>
  <c r="T2" i="26"/>
  <c r="N2" i="26"/>
  <c r="K38" i="26"/>
  <c r="K36" i="26"/>
  <c r="K34" i="26"/>
  <c r="K32" i="26"/>
  <c r="K30" i="26"/>
  <c r="K28" i="26"/>
  <c r="K26" i="26"/>
  <c r="K24" i="26"/>
  <c r="K22" i="26"/>
  <c r="K20" i="26"/>
  <c r="K18" i="26"/>
  <c r="K16" i="26"/>
  <c r="K14" i="26"/>
  <c r="K12" i="26"/>
  <c r="K10" i="26"/>
  <c r="K8" i="26"/>
  <c r="K6" i="26"/>
  <c r="K4" i="26"/>
  <c r="K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総（ＢＧ）_永原美紀</author>
  </authors>
  <commentList>
    <comment ref="J24" authorId="0" shapeId="0" xr:uid="{5F96A832-4A95-4938-A553-D2BEDCBD0F75}">
      <text>
        <r>
          <rPr>
            <sz val="11"/>
            <color theme="1"/>
            <rFont val="游ゴシック"/>
            <family val="2"/>
            <charset val="128"/>
            <scheme val="minor"/>
          </rPr>
          <t>総（ＢＧ）_永原美紀:
安心して「再」利用
に修正のこと</t>
        </r>
      </text>
    </comment>
    <comment ref="M27" authorId="0" shapeId="0" xr:uid="{CB302E64-DAF5-4669-A4AD-34AA40463982}">
      <text>
        <r>
          <rPr>
            <sz val="11"/>
            <color theme="1"/>
            <rFont val="游ゴシック"/>
            <family val="2"/>
            <charset val="128"/>
            <scheme val="minor"/>
          </rPr>
          <t>総（ＢＧ）_永原美紀:
196カ所？</t>
        </r>
      </text>
    </comment>
  </commentList>
</comments>
</file>

<file path=xl/sharedStrings.xml><?xml version="1.0" encoding="utf-8"?>
<sst xmlns="http://schemas.openxmlformats.org/spreadsheetml/2006/main" count="820" uniqueCount="462">
  <si>
    <t>AR番号</t>
    <rPh sb="2" eb="4">
      <t>バンゴウ</t>
    </rPh>
    <phoneticPr fontId="1"/>
  </si>
  <si>
    <t>ヒアリング時の名称</t>
    <rPh sb="5" eb="6">
      <t>ジ</t>
    </rPh>
    <rPh sb="7" eb="9">
      <t>メイショウ</t>
    </rPh>
    <phoneticPr fontId="1"/>
  </si>
  <si>
    <t>①　名　称</t>
    <rPh sb="2" eb="3">
      <t>ナ</t>
    </rPh>
    <rPh sb="4" eb="5">
      <t>ショウ</t>
    </rPh>
    <phoneticPr fontId="1"/>
  </si>
  <si>
    <t>①　英語表記</t>
    <rPh sb="2" eb="4">
      <t>エイゴ</t>
    </rPh>
    <rPh sb="4" eb="6">
      <t>ヒョウキ</t>
    </rPh>
    <phoneticPr fontId="1"/>
  </si>
  <si>
    <t>MAP</t>
    <phoneticPr fontId="1"/>
  </si>
  <si>
    <t>③　見出し</t>
    <rPh sb="2" eb="4">
      <t>ミダ</t>
    </rPh>
    <phoneticPr fontId="1"/>
  </si>
  <si>
    <t>④　概　要</t>
    <rPh sb="2" eb="3">
      <t>ガイ</t>
    </rPh>
    <rPh sb="4" eb="5">
      <t>ヨウ</t>
    </rPh>
    <phoneticPr fontId="1"/>
  </si>
  <si>
    <t>ア/候補写真/概要</t>
    <rPh sb="2" eb="4">
      <t>コウホ</t>
    </rPh>
    <rPh sb="4" eb="6">
      <t>シャシン</t>
    </rPh>
    <rPh sb="7" eb="9">
      <t>ガイヨウ</t>
    </rPh>
    <phoneticPr fontId="1"/>
  </si>
  <si>
    <t>⑤-1　ご存じですか？</t>
    <rPh sb="5" eb="6">
      <t>ゾン</t>
    </rPh>
    <phoneticPr fontId="1"/>
  </si>
  <si>
    <t>10_35</t>
    <phoneticPr fontId="1"/>
  </si>
  <si>
    <t>⑤-2　ご存じですか？</t>
    <rPh sb="5" eb="6">
      <t>ゾン</t>
    </rPh>
    <phoneticPr fontId="1"/>
  </si>
  <si>
    <t>⑤-3　ご存じですか？</t>
    <rPh sb="5" eb="6">
      <t>ゾン</t>
    </rPh>
    <phoneticPr fontId="1"/>
  </si>
  <si>
    <t>⑥市場の動向</t>
    <rPh sb="1" eb="3">
      <t>シジョウ</t>
    </rPh>
    <rPh sb="4" eb="6">
      <t>ドウコウ</t>
    </rPh>
    <phoneticPr fontId="1"/>
  </si>
  <si>
    <t>イ/候補写真/動向</t>
    <rPh sb="2" eb="4">
      <t>コウホ</t>
    </rPh>
    <rPh sb="4" eb="6">
      <t>シャシン</t>
    </rPh>
    <rPh sb="7" eb="9">
      <t>ドウコウ</t>
    </rPh>
    <phoneticPr fontId="1"/>
  </si>
  <si>
    <t>⑧　ここに注目</t>
    <rPh sb="5" eb="7">
      <t>チュウモク</t>
    </rPh>
    <phoneticPr fontId="1"/>
  </si>
  <si>
    <t>エ/候補写真/ポイント</t>
    <rPh sb="2" eb="4">
      <t>コウホ</t>
    </rPh>
    <rPh sb="4" eb="6">
      <t>シャシン</t>
    </rPh>
    <phoneticPr fontId="1"/>
  </si>
  <si>
    <t>⑨　まとめ/こんなに役に立つ</t>
    <rPh sb="10" eb="11">
      <t>ヤク</t>
    </rPh>
    <rPh sb="12" eb="13">
      <t>タ</t>
    </rPh>
    <phoneticPr fontId="1"/>
  </si>
  <si>
    <t>商流</t>
    <rPh sb="0" eb="2">
      <t>ショウリュウ</t>
    </rPh>
    <phoneticPr fontId="1"/>
  </si>
  <si>
    <t>●　模型位置</t>
    <rPh sb="2" eb="4">
      <t>モケイ</t>
    </rPh>
    <rPh sb="4" eb="6">
      <t>イチ</t>
    </rPh>
    <phoneticPr fontId="1"/>
  </si>
  <si>
    <t>形状</t>
    <rPh sb="0" eb="2">
      <t>ケイジョウ</t>
    </rPh>
    <phoneticPr fontId="1"/>
  </si>
  <si>
    <t>備考</t>
    <rPh sb="0" eb="2">
      <t>ビコウ</t>
    </rPh>
    <phoneticPr fontId="1"/>
  </si>
  <si>
    <t>風力発電＿洋上風力基礎構造物</t>
    <rPh sb="0" eb="2">
      <t>フウリョク</t>
    </rPh>
    <rPh sb="2" eb="4">
      <t>ハツデン</t>
    </rPh>
    <rPh sb="5" eb="7">
      <t>ヨウジョウ</t>
    </rPh>
    <rPh sb="7" eb="9">
      <t>フウリョク</t>
    </rPh>
    <rPh sb="9" eb="11">
      <t>キソ</t>
    </rPh>
    <rPh sb="11" eb="14">
      <t>コウゾウブツ</t>
    </rPh>
    <phoneticPr fontId="1"/>
  </si>
  <si>
    <t>洋上風力発電基礎構造物</t>
    <rPh sb="0" eb="2">
      <t>ヨウジョウ</t>
    </rPh>
    <rPh sb="2" eb="6">
      <t>フウリョクハツデン</t>
    </rPh>
    <rPh sb="6" eb="8">
      <t>キソ</t>
    </rPh>
    <rPh sb="8" eb="10">
      <t>コウゾウ</t>
    </rPh>
    <rPh sb="10" eb="11">
      <t>ブツ</t>
    </rPh>
    <phoneticPr fontId="1"/>
  </si>
  <si>
    <t>A</t>
    <phoneticPr fontId="1"/>
  </si>
  <si>
    <t>エネルギーを支える</t>
    <rPh sb="6" eb="7">
      <t>ササ</t>
    </rPh>
    <phoneticPr fontId="1"/>
  </si>
  <si>
    <t>国土の12倍</t>
    <rPh sb="0" eb="2">
      <t>コクド</t>
    </rPh>
    <rPh sb="5" eb="6">
      <t>バイ</t>
    </rPh>
    <phoneticPr fontId="1"/>
  </si>
  <si>
    <t>５倍</t>
    <rPh sb="1" eb="2">
      <t>バイ</t>
    </rPh>
    <phoneticPr fontId="1"/>
  </si>
  <si>
    <t>低導入コスト</t>
    <rPh sb="0" eb="1">
      <t>テイ</t>
    </rPh>
    <rPh sb="1" eb="3">
      <t>ドウニュウ</t>
    </rPh>
    <phoneticPr fontId="1"/>
  </si>
  <si>
    <t>形状の自由度</t>
    <rPh sb="0" eb="2">
      <t>ケイジョウ</t>
    </rPh>
    <rPh sb="3" eb="6">
      <t>ジユウド</t>
    </rPh>
    <phoneticPr fontId="1"/>
  </si>
  <si>
    <t>設置海域が広がる</t>
    <rPh sb="0" eb="2">
      <t>セッチ</t>
    </rPh>
    <rPh sb="2" eb="4">
      <t>カイイキ</t>
    </rPh>
    <rPh sb="5" eb="6">
      <t>ヒロ</t>
    </rPh>
    <phoneticPr fontId="1"/>
  </si>
  <si>
    <t>CO₂削減</t>
    <rPh sb="3" eb="5">
      <t>サクゲン</t>
    </rPh>
    <phoneticPr fontId="1"/>
  </si>
  <si>
    <t>国内調達比率</t>
    <rPh sb="0" eb="2">
      <t>コクナイ</t>
    </rPh>
    <rPh sb="2" eb="3">
      <t>チョウ</t>
    </rPh>
    <rPh sb="3" eb="5">
      <t>ヒリツ</t>
    </rPh>
    <phoneticPr fontId="1"/>
  </si>
  <si>
    <t>BtoB</t>
    <phoneticPr fontId="1"/>
  </si>
  <si>
    <t>●海の中</t>
    <rPh sb="1" eb="2">
      <t>ウミ</t>
    </rPh>
    <rPh sb="3" eb="4">
      <t>ナカ</t>
    </rPh>
    <phoneticPr fontId="1"/>
  </si>
  <si>
    <t>海中の構造物</t>
    <rPh sb="0" eb="2">
      <t>カイチュウ</t>
    </rPh>
    <rPh sb="3" eb="6">
      <t>コウゾウブツ</t>
    </rPh>
    <phoneticPr fontId="1"/>
  </si>
  <si>
    <t>日本近海の浮体式風力発電の導入可能面積は着床式の約５倍</t>
  </si>
  <si>
    <t>風力発電＿発電事業（陸上・洋上）</t>
    <rPh sb="0" eb="2">
      <t>フウリョク</t>
    </rPh>
    <rPh sb="2" eb="4">
      <t>ハツデン</t>
    </rPh>
    <rPh sb="5" eb="7">
      <t>ハツデン</t>
    </rPh>
    <rPh sb="7" eb="9">
      <t>ジギョウ</t>
    </rPh>
    <rPh sb="10" eb="12">
      <t>リクジョウ</t>
    </rPh>
    <rPh sb="13" eb="15">
      <t>ヨウジョウ</t>
    </rPh>
    <phoneticPr fontId="1"/>
  </si>
  <si>
    <t>風力発電事業</t>
    <rPh sb="0" eb="4">
      <t>フウリョクハツデン</t>
    </rPh>
    <rPh sb="4" eb="6">
      <t>ジギョウ</t>
    </rPh>
    <phoneticPr fontId="1"/>
  </si>
  <si>
    <t>風力</t>
    <rPh sb="0" eb="1">
      <t>カゼ</t>
    </rPh>
    <rPh sb="1" eb="2">
      <t>チカラ</t>
    </rPh>
    <phoneticPr fontId="1"/>
  </si>
  <si>
    <t>直径160ｍ</t>
    <rPh sb="0" eb="2">
      <t>チョッケイ</t>
    </rPh>
    <phoneticPr fontId="1"/>
  </si>
  <si>
    <t>30階建てビル</t>
    <rPh sb="2" eb="4">
      <t>カイダ</t>
    </rPh>
    <phoneticPr fontId="1"/>
  </si>
  <si>
    <t>甲子園球場2.5個分</t>
    <rPh sb="0" eb="3">
      <t>コウシエン</t>
    </rPh>
    <rPh sb="3" eb="5">
      <t>キュウジョウ</t>
    </rPh>
    <rPh sb="8" eb="10">
      <t>コブン</t>
    </rPh>
    <phoneticPr fontId="1"/>
  </si>
  <si>
    <t>2014年をピークに太陽光発電は減少傾向ですが、風力発電は洋上での発電といった導入ポテンシャルが高く、2035年頃には、現在の４倍以上に拡大する可能性があります。</t>
  </si>
  <si>
    <t>環境に対する意識が高まり、CO₂を排出しない電気を使用したいという消費者が増えています。</t>
    <rPh sb="0" eb="2">
      <t>カンキョウ</t>
    </rPh>
    <rPh sb="3" eb="4">
      <t>タイ</t>
    </rPh>
    <rPh sb="6" eb="8">
      <t>イシキ</t>
    </rPh>
    <rPh sb="9" eb="10">
      <t>タカ</t>
    </rPh>
    <rPh sb="17" eb="19">
      <t>ハイシュツ</t>
    </rPh>
    <rPh sb="22" eb="24">
      <t>デンキ</t>
    </rPh>
    <rPh sb="25" eb="27">
      <t>シヨウ</t>
    </rPh>
    <rPh sb="33" eb="36">
      <t>ショウヒシャ</t>
    </rPh>
    <rPh sb="37" eb="38">
      <t>フ</t>
    </rPh>
    <phoneticPr fontId="1"/>
  </si>
  <si>
    <t>国内調達比率</t>
    <rPh sb="0" eb="2">
      <t>コクナイ</t>
    </rPh>
    <rPh sb="2" eb="3">
      <t>チョウヒリツ</t>
    </rPh>
    <phoneticPr fontId="1"/>
  </si>
  <si>
    <t>非化石価値
証明書</t>
    <rPh sb="0" eb="1">
      <t>ヒ</t>
    </rPh>
    <rPh sb="1" eb="3">
      <t>カセキ</t>
    </rPh>
    <rPh sb="3" eb="5">
      <t>カチ</t>
    </rPh>
    <rPh sb="6" eb="8">
      <t>ショウメイ</t>
    </rPh>
    <rPh sb="8" eb="9">
      <t>ショ</t>
    </rPh>
    <phoneticPr fontId="1"/>
  </si>
  <si>
    <t>安定供給</t>
    <rPh sb="0" eb="2">
      <t>アンテイ</t>
    </rPh>
    <rPh sb="2" eb="4">
      <t>キョウキュウ</t>
    </rPh>
    <phoneticPr fontId="1"/>
  </si>
  <si>
    <t>●洋上
（沿岸/山頂）</t>
    <rPh sb="1" eb="3">
      <t>ヨウジョウ</t>
    </rPh>
    <rPh sb="5" eb="7">
      <t>エンガン</t>
    </rPh>
    <rPh sb="8" eb="10">
      <t>サンチョウ</t>
    </rPh>
    <phoneticPr fontId="1"/>
  </si>
  <si>
    <t>風車（1/山の2か所）</t>
    <rPh sb="0" eb="2">
      <t>フウシャ</t>
    </rPh>
    <rPh sb="5" eb="6">
      <t>ヤマ</t>
    </rPh>
    <rPh sb="9" eb="10">
      <t>ショ</t>
    </rPh>
    <phoneticPr fontId="1"/>
  </si>
  <si>
    <t>風車の羽根の大きさ
※10MW級の風車の場合</t>
    <rPh sb="15" eb="16">
      <t>キュウ</t>
    </rPh>
    <rPh sb="17" eb="19">
      <t>フウシャ</t>
    </rPh>
    <rPh sb="20" eb="22">
      <t>バアイ</t>
    </rPh>
    <phoneticPr fontId="1"/>
  </si>
  <si>
    <t>メタン発酵システム</t>
    <rPh sb="3" eb="5">
      <t>ハッコウ</t>
    </rPh>
    <phoneticPr fontId="1"/>
  </si>
  <si>
    <t>D</t>
    <phoneticPr fontId="1"/>
  </si>
  <si>
    <t>発酵</t>
    <rPh sb="0" eb="2">
      <t>ハッコウ</t>
    </rPh>
    <phoneticPr fontId="1"/>
  </si>
  <si>
    <t>生ごみを発酵させ
発生したガスをエネルギーとして利用</t>
  </si>
  <si>
    <t>自然界の現象</t>
    <rPh sb="0" eb="3">
      <t>シゼンカイ</t>
    </rPh>
    <rPh sb="4" eb="6">
      <t>ゲンショウ</t>
    </rPh>
    <phoneticPr fontId="1"/>
  </si>
  <si>
    <t>バスを動かす</t>
    <rPh sb="3" eb="4">
      <t>ウゴ</t>
    </rPh>
    <phoneticPr fontId="1"/>
  </si>
  <si>
    <t>高効率</t>
    <rPh sb="0" eb="3">
      <t>コウコウリツ</t>
    </rPh>
    <phoneticPr fontId="1"/>
  </si>
  <si>
    <t>脱炭素
カーボンニュートラル</t>
    <rPh sb="0" eb="1">
      <t>ダツ</t>
    </rPh>
    <rPh sb="1" eb="3">
      <t>タンソ</t>
    </rPh>
    <phoneticPr fontId="1"/>
  </si>
  <si>
    <t>地産地消</t>
    <rPh sb="0" eb="4">
      <t>チサンチショウ</t>
    </rPh>
    <phoneticPr fontId="1"/>
  </si>
  <si>
    <t>システム
全体提案</t>
    <rPh sb="5" eb="7">
      <t>ゼンタイ</t>
    </rPh>
    <rPh sb="7" eb="9">
      <t>テイアン</t>
    </rPh>
    <phoneticPr fontId="1"/>
  </si>
  <si>
    <t>カスタマイズ対応</t>
    <rPh sb="6" eb="8">
      <t>タイオウ</t>
    </rPh>
    <phoneticPr fontId="1"/>
  </si>
  <si>
    <t>●沿岸の工場</t>
    <rPh sb="1" eb="3">
      <t>エンガン</t>
    </rPh>
    <rPh sb="4" eb="6">
      <t>コウジョウ</t>
    </rPh>
    <phoneticPr fontId="1"/>
  </si>
  <si>
    <t>工場</t>
    <rPh sb="0" eb="2">
      <t>コウジョウ</t>
    </rPh>
    <phoneticPr fontId="1"/>
  </si>
  <si>
    <t>スウェーデンではガソリンの代わりにバイオガスでバスが走行</t>
    <rPh sb="26" eb="28">
      <t>ソウコウ</t>
    </rPh>
    <phoneticPr fontId="1"/>
  </si>
  <si>
    <t>Power to Gas
メタネーション装置・水素発生装置</t>
    <rPh sb="20" eb="22">
      <t>ソウチ</t>
    </rPh>
    <rPh sb="23" eb="25">
      <t>スイソ</t>
    </rPh>
    <rPh sb="25" eb="27">
      <t>ハッセイ</t>
    </rPh>
    <rPh sb="27" eb="29">
      <t>ソウチ</t>
    </rPh>
    <phoneticPr fontId="1"/>
  </si>
  <si>
    <t>次世代エネルギー</t>
    <rPh sb="0" eb="3">
      <t>ジセダイ</t>
    </rPh>
    <phoneticPr fontId="1"/>
  </si>
  <si>
    <t>国内初</t>
    <rPh sb="0" eb="3">
      <t>コクナイハツ</t>
    </rPh>
    <phoneticPr fontId="1"/>
  </si>
  <si>
    <t>地球600周分</t>
    <rPh sb="0" eb="2">
      <t>チキュウ</t>
    </rPh>
    <rPh sb="5" eb="6">
      <t>シュウ</t>
    </rPh>
    <rPh sb="6" eb="7">
      <t>ブン</t>
    </rPh>
    <phoneticPr fontId="1"/>
  </si>
  <si>
    <t>130,000世帯分</t>
    <rPh sb="7" eb="9">
      <t>セタイ</t>
    </rPh>
    <rPh sb="9" eb="10">
      <t>ブン</t>
    </rPh>
    <phoneticPr fontId="1"/>
  </si>
  <si>
    <t>全自動運転</t>
    <rPh sb="0" eb="1">
      <t>ゼン</t>
    </rPh>
    <rPh sb="1" eb="3">
      <t>ジドウ</t>
    </rPh>
    <rPh sb="3" eb="5">
      <t>ウンテン</t>
    </rPh>
    <phoneticPr fontId="1"/>
  </si>
  <si>
    <t>簡単操作</t>
    <rPh sb="0" eb="2">
      <t>カンタン</t>
    </rPh>
    <rPh sb="2" eb="4">
      <t>ソウサ</t>
    </rPh>
    <phoneticPr fontId="1"/>
  </si>
  <si>
    <t>CSR</t>
    <phoneticPr fontId="1"/>
  </si>
  <si>
    <t>グリーン
エネルギー</t>
    <phoneticPr fontId="1"/>
  </si>
  <si>
    <t>BtoBtoB</t>
    <phoneticPr fontId="1"/>
  </si>
  <si>
    <t>●メタ：メタン加工プラントの近く
●水素：ガソリンスタンド</t>
    <rPh sb="7" eb="9">
      <t>カコウ</t>
    </rPh>
    <rPh sb="14" eb="15">
      <t>チカ</t>
    </rPh>
    <rPh sb="18" eb="20">
      <t>スイソ</t>
    </rPh>
    <phoneticPr fontId="1"/>
  </si>
  <si>
    <t>工場（風力の近く/GS）</t>
    <rPh sb="0" eb="2">
      <t>コウジョウ</t>
    </rPh>
    <rPh sb="3" eb="5">
      <t>フウリョク</t>
    </rPh>
    <rPh sb="6" eb="7">
      <t>チカ</t>
    </rPh>
    <phoneticPr fontId="1"/>
  </si>
  <si>
    <t>EfWゴミ焼却発電施設＿国内/海外</t>
    <rPh sb="5" eb="7">
      <t>ショウキャク</t>
    </rPh>
    <rPh sb="7" eb="9">
      <t>ハツデン</t>
    </rPh>
    <rPh sb="9" eb="11">
      <t>シセツ</t>
    </rPh>
    <rPh sb="12" eb="14">
      <t>コクナイ</t>
    </rPh>
    <rPh sb="15" eb="17">
      <t>カイガイ</t>
    </rPh>
    <phoneticPr fontId="1"/>
  </si>
  <si>
    <t>C</t>
    <phoneticPr fontId="1"/>
  </si>
  <si>
    <t>熱・電気をつくる</t>
    <rPh sb="0" eb="1">
      <t>ネツ</t>
    </rPh>
    <rPh sb="2" eb="4">
      <t>デンキ</t>
    </rPh>
    <phoneticPr fontId="1"/>
  </si>
  <si>
    <t>世界994施設</t>
    <rPh sb="0" eb="2">
      <t>セカイ</t>
    </rPh>
    <rPh sb="5" eb="7">
      <t>シセツ</t>
    </rPh>
    <phoneticPr fontId="1"/>
  </si>
  <si>
    <t>5,220ｔ/日</t>
    <rPh sb="7" eb="8">
      <t>ニチ</t>
    </rPh>
    <phoneticPr fontId="1"/>
  </si>
  <si>
    <t>日本初</t>
    <rPh sb="0" eb="3">
      <t>ニホンハツ</t>
    </rPh>
    <phoneticPr fontId="1"/>
  </si>
  <si>
    <t>諸外国の多くはごみを埋め立て処分しているため、ごみ処理施設は国や地域によって異なる廃棄物処理のプロセスに対応して安定廃棄処理できるノウハウが必要です。国内においては、近年、災害時の避難場所・地域のエネルギー拠点としての活用に注目が高まっています。</t>
  </si>
  <si>
    <t>安定性</t>
    <rPh sb="0" eb="3">
      <t>アンテイセイ</t>
    </rPh>
    <phoneticPr fontId="1"/>
  </si>
  <si>
    <t>信頼性</t>
    <rPh sb="0" eb="3">
      <t>シンライセイ</t>
    </rPh>
    <phoneticPr fontId="1"/>
  </si>
  <si>
    <t>環境規制対応</t>
    <rPh sb="0" eb="2">
      <t>カンキョウ</t>
    </rPh>
    <rPh sb="2" eb="4">
      <t>キセイ</t>
    </rPh>
    <rPh sb="4" eb="6">
      <t>タイオウ</t>
    </rPh>
    <phoneticPr fontId="1"/>
  </si>
  <si>
    <t>BCP
レジリエンス</t>
    <phoneticPr fontId="1"/>
  </si>
  <si>
    <t>●郊外のまちなか
（地域のエネルギーセンター）</t>
    <rPh sb="1" eb="3">
      <t>コウガイ</t>
    </rPh>
    <rPh sb="10" eb="12">
      <t>チイキ</t>
    </rPh>
    <phoneticPr fontId="1"/>
  </si>
  <si>
    <t>焼却発電所</t>
    <rPh sb="0" eb="2">
      <t>ショウキャク</t>
    </rPh>
    <rPh sb="2" eb="4">
      <t>ハツデン</t>
    </rPh>
    <rPh sb="4" eb="5">
      <t>ショ</t>
    </rPh>
    <phoneticPr fontId="1"/>
  </si>
  <si>
    <t>木質バイオマス発電</t>
    <rPh sb="0" eb="2">
      <t>モクシツ</t>
    </rPh>
    <rPh sb="7" eb="9">
      <t>ハツデン</t>
    </rPh>
    <phoneticPr fontId="1"/>
  </si>
  <si>
    <t>Woody biomass power generation system</t>
  </si>
  <si>
    <t>国土の３分の２</t>
    <rPh sb="0" eb="2">
      <t>コクド</t>
    </rPh>
    <rPh sb="4" eb="5">
      <t>ブン</t>
    </rPh>
    <phoneticPr fontId="1"/>
  </si>
  <si>
    <t>世界７位</t>
    <rPh sb="0" eb="2">
      <t>セカイ</t>
    </rPh>
    <rPh sb="3" eb="4">
      <t>イ</t>
    </rPh>
    <phoneticPr fontId="1"/>
  </si>
  <si>
    <t>省力化</t>
    <rPh sb="0" eb="3">
      <t>ショウリョクカ</t>
    </rPh>
    <phoneticPr fontId="1"/>
  </si>
  <si>
    <t>廃棄物削減</t>
    <rPh sb="0" eb="3">
      <t>ハイキブツ</t>
    </rPh>
    <rPh sb="3" eb="5">
      <t>サクゲン</t>
    </rPh>
    <phoneticPr fontId="1"/>
  </si>
  <si>
    <t>運営協力</t>
    <rPh sb="0" eb="2">
      <t>ウンエイ</t>
    </rPh>
    <rPh sb="2" eb="4">
      <t>キョウリョク</t>
    </rPh>
    <phoneticPr fontId="1"/>
  </si>
  <si>
    <t>●山間部</t>
    <rPh sb="1" eb="4">
      <t>サンカンブ</t>
    </rPh>
    <phoneticPr fontId="1"/>
  </si>
  <si>
    <t>ＳＯＦＣ
全固体酸化物型燃料電池</t>
    <rPh sb="5" eb="6">
      <t>ゼン</t>
    </rPh>
    <rPh sb="6" eb="8">
      <t>コタイ</t>
    </rPh>
    <rPh sb="8" eb="11">
      <t>サンカブツ</t>
    </rPh>
    <rPh sb="11" eb="12">
      <t>ガタ</t>
    </rPh>
    <rPh sb="12" eb="14">
      <t>ネンリョウ</t>
    </rPh>
    <rPh sb="14" eb="16">
      <t>デンチ</t>
    </rPh>
    <phoneticPr fontId="1"/>
  </si>
  <si>
    <t>SOFC (Solid Oxide Fuel Cell)</t>
  </si>
  <si>
    <t>燃料電池</t>
    <rPh sb="0" eb="2">
      <t>ネンリョウ</t>
    </rPh>
    <rPh sb="2" eb="4">
      <t>デンチ</t>
    </rPh>
    <phoneticPr fontId="1"/>
  </si>
  <si>
    <t>クリーンな熱電を安全につくりだし、
災害時には人を支えるコージェネ電源</t>
  </si>
  <si>
    <t>新燃料対応</t>
    <rPh sb="0" eb="3">
      <t>シンネンリョウ</t>
    </rPh>
    <rPh sb="3" eb="5">
      <t>タイオウ</t>
    </rPh>
    <phoneticPr fontId="1"/>
  </si>
  <si>
    <t>コージェネ</t>
    <phoneticPr fontId="1"/>
  </si>
  <si>
    <t>●まちなか
ビル/スーパー/スポーツクラブ
熱を使う中規模の事業者AM8:AN8</t>
    <phoneticPr fontId="1"/>
  </si>
  <si>
    <t>ビル(まちなか）</t>
    <phoneticPr fontId="1"/>
  </si>
  <si>
    <t>水処理システム</t>
    <rPh sb="0" eb="1">
      <t>ミズ</t>
    </rPh>
    <rPh sb="1" eb="3">
      <t>ショリ</t>
    </rPh>
    <phoneticPr fontId="1"/>
  </si>
  <si>
    <t>B</t>
    <phoneticPr fontId="1"/>
  </si>
  <si>
    <t>水</t>
    <rPh sb="0" eb="1">
      <t>ミズ</t>
    </rPh>
    <phoneticPr fontId="1"/>
  </si>
  <si>
    <t>安全な水</t>
    <rPh sb="0" eb="2">
      <t>アンゼン</t>
    </rPh>
    <rPh sb="3" eb="4">
      <t>ミズ</t>
    </rPh>
    <phoneticPr fontId="1"/>
  </si>
  <si>
    <t>全世界で6.6億人</t>
    <rPh sb="0" eb="3">
      <t>ゼンセカイ</t>
    </rPh>
    <rPh sb="7" eb="9">
      <t>オクニン</t>
    </rPh>
    <phoneticPr fontId="1"/>
  </si>
  <si>
    <t>全世界で24億人</t>
    <rPh sb="0" eb="3">
      <t>ゼンセカイ</t>
    </rPh>
    <rPh sb="6" eb="8">
      <t>オクニン</t>
    </rPh>
    <phoneticPr fontId="1"/>
  </si>
  <si>
    <t>全世界で40％</t>
    <rPh sb="0" eb="3">
      <t>ゼンセカイ</t>
    </rPh>
    <phoneticPr fontId="1"/>
  </si>
  <si>
    <t>省エネ</t>
    <rPh sb="0" eb="1">
      <t>ショウ</t>
    </rPh>
    <phoneticPr fontId="1"/>
  </si>
  <si>
    <t>アフター
メンテナンス対応</t>
    <rPh sb="11" eb="13">
      <t>タイオウ</t>
    </rPh>
    <phoneticPr fontId="1"/>
  </si>
  <si>
    <t>技術提案</t>
    <rPh sb="0" eb="2">
      <t>ギジュツ</t>
    </rPh>
    <rPh sb="2" eb="4">
      <t>テイアン</t>
    </rPh>
    <phoneticPr fontId="1"/>
  </si>
  <si>
    <t>BtoG</t>
    <phoneticPr fontId="1"/>
  </si>
  <si>
    <t>●河川の近く</t>
    <rPh sb="1" eb="3">
      <t>カセン</t>
    </rPh>
    <rPh sb="4" eb="5">
      <t>チカ</t>
    </rPh>
    <phoneticPr fontId="1"/>
  </si>
  <si>
    <t>上水処理施設</t>
    <rPh sb="0" eb="2">
      <t>ジョウスイ</t>
    </rPh>
    <rPh sb="2" eb="4">
      <t>ショリ</t>
    </rPh>
    <rPh sb="4" eb="6">
      <t>シセツ</t>
    </rPh>
    <phoneticPr fontId="1"/>
  </si>
  <si>
    <t>フィルタープレス</t>
    <phoneticPr fontId="1"/>
  </si>
  <si>
    <t>生産を支える</t>
    <rPh sb="0" eb="2">
      <t>セイサン</t>
    </rPh>
    <rPh sb="3" eb="4">
      <t>ササ</t>
    </rPh>
    <phoneticPr fontId="1"/>
  </si>
  <si>
    <t>5,000台</t>
    <rPh sb="5" eb="6">
      <t>ダイ</t>
    </rPh>
    <phoneticPr fontId="1"/>
  </si>
  <si>
    <t>多機種</t>
    <rPh sb="0" eb="3">
      <t>タキシュ</t>
    </rPh>
    <phoneticPr fontId="1"/>
  </si>
  <si>
    <t>発展途上国における排水処理への取り組みが強化され、排水処理設備導入の需要が高まっている。
電池の次世代新素材採用でより精密なフィルタープレスへの関心が強まっている。</t>
    <rPh sb="0" eb="2">
      <t>ハッテン</t>
    </rPh>
    <rPh sb="2" eb="4">
      <t>トジョウ</t>
    </rPh>
    <rPh sb="4" eb="5">
      <t>コク</t>
    </rPh>
    <rPh sb="9" eb="11">
      <t>ハイスイ</t>
    </rPh>
    <rPh sb="11" eb="13">
      <t>ショリ</t>
    </rPh>
    <rPh sb="15" eb="16">
      <t>ト</t>
    </rPh>
    <rPh sb="17" eb="18">
      <t>ク</t>
    </rPh>
    <rPh sb="20" eb="22">
      <t>キョウカ</t>
    </rPh>
    <rPh sb="25" eb="27">
      <t>ハイスイ</t>
    </rPh>
    <rPh sb="27" eb="29">
      <t>ショリ</t>
    </rPh>
    <rPh sb="29" eb="31">
      <t>セツビ</t>
    </rPh>
    <rPh sb="31" eb="33">
      <t>ドウニュウ</t>
    </rPh>
    <rPh sb="34" eb="36">
      <t>ジュヨウ</t>
    </rPh>
    <rPh sb="37" eb="38">
      <t>タカ</t>
    </rPh>
    <rPh sb="45" eb="47">
      <t>デンチ</t>
    </rPh>
    <rPh sb="48" eb="51">
      <t>ジセダイ</t>
    </rPh>
    <rPh sb="51" eb="54">
      <t>シンソザイ</t>
    </rPh>
    <rPh sb="54" eb="56">
      <t>サイヨウ</t>
    </rPh>
    <rPh sb="59" eb="61">
      <t>セイミツ</t>
    </rPh>
    <rPh sb="72" eb="74">
      <t>カンシン</t>
    </rPh>
    <rPh sb="75" eb="76">
      <t>ツヨ</t>
    </rPh>
    <phoneticPr fontId="1"/>
  </si>
  <si>
    <t>生産性向上</t>
    <rPh sb="0" eb="3">
      <t>セイサンセイ</t>
    </rPh>
    <rPh sb="3" eb="5">
      <t>コウジョウ</t>
    </rPh>
    <phoneticPr fontId="1"/>
  </si>
  <si>
    <t>Easy
メンテナンス</t>
    <phoneticPr fontId="1"/>
  </si>
  <si>
    <t>大容量化</t>
    <rPh sb="0" eb="4">
      <t>ダイヨウリョウカ</t>
    </rPh>
    <phoneticPr fontId="1"/>
  </si>
  <si>
    <t>BtoB
BtoBtoB</t>
    <phoneticPr fontId="1"/>
  </si>
  <si>
    <t>●郊外工場の中</t>
    <rPh sb="1" eb="3">
      <t>コウガイ</t>
    </rPh>
    <rPh sb="3" eb="5">
      <t>コウジョウ</t>
    </rPh>
    <rPh sb="6" eb="7">
      <t>ナカ</t>
    </rPh>
    <phoneticPr fontId="1"/>
  </si>
  <si>
    <t>用途、処理量、運転方法に応じた豊富な機種</t>
    <rPh sb="15" eb="17">
      <t>ホウフ</t>
    </rPh>
    <phoneticPr fontId="1"/>
  </si>
  <si>
    <t>陸上養殖システム</t>
    <rPh sb="0" eb="2">
      <t>リクジョウ</t>
    </rPh>
    <rPh sb="2" eb="4">
      <t>ヨウショク</t>
    </rPh>
    <phoneticPr fontId="1"/>
  </si>
  <si>
    <t>新たな産業をサポート</t>
    <rPh sb="0" eb="1">
      <t>アラ</t>
    </rPh>
    <rPh sb="3" eb="5">
      <t>サンギョウ</t>
    </rPh>
    <phoneticPr fontId="1"/>
  </si>
  <si>
    <t>サバの生食</t>
    <rPh sb="3" eb="5">
      <t>ナマショク</t>
    </rPh>
    <phoneticPr fontId="1"/>
  </si>
  <si>
    <t>水族館</t>
    <rPh sb="0" eb="3">
      <t>スイゾクカン</t>
    </rPh>
    <phoneticPr fontId="1"/>
  </si>
  <si>
    <t>安全性</t>
    <rPh sb="0" eb="3">
      <t>アンゼンセイ</t>
    </rPh>
    <phoneticPr fontId="1"/>
  </si>
  <si>
    <t>低運用コスト</t>
    <rPh sb="0" eb="1">
      <t>テイ</t>
    </rPh>
    <rPh sb="1" eb="3">
      <t>ウンヨウ</t>
    </rPh>
    <phoneticPr fontId="1"/>
  </si>
  <si>
    <t>ASC認証</t>
    <rPh sb="3" eb="5">
      <t>ニンショウ</t>
    </rPh>
    <phoneticPr fontId="1"/>
  </si>
  <si>
    <t>●沿岸</t>
    <rPh sb="1" eb="3">
      <t>エンガン</t>
    </rPh>
    <phoneticPr fontId="1"/>
  </si>
  <si>
    <t>大きなビニールハウス</t>
    <rPh sb="0" eb="1">
      <t>オオ</t>
    </rPh>
    <phoneticPr fontId="1"/>
  </si>
  <si>
    <t>浄水装置レンタルサービス（仮称）</t>
    <rPh sb="0" eb="2">
      <t>ジョウスイ</t>
    </rPh>
    <rPh sb="2" eb="4">
      <t>ソウチ</t>
    </rPh>
    <rPh sb="13" eb="15">
      <t>カショウ</t>
    </rPh>
    <phoneticPr fontId="1"/>
  </si>
  <si>
    <t>水処理×防災</t>
    <rPh sb="0" eb="1">
      <t>ミズ</t>
    </rPh>
    <rPh sb="1" eb="3">
      <t>ショリ</t>
    </rPh>
    <rPh sb="4" eb="6">
      <t>ボウサイ</t>
    </rPh>
    <phoneticPr fontId="1"/>
  </si>
  <si>
    <t>短納期で1日8万人分の水をつくり出す
世界最大級の浄水システム</t>
  </si>
  <si>
    <t>1～2か月</t>
    <rPh sb="4" eb="5">
      <t>ゲツ</t>
    </rPh>
    <phoneticPr fontId="1"/>
  </si>
  <si>
    <t>土建工事不要</t>
    <rPh sb="0" eb="2">
      <t>ドケン</t>
    </rPh>
    <rPh sb="2" eb="4">
      <t>コウジ</t>
    </rPh>
    <rPh sb="4" eb="6">
      <t>フヨウ</t>
    </rPh>
    <phoneticPr fontId="1"/>
  </si>
  <si>
    <t>迅速な設置</t>
    <rPh sb="0" eb="2">
      <t>ジンソク</t>
    </rPh>
    <rPh sb="3" eb="5">
      <t>セッチ</t>
    </rPh>
    <phoneticPr fontId="1"/>
  </si>
  <si>
    <t>遠隔監視</t>
    <rPh sb="0" eb="2">
      <t>エンカク</t>
    </rPh>
    <rPh sb="2" eb="4">
      <t>カンシ</t>
    </rPh>
    <phoneticPr fontId="1"/>
  </si>
  <si>
    <t>●上水施設に隣接/沿岸部
コンテナ大が並んでいる</t>
    <rPh sb="1" eb="3">
      <t>ジョウスイ</t>
    </rPh>
    <rPh sb="3" eb="5">
      <t>シセツ</t>
    </rPh>
    <rPh sb="6" eb="8">
      <t>リンセツ</t>
    </rPh>
    <rPh sb="9" eb="11">
      <t>エンガン</t>
    </rPh>
    <rPh sb="11" eb="12">
      <t>ブ</t>
    </rPh>
    <rPh sb="17" eb="18">
      <t>ダイ</t>
    </rPh>
    <rPh sb="19" eb="20">
      <t>ナラ</t>
    </rPh>
    <phoneticPr fontId="1"/>
  </si>
  <si>
    <t>コンテナ</t>
    <phoneticPr fontId="1"/>
  </si>
  <si>
    <t>原子力関連機器</t>
    <rPh sb="0" eb="3">
      <t>ゲンシリョク</t>
    </rPh>
    <rPh sb="3" eb="5">
      <t>カンレン</t>
    </rPh>
    <rPh sb="5" eb="7">
      <t>キキ</t>
    </rPh>
    <phoneticPr fontId="1"/>
  </si>
  <si>
    <t>E</t>
    <phoneticPr fontId="1"/>
  </si>
  <si>
    <t>環境保全</t>
    <rPh sb="0" eb="2">
      <t>カンキョウ</t>
    </rPh>
    <rPh sb="2" eb="4">
      <t>ホゼン</t>
    </rPh>
    <phoneticPr fontId="1"/>
  </si>
  <si>
    <t>850基</t>
    <rPh sb="3" eb="4">
      <t>キ</t>
    </rPh>
    <phoneticPr fontId="1"/>
  </si>
  <si>
    <t>国内トップ</t>
    <rPh sb="0" eb="2">
      <t>コクナイ</t>
    </rPh>
    <phoneticPr fontId="1"/>
  </si>
  <si>
    <t>高品質</t>
    <rPh sb="0" eb="3">
      <t>コウヒンシツ</t>
    </rPh>
    <phoneticPr fontId="1"/>
  </si>
  <si>
    <t>耐震化</t>
    <rPh sb="0" eb="3">
      <t>タイシンカ</t>
    </rPh>
    <phoneticPr fontId="1"/>
  </si>
  <si>
    <t>国の
許認可制</t>
    <rPh sb="0" eb="1">
      <t>クニ</t>
    </rPh>
    <rPh sb="3" eb="6">
      <t>キョニンカ</t>
    </rPh>
    <rPh sb="6" eb="7">
      <t>セイ</t>
    </rPh>
    <phoneticPr fontId="1"/>
  </si>
  <si>
    <t>●海岸近くの原発の敷地内
（津波の来ない高台）
コンクリートの四角い建物</t>
    <rPh sb="1" eb="3">
      <t>カイガン</t>
    </rPh>
    <rPh sb="3" eb="4">
      <t>チカ</t>
    </rPh>
    <rPh sb="6" eb="7">
      <t>ハラ</t>
    </rPh>
    <rPh sb="9" eb="11">
      <t>シキチ</t>
    </rPh>
    <rPh sb="11" eb="12">
      <t>ナイ</t>
    </rPh>
    <rPh sb="14" eb="16">
      <t>ツナミ</t>
    </rPh>
    <rPh sb="17" eb="18">
      <t>コ</t>
    </rPh>
    <rPh sb="20" eb="22">
      <t>タカダイ</t>
    </rPh>
    <rPh sb="31" eb="33">
      <t>シカク</t>
    </rPh>
    <rPh sb="34" eb="36">
      <t>タテモノ</t>
    </rPh>
    <phoneticPr fontId="1"/>
  </si>
  <si>
    <t>海岸沿いの高台
コンクリートの四角い建物</t>
    <rPh sb="0" eb="2">
      <t>カイガン</t>
    </rPh>
    <rPh sb="2" eb="3">
      <t>ゾ</t>
    </rPh>
    <rPh sb="5" eb="7">
      <t>タカダイ</t>
    </rPh>
    <phoneticPr fontId="1"/>
  </si>
  <si>
    <t>プロセス機器</t>
    <rPh sb="4" eb="6">
      <t>キキ</t>
    </rPh>
    <phoneticPr fontId="1"/>
  </si>
  <si>
    <t>貯蔵</t>
    <rPh sb="0" eb="2">
      <t>チョゾウ</t>
    </rPh>
    <phoneticPr fontId="1"/>
  </si>
  <si>
    <t>60か国</t>
    <rPh sb="3" eb="4">
      <t>コク</t>
    </rPh>
    <phoneticPr fontId="1"/>
  </si>
  <si>
    <t>国内最大サイズ</t>
    <rPh sb="0" eb="2">
      <t>コクナイ</t>
    </rPh>
    <rPh sb="2" eb="4">
      <t>サイダイ</t>
    </rPh>
    <phoneticPr fontId="1"/>
  </si>
  <si>
    <t>エネルギープラント、肥料プラント等、用途ごとに違う耐高温性、耐高圧性、耐腐食性などの条件を満たすことが求められています。また、近年のプラント老朽化の傾向を機に、長寿命化、高効率化への要求が増え、更にメンテナンス事業への需要が高まっています。</t>
    <rPh sb="16" eb="17">
      <t>ナド</t>
    </rPh>
    <phoneticPr fontId="1"/>
  </si>
  <si>
    <t>納期遵守</t>
    <rPh sb="0" eb="2">
      <t>ノウキ</t>
    </rPh>
    <rPh sb="2" eb="4">
      <t>ジュンシュ</t>
    </rPh>
    <phoneticPr fontId="1"/>
  </si>
  <si>
    <t>●臨海部工場</t>
    <rPh sb="1" eb="3">
      <t>リンカイ</t>
    </rPh>
    <rPh sb="3" eb="4">
      <t>ブ</t>
    </rPh>
    <rPh sb="4" eb="6">
      <t>コウジョウ</t>
    </rPh>
    <phoneticPr fontId="1"/>
  </si>
  <si>
    <t>工場+円柱のプラント</t>
    <rPh sb="0" eb="2">
      <t>コウジョウ</t>
    </rPh>
    <rPh sb="3" eb="5">
      <t>エンチュウ</t>
    </rPh>
    <phoneticPr fontId="1"/>
  </si>
  <si>
    <t>大正時代から世界60カ国/196カ国、累計13,000基を納入</t>
  </si>
  <si>
    <t>海上物流を支える</t>
  </si>
  <si>
    <t>物流の９割を占める海上輸送を支え
厳しい環境規制に対応する船舶技術</t>
    <rPh sb="0" eb="2">
      <t>ブツリュウ</t>
    </rPh>
    <rPh sb="4" eb="5">
      <t>ワリ</t>
    </rPh>
    <rPh sb="6" eb="7">
      <t>シ</t>
    </rPh>
    <rPh sb="9" eb="11">
      <t>カイジョウ</t>
    </rPh>
    <rPh sb="11" eb="13">
      <t>ユソウ</t>
    </rPh>
    <rPh sb="14" eb="15">
      <t>ササ</t>
    </rPh>
    <rPh sb="17" eb="18">
      <t>キビ</t>
    </rPh>
    <rPh sb="20" eb="22">
      <t>カンキョウ</t>
    </rPh>
    <rPh sb="22" eb="24">
      <t>キセイ</t>
    </rPh>
    <rPh sb="25" eb="27">
      <t>タイオウ</t>
    </rPh>
    <rPh sb="29" eb="31">
      <t>センパク</t>
    </rPh>
    <rPh sb="31" eb="33">
      <t>ギジュツ</t>
    </rPh>
    <phoneticPr fontId="1"/>
  </si>
  <si>
    <t>トラックの５分の１</t>
    <rPh sb="6" eb="7">
      <t>ブン</t>
    </rPh>
    <phoneticPr fontId="1"/>
  </si>
  <si>
    <t>５階建てビルに匹敵</t>
    <rPh sb="1" eb="3">
      <t>カイダ</t>
    </rPh>
    <rPh sb="7" eb="9">
      <t>ヒッテキ</t>
    </rPh>
    <phoneticPr fontId="1"/>
  </si>
  <si>
    <t>10,000時間/台</t>
    <rPh sb="6" eb="8">
      <t>ジカン</t>
    </rPh>
    <rPh sb="9" eb="10">
      <t>ダイ</t>
    </rPh>
    <phoneticPr fontId="1"/>
  </si>
  <si>
    <t>アフター
サービス対応</t>
    <rPh sb="9" eb="11">
      <t>タイオウ</t>
    </rPh>
    <phoneticPr fontId="1"/>
  </si>
  <si>
    <t>デジタル化
オペレーション＆メンテナンス</t>
    <rPh sb="4" eb="5">
      <t>カ</t>
    </rPh>
    <phoneticPr fontId="1"/>
  </si>
  <si>
    <t>グローバル対応</t>
    <rPh sb="5" eb="7">
      <t>タイオウ</t>
    </rPh>
    <phoneticPr fontId="1"/>
  </si>
  <si>
    <t>小型化</t>
    <rPh sb="0" eb="3">
      <t>コガタカ</t>
    </rPh>
    <phoneticPr fontId="1"/>
  </si>
  <si>
    <t>●タンカー船</t>
    <rPh sb="5" eb="6">
      <t>フネ</t>
    </rPh>
    <phoneticPr fontId="1"/>
  </si>
  <si>
    <t>タンカー船</t>
    <rPh sb="4" eb="5">
      <t>セン</t>
    </rPh>
    <phoneticPr fontId="1"/>
  </si>
  <si>
    <t>長距離運航を支える舶用エンジンは大きく、一基で高さ16m、重さ1055トン</t>
    <rPh sb="20" eb="22">
      <t>イッキ</t>
    </rPh>
    <phoneticPr fontId="1"/>
  </si>
  <si>
    <t>他社が数百時間に対し、超長10,000時間を超えるSCRの安全運航実績</t>
    <rPh sb="33" eb="35">
      <t>ジッセキ</t>
    </rPh>
    <phoneticPr fontId="1"/>
  </si>
  <si>
    <t>反射防止膜・防汚膜一体型成膜装置</t>
    <rPh sb="0" eb="2">
      <t>ハンシャ</t>
    </rPh>
    <rPh sb="2" eb="4">
      <t>ボウシ</t>
    </rPh>
    <rPh sb="4" eb="5">
      <t>マク</t>
    </rPh>
    <rPh sb="6" eb="8">
      <t>ボウオ</t>
    </rPh>
    <rPh sb="8" eb="9">
      <t>マク</t>
    </rPh>
    <rPh sb="9" eb="12">
      <t>イッタイガタ</t>
    </rPh>
    <rPh sb="12" eb="14">
      <t>セイマク</t>
    </rPh>
    <rPh sb="14" eb="16">
      <t>ソウチ</t>
    </rPh>
    <phoneticPr fontId="1"/>
  </si>
  <si>
    <t>デジタル化</t>
    <rPh sb="4" eb="5">
      <t>カ</t>
    </rPh>
    <phoneticPr fontId="1"/>
  </si>
  <si>
    <t>デジタル機器を支える</t>
    <rPh sb="4" eb="6">
      <t>キキ</t>
    </rPh>
    <rPh sb="7" eb="8">
      <t>ササ</t>
    </rPh>
    <phoneticPr fontId="1"/>
  </si>
  <si>
    <t>低反射で見やすく、指紋がつきにくい
ディスプレイを支える</t>
  </si>
  <si>
    <t>身近なモノも</t>
    <rPh sb="0" eb="2">
      <t>ミヂカ</t>
    </rPh>
    <phoneticPr fontId="1"/>
  </si>
  <si>
    <t>高い生産性</t>
    <rPh sb="0" eb="1">
      <t>タカ</t>
    </rPh>
    <phoneticPr fontId="1"/>
  </si>
  <si>
    <t>有名企業に採用</t>
    <rPh sb="0" eb="2">
      <t>ユウメイ</t>
    </rPh>
    <rPh sb="2" eb="4">
      <t>キギョウ</t>
    </rPh>
    <rPh sb="5" eb="7">
      <t>サイヨウ</t>
    </rPh>
    <phoneticPr fontId="1"/>
  </si>
  <si>
    <t>大面積</t>
    <rPh sb="0" eb="3">
      <t>ダイメンセキ</t>
    </rPh>
    <phoneticPr fontId="1"/>
  </si>
  <si>
    <t>高密着</t>
    <rPh sb="0" eb="1">
      <t>コウ</t>
    </rPh>
    <rPh sb="1" eb="3">
      <t>ミッチャク</t>
    </rPh>
    <phoneticPr fontId="1"/>
  </si>
  <si>
    <t>高耐久性</t>
    <rPh sb="0" eb="1">
      <t>コウ</t>
    </rPh>
    <rPh sb="1" eb="4">
      <t>タイキュウセイ</t>
    </rPh>
    <phoneticPr fontId="1"/>
  </si>
  <si>
    <t>多品種少量
生産対応</t>
  </si>
  <si>
    <t>耐傷性</t>
    <rPh sb="0" eb="1">
      <t>タイ</t>
    </rPh>
    <rPh sb="1" eb="2">
      <t>キズ</t>
    </rPh>
    <rPh sb="2" eb="3">
      <t>セイ</t>
    </rPh>
    <phoneticPr fontId="1"/>
  </si>
  <si>
    <t>耐滑性</t>
    <rPh sb="0" eb="1">
      <t>タイ</t>
    </rPh>
    <rPh sb="1" eb="2">
      <t>スベ</t>
    </rPh>
    <rPh sb="2" eb="3">
      <t>セイ</t>
    </rPh>
    <phoneticPr fontId="1"/>
  </si>
  <si>
    <t>●郊外工場</t>
    <rPh sb="1" eb="3">
      <t>コウガイ</t>
    </rPh>
    <rPh sb="3" eb="5">
      <t>コウジョウ</t>
    </rPh>
    <phoneticPr fontId="1"/>
  </si>
  <si>
    <t>本展示タブレットやディスプレイにも反射防止膜・防汚膜フィルムを貼付</t>
  </si>
  <si>
    <t>橋梁・水門</t>
    <rPh sb="0" eb="2">
      <t>キョウリョウ</t>
    </rPh>
    <rPh sb="3" eb="5">
      <t>スイモン</t>
    </rPh>
    <phoneticPr fontId="1"/>
  </si>
  <si>
    <t>災害に強い
街づくり</t>
    <rPh sb="0" eb="2">
      <t>サイガイ</t>
    </rPh>
    <rPh sb="3" eb="4">
      <t>ツヨ</t>
    </rPh>
    <rPh sb="6" eb="7">
      <t>マチ</t>
    </rPh>
    <phoneticPr fontId="1"/>
  </si>
  <si>
    <t>社会インフラ</t>
    <rPh sb="0" eb="2">
      <t>シャカイ</t>
    </rPh>
    <phoneticPr fontId="1"/>
  </si>
  <si>
    <t>2500橋以上</t>
    <rPh sb="4" eb="5">
      <t>ハシ</t>
    </rPh>
    <rPh sb="5" eb="7">
      <t>イジョウ</t>
    </rPh>
    <phoneticPr fontId="1"/>
  </si>
  <si>
    <t>あの有名な橋も</t>
    <rPh sb="2" eb="4">
      <t>ユウメイ</t>
    </rPh>
    <rPh sb="5" eb="6">
      <t>ハシ</t>
    </rPh>
    <phoneticPr fontId="1"/>
  </si>
  <si>
    <t>水門増設</t>
    <rPh sb="0" eb="2">
      <t>スイモン</t>
    </rPh>
    <rPh sb="2" eb="4">
      <t>ゾウセツ</t>
    </rPh>
    <phoneticPr fontId="1"/>
  </si>
  <si>
    <t>長寿命化</t>
    <rPh sb="0" eb="4">
      <t>チョウジュミョウカ</t>
    </rPh>
    <phoneticPr fontId="1"/>
  </si>
  <si>
    <t>●橋梁：河川
●水門：山間のダム</t>
    <rPh sb="1" eb="3">
      <t>キョウリョウ</t>
    </rPh>
    <rPh sb="4" eb="6">
      <t>カセン</t>
    </rPh>
    <rPh sb="8" eb="10">
      <t>スイモン</t>
    </rPh>
    <rPh sb="11" eb="13">
      <t>ヤマアイ</t>
    </rPh>
    <phoneticPr fontId="1"/>
  </si>
  <si>
    <t>橋
山間のダムの水門</t>
    <rPh sb="0" eb="1">
      <t>ハシ</t>
    </rPh>
    <rPh sb="2" eb="4">
      <t>ヤマアイ</t>
    </rPh>
    <rPh sb="8" eb="10">
      <t>スイモン</t>
    </rPh>
    <phoneticPr fontId="1"/>
  </si>
  <si>
    <t>フラップゲート</t>
    <phoneticPr fontId="1"/>
  </si>
  <si>
    <t>水防災</t>
    <rPh sb="0" eb="1">
      <t>ミズ</t>
    </rPh>
    <rPh sb="1" eb="3">
      <t>ボウサイ</t>
    </rPh>
    <phoneticPr fontId="1"/>
  </si>
  <si>
    <t>震災を教訓に</t>
    <rPh sb="0" eb="2">
      <t>シンサイ</t>
    </rPh>
    <rPh sb="3" eb="5">
      <t>キョウクン</t>
    </rPh>
    <phoneticPr fontId="1"/>
  </si>
  <si>
    <t>緊急時の
自動化</t>
    <rPh sb="0" eb="3">
      <t>キンキュウジ</t>
    </rPh>
    <rPh sb="5" eb="7">
      <t>ジドウ</t>
    </rPh>
    <rPh sb="7" eb="8">
      <t>カ</t>
    </rPh>
    <phoneticPr fontId="1"/>
  </si>
  <si>
    <t>●沿岸部のビルエントランス
●海の中/港</t>
    <rPh sb="1" eb="3">
      <t>エンガン</t>
    </rPh>
    <rPh sb="3" eb="4">
      <t>ブ</t>
    </rPh>
    <rPh sb="15" eb="16">
      <t>ウミ</t>
    </rPh>
    <rPh sb="17" eb="18">
      <t>ナカ</t>
    </rPh>
    <rPh sb="19" eb="20">
      <t>ミナト</t>
    </rPh>
    <phoneticPr fontId="1"/>
  </si>
  <si>
    <t>ビル(沿岸部）</t>
    <rPh sb="3" eb="5">
      <t>エンガン</t>
    </rPh>
    <rPh sb="5" eb="6">
      <t>ブ</t>
    </rPh>
    <phoneticPr fontId="1"/>
  </si>
  <si>
    <t>農機ガイダンスシステム</t>
    <rPh sb="0" eb="2">
      <t>ノウキ</t>
    </rPh>
    <phoneticPr fontId="1"/>
  </si>
  <si>
    <t>Agricultural Auto Steering System</t>
  </si>
  <si>
    <t>農業を支える</t>
    <rPh sb="0" eb="2">
      <t>ノウギョウ</t>
    </rPh>
    <rPh sb="3" eb="4">
      <t>ササ</t>
    </rPh>
    <phoneticPr fontId="1"/>
  </si>
  <si>
    <t>長年の測位技術</t>
    <rPh sb="0" eb="2">
      <t>ナガネン</t>
    </rPh>
    <rPh sb="3" eb="5">
      <t>ソクイ</t>
    </rPh>
    <rPh sb="5" eb="7">
      <t>ギジュツ</t>
    </rPh>
    <phoneticPr fontId="1"/>
  </si>
  <si>
    <t>人口減少と高齢化</t>
    <rPh sb="0" eb="2">
      <t>ジンコウ</t>
    </rPh>
    <rPh sb="2" eb="4">
      <t>ゲンショウ</t>
    </rPh>
    <rPh sb="5" eb="8">
      <t>コウレイカ</t>
    </rPh>
    <phoneticPr fontId="1"/>
  </si>
  <si>
    <t>農地の集約化</t>
    <rPh sb="0" eb="2">
      <t>ノウチ</t>
    </rPh>
    <rPh sb="3" eb="6">
      <t>シュウヤクカ</t>
    </rPh>
    <phoneticPr fontId="1"/>
  </si>
  <si>
    <t>省人化</t>
    <rPh sb="0" eb="3">
      <t>ショウジンカ</t>
    </rPh>
    <phoneticPr fontId="1"/>
  </si>
  <si>
    <t>自動操舵</t>
    <rPh sb="0" eb="2">
      <t>ジドウ</t>
    </rPh>
    <rPh sb="2" eb="4">
      <t>ソウダ</t>
    </rPh>
    <phoneticPr fontId="1"/>
  </si>
  <si>
    <t>本システムは、豊富なインターフェイスでどの農機トラクターにも取り付け可能です。超低速運転時(0.1km/h)でもGNSS精度が高く、安定した直進性能で作物の重複幅を少なくし、単位時間当たりの作業面積を増やすことができます。</t>
    <rPh sb="34" eb="36">
      <t>カノウ</t>
    </rPh>
    <rPh sb="75" eb="77">
      <t>サクモツ</t>
    </rPh>
    <rPh sb="82" eb="83">
      <t>スク</t>
    </rPh>
    <phoneticPr fontId="1"/>
  </si>
  <si>
    <t>●広大な畑</t>
    <rPh sb="1" eb="3">
      <t>コウダイ</t>
    </rPh>
    <rPh sb="4" eb="5">
      <t>ハタケ</t>
    </rPh>
    <phoneticPr fontId="1"/>
  </si>
  <si>
    <t>畑＋トラクター</t>
    <rPh sb="0" eb="1">
      <t>ハタケ</t>
    </rPh>
    <phoneticPr fontId="1"/>
  </si>
  <si>
    <t>農地の集約化が加速し、担い手の利用面積・作業量が増加</t>
  </si>
  <si>
    <t>鉄道映像ソリューション</t>
    <rPh sb="0" eb="2">
      <t>テツドウ</t>
    </rPh>
    <rPh sb="2" eb="4">
      <t>エイゾウ</t>
    </rPh>
    <phoneticPr fontId="1"/>
  </si>
  <si>
    <t>鉄道を支える</t>
    <rPh sb="0" eb="2">
      <t>テツドウ</t>
    </rPh>
    <rPh sb="3" eb="4">
      <t>ササ</t>
    </rPh>
    <phoneticPr fontId="1"/>
  </si>
  <si>
    <t>JR西日本</t>
    <rPh sb="2" eb="3">
      <t>ニシ</t>
    </rPh>
    <rPh sb="3" eb="5">
      <t>ニホン</t>
    </rPh>
    <phoneticPr fontId="1"/>
  </si>
  <si>
    <t>年間5,000件</t>
    <rPh sb="0" eb="1">
      <t>ネン</t>
    </rPh>
    <rPh sb="1" eb="2">
      <t>カン</t>
    </rPh>
    <rPh sb="7" eb="8">
      <t>ケン</t>
    </rPh>
    <phoneticPr fontId="1"/>
  </si>
  <si>
    <t>録画という防犯</t>
    <rPh sb="0" eb="2">
      <t>ロクガ</t>
    </rPh>
    <rPh sb="5" eb="7">
      <t>ボウハン</t>
    </rPh>
    <phoneticPr fontId="1"/>
  </si>
  <si>
    <t>耐久性</t>
    <rPh sb="0" eb="3">
      <t>タイキュウセイ</t>
    </rPh>
    <phoneticPr fontId="1"/>
  </si>
  <si>
    <t>JRIS規格</t>
    <rPh sb="4" eb="6">
      <t>キカク</t>
    </rPh>
    <phoneticPr fontId="1"/>
  </si>
  <si>
    <t>●鉄道</t>
    <rPh sb="1" eb="3">
      <t>テツドウ</t>
    </rPh>
    <phoneticPr fontId="1"/>
  </si>
  <si>
    <t>鉄道車両・２両</t>
    <rPh sb="0" eb="2">
      <t>テツドウ</t>
    </rPh>
    <rPh sb="2" eb="4">
      <t>シャリョウ</t>
    </rPh>
    <rPh sb="6" eb="7">
      <t>リョウ</t>
    </rPh>
    <phoneticPr fontId="1"/>
  </si>
  <si>
    <t>JR西日本殿の在来線車両には、全編成に当社の前方監視カメラが搭載</t>
  </si>
  <si>
    <t>※下線文字（削除候補）</t>
    <rPh sb="1" eb="3">
      <t>カセン</t>
    </rPh>
    <rPh sb="3" eb="5">
      <t>モジ</t>
    </rPh>
    <rPh sb="6" eb="8">
      <t>サクジョ</t>
    </rPh>
    <rPh sb="8" eb="10">
      <t>コウホ</t>
    </rPh>
    <phoneticPr fontId="1"/>
  </si>
  <si>
    <t>■B：事業　ニーズアイコン一覧</t>
    <phoneticPr fontId="1"/>
  </si>
  <si>
    <t>アイコン
個数</t>
    <rPh sb="5" eb="7">
      <t>コスウ</t>
    </rPh>
    <phoneticPr fontId="1"/>
  </si>
  <si>
    <t>多品種少
生産対応</t>
    <rPh sb="0" eb="3">
      <t>タヒンシュ</t>
    </rPh>
    <rPh sb="3" eb="4">
      <t>ショウ</t>
    </rPh>
    <rPh sb="5" eb="7">
      <t>セイサン</t>
    </rPh>
    <rPh sb="7" eb="9">
      <t>タイオウ</t>
    </rPh>
    <phoneticPr fontId="1"/>
  </si>
  <si>
    <t>脱炭素カーボンニュートラル</t>
    <rPh sb="0" eb="1">
      <t>ダツ</t>
    </rPh>
    <rPh sb="1" eb="3">
      <t>タンソ</t>
    </rPh>
    <phoneticPr fontId="1"/>
  </si>
  <si>
    <t>コンサル
ティング</t>
    <phoneticPr fontId="1"/>
  </si>
  <si>
    <t>●</t>
    <phoneticPr fontId="1"/>
  </si>
  <si>
    <t>●</t>
  </si>
  <si>
    <t>舶用ディーゼルエンジン
舶用ＳＣＲシステム</t>
    <rPh sb="0" eb="2">
      <t>ハクヨウ</t>
    </rPh>
    <phoneticPr fontId="1"/>
  </si>
  <si>
    <t>main2_3.mp4</t>
    <phoneticPr fontId="1"/>
  </si>
  <si>
    <t>水質を守りつつ、資源として有効活用する
循環型社会を支える水処理システム</t>
  </si>
  <si>
    <t>都市ガスやバイオ燃料、アルコール、アンモニアなどから水素を発生させて発電します。燃料を直接電気に変換するため発電効率が高く、発電時は大きな騒音・振動を出しません。 燃料に水素を使用した際は水のみ排出します。 </t>
    <rPh sb="62" eb="65">
      <t>ハツデンジ</t>
    </rPh>
    <rPh sb="75" eb="76">
      <t>ダ</t>
    </rPh>
    <phoneticPr fontId="1"/>
  </si>
  <si>
    <t>橋梁・水門は、私たちの暮らしを守り、豊かにする公共の建造物です。1900年に事業を開始してから、難所にも立ち向かい、新しい工法を生み出しながら社会のインフラを支えてきました。今後も社会のニーズに応えていきます。</t>
    <rPh sb="18" eb="19">
      <t>ユタカ</t>
    </rPh>
    <rPh sb="41" eb="43">
      <t>カイシ</t>
    </rPh>
    <phoneticPr fontId="1"/>
  </si>
  <si>
    <t>本製品の市場規模は、2020年の7億7200万米ドルから2025年には28億8100万米ドルに達すると予測されています。 固体酸化物技術を用いた燃料電池は運転効率が高く、運転中に発生する熱を利用することでさらに効率を高めることができます。</t>
    <rPh sb="0" eb="3">
      <t>ホンセイヒン</t>
    </rPh>
    <phoneticPr fontId="1"/>
  </si>
  <si>
    <t>世界的に水環境の悪化、水需要の増大が顕著であり、2030年には世界の水需要に対し利用可能な水資源は40％不足、全世界の水関連災害のうち85％がアジアで起こると予想されています。水処理を中心としたインフラ整備の需要が高まると考えられます。</t>
    <rPh sb="52" eb="54">
      <t>フソク</t>
    </rPh>
    <rPh sb="55" eb="58">
      <t>ゼンセカイ</t>
    </rPh>
    <rPh sb="59" eb="60">
      <t>ミズ</t>
    </rPh>
    <rPh sb="60" eb="62">
      <t>カンレン</t>
    </rPh>
    <rPh sb="62" eb="64">
      <t>サイガイ</t>
    </rPh>
    <rPh sb="75" eb="76">
      <t>オ</t>
    </rPh>
    <rPh sb="79" eb="81">
      <t>ヨソウ</t>
    </rPh>
    <rPh sb="111" eb="112">
      <t>カンガ</t>
    </rPh>
    <phoneticPr fontId="1"/>
  </si>
  <si>
    <t>2030年には水需要に対し利用可能な水資源は40％も不足すると予測</t>
    <rPh sb="31" eb="33">
      <t>ヨソク</t>
    </rPh>
    <phoneticPr fontId="1"/>
  </si>
  <si>
    <t>気候変動により予期せぬ渇水が発生し、地域によっては地下水を過剰に汲みあげることによって井戸水の塩分濃度が上がり、塩分を除去しなければ飲料できない状況が発生しています。水の確保が困難な中で、水供給の多様化手段として移動可能な水源が注目されています。</t>
    <rPh sb="83" eb="84">
      <t>ミズ</t>
    </rPh>
    <rPh sb="85" eb="87">
      <t>カクホ</t>
    </rPh>
    <phoneticPr fontId="1"/>
  </si>
  <si>
    <t>当社が手掛けるキャスク(原子力機器)は国内シェアは20％</t>
    <rPh sb="0" eb="2">
      <t>トウシャ</t>
    </rPh>
    <phoneticPr fontId="1"/>
  </si>
  <si>
    <t>既設ダムに水を貯めて運用維持しながら、新たな水門を増設する技術を保有</t>
    <rPh sb="32" eb="34">
      <t>ホユウ</t>
    </rPh>
    <phoneticPr fontId="1"/>
  </si>
  <si>
    <t>500～20,000tの幅広いレンジに対応可能な浄水機器を供給します。レンタルアセットはコンテナに搭載されているため、土建工事が不要で設置が容易、短期で納入できます。また、浄化する原水の性質に最適なシステムをご注文いただけます。</t>
    <rPh sb="21" eb="23">
      <t>カノウ</t>
    </rPh>
    <rPh sb="105" eb="107">
      <t>チュウモン</t>
    </rPh>
    <phoneticPr fontId="1"/>
  </si>
  <si>
    <t>当社の橋梁事業では、造船時代から培ってきた高い溶接技術を活かしています。水門事業では、ICT技術を使った診断システム「診衛門」の市場導入により、点検業務形態の変更による新しい市場の創出とその情報を基にした維持メンテナンス業務が見込まれます。</t>
    <rPh sb="21" eb="22">
      <t>タカ</t>
    </rPh>
    <phoneticPr fontId="1"/>
  </si>
  <si>
    <t>長年にわたりごみ焼却発電事業の運用実績があり、遠隔監視による保守体制の実績も厚いため
バイオマス発電の多拠点ネットワーク化、効率運用にも貢献します。</t>
    <rPh sb="0" eb="2">
      <t>ナガネン</t>
    </rPh>
    <phoneticPr fontId="1"/>
  </si>
  <si>
    <t>３つの要素、「舶用ディーゼルエンジン」・「SCRシステム」・「SCR触媒」を全て自社製造している当社は、
世界的に見ても稀有な存在です。</t>
    <rPh sb="48" eb="50">
      <t>トウシャ</t>
    </rPh>
    <phoneticPr fontId="1"/>
  </si>
  <si>
    <t>2018年台風21号により安治川水門など各ゲートが機能し、大阪府内の浸水被害を防ぎました。
熊本の豪雨でも当社の納めたダム設備によって町が守られました。</t>
    <rPh sb="29" eb="31">
      <t>オオサカ</t>
    </rPh>
    <rPh sb="31" eb="33">
      <t>フナイ</t>
    </rPh>
    <rPh sb="34" eb="36">
      <t>シンスイ</t>
    </rPh>
    <phoneticPr fontId="1"/>
  </si>
  <si>
    <t>日本初の海底設置型フラップゲート式可動防波堤が岩手県で完工し、2基目は兵庫県に設置します。
陸上設置型フラップゲートは2021年時点で約100基設置されています。</t>
    <rPh sb="39" eb="41">
      <t>セッチ</t>
    </rPh>
    <phoneticPr fontId="1"/>
  </si>
  <si>
    <t>舶用SCRシステム
ディーゼルエンジン</t>
    <rPh sb="0" eb="2">
      <t>ハクヨウ</t>
    </rPh>
    <phoneticPr fontId="1"/>
  </si>
  <si>
    <t>大きく耐久性のある舶用ディーゼルエンジンは、環境にやさしい物流手段である船を動かす要です。それに組み合わせて使うSCRは、触媒反応によって航行時に舶用ディーゼルエンジンから排出される窒素酸化物（NOx）を大きく減らします。</t>
    <rPh sb="102" eb="103">
      <t>オオ</t>
    </rPh>
    <phoneticPr fontId="1"/>
  </si>
  <si>
    <t>船舶の不具合を未然に防止することやエンジンの状態に適したメンテナンスに対応するため、運航中の船舶のデータ収集、遠隔監視などデジタルの活用が求められています。 また、環境負荷の低い新燃料（合成メタン、アンモニア、水素など）への対応も求められています。</t>
    <rPh sb="0" eb="2">
      <t>センパク</t>
    </rPh>
    <rPh sb="35" eb="37">
      <t>タイオウ</t>
    </rPh>
    <rPh sb="46" eb="48">
      <t>センパク</t>
    </rPh>
    <rPh sb="115" eb="116">
      <t>モト</t>
    </rPh>
    <phoneticPr fontId="1"/>
  </si>
  <si>
    <t>main2_3.png</t>
  </si>
  <si>
    <t>trend2.mp4</t>
  </si>
  <si>
    <t>trend2.png</t>
  </si>
  <si>
    <t>trend2.jpg</t>
  </si>
  <si>
    <t>point1.png</t>
  </si>
  <si>
    <t>point1.mp4</t>
  </si>
  <si>
    <t>point1.jpg</t>
  </si>
  <si>
    <t>Wind power foundation structure</t>
  </si>
  <si>
    <t>A</t>
  </si>
  <si>
    <t>エネルギー</t>
  </si>
  <si>
    <t>日本の洋上風力発電を支える技術</t>
  </si>
  <si>
    <t>当社の堺工場は大型の海洋専用ドックを有しており、洋上風力発電の基礎構造物の製作が可能です。当社は設計から製作まで、基礎構造物のスペシャリストとして日本の洋上風力発電を支えていきます。</t>
  </si>
  <si>
    <t>Wind Power Generation</t>
  </si>
  <si>
    <t>風さえあれば昼夜問わず発電できる
CO₂削減に貢献するグリーン電力</t>
  </si>
  <si>
    <t>温暖化防止対策としてCO₂の排出量削減が求められており、再生可能エネルギーへの期待が高まっています。風力発電は再生可能エネルギーの中でも発電規模が大きく世界的にも高い成長を続けています。</t>
  </si>
  <si>
    <t>メタン発酵システム</t>
  </si>
  <si>
    <t>Methane Fermentation Systems</t>
  </si>
  <si>
    <t>D</t>
  </si>
  <si>
    <t>生ごみ・剪定枝・紙・し尿・浄化槽汚泥・廃食用油などを発酵させて得たバイオガスに変換、再生可能エネルギーとして使用します。身近なごみを活用したエネルギー回収システムです。</t>
  </si>
  <si>
    <t>先端技術によるCO₂削減で
環境保全に貢献する次世代エネルギー</t>
  </si>
  <si>
    <t>再生可能エネルギーを水素へ変換する「水素発生装置」と、CO₂と再生エネルギー由来の水素でメタンを合成する「メタネーション装置」を組み合わせたPower to Gas（電力からガスへの変換 ）システムを提供します。</t>
  </si>
  <si>
    <t>ごみ焼却発電施設</t>
  </si>
  <si>
    <t>Energy-from-Waste Plants</t>
  </si>
  <si>
    <t>C</t>
  </si>
  <si>
    <t>街をきれいにしながら熱と電気を生み出す
世界シェアNo.1の技術</t>
  </si>
  <si>
    <t>ごみを燃やして衛生的に処理すると同時に、エネルギー資源として発電する施設です。
ごみを燃やした後に残る灰はセメント原料や土木資材などに活用します。</t>
  </si>
  <si>
    <t>木質バイオマス発電システム</t>
  </si>
  <si>
    <t>バイオマス</t>
  </si>
  <si>
    <t>二酸化炭素排出を抑え、
森林・山里を保全する国産エネルギー</t>
  </si>
  <si>
    <t>森林整備の過程で発生した未利用材を「直接燃焼」したり「ガス化」することで発電し、エネルギーとして利用することができます。未利用材が有価になることで、放置された未利用材による河川の流木被害を防ぐ効果も期待できます。</t>
  </si>
  <si>
    <t>SOFC（固体酸化物形燃料電池）</t>
  </si>
  <si>
    <t>水処理システム</t>
  </si>
  <si>
    <t>Water Treatment System</t>
  </si>
  <si>
    <t>B</t>
  </si>
  <si>
    <t>水処理システムは水循環を守る重要な機能です。し尿などの廃棄物は資源化して地域の自然と周辺環境の調和を図り、最終処分場（ごみ埋立地）から排出される浸出水を処理するなど、水質を守りながら水循環の構築に貢献しています。</t>
  </si>
  <si>
    <t>ろ過装置（フィルタープレス）</t>
  </si>
  <si>
    <t>Filter Presses</t>
  </si>
  <si>
    <t>さまざまな生産分野で活躍する
高性能なろ過装置</t>
  </si>
  <si>
    <t>ろ過・脱水することで固体と液体を分離させる装置です。電子部品や染料、金属製品などの工場に多く採用されています。水を使用・排出する現場に関係しており、水環境の保全と社会を豊かにする生産活動の一端を担います。</t>
  </si>
  <si>
    <t>陸上養殖システム</t>
  </si>
  <si>
    <t>Water treatment system for land farms</t>
  </si>
  <si>
    <t>季節に関係なく安定して陸上で
海水魚を養殖できる高度な水処理技術</t>
  </si>
  <si>
    <t>これまで困難とされていた陸上で海水魚を養殖するシステムです。地下海水を利用した独自の循環水処理システムを導入することで、水温・水質をコントロールし、一年中魚の生育に最適な環境を保つことができます。</t>
  </si>
  <si>
    <t>浄水装置レンタルサービス</t>
  </si>
  <si>
    <t>Emergency Water Service</t>
  </si>
  <si>
    <t>海水淡水化、廃水処理機能を備えた装置のレンタルサービスです。
一時的に水が必要となる災害・干ばつなど緊急時や、プラント建設時、また汚れた水を環境に影響のないよう処理するために活躍します。</t>
  </si>
  <si>
    <t>原子燃料サイクル関連設備</t>
  </si>
  <si>
    <t>Nuclear Fuel Cycling-Related Equipment</t>
  </si>
  <si>
    <t>E</t>
  </si>
  <si>
    <t>エネルギーをサポート</t>
  </si>
  <si>
    <t>原子力発電エネルギーの供給に欠かせない
安全安心に使用済燃料を貯蔵</t>
  </si>
  <si>
    <t>原子力発電で使用された燃料を安全に輸送・貯蔵するための容器です。使用済燃料から発生する熱や放射線を漏らさず閉じ込めることができ、核燃料を安心して再利用するために不可欠な機器です。</t>
  </si>
  <si>
    <t>プロセス機器</t>
  </si>
  <si>
    <t>Pressure Vessels</t>
  </si>
  <si>
    <t>CO₂削減に有効な新燃料の
用途拡大を支える</t>
  </si>
  <si>
    <t>一定の圧力下で気体や液体を加熱したり、化学反応を起こすための産業プラント向けの圧力容器・熱交換器です。グリーンエネルギーとして注目されるアンモニア精製用圧力容器も製造しており、CO₂削減を縁の下から支えます。</t>
  </si>
  <si>
    <t>舶用ディーゼルエンジン/舶用SCRシステム</t>
    <rPh sb="0" eb="2">
      <t>ハクヨウ</t>
    </rPh>
    <phoneticPr fontId="1"/>
  </si>
  <si>
    <t>Marine diesel engines/SCR(Selective Catalytic Reduction) System for Marine　Engines</t>
  </si>
  <si>
    <t>反射防止膜・防汚膜成膜装置</t>
  </si>
  <si>
    <t>Deposition device for Anti-reflection and Anti-finger-print layers</t>
  </si>
  <si>
    <t>当社装置で成膜されたディスプレイ用フィルムは、反射によるストレスを軽減し、高い防汚機能を長期間保ちます。また、同一装置内で反射防止膜と防汚膜を一貫成膜することで、高い生産性を実現します。</t>
  </si>
  <si>
    <t>橋梁・水門</t>
  </si>
  <si>
    <t>Bridges/Hydraulic Gates</t>
  </si>
  <si>
    <t>100年以上人々の生活を支え、
高度な建設技術で防災・減災を実現</t>
  </si>
  <si>
    <t>フラップゲート式水災害対策設備</t>
  </si>
  <si>
    <t>Flap-Gate Type Seawall against flood disaster</t>
  </si>
  <si>
    <t>水の浮力を活用して人の手を使わず、
災害時に自動的に起立する防災水門</t>
  </si>
  <si>
    <t>人の力を使わず、津波、高潮などの自然の力を利用して浸水被害を抑えます。人の命を守るために誰かが犠牲になってはいけない。そんな想いから生まれた製品です。</t>
  </si>
  <si>
    <t>農機ガイダンスシステム</t>
  </si>
  <si>
    <t>ICTを活用して、省力化を実現する
新たな農業「スマート農業」</t>
  </si>
  <si>
    <t>本製品は、トラクターに自動操舵・ガイダンス機能を搭載するシステムです。農業人口が減少し続けるなか、誰でも熟練者と同じ精度でトラクターを扱えるようにすることで、作業者負荷の軽減、農作業効率化に貢献します。</t>
  </si>
  <si>
    <t>鉄道映像ソリューション</t>
  </si>
  <si>
    <t>Image Solution for Train</t>
  </si>
  <si>
    <t>鉄道で発生するアクシデントを
カメラシステムで未然に防ぎます</t>
  </si>
  <si>
    <t>安全・安心な列車の運行やメンテナンスの省力化に貢献する鉄道車両搭載用カメラシステムです。遠隔監視から車両の状況を把握出来たり、映像と位置情報をリンクさせて記録することができ、事故や犯罪の未然防止に貢献します。</t>
  </si>
  <si>
    <t>MAP</t>
  </si>
  <si>
    <t>②　カテゴリー</t>
  </si>
  <si>
    <t>②　サブカテゴリー</t>
  </si>
  <si>
    <t>国内外の実績
民需ではトップシェア</t>
  </si>
  <si>
    <t>マサバの循環式陸上養殖の取り組みは国内初</t>
  </si>
  <si>
    <t>20,000トン</t>
  </si>
  <si>
    <t>世界最大級日産20,000トンのレンタルアセットを保有</t>
  </si>
  <si>
    <t>船舶が1トンの貨物を1km運ぶのに排出する二酸化炭素</t>
  </si>
  <si>
    <t>120年にわたって、国内外で2500橋以上の建設に携わってきました</t>
  </si>
  <si>
    <t>20×5ｍ</t>
  </si>
  <si>
    <t>陸上フラップゲートは長さ20ｍ、高さ5ｍの大きさまで製作が可能</t>
  </si>
  <si>
    <t>30年以上にわたり培った衛星測位技術を活かし、高精度な農作業を実現</t>
  </si>
  <si>
    <t>島国である日本は排他的経済水域をもつ世界有数の海洋国家</t>
  </si>
  <si>
    <t>ごみからエネルギー</t>
  </si>
  <si>
    <t>水分の高い生ごみからでもエネルギーを回収することができる</t>
    <rPh sb="0" eb="2">
      <t>スイブン</t>
    </rPh>
    <rPh sb="3" eb="4">
      <t>タカ</t>
    </rPh>
    <rPh sb="5" eb="6">
      <t>ナマ</t>
    </rPh>
    <rPh sb="18" eb="20">
      <t>カイシュウ</t>
    </rPh>
    <phoneticPr fontId="1"/>
  </si>
  <si>
    <t>メガワット級水電解装置を国内で初めて納入</t>
  </si>
  <si>
    <t>ごみ焼却・発電施設の納入シェアトップ（’20年時点）</t>
  </si>
  <si>
    <t>国が整備する低層建築物の木造化率は90.6%超</t>
  </si>
  <si>
    <t>極低NOx</t>
  </si>
  <si>
    <t>火による燃焼を伴わないため極低NOxで排ガスがクリーン</t>
  </si>
  <si>
    <t>約6.6億人が基本的な給水サービスを利用できていない（’15年時点）</t>
  </si>
  <si>
    <t>10_35</t>
  </si>
  <si>
    <t>船級登録</t>
  </si>
  <si>
    <t>第6次エネルギー基本計画では再エネの主力電源化を最優先に取り組むとなっています。洋上風力発電は再エネの中でも安定的な電力供給、大規模化が可能で注目されています。</t>
  </si>
  <si>
    <t>浮体式は船と同じ扱いとなり、船舶登録が必要</t>
  </si>
  <si>
    <t>風車を取り付けるタワーの高さは約120ｍ※10MW級の風車の場合</t>
  </si>
  <si>
    <t>1日の発電量=甲子園球場2.5個分の太陽光パネル発電量※10MW級風車の場合</t>
  </si>
  <si>
    <t>カーボンニュートラル宣言以降、災害に強く、再生可能エネルギーを回収する「分散型エネルギー社会」への注目が高まっています。有機性の廃棄物処理手段として、自分の住む地域の活性化に参加・貢献していく「エネルギーの地産地消」が注目されています。</t>
  </si>
  <si>
    <t>メタン発酵そのものは、自然界でもさまざまな場所でおこる発酵現象</t>
  </si>
  <si>
    <t>2050年カーボンニュートラルの達成、脱炭素社会実現に向け、CO₂排出削減、排出ゼロを実現可能な再生可能エネルギー由来のガス、燃料など次世代のグリーンエネルギーへの期待、それを実現する水素発生装置・メタネーション装置の導入意欲は急速に高まっています。</t>
  </si>
  <si>
    <t>年間水素発生量は燃料電池自動車で走ると地球600周分相当</t>
  </si>
  <si>
    <t>メタネーション装置の生産規模は13万世帯分の年間エネルギー消費量に相当</t>
  </si>
  <si>
    <t>世界最大級施設を納入（’20年時点）
※納入施設平均処理能力:450ｔ/日</t>
  </si>
  <si>
    <t>1965年日本で初めてのごみ焼却発電施設を建設</t>
  </si>
  <si>
    <t>バイオマスによる発電は、FIT（購入買取）法終了後のカーボンニュートラルに向けた新たな施策、業界動向で大きく左右されます。地域活用電源としての役割は大きな特長ですが、発電コストの低減が求められています。</t>
  </si>
  <si>
    <t>日本のバイオマス発電量は2万GWH。
１位の中国は8万GWH</t>
  </si>
  <si>
    <t>多拠点化した場合、遠隔監視等で省力化も可能</t>
  </si>
  <si>
    <t>700℃</t>
  </si>
  <si>
    <t>発電効率50％超</t>
  </si>
  <si>
    <t>燃焼を伴わない化学反応による発電で得られる反応温度</t>
  </si>
  <si>
    <t>大型の火力発電設備(100MW級)に匹敵し、送電ロスも考慮が不要</t>
  </si>
  <si>
    <t>約24億人が基本的な衛生施設をを利用できていない (’15年時点)</t>
  </si>
  <si>
    <t>スマホも</t>
  </si>
  <si>
    <t>二次電池からインクジェットプリンターまで、何にでも活躍</t>
  </si>
  <si>
    <t>世界的に水産物需要が拡大する一方で、水産資源の枯渇が問題となっています。また、海面養殖では赤潮や台風などの自然災害の影響を受けやすく、養殖による海水汚染という課題があります。</t>
  </si>
  <si>
    <t>寄生虫のいないマサバを生食（お刺身、お寿司）で提供</t>
  </si>
  <si>
    <t>循環水処理システムは、水族館のシステムをベースに</t>
  </si>
  <si>
    <t>発注から水出し運転まで最短で1～2か月あれば対応が可能</t>
  </si>
  <si>
    <t>コンテナに搭載されているため設置のための、短期で納入可能</t>
  </si>
  <si>
    <t>国内各原子力発電所における使用済燃料の貯蔵容量が不足しています。国内では原子力発電は安定した脱炭素電源として認められており､2030年度でも安全性を前提に20～22%が維持される予定のため、現在、貯蔵容量の拡大が必要な状況となっています｡</t>
  </si>
  <si>
    <t>コンクリートキャスク貯蔵方式用キャニスターの米国向け納入実績が豊富</t>
  </si>
  <si>
    <t>キャスク・キャニスタ―合わせた国内シェアはトップ</t>
  </si>
  <si>
    <t>1,300トン</t>
  </si>
  <si>
    <t>世界的なエネルギー需要の高まりや、カーボンニュートラルの流れによる火力発電用のアンモニア等新燃料対応で、プロセス機器市場は今後も堅調な成長が見込まれます。</t>
  </si>
  <si>
    <t>有明工場で保有する国内最大の焼鈍炉は50ｍプール３個の容積に匹敵</t>
    <rPh sb="9" eb="11">
      <t>コクナイ</t>
    </rPh>
    <rPh sb="11" eb="13">
      <t>サイダイ</t>
    </rPh>
    <phoneticPr fontId="1"/>
  </si>
  <si>
    <t>大型プロセス機器の重量は1基あたり1,300トン</t>
  </si>
  <si>
    <t>洋上環境規制が強化され、化石由来燃料を使わないディーゼルエンジンの開発が求められています。
IMO MARPOL条約によりNOx Tier III規制に適合していない船は、北米/ヨーロッパ海域に入港できないなど、各地域で環境対応規制が強化されています。</t>
  </si>
  <si>
    <t>ICT進展、ディスプレイ搭載機器の多様化、デジタル機器形状の多彩化によってフレキシブルディスプレイ、車載用パネルの市場は今後も伸長していきます。多くのディスプレイには反射防止膜（AR膜）、防汚膜（AFP膜）が採用されていますが、耐久性の改善が求められています。</t>
  </si>
  <si>
    <t>一つの装置で反射防止膜と防汚膜が製造可能</t>
  </si>
  <si>
    <t>有名企業に採用され、高性能・高品質のフィルムを製造</t>
  </si>
  <si>
    <t>建築後50年を超える橋梁が全国の3割を占め、老朽化が課題としてあげられています。激甚化する災害により難易度の高い災害復旧工事が各地で発生しています。
日本各地の水災害により水門設備の重要性が再認識されてきています。</t>
  </si>
  <si>
    <t>東京ゲートブリッジや明石海峡大橋なども当社実績</t>
  </si>
  <si>
    <t>どこにでも</t>
  </si>
  <si>
    <t>近年、大地震による津波や豪雨による浸水などの被害が深刻化しており、災害に強い街づくりが急務となっています。なかでも南海トラフ地震による津波襲来が想定されるエリアで水門陸閘の整備が活発になっています。水災害に対する防災意識は非常に高くなっています。</t>
  </si>
  <si>
    <t>港やビルのエントランスなど、浸水を抑えるさまざまな設置タイプ</t>
  </si>
  <si>
    <t>操作員の安全を確保して浸水被害を防ぐ</t>
  </si>
  <si>
    <t>日本の農業就業人口は減少する一方で、効率＆集約化を追求した法人経営体は増加傾向にあります。規模拡大と経営の効率化から、高品質生産を維持しながら省力効果の大きい自動操舵トラクターなどを用いた「スマート農業」の普及が進んでいます。</t>
  </si>
  <si>
    <t>農家人口は約40万人減、65歳以上は約70％※’15年度～’20年度比</t>
  </si>
  <si>
    <t>前方監視で沿線の運行障害状況の評価や、車両内カメラによるセキュリティ対策実施のニーズが増加しています。安全運行を前提に人手不足や労働環境改善、収益改善のため、鉄道のワンマン運転を目指す動きが加速しています。</t>
  </si>
  <si>
    <t>30分以上列車運行が遅延する輸送障害は、国内でおよそ年間5000件以上</t>
  </si>
  <si>
    <t>録られているという意識がトラブル発生の抑止効果</t>
  </si>
  <si>
    <t>⑦　ニーズ</t>
  </si>
  <si>
    <t>現在、水深の浅い着床式の公募が開始されています。数年後には水深の深い海域に対象が広がり、浮体式洋上風力発電の導入が進むと考えらています。</t>
  </si>
  <si>
    <t>地域の特性に合わせやすい「エネルギーの地産地消」はエネルギーの利活用にとどまらず、災害時のライフライン確保や新しい雇用を創出するなど地域活性化にもつなげたいというニーズが増えています。</t>
  </si>
  <si>
    <t>市場拡大の為に、高純度、かつ連続安定的に、水素やメタンが大量に製造可能なシステムやオンサイト型装置へのニーズと共に、お客様の熱利用要望に柔軟に対応できるシステムが求められています。</t>
  </si>
  <si>
    <t>ごみ焼却施設の耐用年数は一般的に 20～30 年程度ですが、計画的なメンテナンスによる長寿命化 とライフサイクルコストの削減が求められています。</t>
  </si>
  <si>
    <t>地域活用電源としての役割を前提としてのコストを低減します。ライフサイクルコストの低減と共に、発電効率を高める混焼技術確立が求められています。</t>
  </si>
  <si>
    <t>SOFCは、発電高効率化、燃料の多様性および、電力料金グリッドパリティーの突破を期待されており、事業の拡大に向け①バイオ燃料での不純物除去技術の伸長 ②量産による製造コストや設置コストの低減 ③量産需要効果を生むパートナーの創出 に取り組んでいます。</t>
  </si>
  <si>
    <t>自然環境における渇水や災害に対してより安定した水供給体制の確立が求められているため、処理規模や将来計画、地域特性に合わせた最適な上下水処理施設の整備や排水の再生利用が急務となっています。</t>
  </si>
  <si>
    <t>メンテナンスが容易で、小型かつ処理能力が高い製品が求められています。</t>
  </si>
  <si>
    <t>自然災害の影響が少なく、水産資源を自給できない地域における高い需要があります。水質保全および枯渇が心配される海産資源も養殖できる可能性を持った技術です。</t>
  </si>
  <si>
    <t>浄水装置や海水淡水化設備のレンタルは特に渇水地帯の多い海外で定量的に需要があります。運転動力にコストがかかるため、より省エネルギー、より低コストな方式を求められています。</t>
  </si>
  <si>
    <t>使用済燃料の貯蔵能力の拡大、中間貯蔵施設や乾式貯蔵施設等の建設・活用の促進、さらに高収納タイプの乾式輸送・貯蔵兼用キャスクの開発が求められています。</t>
  </si>
  <si>
    <t>汚れや反射（映り込み）を防ぐ基本機能の他、頻繁に操作をしても傷つきにくい特性が求められます。使用場所が拡がるさまざまなデジタル機器に合わせたサイズバリエーション、曲げに強い膜が求められています。</t>
  </si>
  <si>
    <t>新規の橋梁や水門では長寿命化が求められており、既存の橋梁や水門では耐震化や求められています。水門のメンテナンス事業では運用維持の省人化や省力化等も求められています。</t>
  </si>
  <si>
    <t>設置場所の地形地質が異なることによる設計の迅速化や、通常時は人や車、船舶の往来を妨げない機能性、危険が迫った事態に水門を操作する作業員の安全性が確保できるものが求めらています。</t>
  </si>
  <si>
    <t>農機は高額のため、既に所持している一般の農機に最新の機能を低価格で後付けしたい、というニーズがあります。また、農業人口の減少・高齢化という問題の解決策として、スマート農業を取り入れることで新規就農者の募集を図るという需要もあります。</t>
  </si>
  <si>
    <t>鉄道車両は独特の振動が発生し、高温・低温環境や長時間稼働という使用環境であるため、耐久年数が高いことが求められます。</t>
  </si>
  <si>
    <t>ウ/ニーズ　アイコン</t>
  </si>
  <si>
    <t>CSR</t>
  </si>
  <si>
    <t>グリーン
エネルギー</t>
  </si>
  <si>
    <t>BCP
レジリエンス</t>
  </si>
  <si>
    <t>コージェネ</t>
  </si>
  <si>
    <t>省人化</t>
  </si>
  <si>
    <t>Easy
メンテナンス</t>
  </si>
  <si>
    <t>着床式のサクションバケットは堆積層の浅い海域に、浮体式のセミサブ型は施工時喫水が浅いため港湾内で風車の設置可能など、海底地形や施工を考慮した基礎形式があります。NEDOの実証事業において、バージ型浮体式基礎の設計、製作、風車据付・設置工事、運転管理の実績があります。</t>
  </si>
  <si>
    <t>当社では、長年にわたり注力してきた廃棄物発電の豊富な経験を活用し、風力発電事業にも早くから取り組んできました。再生可能エネルギー由来の電力を中心に長期＆安定的な供給に貢献しています。</t>
  </si>
  <si>
    <t>当社は湿式と乾式の2方式のメタン発酵処理技術を保有しているため、さまざまなパターンをお客様にご提案できます。
欧州・米国での実績も多く、国内外での事業展開にも対応できます。</t>
  </si>
  <si>
    <t>当社は1995年にメタネーションによる世界初のPower to Gas実証に着手、2000年初頭より水素発生装置を商用化しました。メタネーションの核となる触媒開発から水素・メタネーション装置大型化、PtGシステム提供まで可能な国内唯一の企業です。</t>
  </si>
  <si>
    <t>当社は最適な燃焼技術や高効率な発電技術を保有しており，世界のリーディングカンパニーとして、数多くの施設を納入しています。ICTを活用した24時間監視体制や運転支援体制も構築し、AI化、ビッグデータ化などさらなる改善につなげています。</t>
  </si>
  <si>
    <t>当システムは、林業地域で産出される未利用木材を燃料に活用。発電した電気と併せて、発電時に生み出される熱を地域の温水プールなどで有効活用します。</t>
  </si>
  <si>
    <t>大型の火力発電設備(100MW級)に匹敵する50%超の発電効率を20kWの設備で発揮し、分散型電源としてその場で活用するため、送電ロスも考慮不要。</t>
  </si>
  <si>
    <t>上水処理は膜型システムを中心に河川や地下水、海水の浄水装置を有し、下水処理は全国自治体に自社独自製品を1,000台以上納品、し尿処理は全国トップの施設納入実績です。民間向けは工場排水処理で自動車系、化学系など多様な納入実績があります。海外では保有する先端水処理技術を駆使して展開しています。</t>
  </si>
  <si>
    <t>当社製品は均一で純度の高いケーキ洗浄性のため、質の高い製品製造に貢献できます。
また、シンプルなろ板構造のため、部品のメンテナンスが容易です。</t>
  </si>
  <si>
    <t>当社では、水を汚さないための高い硝化能力のコア技術とコンパクトで信頼性の高い水処理技術を保有しています。
それら技術を使って高い生産性と低い環境負荷を両立する「循環式陸上養殖システム」の提供が可能です。</t>
  </si>
  <si>
    <t>造船で培った溶接技術をベースに、高い製造技術・品質を維持し、純国産キャスク（設計・製造）・キャニスタ―（製造）を提供しています。</t>
  </si>
  <si>
    <t>当社は、圧力容器製造の要となるバナジウムを添加したクロム・モリブデン鋼を素材とした板巻リアクター製造技術を確立している数少ないメーカーです。造船で培った卓越した溶接技術と加工技術により、高品質の製品を提供しています。</t>
  </si>
  <si>
    <t>1938年から製造する当社の舶用ディーゼルエンジンは、その多くが今でも世界中の海で活躍しています。舶用SCRシステムは陸上用プラントで培った触媒とSCRシステムの技術を基に国内外のエンジンメーカーに供給しています。今後も排気ガスの無害化に取り組んでいきます。</t>
  </si>
  <si>
    <t>当社の装置では、真空下での製造により反射防止膜（AR膜）・防汚膜（AFP膜）の連続成膜が可能です。そのため、お客様の製造現場の生産性向上に貢献できます。
また、多種多様な基材に対応可能で、ガラス基材（湾曲基板対応可能）、フィルム基材への成膜が可能です。</t>
  </si>
  <si>
    <t>陸上・海底設置型の２タイプで水害の防災、減災に貢献します。陸上設置型フラップゲートは人の手を使わず水門操作員の安全を確保し、海底設置型フラップゲートは通常扉が海底に倒伏しているため船舶の往来に支障とならず、景観も確保します。</t>
  </si>
  <si>
    <t>映像確認し、事故にはならなかった"インシデント"事故の予兆を知ることで、鉄道運行業務の改善に役立ちます。録画のみならず、AIによるリアルタイム画像認識も同時に行う製品を現在開発中です。自社設計生産であり、将来にわたり機器の互換性も担保します。</t>
  </si>
  <si>
    <t>堺工場で、日本初のバージ型浮体式基礎を製造しました。
福島沖や五島列島沖の浮体式基礎構造物の製造にも携わりました。</t>
  </si>
  <si>
    <t>安全で安定した再生可能エネルギー供給として期待される風力発電事業の
「事業開発」・「設計」・「製造」・「設置」・「メンテナンス」までEnd to Endで提供できます。</t>
  </si>
  <si>
    <t>バイオガスやメタネーションなど当社グループ保有技術で、ご要望に応じた最適メニューの提案が可能です。</t>
  </si>
  <si>
    <t>再生可能エネルギー導入から、水素・合成メタンの製造、利活用まで
総合的なシステム提案・提供でカーボンニュートラル社会へ貢献できます。</t>
  </si>
  <si>
    <t>人々の生活に不可避なごみを燃やして衛生処理、減容化しながら、
電気エネルギーを取り出し、環境資源を守ります。</t>
  </si>
  <si>
    <t>大容量の電力を安全かつ高効率でつくりだすことができるため、
オフィスビルや工場の電力源として導入する動きが始まっています。</t>
  </si>
  <si>
    <t>長年にわたる水処理システムの経験と実績をもとに水環境を守り、
廃棄物を資源として活用して循環型社会の構築に貢献します。</t>
  </si>
  <si>
    <t>さまざまな製品に必要な装置のため、洗浄・脱水工程で高品質な製品生産とクリーンな廃水処理が可能です。
短納期で、トラブルにも迅速対応。環境対策にも応えます。</t>
  </si>
  <si>
    <t>自然災害の影響が少なく、年中安定して供給できる生産性の高い陸上養殖システムで
水産資源供給の新たな可能性を拓きます。</t>
  </si>
  <si>
    <t>システム化されたレンタルサービスを構築しており、ご希望の水質・使用期間にあわせて
最適な仕様を短期でご提供します。</t>
  </si>
  <si>
    <t>約50年にわたるキャスクの開発・設計、製造による豊富な経験・知識を活かし、
使用済核燃料を輸送・貯蔵できる安心安全な製品を提供しています。</t>
  </si>
  <si>
    <t>エネルギー製造プラント用機器を通じてのエネルギーを確保し、
肥料プラント用機器の提供により、世界の人口増加に対応するための食料確保に貢献します。</t>
  </si>
  <si>
    <t>高品質の反射防止膜/防汚膜を連続成膜できるロール to ロールプロセスにより
高い生産性を誇る当社装置は、現在もシェア拡大を続けています。</t>
  </si>
  <si>
    <t>高精度・連携要素・使いやすさを追求、農作業における負荷軽減・効率化を実現。
国産製品として農業従事者を支えます。</t>
  </si>
  <si>
    <t>国内自社工場での設計製作により、高信頼性のシステムと幅広いアフターサービスを提供できます。</t>
  </si>
  <si>
    <t>Power to Gas　メタネーション装置・水素発生装置</t>
    <phoneticPr fontId="1"/>
  </si>
  <si>
    <t>Power to Gas　Methanation Equipment/Hydrogen Generation Systems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</si>
</sst>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b/>
      <sz val="10"/>
      <color theme="1"/>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sz val="14"/>
      <color theme="1"/>
      <name val="游ゴシック"/>
      <family val="3"/>
      <charset val="128"/>
      <scheme val="minor"/>
    </font>
    <font>
      <b/>
      <sz val="12"/>
      <color theme="1"/>
      <name val="游ゴシック"/>
      <family val="3"/>
      <charset val="128"/>
      <scheme val="minor"/>
    </font>
    <font>
      <b/>
      <sz val="18"/>
      <color theme="1"/>
      <name val="游ゴシック"/>
      <family val="3"/>
      <charset val="128"/>
      <scheme val="minor"/>
    </font>
    <font>
      <b/>
      <sz val="16"/>
      <color theme="1"/>
      <name val="游ゴシック"/>
      <family val="3"/>
      <charset val="128"/>
      <scheme val="minor"/>
    </font>
    <font>
      <b/>
      <sz val="28"/>
      <name val="游ゴシック"/>
      <family val="3"/>
      <charset val="128"/>
      <scheme val="minor"/>
    </font>
    <font>
      <sz val="22"/>
      <color theme="1"/>
      <name val="游ゴシック"/>
      <family val="3"/>
      <charset val="128"/>
      <scheme val="minor"/>
    </font>
    <font>
      <sz val="28"/>
      <color theme="1"/>
      <name val="游ゴシック"/>
      <family val="3"/>
      <charset val="128"/>
      <scheme val="minor"/>
    </font>
    <font>
      <sz val="10"/>
      <color rgb="FFFF0000"/>
      <name val="游ゴシック"/>
      <family val="3"/>
      <charset val="128"/>
      <scheme val="minor"/>
    </font>
    <font>
      <b/>
      <sz val="14"/>
      <color rgb="FFFF0000"/>
      <name val="游ゴシック"/>
      <family val="3"/>
      <charset val="128"/>
      <scheme val="minor"/>
    </font>
    <font>
      <sz val="14"/>
      <color rgb="FFFF0000"/>
      <name val="Yu Gothic UI"/>
      <family val="3"/>
      <charset val="128"/>
    </font>
    <font>
      <sz val="11"/>
      <color theme="1"/>
      <name val="游ゴシック"/>
      <family val="3"/>
      <charset val="128"/>
    </font>
    <font>
      <b/>
      <sz val="14"/>
      <color theme="1"/>
      <name val="游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D5FF"/>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rgb="FF000000"/>
      </bottom>
      <diagonal/>
    </border>
  </borders>
  <cellStyleXfs count="1">
    <xf numFmtId="0" fontId="0" fillId="0" borderId="0">
      <alignment vertical="center"/>
    </xf>
  </cellStyleXfs>
  <cellXfs count="128">
    <xf numFmtId="0" fontId="0" fillId="0" borderId="0" xfId="0">
      <alignment vertical="center"/>
    </xf>
    <xf numFmtId="0" fontId="6"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lignment vertical="center"/>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vertical="center" wrapText="1"/>
    </xf>
    <xf numFmtId="0" fontId="11" fillId="2" borderId="1" xfId="0" applyFont="1" applyFill="1" applyBorder="1" applyAlignment="1">
      <alignment horizontal="center" vertical="center"/>
    </xf>
    <xf numFmtId="0" fontId="5" fillId="0" borderId="2" xfId="0" applyFont="1" applyBorder="1">
      <alignment vertical="center"/>
    </xf>
    <xf numFmtId="0" fontId="5" fillId="0" borderId="7" xfId="0" applyFont="1" applyBorder="1">
      <alignment vertical="center"/>
    </xf>
    <xf numFmtId="0" fontId="10" fillId="0" borderId="3" xfId="0" applyFont="1" applyBorder="1">
      <alignment vertical="center"/>
    </xf>
    <xf numFmtId="0" fontId="10" fillId="0" borderId="4" xfId="0" applyFont="1" applyBorder="1">
      <alignment vertical="center"/>
    </xf>
    <xf numFmtId="0" fontId="14" fillId="0" borderId="1" xfId="0" applyFont="1" applyBorder="1">
      <alignment vertical="center"/>
    </xf>
    <xf numFmtId="0" fontId="8"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3" fillId="4" borderId="1" xfId="0" applyFont="1" applyFill="1" applyBorder="1">
      <alignment vertical="center"/>
    </xf>
    <xf numFmtId="0" fontId="5" fillId="4" borderId="1" xfId="0" applyFont="1" applyFill="1" applyBorder="1" applyAlignment="1">
      <alignment vertical="center" wrapText="1"/>
    </xf>
    <xf numFmtId="0" fontId="12" fillId="4" borderId="1" xfId="0" applyFont="1" applyFill="1" applyBorder="1" applyAlignment="1">
      <alignment horizontal="center" vertical="center"/>
    </xf>
    <xf numFmtId="0" fontId="5" fillId="4" borderId="1" xfId="0" applyFont="1" applyFill="1" applyBorder="1">
      <alignment vertical="center"/>
    </xf>
    <xf numFmtId="0" fontId="3" fillId="0" borderId="9" xfId="0" applyFont="1" applyBorder="1" applyAlignment="1">
      <alignment horizontal="center" vertical="center"/>
    </xf>
    <xf numFmtId="0" fontId="3" fillId="0" borderId="9" xfId="0" applyFont="1" applyBorder="1" applyAlignment="1">
      <alignment vertical="center" wrapText="1"/>
    </xf>
    <xf numFmtId="0" fontId="3" fillId="0" borderId="9" xfId="0" applyFont="1" applyBorder="1">
      <alignment vertical="center"/>
    </xf>
    <xf numFmtId="0" fontId="16" fillId="0" borderId="0" xfId="0" applyFo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5" fillId="0" borderId="9" xfId="0" applyFont="1" applyBorder="1" applyAlignment="1">
      <alignment vertical="center" wrapText="1"/>
    </xf>
    <xf numFmtId="0" fontId="4" fillId="0" borderId="9" xfId="0" applyFont="1" applyBorder="1" applyAlignment="1">
      <alignment vertical="center" wrapText="1"/>
    </xf>
    <xf numFmtId="0" fontId="4" fillId="0" borderId="9" xfId="0" applyFont="1" applyBorder="1" applyAlignment="1">
      <alignment horizontal="center" vertical="center" wrapText="1"/>
    </xf>
    <xf numFmtId="56" fontId="19"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9" fontId="2" fillId="6" borderId="1" xfId="0" applyNumberFormat="1" applyFont="1" applyFill="1" applyBorder="1" applyAlignment="1">
      <alignment horizontal="left" vertical="center" wrapText="1"/>
    </xf>
    <xf numFmtId="0" fontId="8" fillId="3"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56" fontId="19" fillId="3" borderId="1" xfId="0" applyNumberFormat="1" applyFont="1" applyFill="1" applyBorder="1" applyAlignment="1">
      <alignment horizontal="center" vertical="center" wrapText="1"/>
    </xf>
    <xf numFmtId="0" fontId="2" fillId="6"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3"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9" xfId="0" applyFont="1" applyFill="1" applyBorder="1" applyAlignment="1">
      <alignmen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9" xfId="0" applyFont="1" applyFill="1" applyBorder="1" applyAlignment="1">
      <alignment horizontal="left" vertical="center" wrapText="1"/>
    </xf>
    <xf numFmtId="0" fontId="17" fillId="0" borderId="8" xfId="0" applyFont="1" applyFill="1" applyBorder="1" applyAlignment="1">
      <alignment vertical="center" wrapText="1"/>
    </xf>
    <xf numFmtId="0" fontId="17" fillId="0" borderId="14" xfId="0" applyFont="1" applyFill="1" applyBorder="1" applyAlignment="1">
      <alignment vertical="center" wrapText="1"/>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8" fillId="0" borderId="8" xfId="0" applyFont="1" applyFill="1" applyBorder="1" applyAlignment="1">
      <alignment horizontal="left" vertical="center" wrapText="1"/>
    </xf>
    <xf numFmtId="0" fontId="18" fillId="0" borderId="14" xfId="0" applyFont="1" applyFill="1" applyBorder="1" applyAlignment="1">
      <alignment horizontal="left" vertical="center"/>
    </xf>
    <xf numFmtId="0" fontId="5" fillId="6" borderId="8" xfId="0" applyFont="1" applyFill="1" applyBorder="1" applyAlignment="1">
      <alignment horizontal="left" vertical="center" wrapText="1"/>
    </xf>
    <xf numFmtId="0" fontId="5" fillId="6" borderId="9" xfId="0" applyFont="1" applyFill="1" applyBorder="1" applyAlignment="1">
      <alignment horizontal="left" vertical="center" wrapText="1"/>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8" fillId="2" borderId="8" xfId="0" applyFont="1" applyFill="1" applyBorder="1" applyAlignment="1">
      <alignment horizontal="left" vertical="center" wrapText="1"/>
    </xf>
    <xf numFmtId="0" fontId="8" fillId="2" borderId="9" xfId="0" applyFont="1" applyFill="1" applyBorder="1" applyAlignment="1">
      <alignment horizontal="left" vertical="center" wrapText="1"/>
    </xf>
    <xf numFmtId="0" fontId="5"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5" fillId="0" borderId="8" xfId="0"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D5FF"/>
      <color rgb="FFFF79FF"/>
      <color rgb="FFFFB3FF"/>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itzjp.sharepoint.com/personal/052575_nomura-g_jp/Documents/2019_PC&#20837;&#26367;(1)/2021&#9632;&#12520;&#12467;&#12471;&#12510;/20210816&#9632;&#26085;&#31435;&#36896;&#33337;&#26412;&#31038;&#23637;&#31034;/&#21463;&#38936;&#36039;&#26009;/0915&#65343;H&#27704;&#21407;/0915&#65343;&#20107;&#26989;&#12467;&#12540;&#12490;&#12540;&#12398;&#12467;&#12531;&#12486;&#12531;&#12484;&#21046;&#20316;&#12395;&#12388;&#12356;&#12390;&#65288;&#26412;&#37096;&#21029;&#21015;&#36861;&#2115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503;&#12525;&#12472;&#12455;&#12463;&#12488;&#12398;&#12479;&#12452;&#12512;&#12521;&#12452;&#1253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紹介製品・サービス案"/>
      <sheetName val="調査表記入例 "/>
      <sheetName val="調査表（記入シート）"/>
      <sheetName val="0915＿事業コーナーのコンテンツ制作について（本部別列追加）"/>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ムライン"/>
      <sheetName val="calcs"/>
    </sheetNames>
    <sheetDataSet>
      <sheetData sheetId="0"/>
      <sheetData sheetId="1">
        <row r="5">
          <cell r="D5">
            <v>13</v>
          </cell>
        </row>
        <row r="25">
          <cell r="D25">
            <v>44442</v>
          </cell>
        </row>
        <row r="26">
          <cell r="D26">
            <v>0</v>
          </cell>
        </row>
        <row r="28">
          <cell r="D28">
            <v>44442</v>
          </cell>
        </row>
        <row r="29">
          <cell r="D29">
            <v>30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76F6-A1F8-45C6-AFCC-EBC847F6C484}">
  <sheetPr>
    <tabColor theme="7"/>
    <pageSetUpPr fitToPage="1"/>
  </sheetPr>
  <dimension ref="A1:AQ51"/>
  <sheetViews>
    <sheetView tabSelected="1" zoomScale="70" zoomScaleNormal="70" workbookViewId="0">
      <pane xSplit="3" ySplit="1" topLeftCell="AH2" activePane="bottomRight" state="frozen"/>
      <selection pane="topRight"/>
      <selection pane="bottomLeft"/>
      <selection pane="bottomRight" activeCell="L20" sqref="L20"/>
    </sheetView>
  </sheetViews>
  <sheetFormatPr defaultColWidth="25.75" defaultRowHeight="24" x14ac:dyDescent="0.4"/>
  <cols>
    <col min="1" max="1" width="8.75" style="5" customWidth="1"/>
    <col min="2" max="2" width="35.25" style="6" hidden="1" customWidth="1"/>
    <col min="3" max="3" width="85.125" style="7" customWidth="1"/>
    <col min="4" max="4" width="123.5" style="7" customWidth="1"/>
    <col min="5" max="5" width="11.25" style="5" customWidth="1"/>
    <col min="6" max="6" width="20.75" style="7" customWidth="1"/>
    <col min="7" max="7" width="27.5" style="5" customWidth="1"/>
    <col min="8" max="8" width="50.75" style="5" customWidth="1"/>
    <col min="9" max="9" width="5.75" style="9" customWidth="1"/>
    <col min="10" max="10" width="182.375" style="5" customWidth="1"/>
    <col min="11" max="11" width="5.75" style="9" customWidth="1"/>
    <col min="12" max="12" width="33.25" style="8" customWidth="1"/>
    <col min="13" max="13" width="40.75" style="5" customWidth="1"/>
    <col min="14" max="14" width="10.75" style="9" customWidth="1"/>
    <col min="15" max="15" width="40.75" style="5" customWidth="1"/>
    <col min="16" max="16" width="10.75" style="9" customWidth="1"/>
    <col min="17" max="17" width="40.75" style="5" customWidth="1"/>
    <col min="18" max="18" width="10.75" style="9" customWidth="1"/>
    <col min="19" max="19" width="80.75" style="5" customWidth="1"/>
    <col min="20" max="20" width="5.75" style="9" customWidth="1"/>
    <col min="21" max="21" width="22.875" style="8" customWidth="1"/>
    <col min="22" max="22" width="129.875" style="5" customWidth="1"/>
    <col min="23" max="23" width="4.75" style="9" customWidth="1"/>
    <col min="24" max="24" width="3.75" style="9" customWidth="1"/>
    <col min="25" max="32" width="11.75" style="8" customWidth="1"/>
    <col min="33" max="33" width="90.75" style="5" customWidth="1"/>
    <col min="34" max="34" width="5.75" style="9" customWidth="1"/>
    <col min="35" max="35" width="25.5" style="8" customWidth="1"/>
    <col min="36" max="36" width="101.75" style="5" customWidth="1"/>
    <col min="37" max="37" width="5.75" style="9" customWidth="1"/>
    <col min="38" max="38" width="14.875" style="8" customWidth="1"/>
    <col min="39" max="39" width="11.25" style="5" customWidth="1"/>
    <col min="40" max="40" width="31.5" style="5" customWidth="1"/>
    <col min="41" max="41" width="25.625" style="5" customWidth="1"/>
    <col min="42" max="42" width="25.75" style="5" customWidth="1"/>
    <col min="43" max="16384" width="25.75" style="5"/>
  </cols>
  <sheetData>
    <row r="1" spans="1:43" s="4" customFormat="1" ht="30" customHeight="1" x14ac:dyDescent="0.4">
      <c r="A1" s="15" t="s">
        <v>0</v>
      </c>
      <c r="B1" s="15" t="s">
        <v>1</v>
      </c>
      <c r="C1" s="47" t="s">
        <v>2</v>
      </c>
      <c r="D1" s="47" t="s">
        <v>3</v>
      </c>
      <c r="E1" s="47" t="s">
        <v>334</v>
      </c>
      <c r="F1" s="47" t="s">
        <v>335</v>
      </c>
      <c r="G1" s="47" t="s">
        <v>336</v>
      </c>
      <c r="H1" s="47" t="s">
        <v>5</v>
      </c>
      <c r="I1" s="15">
        <v>34</v>
      </c>
      <c r="J1" s="48" t="s">
        <v>6</v>
      </c>
      <c r="K1" s="15">
        <v>120</v>
      </c>
      <c r="L1" s="39" t="s">
        <v>7</v>
      </c>
      <c r="M1" s="49" t="s">
        <v>8</v>
      </c>
      <c r="N1" s="43" t="s">
        <v>9</v>
      </c>
      <c r="O1" s="53" t="s">
        <v>10</v>
      </c>
      <c r="P1" s="56" t="s">
        <v>355</v>
      </c>
      <c r="Q1" s="53" t="s">
        <v>11</v>
      </c>
      <c r="R1" s="56" t="s">
        <v>355</v>
      </c>
      <c r="S1" s="53" t="s">
        <v>12</v>
      </c>
      <c r="T1" s="39">
        <v>130</v>
      </c>
      <c r="U1" s="39" t="s">
        <v>13</v>
      </c>
      <c r="V1" s="58" t="s">
        <v>405</v>
      </c>
      <c r="W1" s="39">
        <v>130</v>
      </c>
      <c r="X1" s="71" t="s">
        <v>422</v>
      </c>
      <c r="Y1" s="72"/>
      <c r="Z1" s="72"/>
      <c r="AA1" s="72"/>
      <c r="AB1" s="72"/>
      <c r="AC1" s="72"/>
      <c r="AD1" s="72"/>
      <c r="AE1" s="73"/>
      <c r="AF1" s="60"/>
      <c r="AG1" s="62" t="s">
        <v>14</v>
      </c>
      <c r="AH1" s="44">
        <v>130</v>
      </c>
      <c r="AI1" s="39" t="s">
        <v>15</v>
      </c>
      <c r="AJ1" s="63" t="s">
        <v>16</v>
      </c>
      <c r="AK1" s="45">
        <v>80</v>
      </c>
      <c r="AL1" s="3" t="s">
        <v>17</v>
      </c>
      <c r="AM1" s="3" t="s">
        <v>4</v>
      </c>
      <c r="AN1" s="1" t="s">
        <v>18</v>
      </c>
      <c r="AO1" s="1" t="s">
        <v>19</v>
      </c>
      <c r="AQ1" s="4" t="s">
        <v>20</v>
      </c>
    </row>
    <row r="2" spans="1:43" s="22" customFormat="1" ht="30" customHeight="1" x14ac:dyDescent="0.4">
      <c r="A2" s="100">
        <v>1</v>
      </c>
      <c r="B2" s="104" t="s">
        <v>21</v>
      </c>
      <c r="C2" s="90" t="s">
        <v>22</v>
      </c>
      <c r="D2" s="98" t="s">
        <v>266</v>
      </c>
      <c r="E2" s="94" t="s">
        <v>267</v>
      </c>
      <c r="F2" s="92" t="s">
        <v>268</v>
      </c>
      <c r="G2" s="82" t="s">
        <v>24</v>
      </c>
      <c r="H2" s="80" t="s">
        <v>269</v>
      </c>
      <c r="I2" s="82">
        <f t="shared" ref="I2:I4" si="0">LEN(H2)</f>
        <v>15</v>
      </c>
      <c r="J2" s="74" t="s">
        <v>270</v>
      </c>
      <c r="K2" s="82">
        <f t="shared" ref="K2:K4" si="1">LEN(J2)</f>
        <v>91</v>
      </c>
      <c r="L2" s="37" t="s">
        <v>240</v>
      </c>
      <c r="M2" s="50" t="s">
        <v>25</v>
      </c>
      <c r="N2" s="37">
        <f t="shared" ref="N2:N35" si="2">LEN(M2)</f>
        <v>6</v>
      </c>
      <c r="O2" s="54" t="s">
        <v>26</v>
      </c>
      <c r="P2" s="55">
        <v>2</v>
      </c>
      <c r="Q2" s="54" t="s">
        <v>356</v>
      </c>
      <c r="R2" s="55">
        <v>4</v>
      </c>
      <c r="S2" s="65" t="s">
        <v>357</v>
      </c>
      <c r="T2" s="102">
        <f t="shared" ref="T2:T38" si="3">LEN(S2)</f>
        <v>80</v>
      </c>
      <c r="U2" s="37" t="s">
        <v>260</v>
      </c>
      <c r="V2" s="65" t="s">
        <v>406</v>
      </c>
      <c r="W2" s="102">
        <f t="shared" ref="W2:W38" si="4">LEN(V2)</f>
        <v>68</v>
      </c>
      <c r="X2" s="69">
        <v>5</v>
      </c>
      <c r="Y2" s="69" t="s">
        <v>27</v>
      </c>
      <c r="Z2" s="69" t="s">
        <v>28</v>
      </c>
      <c r="AA2" s="69" t="s">
        <v>29</v>
      </c>
      <c r="AB2" s="69" t="s">
        <v>30</v>
      </c>
      <c r="AC2" s="69" t="s">
        <v>31</v>
      </c>
      <c r="AD2" s="69"/>
      <c r="AE2" s="69"/>
      <c r="AF2" s="69"/>
      <c r="AG2" s="65" t="s">
        <v>429</v>
      </c>
      <c r="AH2" s="102">
        <f t="shared" ref="AH2:AH38" si="5">LEN(AG2)</f>
        <v>133</v>
      </c>
      <c r="AI2" s="37" t="s">
        <v>263</v>
      </c>
      <c r="AJ2" s="65" t="s">
        <v>445</v>
      </c>
      <c r="AK2" s="108">
        <f t="shared" ref="AK2:AK38" si="6">LEN(AJ2)</f>
        <v>57</v>
      </c>
      <c r="AL2" s="112" t="s">
        <v>32</v>
      </c>
      <c r="AM2" s="114" t="s">
        <v>23</v>
      </c>
      <c r="AN2" s="116" t="s">
        <v>33</v>
      </c>
      <c r="AO2" s="116" t="s">
        <v>34</v>
      </c>
    </row>
    <row r="3" spans="1:43" s="22" customFormat="1" ht="37.5" x14ac:dyDescent="0.4">
      <c r="A3" s="101"/>
      <c r="B3" s="105"/>
      <c r="C3" s="91"/>
      <c r="D3" s="99"/>
      <c r="E3" s="95"/>
      <c r="F3" s="93"/>
      <c r="G3" s="83"/>
      <c r="H3" s="81"/>
      <c r="I3" s="83"/>
      <c r="J3" s="75"/>
      <c r="K3" s="83"/>
      <c r="L3" s="37"/>
      <c r="M3" s="50" t="s">
        <v>346</v>
      </c>
      <c r="N3" s="37">
        <f t="shared" si="2"/>
        <v>27</v>
      </c>
      <c r="O3" s="54" t="s">
        <v>35</v>
      </c>
      <c r="P3" s="55">
        <v>27</v>
      </c>
      <c r="Q3" s="54" t="s">
        <v>358</v>
      </c>
      <c r="R3" s="55">
        <v>21</v>
      </c>
      <c r="S3" s="66"/>
      <c r="T3" s="103"/>
      <c r="U3" s="37"/>
      <c r="V3" s="66"/>
      <c r="W3" s="103"/>
      <c r="X3" s="70"/>
      <c r="Y3" s="70"/>
      <c r="Z3" s="70"/>
      <c r="AA3" s="70"/>
      <c r="AB3" s="70"/>
      <c r="AC3" s="70"/>
      <c r="AD3" s="70"/>
      <c r="AE3" s="70"/>
      <c r="AF3" s="70"/>
      <c r="AG3" s="66"/>
      <c r="AH3" s="103"/>
      <c r="AI3" s="37"/>
      <c r="AJ3" s="66"/>
      <c r="AK3" s="109"/>
      <c r="AL3" s="113"/>
      <c r="AM3" s="115"/>
      <c r="AN3" s="117"/>
      <c r="AO3" s="117"/>
    </row>
    <row r="4" spans="1:43" s="22" customFormat="1" ht="30" customHeight="1" x14ac:dyDescent="0.4">
      <c r="A4" s="100">
        <v>2</v>
      </c>
      <c r="B4" s="104" t="s">
        <v>36</v>
      </c>
      <c r="C4" s="90" t="s">
        <v>37</v>
      </c>
      <c r="D4" s="88" t="s">
        <v>271</v>
      </c>
      <c r="E4" s="94" t="s">
        <v>267</v>
      </c>
      <c r="F4" s="92" t="s">
        <v>268</v>
      </c>
      <c r="G4" s="82" t="s">
        <v>38</v>
      </c>
      <c r="H4" s="80" t="s">
        <v>272</v>
      </c>
      <c r="I4" s="82">
        <f t="shared" si="0"/>
        <v>33</v>
      </c>
      <c r="J4" s="74" t="s">
        <v>273</v>
      </c>
      <c r="K4" s="82">
        <f t="shared" si="1"/>
        <v>93</v>
      </c>
      <c r="L4" s="37" t="s">
        <v>240</v>
      </c>
      <c r="M4" s="50" t="s">
        <v>39</v>
      </c>
      <c r="N4" s="37">
        <f t="shared" si="2"/>
        <v>6</v>
      </c>
      <c r="O4" s="54" t="s">
        <v>40</v>
      </c>
      <c r="P4" s="55">
        <v>7</v>
      </c>
      <c r="Q4" s="54" t="s">
        <v>41</v>
      </c>
      <c r="R4" s="55">
        <v>10</v>
      </c>
      <c r="S4" s="65" t="s">
        <v>42</v>
      </c>
      <c r="T4" s="102">
        <f t="shared" si="3"/>
        <v>81</v>
      </c>
      <c r="U4" s="37" t="s">
        <v>261</v>
      </c>
      <c r="V4" s="65" t="s">
        <v>43</v>
      </c>
      <c r="W4" s="102">
        <f t="shared" si="4"/>
        <v>44</v>
      </c>
      <c r="X4" s="69">
        <v>3</v>
      </c>
      <c r="Y4" s="69" t="s">
        <v>44</v>
      </c>
      <c r="Z4" s="69" t="s">
        <v>45</v>
      </c>
      <c r="AA4" s="69" t="s">
        <v>46</v>
      </c>
      <c r="AB4" s="69"/>
      <c r="AC4" s="69"/>
      <c r="AD4" s="69"/>
      <c r="AE4" s="69"/>
      <c r="AF4" s="69"/>
      <c r="AG4" s="65" t="s">
        <v>430</v>
      </c>
      <c r="AH4" s="102">
        <f t="shared" si="5"/>
        <v>91</v>
      </c>
      <c r="AI4" s="37" t="s">
        <v>264</v>
      </c>
      <c r="AJ4" s="65" t="s">
        <v>446</v>
      </c>
      <c r="AK4" s="108">
        <f t="shared" si="6"/>
        <v>84</v>
      </c>
      <c r="AL4" s="112" t="s">
        <v>32</v>
      </c>
      <c r="AM4" s="114" t="s">
        <v>23</v>
      </c>
      <c r="AN4" s="116" t="s">
        <v>47</v>
      </c>
      <c r="AO4" s="116" t="s">
        <v>48</v>
      </c>
    </row>
    <row r="5" spans="1:43" s="22" customFormat="1" ht="37.5" x14ac:dyDescent="0.4">
      <c r="A5" s="101"/>
      <c r="B5" s="105"/>
      <c r="C5" s="91"/>
      <c r="D5" s="89"/>
      <c r="E5" s="95"/>
      <c r="F5" s="93"/>
      <c r="G5" s="83"/>
      <c r="H5" s="81"/>
      <c r="I5" s="83"/>
      <c r="J5" s="75"/>
      <c r="K5" s="83"/>
      <c r="L5" s="37"/>
      <c r="M5" s="50" t="s">
        <v>49</v>
      </c>
      <c r="N5" s="37">
        <f t="shared" si="2"/>
        <v>22</v>
      </c>
      <c r="O5" s="54" t="s">
        <v>359</v>
      </c>
      <c r="P5" s="55">
        <v>32</v>
      </c>
      <c r="Q5" s="57" t="s">
        <v>360</v>
      </c>
      <c r="R5" s="55">
        <v>38</v>
      </c>
      <c r="S5" s="66"/>
      <c r="T5" s="103"/>
      <c r="U5" s="37"/>
      <c r="V5" s="66"/>
      <c r="W5" s="103"/>
      <c r="X5" s="70"/>
      <c r="Y5" s="70"/>
      <c r="Z5" s="70"/>
      <c r="AA5" s="70"/>
      <c r="AB5" s="70"/>
      <c r="AC5" s="70"/>
      <c r="AD5" s="70"/>
      <c r="AE5" s="70"/>
      <c r="AF5" s="70"/>
      <c r="AG5" s="66"/>
      <c r="AH5" s="103"/>
      <c r="AI5" s="37"/>
      <c r="AJ5" s="66"/>
      <c r="AK5" s="109"/>
      <c r="AL5" s="113"/>
      <c r="AM5" s="115"/>
      <c r="AN5" s="117"/>
      <c r="AO5" s="117"/>
    </row>
    <row r="6" spans="1:43" s="22" customFormat="1" ht="30" customHeight="1" x14ac:dyDescent="0.4">
      <c r="A6" s="100">
        <v>3</v>
      </c>
      <c r="B6" s="104" t="s">
        <v>50</v>
      </c>
      <c r="C6" s="90" t="s">
        <v>274</v>
      </c>
      <c r="D6" s="88" t="s">
        <v>275</v>
      </c>
      <c r="E6" s="86" t="s">
        <v>276</v>
      </c>
      <c r="F6" s="84" t="s">
        <v>268</v>
      </c>
      <c r="G6" s="78" t="s">
        <v>52</v>
      </c>
      <c r="H6" s="80" t="s">
        <v>53</v>
      </c>
      <c r="I6" s="82">
        <f>LEN(H6)</f>
        <v>26</v>
      </c>
      <c r="J6" s="74" t="s">
        <v>277</v>
      </c>
      <c r="K6" s="82">
        <f>LEN(J6)</f>
        <v>84</v>
      </c>
      <c r="L6" s="37" t="s">
        <v>259</v>
      </c>
      <c r="M6" s="50" t="s">
        <v>347</v>
      </c>
      <c r="N6" s="37">
        <f t="shared" si="2"/>
        <v>9</v>
      </c>
      <c r="O6" s="54" t="s">
        <v>54</v>
      </c>
      <c r="P6" s="55">
        <v>6</v>
      </c>
      <c r="Q6" s="54" t="s">
        <v>55</v>
      </c>
      <c r="R6" s="55">
        <v>6</v>
      </c>
      <c r="S6" s="67" t="s">
        <v>361</v>
      </c>
      <c r="T6" s="102">
        <f t="shared" si="3"/>
        <v>118</v>
      </c>
      <c r="U6" s="37" t="s">
        <v>261</v>
      </c>
      <c r="V6" s="65" t="s">
        <v>407</v>
      </c>
      <c r="W6" s="102">
        <f t="shared" si="4"/>
        <v>92</v>
      </c>
      <c r="X6" s="69">
        <v>6</v>
      </c>
      <c r="Y6" s="69" t="s">
        <v>56</v>
      </c>
      <c r="Z6" s="69" t="s">
        <v>30</v>
      </c>
      <c r="AA6" s="69" t="s">
        <v>57</v>
      </c>
      <c r="AB6" s="69" t="s">
        <v>58</v>
      </c>
      <c r="AC6" s="69" t="s">
        <v>59</v>
      </c>
      <c r="AD6" s="69" t="s">
        <v>60</v>
      </c>
      <c r="AE6" s="69"/>
      <c r="AF6" s="69"/>
      <c r="AG6" s="65" t="s">
        <v>431</v>
      </c>
      <c r="AH6" s="102">
        <f t="shared" si="5"/>
        <v>86</v>
      </c>
      <c r="AI6" s="37" t="s">
        <v>263</v>
      </c>
      <c r="AJ6" s="67" t="s">
        <v>447</v>
      </c>
      <c r="AK6" s="108">
        <f t="shared" si="6"/>
        <v>49</v>
      </c>
      <c r="AL6" s="112" t="s">
        <v>32</v>
      </c>
      <c r="AM6" s="114" t="s">
        <v>51</v>
      </c>
      <c r="AN6" s="116" t="s">
        <v>61</v>
      </c>
      <c r="AO6" s="116" t="s">
        <v>62</v>
      </c>
    </row>
    <row r="7" spans="1:43" s="22" customFormat="1" ht="37.5" x14ac:dyDescent="0.4">
      <c r="A7" s="101"/>
      <c r="B7" s="105"/>
      <c r="C7" s="91"/>
      <c r="D7" s="89"/>
      <c r="E7" s="87"/>
      <c r="F7" s="85"/>
      <c r="G7" s="79"/>
      <c r="H7" s="81"/>
      <c r="I7" s="83"/>
      <c r="J7" s="75"/>
      <c r="K7" s="83"/>
      <c r="L7" s="37"/>
      <c r="M7" s="51" t="s">
        <v>348</v>
      </c>
      <c r="N7" s="37">
        <f t="shared" si="2"/>
        <v>28</v>
      </c>
      <c r="O7" s="54" t="s">
        <v>362</v>
      </c>
      <c r="P7" s="55">
        <v>31</v>
      </c>
      <c r="Q7" s="54" t="s">
        <v>63</v>
      </c>
      <c r="R7" s="55">
        <v>28</v>
      </c>
      <c r="S7" s="68"/>
      <c r="T7" s="103"/>
      <c r="U7" s="37"/>
      <c r="V7" s="66"/>
      <c r="W7" s="103"/>
      <c r="X7" s="70"/>
      <c r="Y7" s="70"/>
      <c r="Z7" s="70"/>
      <c r="AA7" s="70"/>
      <c r="AB7" s="70"/>
      <c r="AC7" s="70"/>
      <c r="AD7" s="70"/>
      <c r="AE7" s="70"/>
      <c r="AF7" s="70"/>
      <c r="AG7" s="66"/>
      <c r="AH7" s="103"/>
      <c r="AI7" s="37"/>
      <c r="AJ7" s="68"/>
      <c r="AK7" s="109"/>
      <c r="AL7" s="113"/>
      <c r="AM7" s="115"/>
      <c r="AN7" s="117"/>
      <c r="AO7" s="117"/>
    </row>
    <row r="8" spans="1:43" s="22" customFormat="1" ht="30" customHeight="1" x14ac:dyDescent="0.4">
      <c r="A8" s="100">
        <v>4</v>
      </c>
      <c r="B8" s="104" t="s">
        <v>64</v>
      </c>
      <c r="C8" s="90" t="s">
        <v>460</v>
      </c>
      <c r="D8" s="88" t="s">
        <v>461</v>
      </c>
      <c r="E8" s="94" t="s">
        <v>276</v>
      </c>
      <c r="F8" s="92" t="s">
        <v>268</v>
      </c>
      <c r="G8" s="82" t="s">
        <v>65</v>
      </c>
      <c r="H8" s="80" t="s">
        <v>278</v>
      </c>
      <c r="I8" s="82">
        <f>LEN(H8)</f>
        <v>31</v>
      </c>
      <c r="J8" s="74" t="s">
        <v>279</v>
      </c>
      <c r="K8" s="82">
        <f>LEN(J8)</f>
        <v>106</v>
      </c>
      <c r="L8" s="37" t="s">
        <v>259</v>
      </c>
      <c r="M8" s="50" t="s">
        <v>66</v>
      </c>
      <c r="N8" s="37">
        <f t="shared" si="2"/>
        <v>3</v>
      </c>
      <c r="O8" s="54" t="s">
        <v>67</v>
      </c>
      <c r="P8" s="55">
        <v>7</v>
      </c>
      <c r="Q8" s="54" t="s">
        <v>68</v>
      </c>
      <c r="R8" s="55">
        <v>10</v>
      </c>
      <c r="S8" s="65" t="s">
        <v>363</v>
      </c>
      <c r="T8" s="102">
        <f t="shared" si="3"/>
        <v>125</v>
      </c>
      <c r="U8" s="37" t="s">
        <v>260</v>
      </c>
      <c r="V8" s="65" t="s">
        <v>408</v>
      </c>
      <c r="W8" s="102">
        <f t="shared" si="4"/>
        <v>90</v>
      </c>
      <c r="X8" s="69">
        <v>7</v>
      </c>
      <c r="Y8" s="69" t="s">
        <v>69</v>
      </c>
      <c r="Z8" s="69" t="s">
        <v>70</v>
      </c>
      <c r="AA8" s="69" t="s">
        <v>30</v>
      </c>
      <c r="AB8" s="69" t="s">
        <v>58</v>
      </c>
      <c r="AC8" s="69" t="s">
        <v>423</v>
      </c>
      <c r="AD8" s="69" t="s">
        <v>57</v>
      </c>
      <c r="AE8" s="69" t="s">
        <v>424</v>
      </c>
      <c r="AF8" s="69"/>
      <c r="AG8" s="65" t="s">
        <v>432</v>
      </c>
      <c r="AH8" s="102">
        <f t="shared" si="5"/>
        <v>123</v>
      </c>
      <c r="AI8" s="37" t="s">
        <v>263</v>
      </c>
      <c r="AJ8" s="65" t="s">
        <v>448</v>
      </c>
      <c r="AK8" s="108">
        <f t="shared" si="6"/>
        <v>66</v>
      </c>
      <c r="AL8" s="112" t="s">
        <v>73</v>
      </c>
      <c r="AM8" s="114" t="s">
        <v>51</v>
      </c>
      <c r="AN8" s="116" t="s">
        <v>74</v>
      </c>
      <c r="AO8" s="116" t="s">
        <v>75</v>
      </c>
    </row>
    <row r="9" spans="1:43" s="22" customFormat="1" ht="37.5" x14ac:dyDescent="0.4">
      <c r="A9" s="101"/>
      <c r="B9" s="105"/>
      <c r="C9" s="91"/>
      <c r="D9" s="89"/>
      <c r="E9" s="95"/>
      <c r="F9" s="93"/>
      <c r="G9" s="83"/>
      <c r="H9" s="81"/>
      <c r="I9" s="83"/>
      <c r="J9" s="75"/>
      <c r="K9" s="83"/>
      <c r="L9" s="37"/>
      <c r="M9" s="50" t="s">
        <v>349</v>
      </c>
      <c r="N9" s="37">
        <f t="shared" si="2"/>
        <v>20</v>
      </c>
      <c r="O9" s="54" t="s">
        <v>364</v>
      </c>
      <c r="P9" s="55">
        <v>28</v>
      </c>
      <c r="Q9" s="54" t="s">
        <v>365</v>
      </c>
      <c r="R9" s="55">
        <v>35</v>
      </c>
      <c r="S9" s="66"/>
      <c r="T9" s="103"/>
      <c r="U9" s="37"/>
      <c r="V9" s="66"/>
      <c r="W9" s="103"/>
      <c r="X9" s="70"/>
      <c r="Y9" s="70"/>
      <c r="Z9" s="70"/>
      <c r="AA9" s="70"/>
      <c r="AB9" s="70"/>
      <c r="AC9" s="70"/>
      <c r="AD9" s="70"/>
      <c r="AE9" s="70"/>
      <c r="AF9" s="70"/>
      <c r="AG9" s="66"/>
      <c r="AH9" s="103"/>
      <c r="AI9" s="37"/>
      <c r="AJ9" s="66"/>
      <c r="AK9" s="109"/>
      <c r="AL9" s="113"/>
      <c r="AM9" s="115"/>
      <c r="AN9" s="117"/>
      <c r="AO9" s="117"/>
    </row>
    <row r="10" spans="1:43" s="22" customFormat="1" ht="30" customHeight="1" x14ac:dyDescent="0.4">
      <c r="A10" s="100">
        <v>5</v>
      </c>
      <c r="B10" s="104" t="s">
        <v>76</v>
      </c>
      <c r="C10" s="90" t="s">
        <v>280</v>
      </c>
      <c r="D10" s="88" t="s">
        <v>281</v>
      </c>
      <c r="E10" s="86" t="s">
        <v>282</v>
      </c>
      <c r="F10" s="84" t="s">
        <v>268</v>
      </c>
      <c r="G10" s="78" t="s">
        <v>78</v>
      </c>
      <c r="H10" s="80" t="s">
        <v>283</v>
      </c>
      <c r="I10" s="82">
        <f>LEN(H10)</f>
        <v>32</v>
      </c>
      <c r="J10" s="74" t="s">
        <v>284</v>
      </c>
      <c r="K10" s="82">
        <f>LEN(J10)</f>
        <v>73</v>
      </c>
      <c r="L10" s="37" t="s">
        <v>259</v>
      </c>
      <c r="M10" s="50" t="s">
        <v>79</v>
      </c>
      <c r="N10" s="37">
        <f t="shared" si="2"/>
        <v>7</v>
      </c>
      <c r="O10" s="54" t="s">
        <v>80</v>
      </c>
      <c r="P10" s="55">
        <v>8</v>
      </c>
      <c r="Q10" s="54" t="s">
        <v>81</v>
      </c>
      <c r="R10" s="55">
        <v>3</v>
      </c>
      <c r="S10" s="65" t="s">
        <v>82</v>
      </c>
      <c r="T10" s="102">
        <f t="shared" si="3"/>
        <v>123</v>
      </c>
      <c r="U10" s="37" t="s">
        <v>260</v>
      </c>
      <c r="V10" s="65" t="s">
        <v>409</v>
      </c>
      <c r="W10" s="102">
        <f t="shared" si="4"/>
        <v>72</v>
      </c>
      <c r="X10" s="69">
        <v>6</v>
      </c>
      <c r="Y10" s="69" t="s">
        <v>83</v>
      </c>
      <c r="Z10" s="69" t="s">
        <v>84</v>
      </c>
      <c r="AA10" s="69" t="s">
        <v>85</v>
      </c>
      <c r="AB10" s="69" t="s">
        <v>30</v>
      </c>
      <c r="AC10" s="69" t="s">
        <v>58</v>
      </c>
      <c r="AD10" s="69" t="s">
        <v>425</v>
      </c>
      <c r="AE10" s="69"/>
      <c r="AF10" s="69"/>
      <c r="AG10" s="65" t="s">
        <v>433</v>
      </c>
      <c r="AH10" s="102">
        <f t="shared" si="5"/>
        <v>116</v>
      </c>
      <c r="AI10" s="37" t="s">
        <v>263</v>
      </c>
      <c r="AJ10" s="65" t="s">
        <v>449</v>
      </c>
      <c r="AK10" s="108">
        <f t="shared" si="6"/>
        <v>54</v>
      </c>
      <c r="AL10" s="112" t="s">
        <v>32</v>
      </c>
      <c r="AM10" s="114" t="s">
        <v>77</v>
      </c>
      <c r="AN10" s="116" t="s">
        <v>87</v>
      </c>
      <c r="AO10" s="116" t="s">
        <v>88</v>
      </c>
    </row>
    <row r="11" spans="1:43" s="22" customFormat="1" ht="60" customHeight="1" x14ac:dyDescent="0.4">
      <c r="A11" s="101"/>
      <c r="B11" s="105"/>
      <c r="C11" s="91"/>
      <c r="D11" s="89"/>
      <c r="E11" s="87"/>
      <c r="F11" s="85"/>
      <c r="G11" s="79"/>
      <c r="H11" s="81"/>
      <c r="I11" s="83"/>
      <c r="J11" s="75"/>
      <c r="K11" s="83"/>
      <c r="L11" s="37"/>
      <c r="M11" s="50" t="s">
        <v>350</v>
      </c>
      <c r="N11" s="37">
        <f t="shared" si="2"/>
        <v>26</v>
      </c>
      <c r="O11" s="54" t="s">
        <v>366</v>
      </c>
      <c r="P11" s="55">
        <v>37</v>
      </c>
      <c r="Q11" s="54" t="s">
        <v>367</v>
      </c>
      <c r="R11" s="55">
        <v>23</v>
      </c>
      <c r="S11" s="66"/>
      <c r="T11" s="103"/>
      <c r="U11" s="37"/>
      <c r="V11" s="66"/>
      <c r="W11" s="103"/>
      <c r="X11" s="70"/>
      <c r="Y11" s="70"/>
      <c r="Z11" s="70"/>
      <c r="AA11" s="70"/>
      <c r="AB11" s="70"/>
      <c r="AC11" s="70"/>
      <c r="AD11" s="70"/>
      <c r="AE11" s="70"/>
      <c r="AF11" s="70"/>
      <c r="AG11" s="66"/>
      <c r="AH11" s="103"/>
      <c r="AI11" s="37"/>
      <c r="AJ11" s="66"/>
      <c r="AK11" s="109"/>
      <c r="AL11" s="113"/>
      <c r="AM11" s="115"/>
      <c r="AN11" s="117"/>
      <c r="AO11" s="117"/>
    </row>
    <row r="12" spans="1:43" s="22" customFormat="1" ht="30" customHeight="1" x14ac:dyDescent="0.4">
      <c r="A12" s="100">
        <v>6</v>
      </c>
      <c r="B12" s="104" t="s">
        <v>89</v>
      </c>
      <c r="C12" s="90" t="s">
        <v>285</v>
      </c>
      <c r="D12" s="88" t="s">
        <v>90</v>
      </c>
      <c r="E12" s="86" t="s">
        <v>282</v>
      </c>
      <c r="F12" s="84" t="s">
        <v>268</v>
      </c>
      <c r="G12" s="78" t="s">
        <v>286</v>
      </c>
      <c r="H12" s="80" t="s">
        <v>287</v>
      </c>
      <c r="I12" s="82">
        <f t="shared" ref="I12" si="7">LEN(H12)</f>
        <v>29</v>
      </c>
      <c r="J12" s="74" t="s">
        <v>288</v>
      </c>
      <c r="K12" s="82">
        <f t="shared" ref="K12" si="8">LEN(J12)</f>
        <v>106</v>
      </c>
      <c r="L12" s="37" t="s">
        <v>259</v>
      </c>
      <c r="M12" s="50" t="s">
        <v>91</v>
      </c>
      <c r="N12" s="37">
        <f t="shared" si="2"/>
        <v>7</v>
      </c>
      <c r="O12" s="54" t="s">
        <v>92</v>
      </c>
      <c r="P12" s="55">
        <v>4</v>
      </c>
      <c r="Q12" s="54" t="s">
        <v>93</v>
      </c>
      <c r="R12" s="55">
        <v>3</v>
      </c>
      <c r="S12" s="67" t="s">
        <v>368</v>
      </c>
      <c r="T12" s="102">
        <f t="shared" si="3"/>
        <v>101</v>
      </c>
      <c r="U12" s="37" t="s">
        <v>261</v>
      </c>
      <c r="V12" s="67" t="s">
        <v>410</v>
      </c>
      <c r="W12" s="102">
        <f t="shared" si="4"/>
        <v>70</v>
      </c>
      <c r="X12" s="69">
        <v>6</v>
      </c>
      <c r="Y12" s="69" t="s">
        <v>56</v>
      </c>
      <c r="Z12" s="69" t="s">
        <v>84</v>
      </c>
      <c r="AA12" s="69" t="s">
        <v>94</v>
      </c>
      <c r="AB12" s="69" t="s">
        <v>30</v>
      </c>
      <c r="AC12" s="69" t="s">
        <v>58</v>
      </c>
      <c r="AD12" s="69" t="s">
        <v>95</v>
      </c>
      <c r="AE12" s="69"/>
      <c r="AF12" s="69"/>
      <c r="AG12" s="65" t="s">
        <v>434</v>
      </c>
      <c r="AH12" s="102">
        <f t="shared" si="5"/>
        <v>71</v>
      </c>
      <c r="AI12" s="37" t="s">
        <v>263</v>
      </c>
      <c r="AJ12" s="65" t="s">
        <v>252</v>
      </c>
      <c r="AK12" s="108">
        <f t="shared" si="6"/>
        <v>74</v>
      </c>
      <c r="AL12" s="112" t="s">
        <v>32</v>
      </c>
      <c r="AM12" s="114" t="s">
        <v>77</v>
      </c>
      <c r="AN12" s="116" t="s">
        <v>96</v>
      </c>
      <c r="AO12" s="116" t="s">
        <v>62</v>
      </c>
    </row>
    <row r="13" spans="1:43" s="22" customFormat="1" ht="60" customHeight="1" x14ac:dyDescent="0.4">
      <c r="A13" s="101"/>
      <c r="B13" s="105"/>
      <c r="C13" s="91"/>
      <c r="D13" s="89"/>
      <c r="E13" s="87"/>
      <c r="F13" s="85"/>
      <c r="G13" s="79"/>
      <c r="H13" s="81"/>
      <c r="I13" s="83"/>
      <c r="J13" s="75"/>
      <c r="K13" s="83"/>
      <c r="L13" s="37"/>
      <c r="M13" s="50" t="s">
        <v>351</v>
      </c>
      <c r="N13" s="37">
        <f t="shared" si="2"/>
        <v>23</v>
      </c>
      <c r="O13" s="57" t="s">
        <v>369</v>
      </c>
      <c r="P13" s="55">
        <v>30</v>
      </c>
      <c r="Q13" s="54" t="s">
        <v>370</v>
      </c>
      <c r="R13" s="55">
        <v>21</v>
      </c>
      <c r="S13" s="68"/>
      <c r="T13" s="103"/>
      <c r="U13" s="37"/>
      <c r="V13" s="68"/>
      <c r="W13" s="103"/>
      <c r="X13" s="70"/>
      <c r="Y13" s="70"/>
      <c r="Z13" s="70"/>
      <c r="AA13" s="70"/>
      <c r="AB13" s="70"/>
      <c r="AC13" s="70"/>
      <c r="AD13" s="70"/>
      <c r="AE13" s="70"/>
      <c r="AF13" s="70"/>
      <c r="AG13" s="66"/>
      <c r="AH13" s="103"/>
      <c r="AI13" s="37"/>
      <c r="AJ13" s="66"/>
      <c r="AK13" s="109"/>
      <c r="AL13" s="113"/>
      <c r="AM13" s="115"/>
      <c r="AN13" s="117"/>
      <c r="AO13" s="117"/>
    </row>
    <row r="14" spans="1:43" s="22" customFormat="1" ht="30" customHeight="1" x14ac:dyDescent="0.4">
      <c r="A14" s="100">
        <v>7</v>
      </c>
      <c r="B14" s="104" t="s">
        <v>97</v>
      </c>
      <c r="C14" s="90" t="s">
        <v>289</v>
      </c>
      <c r="D14" s="88" t="s">
        <v>98</v>
      </c>
      <c r="E14" s="94" t="s">
        <v>282</v>
      </c>
      <c r="F14" s="92" t="s">
        <v>268</v>
      </c>
      <c r="G14" s="82" t="s">
        <v>99</v>
      </c>
      <c r="H14" s="80" t="s">
        <v>100</v>
      </c>
      <c r="I14" s="82">
        <f t="shared" ref="I14" si="9">LEN(H14)</f>
        <v>35</v>
      </c>
      <c r="J14" s="74" t="s">
        <v>242</v>
      </c>
      <c r="K14" s="82">
        <f t="shared" ref="K14" si="10">LEN(J14)</f>
        <v>104</v>
      </c>
      <c r="L14" s="37" t="s">
        <v>259</v>
      </c>
      <c r="M14" s="50" t="s">
        <v>352</v>
      </c>
      <c r="N14" s="37">
        <f t="shared" si="2"/>
        <v>5</v>
      </c>
      <c r="O14" s="54" t="s">
        <v>371</v>
      </c>
      <c r="P14" s="55">
        <v>4</v>
      </c>
      <c r="Q14" s="54" t="s">
        <v>372</v>
      </c>
      <c r="R14" s="55">
        <v>8</v>
      </c>
      <c r="S14" s="65" t="s">
        <v>244</v>
      </c>
      <c r="T14" s="102">
        <f t="shared" si="3"/>
        <v>119</v>
      </c>
      <c r="U14" s="37" t="s">
        <v>261</v>
      </c>
      <c r="V14" s="65" t="s">
        <v>411</v>
      </c>
      <c r="W14" s="102">
        <f t="shared" si="4"/>
        <v>125</v>
      </c>
      <c r="X14" s="69">
        <v>6</v>
      </c>
      <c r="Y14" s="69" t="s">
        <v>27</v>
      </c>
      <c r="Z14" s="69" t="s">
        <v>69</v>
      </c>
      <c r="AA14" s="69" t="s">
        <v>101</v>
      </c>
      <c r="AB14" s="69" t="s">
        <v>426</v>
      </c>
      <c r="AC14" s="69" t="s">
        <v>425</v>
      </c>
      <c r="AD14" s="69"/>
      <c r="AE14" s="69"/>
      <c r="AF14" s="69"/>
      <c r="AG14" s="65" t="s">
        <v>435</v>
      </c>
      <c r="AH14" s="102">
        <f t="shared" si="5"/>
        <v>73</v>
      </c>
      <c r="AI14" s="37" t="s">
        <v>263</v>
      </c>
      <c r="AJ14" s="65" t="s">
        <v>450</v>
      </c>
      <c r="AK14" s="108">
        <f t="shared" si="6"/>
        <v>61</v>
      </c>
      <c r="AL14" s="112" t="s">
        <v>73</v>
      </c>
      <c r="AM14" s="114" t="s">
        <v>77</v>
      </c>
      <c r="AN14" s="116" t="s">
        <v>103</v>
      </c>
      <c r="AO14" s="116" t="s">
        <v>104</v>
      </c>
    </row>
    <row r="15" spans="1:43" s="22" customFormat="1" ht="60" customHeight="1" x14ac:dyDescent="0.4">
      <c r="A15" s="101"/>
      <c r="B15" s="105"/>
      <c r="C15" s="91"/>
      <c r="D15" s="89"/>
      <c r="E15" s="95"/>
      <c r="F15" s="93"/>
      <c r="G15" s="83"/>
      <c r="H15" s="81"/>
      <c r="I15" s="83"/>
      <c r="J15" s="75"/>
      <c r="K15" s="83"/>
      <c r="L15" s="37"/>
      <c r="M15" s="50" t="s">
        <v>353</v>
      </c>
      <c r="N15" s="37">
        <f t="shared" si="2"/>
        <v>27</v>
      </c>
      <c r="O15" s="54" t="s">
        <v>373</v>
      </c>
      <c r="P15" s="55">
        <v>25</v>
      </c>
      <c r="Q15" s="54" t="s">
        <v>374</v>
      </c>
      <c r="R15" s="55">
        <v>32</v>
      </c>
      <c r="S15" s="66"/>
      <c r="T15" s="103"/>
      <c r="U15" s="37"/>
      <c r="V15" s="66"/>
      <c r="W15" s="103"/>
      <c r="X15" s="70"/>
      <c r="Y15" s="70"/>
      <c r="Z15" s="70"/>
      <c r="AA15" s="70"/>
      <c r="AB15" s="70"/>
      <c r="AC15" s="70"/>
      <c r="AD15" s="70"/>
      <c r="AE15" s="70"/>
      <c r="AF15" s="70"/>
      <c r="AG15" s="66"/>
      <c r="AH15" s="103"/>
      <c r="AI15" s="37"/>
      <c r="AJ15" s="66"/>
      <c r="AK15" s="109"/>
      <c r="AL15" s="113"/>
      <c r="AM15" s="115"/>
      <c r="AN15" s="117"/>
      <c r="AO15" s="117"/>
    </row>
    <row r="16" spans="1:43" s="22" customFormat="1" ht="30" customHeight="1" x14ac:dyDescent="0.4">
      <c r="A16" s="100">
        <v>8</v>
      </c>
      <c r="B16" s="104" t="s">
        <v>105</v>
      </c>
      <c r="C16" s="90" t="s">
        <v>290</v>
      </c>
      <c r="D16" s="88" t="s">
        <v>291</v>
      </c>
      <c r="E16" s="94" t="s">
        <v>292</v>
      </c>
      <c r="F16" s="92" t="s">
        <v>107</v>
      </c>
      <c r="G16" s="82" t="s">
        <v>108</v>
      </c>
      <c r="H16" s="80" t="s">
        <v>241</v>
      </c>
      <c r="I16" s="82">
        <f t="shared" ref="I16" si="11">LEN(H16)</f>
        <v>36</v>
      </c>
      <c r="J16" s="74" t="s">
        <v>293</v>
      </c>
      <c r="K16" s="82">
        <f t="shared" ref="K16" si="12">LEN(J16)</f>
        <v>106</v>
      </c>
      <c r="L16" s="37" t="s">
        <v>259</v>
      </c>
      <c r="M16" s="50" t="s">
        <v>109</v>
      </c>
      <c r="N16" s="37">
        <f t="shared" si="2"/>
        <v>9</v>
      </c>
      <c r="O16" s="54" t="s">
        <v>110</v>
      </c>
      <c r="P16" s="55">
        <v>8</v>
      </c>
      <c r="Q16" s="54" t="s">
        <v>111</v>
      </c>
      <c r="R16" s="55">
        <v>7</v>
      </c>
      <c r="S16" s="65" t="s">
        <v>245</v>
      </c>
      <c r="T16" s="102">
        <f t="shared" si="3"/>
        <v>118</v>
      </c>
      <c r="U16" s="37" t="s">
        <v>261</v>
      </c>
      <c r="V16" s="65" t="s">
        <v>412</v>
      </c>
      <c r="W16" s="102">
        <f t="shared" si="4"/>
        <v>93</v>
      </c>
      <c r="X16" s="69">
        <v>6</v>
      </c>
      <c r="Y16" s="69" t="s">
        <v>83</v>
      </c>
      <c r="Z16" s="69" t="s">
        <v>84</v>
      </c>
      <c r="AA16" s="69" t="s">
        <v>427</v>
      </c>
      <c r="AB16" s="69" t="s">
        <v>112</v>
      </c>
      <c r="AC16" s="69" t="s">
        <v>113</v>
      </c>
      <c r="AD16" s="69" t="s">
        <v>114</v>
      </c>
      <c r="AE16" s="69"/>
      <c r="AF16" s="69"/>
      <c r="AG16" s="65" t="s">
        <v>436</v>
      </c>
      <c r="AH16" s="102">
        <f t="shared" si="5"/>
        <v>145</v>
      </c>
      <c r="AI16" s="37" t="s">
        <v>263</v>
      </c>
      <c r="AJ16" s="65" t="s">
        <v>451</v>
      </c>
      <c r="AK16" s="108">
        <f t="shared" si="6"/>
        <v>59</v>
      </c>
      <c r="AL16" s="112" t="s">
        <v>115</v>
      </c>
      <c r="AM16" s="114" t="s">
        <v>106</v>
      </c>
      <c r="AN16" s="116" t="s">
        <v>116</v>
      </c>
      <c r="AO16" s="116" t="s">
        <v>117</v>
      </c>
    </row>
    <row r="17" spans="1:41" s="22" customFormat="1" ht="60" customHeight="1" x14ac:dyDescent="0.4">
      <c r="A17" s="101"/>
      <c r="B17" s="105"/>
      <c r="C17" s="91"/>
      <c r="D17" s="89"/>
      <c r="E17" s="95"/>
      <c r="F17" s="93"/>
      <c r="G17" s="83"/>
      <c r="H17" s="81"/>
      <c r="I17" s="83"/>
      <c r="J17" s="75"/>
      <c r="K17" s="83"/>
      <c r="L17" s="37"/>
      <c r="M17" s="51" t="s">
        <v>354</v>
      </c>
      <c r="N17" s="37">
        <f t="shared" si="2"/>
        <v>34</v>
      </c>
      <c r="O17" s="57" t="s">
        <v>375</v>
      </c>
      <c r="P17" s="55">
        <v>33</v>
      </c>
      <c r="Q17" s="54" t="s">
        <v>246</v>
      </c>
      <c r="R17" s="55">
        <v>33</v>
      </c>
      <c r="S17" s="66"/>
      <c r="T17" s="103"/>
      <c r="U17" s="37"/>
      <c r="V17" s="66"/>
      <c r="W17" s="103"/>
      <c r="X17" s="70"/>
      <c r="Y17" s="70"/>
      <c r="Z17" s="70"/>
      <c r="AA17" s="70"/>
      <c r="AB17" s="70"/>
      <c r="AC17" s="70"/>
      <c r="AD17" s="70"/>
      <c r="AE17" s="70"/>
      <c r="AF17" s="70"/>
      <c r="AG17" s="66"/>
      <c r="AH17" s="103"/>
      <c r="AI17" s="37"/>
      <c r="AJ17" s="66"/>
      <c r="AK17" s="109"/>
      <c r="AL17" s="113"/>
      <c r="AM17" s="115"/>
      <c r="AN17" s="117"/>
      <c r="AO17" s="117"/>
    </row>
    <row r="18" spans="1:41" s="22" customFormat="1" ht="30" customHeight="1" x14ac:dyDescent="0.4">
      <c r="A18" s="100">
        <v>9</v>
      </c>
      <c r="B18" s="104" t="s">
        <v>118</v>
      </c>
      <c r="C18" s="90" t="s">
        <v>294</v>
      </c>
      <c r="D18" s="88" t="s">
        <v>295</v>
      </c>
      <c r="E18" s="94" t="s">
        <v>292</v>
      </c>
      <c r="F18" s="92" t="s">
        <v>107</v>
      </c>
      <c r="G18" s="82" t="s">
        <v>119</v>
      </c>
      <c r="H18" s="80" t="s">
        <v>296</v>
      </c>
      <c r="I18" s="82">
        <f t="shared" ref="I18" si="13">LEN(H18)</f>
        <v>23</v>
      </c>
      <c r="J18" s="74" t="s">
        <v>297</v>
      </c>
      <c r="K18" s="82">
        <f t="shared" ref="K18" si="14">LEN(J18)</f>
        <v>102</v>
      </c>
      <c r="L18" s="37" t="s">
        <v>259</v>
      </c>
      <c r="M18" s="51" t="s">
        <v>120</v>
      </c>
      <c r="N18" s="37">
        <f>LEN(M18)</f>
        <v>6</v>
      </c>
      <c r="O18" s="54" t="s">
        <v>376</v>
      </c>
      <c r="P18" s="55">
        <v>4</v>
      </c>
      <c r="Q18" s="54" t="s">
        <v>121</v>
      </c>
      <c r="R18" s="55">
        <v>3</v>
      </c>
      <c r="S18" s="65" t="s">
        <v>122</v>
      </c>
      <c r="T18" s="102">
        <f t="shared" si="3"/>
        <v>82</v>
      </c>
      <c r="U18" s="37" t="s">
        <v>261</v>
      </c>
      <c r="V18" s="65" t="s">
        <v>413</v>
      </c>
      <c r="W18" s="102">
        <f t="shared" si="4"/>
        <v>34</v>
      </c>
      <c r="X18" s="69">
        <v>5</v>
      </c>
      <c r="Y18" s="69" t="s">
        <v>123</v>
      </c>
      <c r="Z18" s="69" t="s">
        <v>428</v>
      </c>
      <c r="AA18" s="69" t="s">
        <v>125</v>
      </c>
      <c r="AB18" s="69" t="s">
        <v>69</v>
      </c>
      <c r="AC18" s="69" t="s">
        <v>113</v>
      </c>
      <c r="AD18" s="69"/>
      <c r="AE18" s="69"/>
      <c r="AF18" s="69"/>
      <c r="AG18" s="65" t="s">
        <v>437</v>
      </c>
      <c r="AH18" s="102">
        <f t="shared" si="5"/>
        <v>71</v>
      </c>
      <c r="AI18" s="37" t="s">
        <v>263</v>
      </c>
      <c r="AJ18" s="65" t="s">
        <v>452</v>
      </c>
      <c r="AK18" s="108">
        <f t="shared" si="6"/>
        <v>77</v>
      </c>
      <c r="AL18" s="110" t="s">
        <v>126</v>
      </c>
      <c r="AM18" s="114" t="s">
        <v>106</v>
      </c>
      <c r="AN18" s="116" t="s">
        <v>127</v>
      </c>
      <c r="AO18" s="116" t="s">
        <v>62</v>
      </c>
    </row>
    <row r="19" spans="1:41" s="22" customFormat="1" ht="60" customHeight="1" x14ac:dyDescent="0.4">
      <c r="A19" s="101"/>
      <c r="B19" s="105"/>
      <c r="C19" s="91"/>
      <c r="D19" s="89"/>
      <c r="E19" s="95"/>
      <c r="F19" s="93"/>
      <c r="G19" s="83"/>
      <c r="H19" s="81"/>
      <c r="I19" s="83"/>
      <c r="J19" s="75"/>
      <c r="K19" s="83"/>
      <c r="L19" s="37"/>
      <c r="M19" s="51" t="s">
        <v>337</v>
      </c>
      <c r="N19" s="37">
        <f>LEN(M19)</f>
        <v>17</v>
      </c>
      <c r="O19" s="54" t="s">
        <v>377</v>
      </c>
      <c r="P19" s="55">
        <v>27</v>
      </c>
      <c r="Q19" s="54" t="s">
        <v>128</v>
      </c>
      <c r="R19" s="55">
        <v>20</v>
      </c>
      <c r="S19" s="66"/>
      <c r="T19" s="103"/>
      <c r="U19" s="37"/>
      <c r="V19" s="66"/>
      <c r="W19" s="103"/>
      <c r="X19" s="70"/>
      <c r="Y19" s="70"/>
      <c r="Z19" s="70"/>
      <c r="AA19" s="70"/>
      <c r="AB19" s="70"/>
      <c r="AC19" s="70"/>
      <c r="AD19" s="70"/>
      <c r="AE19" s="70"/>
      <c r="AF19" s="70"/>
      <c r="AG19" s="66"/>
      <c r="AH19" s="103"/>
      <c r="AI19" s="37"/>
      <c r="AJ19" s="66"/>
      <c r="AK19" s="109"/>
      <c r="AL19" s="111"/>
      <c r="AM19" s="115"/>
      <c r="AN19" s="117"/>
      <c r="AO19" s="117"/>
    </row>
    <row r="20" spans="1:41" s="22" customFormat="1" ht="30" customHeight="1" x14ac:dyDescent="0.4">
      <c r="A20" s="100">
        <v>10</v>
      </c>
      <c r="B20" s="104" t="s">
        <v>129</v>
      </c>
      <c r="C20" s="90" t="s">
        <v>298</v>
      </c>
      <c r="D20" s="96" t="s">
        <v>299</v>
      </c>
      <c r="E20" s="86" t="s">
        <v>267</v>
      </c>
      <c r="F20" s="84" t="s">
        <v>107</v>
      </c>
      <c r="G20" s="78" t="s">
        <v>130</v>
      </c>
      <c r="H20" s="80" t="s">
        <v>300</v>
      </c>
      <c r="I20" s="82">
        <f t="shared" ref="I20" si="15">LEN(H20)</f>
        <v>32</v>
      </c>
      <c r="J20" s="76" t="s">
        <v>301</v>
      </c>
      <c r="K20" s="82">
        <f t="shared" ref="K20" si="16">LEN(J20)</f>
        <v>98</v>
      </c>
      <c r="L20" s="37" t="s">
        <v>240</v>
      </c>
      <c r="M20" s="50" t="s">
        <v>66</v>
      </c>
      <c r="N20" s="37">
        <f t="shared" si="2"/>
        <v>3</v>
      </c>
      <c r="O20" s="54" t="s">
        <v>131</v>
      </c>
      <c r="P20" s="55">
        <v>5</v>
      </c>
      <c r="Q20" s="54" t="s">
        <v>132</v>
      </c>
      <c r="R20" s="55">
        <v>3</v>
      </c>
      <c r="S20" s="65" t="s">
        <v>378</v>
      </c>
      <c r="T20" s="102">
        <f t="shared" si="3"/>
        <v>87</v>
      </c>
      <c r="U20" s="37" t="s">
        <v>261</v>
      </c>
      <c r="V20" s="65" t="s">
        <v>414</v>
      </c>
      <c r="W20" s="102">
        <f t="shared" si="4"/>
        <v>76</v>
      </c>
      <c r="X20" s="69">
        <v>5</v>
      </c>
      <c r="Y20" s="69" t="s">
        <v>133</v>
      </c>
      <c r="Z20" s="69" t="s">
        <v>134</v>
      </c>
      <c r="AA20" s="69" t="s">
        <v>85</v>
      </c>
      <c r="AB20" s="69" t="s">
        <v>135</v>
      </c>
      <c r="AC20" s="69" t="s">
        <v>46</v>
      </c>
      <c r="AD20" s="69"/>
      <c r="AE20" s="69"/>
      <c r="AF20" s="69"/>
      <c r="AG20" s="65" t="s">
        <v>438</v>
      </c>
      <c r="AH20" s="102">
        <f t="shared" si="5"/>
        <v>101</v>
      </c>
      <c r="AI20" s="37" t="s">
        <v>264</v>
      </c>
      <c r="AJ20" s="65" t="s">
        <v>453</v>
      </c>
      <c r="AK20" s="108">
        <f t="shared" si="6"/>
        <v>58</v>
      </c>
      <c r="AL20" s="112" t="s">
        <v>32</v>
      </c>
      <c r="AM20" s="114" t="s">
        <v>23</v>
      </c>
      <c r="AN20" s="116" t="s">
        <v>136</v>
      </c>
      <c r="AO20" s="116" t="s">
        <v>137</v>
      </c>
    </row>
    <row r="21" spans="1:41" s="22" customFormat="1" ht="60" customHeight="1" x14ac:dyDescent="0.4">
      <c r="A21" s="101"/>
      <c r="B21" s="105"/>
      <c r="C21" s="91"/>
      <c r="D21" s="97"/>
      <c r="E21" s="87"/>
      <c r="F21" s="85"/>
      <c r="G21" s="79"/>
      <c r="H21" s="81"/>
      <c r="I21" s="83"/>
      <c r="J21" s="77"/>
      <c r="K21" s="83"/>
      <c r="L21" s="37"/>
      <c r="M21" s="50" t="s">
        <v>338</v>
      </c>
      <c r="N21" s="37">
        <f t="shared" si="2"/>
        <v>20</v>
      </c>
      <c r="O21" s="54" t="s">
        <v>379</v>
      </c>
      <c r="P21" s="55">
        <v>25</v>
      </c>
      <c r="Q21" s="54" t="s">
        <v>380</v>
      </c>
      <c r="R21" s="55">
        <v>24</v>
      </c>
      <c r="S21" s="66"/>
      <c r="T21" s="103"/>
      <c r="U21" s="37"/>
      <c r="V21" s="66"/>
      <c r="W21" s="103"/>
      <c r="X21" s="70"/>
      <c r="Y21" s="70"/>
      <c r="Z21" s="70"/>
      <c r="AA21" s="70"/>
      <c r="AB21" s="70"/>
      <c r="AC21" s="70"/>
      <c r="AD21" s="70"/>
      <c r="AE21" s="70"/>
      <c r="AF21" s="70"/>
      <c r="AG21" s="66"/>
      <c r="AH21" s="103"/>
      <c r="AI21" s="37"/>
      <c r="AJ21" s="66"/>
      <c r="AK21" s="109"/>
      <c r="AL21" s="113"/>
      <c r="AM21" s="115"/>
      <c r="AN21" s="117"/>
      <c r="AO21" s="117"/>
    </row>
    <row r="22" spans="1:41" s="22" customFormat="1" ht="30" customHeight="1" x14ac:dyDescent="0.4">
      <c r="A22" s="100">
        <v>11</v>
      </c>
      <c r="B22" s="104" t="s">
        <v>138</v>
      </c>
      <c r="C22" s="90" t="s">
        <v>302</v>
      </c>
      <c r="D22" s="88" t="s">
        <v>303</v>
      </c>
      <c r="E22" s="94" t="s">
        <v>292</v>
      </c>
      <c r="F22" s="92" t="s">
        <v>107</v>
      </c>
      <c r="G22" s="82" t="s">
        <v>139</v>
      </c>
      <c r="H22" s="80" t="s">
        <v>140</v>
      </c>
      <c r="I22" s="82">
        <f t="shared" ref="I22" si="17">LEN(H22)</f>
        <v>31</v>
      </c>
      <c r="J22" s="74" t="s">
        <v>304</v>
      </c>
      <c r="K22" s="82">
        <f t="shared" ref="K22" si="18">LEN(J22)</f>
        <v>93</v>
      </c>
      <c r="L22" s="37" t="s">
        <v>259</v>
      </c>
      <c r="M22" s="50" t="s">
        <v>339</v>
      </c>
      <c r="N22" s="37">
        <f>LEN(M22)</f>
        <v>8</v>
      </c>
      <c r="O22" s="54" t="s">
        <v>141</v>
      </c>
      <c r="P22" s="55">
        <v>5</v>
      </c>
      <c r="Q22" s="54" t="s">
        <v>142</v>
      </c>
      <c r="R22" s="55">
        <v>6</v>
      </c>
      <c r="S22" s="65" t="s">
        <v>247</v>
      </c>
      <c r="T22" s="102">
        <f t="shared" si="3"/>
        <v>123</v>
      </c>
      <c r="U22" s="37" t="s">
        <v>261</v>
      </c>
      <c r="V22" s="65" t="s">
        <v>415</v>
      </c>
      <c r="W22" s="102">
        <f t="shared" si="4"/>
        <v>85</v>
      </c>
      <c r="X22" s="69">
        <v>5</v>
      </c>
      <c r="Y22" s="69" t="s">
        <v>84</v>
      </c>
      <c r="Z22" s="69" t="s">
        <v>27</v>
      </c>
      <c r="AA22" s="69" t="s">
        <v>143</v>
      </c>
      <c r="AB22" s="69" t="s">
        <v>144</v>
      </c>
      <c r="AC22" s="69" t="s">
        <v>60</v>
      </c>
      <c r="AD22" s="69"/>
      <c r="AE22" s="69"/>
      <c r="AF22" s="69"/>
      <c r="AG22" s="65" t="s">
        <v>250</v>
      </c>
      <c r="AH22" s="102">
        <f t="shared" si="5"/>
        <v>114</v>
      </c>
      <c r="AI22" s="37" t="s">
        <v>263</v>
      </c>
      <c r="AJ22" s="65" t="s">
        <v>454</v>
      </c>
      <c r="AK22" s="108">
        <f t="shared" si="6"/>
        <v>57</v>
      </c>
      <c r="AL22" s="112" t="s">
        <v>32</v>
      </c>
      <c r="AM22" s="114" t="s">
        <v>106</v>
      </c>
      <c r="AN22" s="116" t="s">
        <v>145</v>
      </c>
      <c r="AO22" s="116" t="s">
        <v>146</v>
      </c>
    </row>
    <row r="23" spans="1:41" s="22" customFormat="1" ht="60" customHeight="1" x14ac:dyDescent="0.4">
      <c r="A23" s="101"/>
      <c r="B23" s="105"/>
      <c r="C23" s="91"/>
      <c r="D23" s="89"/>
      <c r="E23" s="95"/>
      <c r="F23" s="93"/>
      <c r="G23" s="83"/>
      <c r="H23" s="81"/>
      <c r="I23" s="83"/>
      <c r="J23" s="75"/>
      <c r="K23" s="83"/>
      <c r="L23" s="37"/>
      <c r="M23" s="50" t="s">
        <v>340</v>
      </c>
      <c r="N23" s="37">
        <f>LEN(M23)</f>
        <v>27</v>
      </c>
      <c r="O23" s="54" t="s">
        <v>381</v>
      </c>
      <c r="P23" s="55">
        <v>27</v>
      </c>
      <c r="Q23" s="54" t="s">
        <v>382</v>
      </c>
      <c r="R23" s="55">
        <v>28</v>
      </c>
      <c r="S23" s="66"/>
      <c r="T23" s="103"/>
      <c r="U23" s="37"/>
      <c r="V23" s="66"/>
      <c r="W23" s="103"/>
      <c r="X23" s="70"/>
      <c r="Y23" s="70"/>
      <c r="Z23" s="70"/>
      <c r="AA23" s="70"/>
      <c r="AB23" s="70"/>
      <c r="AC23" s="70"/>
      <c r="AD23" s="70"/>
      <c r="AE23" s="70"/>
      <c r="AF23" s="70"/>
      <c r="AG23" s="66"/>
      <c r="AH23" s="103"/>
      <c r="AI23" s="37"/>
      <c r="AJ23" s="66"/>
      <c r="AK23" s="109"/>
      <c r="AL23" s="113"/>
      <c r="AM23" s="115"/>
      <c r="AN23" s="117"/>
      <c r="AO23" s="117"/>
    </row>
    <row r="24" spans="1:41" s="22" customFormat="1" ht="30" customHeight="1" x14ac:dyDescent="0.4">
      <c r="A24" s="100">
        <v>12</v>
      </c>
      <c r="B24" s="104" t="s">
        <v>147</v>
      </c>
      <c r="C24" s="90" t="s">
        <v>305</v>
      </c>
      <c r="D24" s="88" t="s">
        <v>306</v>
      </c>
      <c r="E24" s="94" t="s">
        <v>307</v>
      </c>
      <c r="F24" s="92" t="s">
        <v>149</v>
      </c>
      <c r="G24" s="82" t="s">
        <v>308</v>
      </c>
      <c r="H24" s="80" t="s">
        <v>309</v>
      </c>
      <c r="I24" s="82">
        <f t="shared" ref="I24" si="19">LEN(H24)</f>
        <v>33</v>
      </c>
      <c r="J24" s="74" t="s">
        <v>310</v>
      </c>
      <c r="K24" s="82">
        <f t="shared" ref="K24" si="20">LEN(J24)</f>
        <v>89</v>
      </c>
      <c r="L24" s="37" t="s">
        <v>259</v>
      </c>
      <c r="M24" s="52">
        <v>0.2</v>
      </c>
      <c r="N24" s="37">
        <f t="shared" si="2"/>
        <v>3</v>
      </c>
      <c r="O24" s="54" t="s">
        <v>150</v>
      </c>
      <c r="P24" s="55">
        <v>4</v>
      </c>
      <c r="Q24" s="54" t="s">
        <v>151</v>
      </c>
      <c r="R24" s="55">
        <v>5</v>
      </c>
      <c r="S24" s="67" t="s">
        <v>383</v>
      </c>
      <c r="T24" s="102">
        <f t="shared" si="3"/>
        <v>119</v>
      </c>
      <c r="U24" s="37" t="s">
        <v>261</v>
      </c>
      <c r="V24" s="65" t="s">
        <v>416</v>
      </c>
      <c r="W24" s="102">
        <f t="shared" si="4"/>
        <v>74</v>
      </c>
      <c r="X24" s="69">
        <v>6</v>
      </c>
      <c r="Y24" s="69" t="s">
        <v>152</v>
      </c>
      <c r="Z24" s="69" t="s">
        <v>133</v>
      </c>
      <c r="AA24" s="69" t="s">
        <v>84</v>
      </c>
      <c r="AB24" s="69" t="s">
        <v>153</v>
      </c>
      <c r="AC24" s="69" t="s">
        <v>125</v>
      </c>
      <c r="AD24" s="69" t="s">
        <v>154</v>
      </c>
      <c r="AE24" s="69"/>
      <c r="AF24" s="69"/>
      <c r="AG24" s="65" t="s">
        <v>439</v>
      </c>
      <c r="AH24" s="102">
        <f t="shared" si="5"/>
        <v>64</v>
      </c>
      <c r="AI24" s="37" t="s">
        <v>263</v>
      </c>
      <c r="AJ24" s="65" t="s">
        <v>455</v>
      </c>
      <c r="AK24" s="108">
        <f t="shared" si="6"/>
        <v>69</v>
      </c>
      <c r="AL24" s="112" t="s">
        <v>32</v>
      </c>
      <c r="AM24" s="114" t="s">
        <v>148</v>
      </c>
      <c r="AN24" s="116" t="s">
        <v>155</v>
      </c>
      <c r="AO24" s="116" t="s">
        <v>156</v>
      </c>
    </row>
    <row r="25" spans="1:41" s="22" customFormat="1" ht="60" customHeight="1" x14ac:dyDescent="0.4">
      <c r="A25" s="101"/>
      <c r="B25" s="105"/>
      <c r="C25" s="91"/>
      <c r="D25" s="89"/>
      <c r="E25" s="95"/>
      <c r="F25" s="93"/>
      <c r="G25" s="83"/>
      <c r="H25" s="81"/>
      <c r="I25" s="83"/>
      <c r="J25" s="75"/>
      <c r="K25" s="83"/>
      <c r="L25" s="37"/>
      <c r="M25" s="50" t="s">
        <v>248</v>
      </c>
      <c r="N25" s="37">
        <f t="shared" si="2"/>
        <v>28</v>
      </c>
      <c r="O25" s="54" t="s">
        <v>384</v>
      </c>
      <c r="P25" s="55">
        <v>33</v>
      </c>
      <c r="Q25" s="54" t="s">
        <v>385</v>
      </c>
      <c r="R25" s="55">
        <v>24</v>
      </c>
      <c r="S25" s="68"/>
      <c r="T25" s="103"/>
      <c r="U25" s="37"/>
      <c r="V25" s="66"/>
      <c r="W25" s="103"/>
      <c r="X25" s="70"/>
      <c r="Y25" s="70"/>
      <c r="Z25" s="70"/>
      <c r="AA25" s="70"/>
      <c r="AB25" s="70"/>
      <c r="AC25" s="70"/>
      <c r="AD25" s="70"/>
      <c r="AE25" s="70"/>
      <c r="AF25" s="70"/>
      <c r="AG25" s="66"/>
      <c r="AH25" s="103"/>
      <c r="AI25" s="37"/>
      <c r="AJ25" s="66"/>
      <c r="AK25" s="109"/>
      <c r="AL25" s="113"/>
      <c r="AM25" s="115"/>
      <c r="AN25" s="117"/>
      <c r="AO25" s="117"/>
    </row>
    <row r="26" spans="1:41" s="22" customFormat="1" ht="30" customHeight="1" x14ac:dyDescent="0.4">
      <c r="A26" s="100">
        <v>13</v>
      </c>
      <c r="B26" s="104" t="s">
        <v>157</v>
      </c>
      <c r="C26" s="90" t="s">
        <v>311</v>
      </c>
      <c r="D26" s="88" t="s">
        <v>312</v>
      </c>
      <c r="E26" s="94" t="s">
        <v>307</v>
      </c>
      <c r="F26" s="92" t="s">
        <v>268</v>
      </c>
      <c r="G26" s="82" t="s">
        <v>158</v>
      </c>
      <c r="H26" s="80" t="s">
        <v>313</v>
      </c>
      <c r="I26" s="82">
        <f t="shared" ref="I26" si="21">LEN(H26)</f>
        <v>22</v>
      </c>
      <c r="J26" s="74" t="s">
        <v>314</v>
      </c>
      <c r="K26" s="82">
        <f t="shared" ref="K26" si="22">LEN(J26)</f>
        <v>104</v>
      </c>
      <c r="L26" s="37" t="s">
        <v>259</v>
      </c>
      <c r="M26" s="50" t="s">
        <v>159</v>
      </c>
      <c r="N26" s="37">
        <f t="shared" si="2"/>
        <v>4</v>
      </c>
      <c r="O26" s="54" t="s">
        <v>160</v>
      </c>
      <c r="P26" s="55">
        <v>7</v>
      </c>
      <c r="Q26" s="54" t="s">
        <v>386</v>
      </c>
      <c r="R26" s="55">
        <v>7</v>
      </c>
      <c r="S26" s="65" t="s">
        <v>387</v>
      </c>
      <c r="T26" s="102">
        <f t="shared" si="3"/>
        <v>77</v>
      </c>
      <c r="U26" s="37" t="s">
        <v>261</v>
      </c>
      <c r="V26" s="65" t="s">
        <v>161</v>
      </c>
      <c r="W26" s="102">
        <f t="shared" si="4"/>
        <v>120</v>
      </c>
      <c r="X26" s="69">
        <v>6</v>
      </c>
      <c r="Y26" s="69" t="s">
        <v>152</v>
      </c>
      <c r="Z26" s="69" t="s">
        <v>133</v>
      </c>
      <c r="AA26" s="69" t="s">
        <v>125</v>
      </c>
      <c r="AB26" s="69" t="s">
        <v>162</v>
      </c>
      <c r="AC26" s="69" t="s">
        <v>85</v>
      </c>
      <c r="AD26" s="69" t="s">
        <v>113</v>
      </c>
      <c r="AE26" s="69"/>
      <c r="AF26" s="69"/>
      <c r="AG26" s="65" t="s">
        <v>440</v>
      </c>
      <c r="AH26" s="102">
        <f t="shared" si="5"/>
        <v>108</v>
      </c>
      <c r="AI26" s="37" t="s">
        <v>263</v>
      </c>
      <c r="AJ26" s="67" t="s">
        <v>456</v>
      </c>
      <c r="AK26" s="108">
        <f t="shared" si="6"/>
        <v>72</v>
      </c>
      <c r="AL26" s="112" t="s">
        <v>73</v>
      </c>
      <c r="AM26" s="114" t="s">
        <v>148</v>
      </c>
      <c r="AN26" s="116" t="s">
        <v>163</v>
      </c>
      <c r="AO26" s="116" t="s">
        <v>164</v>
      </c>
    </row>
    <row r="27" spans="1:41" s="22" customFormat="1" ht="60" customHeight="1" x14ac:dyDescent="0.4">
      <c r="A27" s="101"/>
      <c r="B27" s="105"/>
      <c r="C27" s="91"/>
      <c r="D27" s="89"/>
      <c r="E27" s="95"/>
      <c r="F27" s="93"/>
      <c r="G27" s="83"/>
      <c r="H27" s="81"/>
      <c r="I27" s="83"/>
      <c r="J27" s="75"/>
      <c r="K27" s="83"/>
      <c r="L27" s="37"/>
      <c r="M27" s="50" t="s">
        <v>165</v>
      </c>
      <c r="N27" s="37">
        <f t="shared" si="2"/>
        <v>31</v>
      </c>
      <c r="O27" s="57" t="s">
        <v>388</v>
      </c>
      <c r="P27" s="55">
        <v>32</v>
      </c>
      <c r="Q27" s="54" t="s">
        <v>389</v>
      </c>
      <c r="R27" s="55">
        <v>24</v>
      </c>
      <c r="S27" s="66"/>
      <c r="T27" s="103"/>
      <c r="U27" s="37"/>
      <c r="V27" s="66"/>
      <c r="W27" s="103"/>
      <c r="X27" s="70"/>
      <c r="Y27" s="70"/>
      <c r="Z27" s="70"/>
      <c r="AA27" s="70"/>
      <c r="AB27" s="70"/>
      <c r="AC27" s="70"/>
      <c r="AD27" s="70"/>
      <c r="AE27" s="70"/>
      <c r="AF27" s="70"/>
      <c r="AG27" s="66"/>
      <c r="AH27" s="103"/>
      <c r="AI27" s="37"/>
      <c r="AJ27" s="68"/>
      <c r="AK27" s="109"/>
      <c r="AL27" s="113"/>
      <c r="AM27" s="115"/>
      <c r="AN27" s="117"/>
      <c r="AO27" s="117"/>
    </row>
    <row r="28" spans="1:41" s="22" customFormat="1" ht="30" customHeight="1" x14ac:dyDescent="0.4">
      <c r="A28" s="100">
        <v>14</v>
      </c>
      <c r="B28" s="104" t="s">
        <v>256</v>
      </c>
      <c r="C28" s="106" t="s">
        <v>315</v>
      </c>
      <c r="D28" s="98" t="s">
        <v>316</v>
      </c>
      <c r="E28" s="94" t="s">
        <v>307</v>
      </c>
      <c r="F28" s="92" t="s">
        <v>149</v>
      </c>
      <c r="G28" s="82" t="s">
        <v>166</v>
      </c>
      <c r="H28" s="80" t="s">
        <v>167</v>
      </c>
      <c r="I28" s="82">
        <f t="shared" ref="I28" si="23">LEN(H28)</f>
        <v>33</v>
      </c>
      <c r="J28" s="74" t="s">
        <v>257</v>
      </c>
      <c r="K28" s="82">
        <f t="shared" ref="K28" si="24">LEN(J28)</f>
        <v>111</v>
      </c>
      <c r="L28" s="37" t="s">
        <v>259</v>
      </c>
      <c r="M28" s="50" t="s">
        <v>168</v>
      </c>
      <c r="N28" s="37">
        <f t="shared" si="2"/>
        <v>9</v>
      </c>
      <c r="O28" s="54" t="s">
        <v>169</v>
      </c>
      <c r="P28" s="55">
        <v>9</v>
      </c>
      <c r="Q28" s="54" t="s">
        <v>170</v>
      </c>
      <c r="R28" s="55">
        <v>10</v>
      </c>
      <c r="S28" s="65" t="s">
        <v>390</v>
      </c>
      <c r="T28" s="102">
        <f t="shared" si="3"/>
        <v>126</v>
      </c>
      <c r="U28" s="46" t="s">
        <v>262</v>
      </c>
      <c r="V28" s="65" t="s">
        <v>258</v>
      </c>
      <c r="W28" s="102">
        <f t="shared" si="4"/>
        <v>124</v>
      </c>
      <c r="X28" s="69">
        <v>8</v>
      </c>
      <c r="Y28" s="69" t="s">
        <v>84</v>
      </c>
      <c r="Z28" s="69" t="s">
        <v>56</v>
      </c>
      <c r="AA28" s="69" t="s">
        <v>134</v>
      </c>
      <c r="AB28" s="69" t="s">
        <v>85</v>
      </c>
      <c r="AC28" s="69" t="s">
        <v>171</v>
      </c>
      <c r="AD28" s="69" t="s">
        <v>172</v>
      </c>
      <c r="AE28" s="69" t="s">
        <v>173</v>
      </c>
      <c r="AF28" s="69" t="s">
        <v>174</v>
      </c>
      <c r="AG28" s="65" t="s">
        <v>441</v>
      </c>
      <c r="AH28" s="102">
        <f t="shared" si="5"/>
        <v>129</v>
      </c>
      <c r="AI28" s="37" t="s">
        <v>265</v>
      </c>
      <c r="AJ28" s="65" t="s">
        <v>253</v>
      </c>
      <c r="AK28" s="108">
        <f t="shared" si="6"/>
        <v>68</v>
      </c>
      <c r="AL28" s="112" t="s">
        <v>73</v>
      </c>
      <c r="AM28" s="114" t="s">
        <v>148</v>
      </c>
      <c r="AN28" s="116" t="s">
        <v>175</v>
      </c>
      <c r="AO28" s="116" t="s">
        <v>176</v>
      </c>
    </row>
    <row r="29" spans="1:41" s="22" customFormat="1" ht="60" customHeight="1" x14ac:dyDescent="0.4">
      <c r="A29" s="101"/>
      <c r="B29" s="105"/>
      <c r="C29" s="107"/>
      <c r="D29" s="99"/>
      <c r="E29" s="95"/>
      <c r="F29" s="93"/>
      <c r="G29" s="83"/>
      <c r="H29" s="81"/>
      <c r="I29" s="83"/>
      <c r="J29" s="75"/>
      <c r="K29" s="83"/>
      <c r="L29" s="37"/>
      <c r="M29" s="50" t="s">
        <v>341</v>
      </c>
      <c r="N29" s="37">
        <f t="shared" si="2"/>
        <v>26</v>
      </c>
      <c r="O29" s="54" t="s">
        <v>177</v>
      </c>
      <c r="P29" s="55">
        <v>37</v>
      </c>
      <c r="Q29" s="54" t="s">
        <v>178</v>
      </c>
      <c r="R29" s="55">
        <v>35</v>
      </c>
      <c r="S29" s="66"/>
      <c r="T29" s="103"/>
      <c r="U29" s="46"/>
      <c r="V29" s="66"/>
      <c r="W29" s="103"/>
      <c r="X29" s="70"/>
      <c r="Y29" s="70"/>
      <c r="Z29" s="70"/>
      <c r="AA29" s="70"/>
      <c r="AB29" s="70"/>
      <c r="AC29" s="70"/>
      <c r="AD29" s="70"/>
      <c r="AE29" s="70"/>
      <c r="AF29" s="70"/>
      <c r="AG29" s="66"/>
      <c r="AH29" s="103"/>
      <c r="AI29" s="37"/>
      <c r="AJ29" s="66"/>
      <c r="AK29" s="109"/>
      <c r="AL29" s="113"/>
      <c r="AM29" s="115"/>
      <c r="AN29" s="117"/>
      <c r="AO29" s="117"/>
    </row>
    <row r="30" spans="1:41" s="22" customFormat="1" ht="30" customHeight="1" x14ac:dyDescent="0.4">
      <c r="A30" s="100">
        <v>15</v>
      </c>
      <c r="B30" s="104" t="s">
        <v>179</v>
      </c>
      <c r="C30" s="90" t="s">
        <v>317</v>
      </c>
      <c r="D30" s="88" t="s">
        <v>318</v>
      </c>
      <c r="E30" s="94" t="s">
        <v>276</v>
      </c>
      <c r="F30" s="92" t="s">
        <v>180</v>
      </c>
      <c r="G30" s="82" t="s">
        <v>181</v>
      </c>
      <c r="H30" s="80" t="s">
        <v>182</v>
      </c>
      <c r="I30" s="82">
        <f t="shared" ref="I30" si="25">LEN(H30)</f>
        <v>28</v>
      </c>
      <c r="J30" s="74" t="s">
        <v>319</v>
      </c>
      <c r="K30" s="82">
        <f t="shared" ref="K30" si="26">LEN(J30)</f>
        <v>93</v>
      </c>
      <c r="L30" s="37" t="s">
        <v>259</v>
      </c>
      <c r="M30" s="50" t="s">
        <v>183</v>
      </c>
      <c r="N30" s="37">
        <f t="shared" si="2"/>
        <v>6</v>
      </c>
      <c r="O30" s="54" t="s">
        <v>184</v>
      </c>
      <c r="P30" s="55">
        <v>5</v>
      </c>
      <c r="Q30" s="54" t="s">
        <v>185</v>
      </c>
      <c r="R30" s="55">
        <v>7</v>
      </c>
      <c r="S30" s="65" t="s">
        <v>391</v>
      </c>
      <c r="T30" s="102">
        <f t="shared" si="3"/>
        <v>130</v>
      </c>
      <c r="U30" s="37" t="s">
        <v>262</v>
      </c>
      <c r="V30" s="65" t="s">
        <v>417</v>
      </c>
      <c r="W30" s="102">
        <f t="shared" si="4"/>
        <v>97</v>
      </c>
      <c r="X30" s="69">
        <v>8</v>
      </c>
      <c r="Y30" s="69" t="s">
        <v>152</v>
      </c>
      <c r="Z30" s="69" t="s">
        <v>123</v>
      </c>
      <c r="AA30" s="69" t="s">
        <v>186</v>
      </c>
      <c r="AB30" s="69" t="s">
        <v>187</v>
      </c>
      <c r="AC30" s="69" t="s">
        <v>188</v>
      </c>
      <c r="AD30" s="69" t="s">
        <v>189</v>
      </c>
      <c r="AE30" s="69" t="s">
        <v>190</v>
      </c>
      <c r="AF30" s="69" t="s">
        <v>191</v>
      </c>
      <c r="AG30" s="65" t="s">
        <v>442</v>
      </c>
      <c r="AH30" s="102">
        <f t="shared" si="5"/>
        <v>126</v>
      </c>
      <c r="AI30" s="37" t="s">
        <v>264</v>
      </c>
      <c r="AJ30" s="65" t="s">
        <v>457</v>
      </c>
      <c r="AK30" s="108">
        <f t="shared" si="6"/>
        <v>69</v>
      </c>
      <c r="AL30" s="112" t="s">
        <v>73</v>
      </c>
      <c r="AM30" s="114" t="s">
        <v>51</v>
      </c>
      <c r="AN30" s="116" t="s">
        <v>192</v>
      </c>
      <c r="AO30" s="116" t="s">
        <v>62</v>
      </c>
    </row>
    <row r="31" spans="1:41" s="22" customFormat="1" ht="60" customHeight="1" x14ac:dyDescent="0.4">
      <c r="A31" s="101"/>
      <c r="B31" s="105"/>
      <c r="C31" s="91"/>
      <c r="D31" s="89"/>
      <c r="E31" s="95"/>
      <c r="F31" s="93"/>
      <c r="G31" s="83"/>
      <c r="H31" s="81"/>
      <c r="I31" s="83"/>
      <c r="J31" s="75"/>
      <c r="K31" s="83"/>
      <c r="L31" s="37"/>
      <c r="M31" s="50" t="s">
        <v>193</v>
      </c>
      <c r="N31" s="37">
        <f t="shared" si="2"/>
        <v>33</v>
      </c>
      <c r="O31" s="54" t="s">
        <v>392</v>
      </c>
      <c r="P31" s="55">
        <v>20</v>
      </c>
      <c r="Q31" s="54" t="s">
        <v>393</v>
      </c>
      <c r="R31" s="55">
        <v>25</v>
      </c>
      <c r="S31" s="66"/>
      <c r="T31" s="103"/>
      <c r="U31" s="37"/>
      <c r="V31" s="66"/>
      <c r="W31" s="103"/>
      <c r="X31" s="70"/>
      <c r="Y31" s="70"/>
      <c r="Z31" s="70"/>
      <c r="AA31" s="70"/>
      <c r="AB31" s="70"/>
      <c r="AC31" s="70"/>
      <c r="AD31" s="70"/>
      <c r="AE31" s="70"/>
      <c r="AF31" s="70"/>
      <c r="AG31" s="66"/>
      <c r="AH31" s="103"/>
      <c r="AI31" s="37"/>
      <c r="AJ31" s="66"/>
      <c r="AK31" s="109"/>
      <c r="AL31" s="113"/>
      <c r="AM31" s="115"/>
      <c r="AN31" s="117"/>
      <c r="AO31" s="117"/>
    </row>
    <row r="32" spans="1:41" s="22" customFormat="1" ht="30" customHeight="1" x14ac:dyDescent="0.4">
      <c r="A32" s="100">
        <v>16</v>
      </c>
      <c r="B32" s="104" t="s">
        <v>194</v>
      </c>
      <c r="C32" s="90" t="s">
        <v>320</v>
      </c>
      <c r="D32" s="88" t="s">
        <v>321</v>
      </c>
      <c r="E32" s="94" t="s">
        <v>292</v>
      </c>
      <c r="F32" s="92" t="s">
        <v>195</v>
      </c>
      <c r="G32" s="82" t="s">
        <v>196</v>
      </c>
      <c r="H32" s="80" t="s">
        <v>322</v>
      </c>
      <c r="I32" s="82">
        <f t="shared" ref="I32" si="27">LEN(H32)</f>
        <v>32</v>
      </c>
      <c r="J32" s="74" t="s">
        <v>243</v>
      </c>
      <c r="K32" s="82">
        <f t="shared" ref="K32" si="28">LEN(J32)</f>
        <v>105</v>
      </c>
      <c r="L32" s="37" t="s">
        <v>259</v>
      </c>
      <c r="M32" s="50" t="s">
        <v>197</v>
      </c>
      <c r="N32" s="37">
        <f t="shared" si="2"/>
        <v>7</v>
      </c>
      <c r="O32" s="54" t="s">
        <v>198</v>
      </c>
      <c r="P32" s="55">
        <v>7</v>
      </c>
      <c r="Q32" s="54" t="s">
        <v>199</v>
      </c>
      <c r="R32" s="55">
        <v>4</v>
      </c>
      <c r="S32" s="65" t="s">
        <v>394</v>
      </c>
      <c r="T32" s="102">
        <f t="shared" si="3"/>
        <v>107</v>
      </c>
      <c r="U32" s="37" t="s">
        <v>261</v>
      </c>
      <c r="V32" s="67" t="s">
        <v>418</v>
      </c>
      <c r="W32" s="102">
        <f t="shared" si="4"/>
        <v>82</v>
      </c>
      <c r="X32" s="69">
        <v>5</v>
      </c>
      <c r="Y32" s="69" t="s">
        <v>84</v>
      </c>
      <c r="Z32" s="69" t="s">
        <v>153</v>
      </c>
      <c r="AA32" s="69" t="s">
        <v>200</v>
      </c>
      <c r="AB32" s="69" t="s">
        <v>113</v>
      </c>
      <c r="AC32" s="69" t="s">
        <v>114</v>
      </c>
      <c r="AD32" s="69"/>
      <c r="AE32" s="69"/>
      <c r="AF32" s="69"/>
      <c r="AG32" s="65" t="s">
        <v>251</v>
      </c>
      <c r="AH32" s="102">
        <f t="shared" si="5"/>
        <v>120</v>
      </c>
      <c r="AI32" s="37" t="s">
        <v>263</v>
      </c>
      <c r="AJ32" s="65" t="s">
        <v>254</v>
      </c>
      <c r="AK32" s="108">
        <f t="shared" si="6"/>
        <v>76</v>
      </c>
      <c r="AL32" s="112" t="s">
        <v>32</v>
      </c>
      <c r="AM32" s="114" t="s">
        <v>106</v>
      </c>
      <c r="AN32" s="116" t="s">
        <v>201</v>
      </c>
      <c r="AO32" s="116" t="s">
        <v>202</v>
      </c>
    </row>
    <row r="33" spans="1:41" s="22" customFormat="1" ht="60" customHeight="1" x14ac:dyDescent="0.4">
      <c r="A33" s="101"/>
      <c r="B33" s="105"/>
      <c r="C33" s="91"/>
      <c r="D33" s="89"/>
      <c r="E33" s="95"/>
      <c r="F33" s="93"/>
      <c r="G33" s="83"/>
      <c r="H33" s="81"/>
      <c r="I33" s="83"/>
      <c r="J33" s="75"/>
      <c r="K33" s="83"/>
      <c r="L33" s="37"/>
      <c r="M33" s="50" t="s">
        <v>342</v>
      </c>
      <c r="N33" s="37">
        <f t="shared" si="2"/>
        <v>33</v>
      </c>
      <c r="O33" s="54" t="s">
        <v>395</v>
      </c>
      <c r="P33" s="55">
        <v>23</v>
      </c>
      <c r="Q33" s="54" t="s">
        <v>249</v>
      </c>
      <c r="R33" s="55">
        <v>34</v>
      </c>
      <c r="S33" s="66"/>
      <c r="T33" s="103"/>
      <c r="U33" s="37"/>
      <c r="V33" s="68"/>
      <c r="W33" s="103"/>
      <c r="X33" s="70"/>
      <c r="Y33" s="70"/>
      <c r="Z33" s="70"/>
      <c r="AA33" s="70"/>
      <c r="AB33" s="70"/>
      <c r="AC33" s="70"/>
      <c r="AD33" s="70"/>
      <c r="AE33" s="70"/>
      <c r="AF33" s="70"/>
      <c r="AG33" s="66"/>
      <c r="AH33" s="103"/>
      <c r="AI33" s="37"/>
      <c r="AJ33" s="66"/>
      <c r="AK33" s="109"/>
      <c r="AL33" s="113"/>
      <c r="AM33" s="115"/>
      <c r="AN33" s="117"/>
      <c r="AO33" s="117"/>
    </row>
    <row r="34" spans="1:41" s="22" customFormat="1" ht="30" customHeight="1" x14ac:dyDescent="0.4">
      <c r="A34" s="100">
        <v>17</v>
      </c>
      <c r="B34" s="104" t="s">
        <v>203</v>
      </c>
      <c r="C34" s="90" t="s">
        <v>323</v>
      </c>
      <c r="D34" s="88" t="s">
        <v>324</v>
      </c>
      <c r="E34" s="94" t="s">
        <v>267</v>
      </c>
      <c r="F34" s="92" t="s">
        <v>195</v>
      </c>
      <c r="G34" s="82" t="s">
        <v>204</v>
      </c>
      <c r="H34" s="80" t="s">
        <v>325</v>
      </c>
      <c r="I34" s="82">
        <f t="shared" ref="I34" si="29">LEN(H34)</f>
        <v>34</v>
      </c>
      <c r="J34" s="74" t="s">
        <v>326</v>
      </c>
      <c r="K34" s="82">
        <f t="shared" ref="K34" si="30">LEN(J34)</f>
        <v>75</v>
      </c>
      <c r="L34" s="37" t="s">
        <v>259</v>
      </c>
      <c r="M34" s="50" t="s">
        <v>343</v>
      </c>
      <c r="N34" s="37">
        <f t="shared" si="2"/>
        <v>5</v>
      </c>
      <c r="O34" s="54" t="s">
        <v>396</v>
      </c>
      <c r="P34" s="55">
        <v>5</v>
      </c>
      <c r="Q34" s="54" t="s">
        <v>205</v>
      </c>
      <c r="R34" s="55">
        <v>6</v>
      </c>
      <c r="S34" s="65" t="s">
        <v>397</v>
      </c>
      <c r="T34" s="102">
        <f t="shared" si="3"/>
        <v>123</v>
      </c>
      <c r="U34" s="37" t="s">
        <v>261</v>
      </c>
      <c r="V34" s="65" t="s">
        <v>419</v>
      </c>
      <c r="W34" s="102">
        <f t="shared" si="4"/>
        <v>88</v>
      </c>
      <c r="X34" s="69">
        <v>5</v>
      </c>
      <c r="Y34" s="69" t="s">
        <v>133</v>
      </c>
      <c r="Z34" s="69" t="s">
        <v>134</v>
      </c>
      <c r="AA34" s="69" t="s">
        <v>70</v>
      </c>
      <c r="AB34" s="69" t="s">
        <v>206</v>
      </c>
      <c r="AC34" s="69" t="s">
        <v>113</v>
      </c>
      <c r="AD34" s="69"/>
      <c r="AE34" s="69"/>
      <c r="AF34" s="69"/>
      <c r="AG34" s="65" t="s">
        <v>443</v>
      </c>
      <c r="AH34" s="102">
        <f t="shared" si="5"/>
        <v>112</v>
      </c>
      <c r="AI34" s="37" t="s">
        <v>264</v>
      </c>
      <c r="AJ34" s="65" t="s">
        <v>255</v>
      </c>
      <c r="AK34" s="108">
        <f t="shared" si="6"/>
        <v>81</v>
      </c>
      <c r="AL34" s="112" t="s">
        <v>32</v>
      </c>
      <c r="AM34" s="114" t="s">
        <v>23</v>
      </c>
      <c r="AN34" s="116" t="s">
        <v>207</v>
      </c>
      <c r="AO34" s="116" t="s">
        <v>208</v>
      </c>
    </row>
    <row r="35" spans="1:41" s="22" customFormat="1" ht="60" customHeight="1" x14ac:dyDescent="0.4">
      <c r="A35" s="101"/>
      <c r="B35" s="105"/>
      <c r="C35" s="91"/>
      <c r="D35" s="89"/>
      <c r="E35" s="95"/>
      <c r="F35" s="93"/>
      <c r="G35" s="83"/>
      <c r="H35" s="81"/>
      <c r="I35" s="83"/>
      <c r="J35" s="75"/>
      <c r="K35" s="83"/>
      <c r="L35" s="37"/>
      <c r="M35" s="50" t="s">
        <v>344</v>
      </c>
      <c r="N35" s="37">
        <f t="shared" si="2"/>
        <v>31</v>
      </c>
      <c r="O35" s="54" t="s">
        <v>398</v>
      </c>
      <c r="P35" s="55">
        <v>30</v>
      </c>
      <c r="Q35" s="54" t="s">
        <v>399</v>
      </c>
      <c r="R35" s="55">
        <v>18</v>
      </c>
      <c r="S35" s="66"/>
      <c r="T35" s="103"/>
      <c r="U35" s="37"/>
      <c r="V35" s="66"/>
      <c r="W35" s="103"/>
      <c r="X35" s="70"/>
      <c r="Y35" s="70"/>
      <c r="Z35" s="70"/>
      <c r="AA35" s="70"/>
      <c r="AB35" s="70"/>
      <c r="AC35" s="70"/>
      <c r="AD35" s="70"/>
      <c r="AE35" s="70"/>
      <c r="AF35" s="70"/>
      <c r="AG35" s="66"/>
      <c r="AH35" s="103"/>
      <c r="AI35" s="37"/>
      <c r="AJ35" s="66"/>
      <c r="AK35" s="109"/>
      <c r="AL35" s="113"/>
      <c r="AM35" s="115"/>
      <c r="AN35" s="117"/>
      <c r="AO35" s="117"/>
    </row>
    <row r="36" spans="1:41" s="22" customFormat="1" ht="30" customHeight="1" x14ac:dyDescent="0.4">
      <c r="A36" s="100">
        <v>18</v>
      </c>
      <c r="B36" s="104" t="s">
        <v>209</v>
      </c>
      <c r="C36" s="90" t="s">
        <v>327</v>
      </c>
      <c r="D36" s="88" t="s">
        <v>210</v>
      </c>
      <c r="E36" s="94" t="s">
        <v>276</v>
      </c>
      <c r="F36" s="92" t="s">
        <v>180</v>
      </c>
      <c r="G36" s="82" t="s">
        <v>211</v>
      </c>
      <c r="H36" s="80" t="s">
        <v>328</v>
      </c>
      <c r="I36" s="82">
        <f t="shared" ref="I36" si="31">LEN(H36)</f>
        <v>31</v>
      </c>
      <c r="J36" s="74" t="s">
        <v>329</v>
      </c>
      <c r="K36" s="82">
        <f t="shared" ref="K36" si="32">LEN(J36)</f>
        <v>101</v>
      </c>
      <c r="L36" s="37" t="s">
        <v>259</v>
      </c>
      <c r="M36" s="50" t="s">
        <v>212</v>
      </c>
      <c r="N36" s="37">
        <f>LEN(M36)</f>
        <v>7</v>
      </c>
      <c r="O36" s="54" t="s">
        <v>213</v>
      </c>
      <c r="P36" s="55">
        <v>8</v>
      </c>
      <c r="Q36" s="54" t="s">
        <v>214</v>
      </c>
      <c r="R36" s="55">
        <v>6</v>
      </c>
      <c r="S36" s="65" t="s">
        <v>400</v>
      </c>
      <c r="T36" s="102">
        <f t="shared" si="3"/>
        <v>113</v>
      </c>
      <c r="U36" s="37" t="s">
        <v>261</v>
      </c>
      <c r="V36" s="65" t="s">
        <v>420</v>
      </c>
      <c r="W36" s="102">
        <f t="shared" si="4"/>
        <v>116</v>
      </c>
      <c r="X36" s="69">
        <v>5</v>
      </c>
      <c r="Y36" s="69" t="s">
        <v>133</v>
      </c>
      <c r="Z36" s="69" t="s">
        <v>215</v>
      </c>
      <c r="AA36" s="69" t="s">
        <v>27</v>
      </c>
      <c r="AB36" s="69" t="s">
        <v>70</v>
      </c>
      <c r="AC36" s="69" t="s">
        <v>216</v>
      </c>
      <c r="AD36" s="69"/>
      <c r="AE36" s="69"/>
      <c r="AF36" s="69"/>
      <c r="AG36" s="65" t="s">
        <v>217</v>
      </c>
      <c r="AH36" s="102">
        <f t="shared" si="5"/>
        <v>111</v>
      </c>
      <c r="AI36" s="37" t="s">
        <v>264</v>
      </c>
      <c r="AJ36" s="65" t="s">
        <v>458</v>
      </c>
      <c r="AK36" s="108">
        <f t="shared" si="6"/>
        <v>56</v>
      </c>
      <c r="AL36" s="112" t="s">
        <v>73</v>
      </c>
      <c r="AM36" s="114" t="s">
        <v>51</v>
      </c>
      <c r="AN36" s="116" t="s">
        <v>218</v>
      </c>
      <c r="AO36" s="116" t="s">
        <v>219</v>
      </c>
    </row>
    <row r="37" spans="1:41" s="22" customFormat="1" ht="60" customHeight="1" x14ac:dyDescent="0.4">
      <c r="A37" s="101"/>
      <c r="B37" s="105"/>
      <c r="C37" s="91"/>
      <c r="D37" s="89"/>
      <c r="E37" s="95"/>
      <c r="F37" s="93"/>
      <c r="G37" s="83"/>
      <c r="H37" s="81"/>
      <c r="I37" s="83"/>
      <c r="J37" s="75"/>
      <c r="K37" s="83"/>
      <c r="L37" s="37"/>
      <c r="M37" s="50" t="s">
        <v>345</v>
      </c>
      <c r="N37" s="37">
        <f>LEN(M37)</f>
        <v>33</v>
      </c>
      <c r="O37" s="54" t="s">
        <v>401</v>
      </c>
      <c r="P37" s="55">
        <v>35</v>
      </c>
      <c r="Q37" s="54" t="s">
        <v>220</v>
      </c>
      <c r="R37" s="55">
        <v>26</v>
      </c>
      <c r="S37" s="66"/>
      <c r="T37" s="103"/>
      <c r="U37" s="37"/>
      <c r="V37" s="66"/>
      <c r="W37" s="103"/>
      <c r="X37" s="70"/>
      <c r="Y37" s="70"/>
      <c r="Z37" s="70"/>
      <c r="AA37" s="70"/>
      <c r="AB37" s="70"/>
      <c r="AC37" s="70"/>
      <c r="AD37" s="70"/>
      <c r="AE37" s="70"/>
      <c r="AF37" s="70"/>
      <c r="AG37" s="66"/>
      <c r="AH37" s="103"/>
      <c r="AI37" s="37"/>
      <c r="AJ37" s="66"/>
      <c r="AK37" s="109"/>
      <c r="AL37" s="113"/>
      <c r="AM37" s="115"/>
      <c r="AN37" s="117"/>
      <c r="AO37" s="117"/>
    </row>
    <row r="38" spans="1:41" s="22" customFormat="1" ht="30" customHeight="1" x14ac:dyDescent="0.4">
      <c r="A38" s="100">
        <v>19</v>
      </c>
      <c r="B38" s="104" t="s">
        <v>221</v>
      </c>
      <c r="C38" s="90" t="s">
        <v>330</v>
      </c>
      <c r="D38" s="88" t="s">
        <v>331</v>
      </c>
      <c r="E38" s="94" t="s">
        <v>282</v>
      </c>
      <c r="F38" s="92" t="s">
        <v>180</v>
      </c>
      <c r="G38" s="82" t="s">
        <v>222</v>
      </c>
      <c r="H38" s="80" t="s">
        <v>332</v>
      </c>
      <c r="I38" s="82">
        <f t="shared" ref="I38" si="33">LEN(H38)</f>
        <v>30</v>
      </c>
      <c r="J38" s="74" t="s">
        <v>333</v>
      </c>
      <c r="K38" s="82">
        <f t="shared" ref="K38" si="34">LEN(J38)</f>
        <v>104</v>
      </c>
      <c r="L38" s="37" t="s">
        <v>259</v>
      </c>
      <c r="M38" s="50" t="s">
        <v>223</v>
      </c>
      <c r="N38" s="37">
        <f>LEN(M38)</f>
        <v>5</v>
      </c>
      <c r="O38" s="54" t="s">
        <v>224</v>
      </c>
      <c r="P38" s="55">
        <v>8</v>
      </c>
      <c r="Q38" s="54" t="s">
        <v>225</v>
      </c>
      <c r="R38" s="55">
        <v>7</v>
      </c>
      <c r="S38" s="65" t="s">
        <v>402</v>
      </c>
      <c r="T38" s="102">
        <f t="shared" si="3"/>
        <v>103</v>
      </c>
      <c r="U38" s="37" t="s">
        <v>261</v>
      </c>
      <c r="V38" s="65" t="s">
        <v>421</v>
      </c>
      <c r="W38" s="102">
        <f t="shared" si="4"/>
        <v>58</v>
      </c>
      <c r="X38" s="69">
        <v>6</v>
      </c>
      <c r="Y38" s="69" t="s">
        <v>133</v>
      </c>
      <c r="Z38" s="69" t="s">
        <v>174</v>
      </c>
      <c r="AA38" s="69" t="s">
        <v>226</v>
      </c>
      <c r="AB38" s="69" t="s">
        <v>70</v>
      </c>
      <c r="AC38" s="69" t="s">
        <v>144</v>
      </c>
      <c r="AD38" s="69" t="s">
        <v>227</v>
      </c>
      <c r="AE38" s="69"/>
      <c r="AF38" s="69"/>
      <c r="AG38" s="65" t="s">
        <v>444</v>
      </c>
      <c r="AH38" s="102">
        <f t="shared" si="5"/>
        <v>121</v>
      </c>
      <c r="AI38" s="37" t="s">
        <v>263</v>
      </c>
      <c r="AJ38" s="65" t="s">
        <v>459</v>
      </c>
      <c r="AK38" s="108">
        <f t="shared" si="6"/>
        <v>45</v>
      </c>
      <c r="AL38" s="110" t="s">
        <v>126</v>
      </c>
      <c r="AM38" s="114" t="s">
        <v>77</v>
      </c>
      <c r="AN38" s="116" t="s">
        <v>228</v>
      </c>
      <c r="AO38" s="116" t="s">
        <v>229</v>
      </c>
    </row>
    <row r="39" spans="1:41" s="22" customFormat="1" ht="60" customHeight="1" x14ac:dyDescent="0.4">
      <c r="A39" s="101"/>
      <c r="B39" s="105"/>
      <c r="C39" s="91"/>
      <c r="D39" s="89"/>
      <c r="E39" s="95"/>
      <c r="F39" s="93"/>
      <c r="G39" s="83"/>
      <c r="H39" s="81"/>
      <c r="I39" s="83"/>
      <c r="J39" s="75"/>
      <c r="K39" s="83"/>
      <c r="L39" s="37"/>
      <c r="M39" s="50" t="s">
        <v>230</v>
      </c>
      <c r="N39" s="37">
        <f>LEN(M39)</f>
        <v>32</v>
      </c>
      <c r="O39" s="54" t="s">
        <v>403</v>
      </c>
      <c r="P39" s="55">
        <v>35</v>
      </c>
      <c r="Q39" s="54" t="s">
        <v>404</v>
      </c>
      <c r="R39" s="55">
        <v>23</v>
      </c>
      <c r="S39" s="66"/>
      <c r="T39" s="103"/>
      <c r="U39" s="37"/>
      <c r="V39" s="66"/>
      <c r="W39" s="103"/>
      <c r="X39" s="70"/>
      <c r="Y39" s="70"/>
      <c r="Z39" s="70"/>
      <c r="AA39" s="70"/>
      <c r="AB39" s="70"/>
      <c r="AC39" s="70"/>
      <c r="AD39" s="70"/>
      <c r="AE39" s="70"/>
      <c r="AF39" s="70"/>
      <c r="AG39" s="66"/>
      <c r="AH39" s="103"/>
      <c r="AI39" s="37"/>
      <c r="AJ39" s="66"/>
      <c r="AK39" s="109"/>
      <c r="AL39" s="111"/>
      <c r="AM39" s="115"/>
      <c r="AN39" s="117"/>
      <c r="AO39" s="117"/>
    </row>
    <row r="40" spans="1:41" x14ac:dyDescent="0.4">
      <c r="A40" s="31"/>
      <c r="B40" s="40"/>
      <c r="C40" s="41"/>
      <c r="D40" s="41"/>
      <c r="E40" s="31"/>
      <c r="F40" s="41"/>
      <c r="G40" s="31"/>
      <c r="H40" s="31"/>
      <c r="I40" s="42"/>
      <c r="J40" s="31"/>
      <c r="K40" s="42"/>
      <c r="L40" s="36"/>
      <c r="M40" s="31"/>
      <c r="N40" s="42"/>
      <c r="O40" s="31"/>
      <c r="P40" s="42"/>
      <c r="Q40" s="31"/>
      <c r="R40" s="42"/>
      <c r="S40" s="31"/>
      <c r="T40" s="42"/>
      <c r="U40" s="36"/>
      <c r="V40" s="31"/>
      <c r="W40" s="42"/>
      <c r="X40" s="61"/>
      <c r="Y40" s="59"/>
      <c r="Z40" s="59"/>
      <c r="AA40" s="59"/>
      <c r="AB40" s="59"/>
      <c r="AC40" s="59"/>
      <c r="AD40" s="59"/>
      <c r="AE40" s="59"/>
      <c r="AF40" s="59"/>
      <c r="AG40" s="31"/>
      <c r="AH40" s="42"/>
      <c r="AI40" s="36"/>
      <c r="AJ40" s="64"/>
      <c r="AK40" s="42"/>
      <c r="AL40" s="30"/>
      <c r="AM40" s="32"/>
      <c r="AN40" s="32"/>
      <c r="AO40" s="32"/>
    </row>
    <row r="41" spans="1:41" ht="22.15" customHeight="1" x14ac:dyDescent="0.4">
      <c r="A41" s="34"/>
      <c r="B41" s="16"/>
      <c r="C41" s="35"/>
      <c r="D41" s="118"/>
      <c r="E41" s="34"/>
      <c r="F41" s="35"/>
      <c r="G41" s="35"/>
      <c r="H41" s="121"/>
      <c r="I41" s="122"/>
      <c r="J41" s="121"/>
      <c r="K41" s="122"/>
      <c r="L41" s="37"/>
      <c r="M41" s="127"/>
      <c r="N41" s="127"/>
      <c r="O41" s="127"/>
      <c r="P41" s="127"/>
      <c r="Q41" s="127"/>
      <c r="R41" s="127"/>
      <c r="S41" s="121"/>
      <c r="T41" s="122"/>
      <c r="U41" s="37"/>
      <c r="V41" s="121"/>
      <c r="W41" s="122"/>
      <c r="X41" s="38"/>
      <c r="Y41" s="37"/>
      <c r="Z41" s="37"/>
      <c r="AA41" s="37"/>
      <c r="AB41" s="37"/>
      <c r="AC41" s="37"/>
      <c r="AD41" s="37"/>
      <c r="AE41" s="37"/>
      <c r="AF41" s="37"/>
      <c r="AG41" s="121"/>
      <c r="AH41" s="122"/>
      <c r="AI41" s="37"/>
      <c r="AJ41" s="121" t="s">
        <v>231</v>
      </c>
      <c r="AK41" s="122"/>
    </row>
    <row r="42" spans="1:41" x14ac:dyDescent="0.4">
      <c r="A42" s="34"/>
      <c r="B42" s="16"/>
      <c r="C42" s="35"/>
      <c r="D42" s="119"/>
      <c r="E42" s="34"/>
      <c r="F42" s="35"/>
      <c r="G42" s="35"/>
      <c r="H42" s="123"/>
      <c r="I42" s="124"/>
      <c r="J42" s="123"/>
      <c r="K42" s="124"/>
      <c r="L42" s="37"/>
      <c r="M42" s="127"/>
      <c r="N42" s="127"/>
      <c r="O42" s="127"/>
      <c r="P42" s="127"/>
      <c r="Q42" s="127"/>
      <c r="R42" s="127"/>
      <c r="S42" s="123"/>
      <c r="T42" s="124"/>
      <c r="U42" s="37"/>
      <c r="V42" s="123"/>
      <c r="W42" s="124"/>
      <c r="X42" s="38"/>
      <c r="Y42" s="37"/>
      <c r="Z42" s="37"/>
      <c r="AA42" s="37"/>
      <c r="AB42" s="37"/>
      <c r="AC42" s="37"/>
      <c r="AD42" s="37"/>
      <c r="AE42" s="37"/>
      <c r="AF42" s="37"/>
      <c r="AG42" s="123"/>
      <c r="AH42" s="124"/>
      <c r="AI42" s="37"/>
      <c r="AJ42" s="123"/>
      <c r="AK42" s="124"/>
    </row>
    <row r="43" spans="1:41" x14ac:dyDescent="0.4">
      <c r="A43" s="34"/>
      <c r="B43" s="16"/>
      <c r="C43" s="35"/>
      <c r="D43" s="119"/>
      <c r="E43" s="34"/>
      <c r="F43" s="35"/>
      <c r="G43" s="35"/>
      <c r="H43" s="123"/>
      <c r="I43" s="124"/>
      <c r="J43" s="123"/>
      <c r="K43" s="124"/>
      <c r="L43" s="37"/>
      <c r="M43" s="127"/>
      <c r="N43" s="127"/>
      <c r="O43" s="127"/>
      <c r="P43" s="127"/>
      <c r="Q43" s="127"/>
      <c r="R43" s="127"/>
      <c r="S43" s="123"/>
      <c r="T43" s="124"/>
      <c r="U43" s="37"/>
      <c r="V43" s="123"/>
      <c r="W43" s="124"/>
      <c r="X43" s="38"/>
      <c r="Y43" s="37"/>
      <c r="Z43" s="37"/>
      <c r="AA43" s="37"/>
      <c r="AB43" s="37"/>
      <c r="AC43" s="37"/>
      <c r="AD43" s="37"/>
      <c r="AE43" s="37"/>
      <c r="AF43" s="37"/>
      <c r="AG43" s="123"/>
      <c r="AH43" s="124"/>
      <c r="AI43" s="37"/>
      <c r="AJ43" s="123"/>
      <c r="AK43" s="124"/>
    </row>
    <row r="44" spans="1:41" x14ac:dyDescent="0.4">
      <c r="A44" s="34"/>
      <c r="B44" s="16"/>
      <c r="C44" s="35"/>
      <c r="D44" s="119"/>
      <c r="E44" s="34"/>
      <c r="F44" s="35"/>
      <c r="G44" s="35"/>
      <c r="H44" s="123"/>
      <c r="I44" s="124"/>
      <c r="J44" s="123"/>
      <c r="K44" s="124"/>
      <c r="L44" s="37"/>
      <c r="M44" s="127"/>
      <c r="N44" s="127"/>
      <c r="O44" s="127"/>
      <c r="P44" s="127"/>
      <c r="Q44" s="127"/>
      <c r="R44" s="127"/>
      <c r="S44" s="123"/>
      <c r="T44" s="124"/>
      <c r="U44" s="37"/>
      <c r="V44" s="123"/>
      <c r="W44" s="124"/>
      <c r="X44" s="38"/>
      <c r="Y44" s="37"/>
      <c r="Z44" s="37"/>
      <c r="AA44" s="37"/>
      <c r="AB44" s="37"/>
      <c r="AC44" s="37"/>
      <c r="AD44" s="37"/>
      <c r="AE44" s="37"/>
      <c r="AF44" s="37"/>
      <c r="AG44" s="123"/>
      <c r="AH44" s="124"/>
      <c r="AI44" s="37"/>
      <c r="AJ44" s="123"/>
      <c r="AK44" s="124"/>
    </row>
    <row r="45" spans="1:41" x14ac:dyDescent="0.4">
      <c r="A45" s="34"/>
      <c r="B45" s="16"/>
      <c r="C45" s="35"/>
      <c r="D45" s="120"/>
      <c r="E45" s="34"/>
      <c r="F45" s="35"/>
      <c r="G45" s="34"/>
      <c r="H45" s="125"/>
      <c r="I45" s="126"/>
      <c r="J45" s="125"/>
      <c r="K45" s="126"/>
      <c r="L45" s="37"/>
      <c r="M45" s="127"/>
      <c r="N45" s="127"/>
      <c r="O45" s="127"/>
      <c r="P45" s="127"/>
      <c r="Q45" s="127"/>
      <c r="R45" s="127"/>
      <c r="S45" s="125"/>
      <c r="T45" s="126"/>
      <c r="U45" s="37"/>
      <c r="V45" s="125"/>
      <c r="W45" s="126"/>
      <c r="X45" s="38"/>
      <c r="Y45" s="37"/>
      <c r="Z45" s="37"/>
      <c r="AA45" s="37"/>
      <c r="AB45" s="37"/>
      <c r="AC45" s="37"/>
      <c r="AD45" s="37"/>
      <c r="AE45" s="37"/>
      <c r="AF45" s="37"/>
      <c r="AG45" s="125"/>
      <c r="AH45" s="126"/>
      <c r="AI45" s="37"/>
      <c r="AJ45" s="125"/>
      <c r="AK45" s="126"/>
    </row>
    <row r="47" spans="1:41" x14ac:dyDescent="0.4">
      <c r="AG47" s="33"/>
    </row>
    <row r="50" spans="33:34" x14ac:dyDescent="0.4">
      <c r="AG50" s="34"/>
      <c r="AH50" s="35"/>
    </row>
    <row r="51" spans="33:34" x14ac:dyDescent="0.4">
      <c r="AG51" s="34"/>
      <c r="AH51" s="35"/>
    </row>
  </sheetData>
  <mergeCells count="617">
    <mergeCell ref="B12:B13"/>
    <mergeCell ref="B14:B15"/>
    <mergeCell ref="B16:B17"/>
    <mergeCell ref="B18:B19"/>
    <mergeCell ref="B20:B21"/>
    <mergeCell ref="B22:B23"/>
    <mergeCell ref="B24:B25"/>
    <mergeCell ref="B26:B27"/>
    <mergeCell ref="B28:B29"/>
    <mergeCell ref="D41:D45"/>
    <mergeCell ref="S41:T45"/>
    <mergeCell ref="V41:W45"/>
    <mergeCell ref="AG41:AH45"/>
    <mergeCell ref="AJ41:AK45"/>
    <mergeCell ref="M41:R45"/>
    <mergeCell ref="J41:K45"/>
    <mergeCell ref="H41:I45"/>
    <mergeCell ref="T38:T39"/>
    <mergeCell ref="AE38:AE39"/>
    <mergeCell ref="AF38:AF39"/>
    <mergeCell ref="AD38:AD39"/>
    <mergeCell ref="AG38:AG39"/>
    <mergeCell ref="AF28:AF29"/>
    <mergeCell ref="AE28:AE29"/>
    <mergeCell ref="AD28:AD29"/>
    <mergeCell ref="AE32:AE33"/>
    <mergeCell ref="AF32:AF33"/>
    <mergeCell ref="AE34:AE35"/>
    <mergeCell ref="AF34:AF35"/>
    <mergeCell ref="AE30:AE31"/>
    <mergeCell ref="AF30:AF31"/>
    <mergeCell ref="AC26:AC27"/>
    <mergeCell ref="AE18:AE19"/>
    <mergeCell ref="AF18:AF19"/>
    <mergeCell ref="X22:X23"/>
    <mergeCell ref="X20:X21"/>
    <mergeCell ref="X26:X27"/>
    <mergeCell ref="X24:X25"/>
    <mergeCell ref="Y24:Y25"/>
    <mergeCell ref="Z24:Z25"/>
    <mergeCell ref="Z4:Z5"/>
    <mergeCell ref="Y4:Y5"/>
    <mergeCell ref="X4:X5"/>
    <mergeCell ref="AE12:AE13"/>
    <mergeCell ref="AE14:AE15"/>
    <mergeCell ref="AE16:AE17"/>
    <mergeCell ref="AF8:AF9"/>
    <mergeCell ref="AF10:AF11"/>
    <mergeCell ref="AF12:AF13"/>
    <mergeCell ref="AN4:AN5"/>
    <mergeCell ref="AO4:AO5"/>
    <mergeCell ref="AO2:AO3"/>
    <mergeCell ref="AN2:AN3"/>
    <mergeCell ref="AO10:AO11"/>
    <mergeCell ref="AN10:AN11"/>
    <mergeCell ref="AO8:AO9"/>
    <mergeCell ref="AN8:AN9"/>
    <mergeCell ref="AO6:AO7"/>
    <mergeCell ref="AN6:AN7"/>
    <mergeCell ref="AO14:AO15"/>
    <mergeCell ref="AN14:AN15"/>
    <mergeCell ref="AO12:AO13"/>
    <mergeCell ref="AN12:AN13"/>
    <mergeCell ref="AO22:AO23"/>
    <mergeCell ref="AN22:AN23"/>
    <mergeCell ref="AN20:AN21"/>
    <mergeCell ref="AO20:AO21"/>
    <mergeCell ref="AO18:AO19"/>
    <mergeCell ref="AN18:AN19"/>
    <mergeCell ref="AN24:AN25"/>
    <mergeCell ref="AO24:AO25"/>
    <mergeCell ref="AO34:AO35"/>
    <mergeCell ref="AN34:AN35"/>
    <mergeCell ref="AN32:AN33"/>
    <mergeCell ref="AO32:AO33"/>
    <mergeCell ref="AO30:AO31"/>
    <mergeCell ref="AN30:AN31"/>
    <mergeCell ref="AN16:AN17"/>
    <mergeCell ref="AO16:AO17"/>
    <mergeCell ref="AM36:AM37"/>
    <mergeCell ref="AM38:AM39"/>
    <mergeCell ref="AO38:AO39"/>
    <mergeCell ref="AN38:AN39"/>
    <mergeCell ref="AN36:AN37"/>
    <mergeCell ref="AO36:AO37"/>
    <mergeCell ref="AM26:AM27"/>
    <mergeCell ref="AM28:AM29"/>
    <mergeCell ref="AM30:AM31"/>
    <mergeCell ref="AM32:AM33"/>
    <mergeCell ref="AM34:AM35"/>
    <mergeCell ref="AN28:AN29"/>
    <mergeCell ref="AO28:AO29"/>
    <mergeCell ref="AO26:AO27"/>
    <mergeCell ref="AN26:AN27"/>
    <mergeCell ref="AM20:AM21"/>
    <mergeCell ref="AM22:AM23"/>
    <mergeCell ref="AM24:AM25"/>
    <mergeCell ref="AL2:AL3"/>
    <mergeCell ref="AL4:AL5"/>
    <mergeCell ref="AL6:AL7"/>
    <mergeCell ref="AL8:AL9"/>
    <mergeCell ref="AL10:AL11"/>
    <mergeCell ref="AL12:AL13"/>
    <mergeCell ref="AL14:AL15"/>
    <mergeCell ref="AL16:AL17"/>
    <mergeCell ref="AM2:AM3"/>
    <mergeCell ref="AM4:AM5"/>
    <mergeCell ref="AM6:AM7"/>
    <mergeCell ref="AM8:AM9"/>
    <mergeCell ref="AM10:AM11"/>
    <mergeCell ref="AM12:AM13"/>
    <mergeCell ref="AM14:AM15"/>
    <mergeCell ref="AM16:AM17"/>
    <mergeCell ref="AM18:AM19"/>
    <mergeCell ref="AJ38:AJ39"/>
    <mergeCell ref="AL18:AL19"/>
    <mergeCell ref="AL20:AL21"/>
    <mergeCell ref="AL22:AL23"/>
    <mergeCell ref="AL24:AL25"/>
    <mergeCell ref="AL26:AL27"/>
    <mergeCell ref="AL28:AL29"/>
    <mergeCell ref="AL30:AL31"/>
    <mergeCell ref="AK30:AK31"/>
    <mergeCell ref="AK32:AK33"/>
    <mergeCell ref="AL32:AL33"/>
    <mergeCell ref="AL34:AL35"/>
    <mergeCell ref="AL36:AL37"/>
    <mergeCell ref="AL38:AL39"/>
    <mergeCell ref="AK34:AK35"/>
    <mergeCell ref="AK36:AK37"/>
    <mergeCell ref="AK38:AK39"/>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2:AK3"/>
    <mergeCell ref="AH2:AH3"/>
    <mergeCell ref="AH4:AH5"/>
    <mergeCell ref="AH6:AH7"/>
    <mergeCell ref="AH8:AH9"/>
    <mergeCell ref="AH10:AH11"/>
    <mergeCell ref="AH12:AH13"/>
    <mergeCell ref="AH14:AH15"/>
    <mergeCell ref="AH16:AH17"/>
    <mergeCell ref="W38:W39"/>
    <mergeCell ref="W4:W5"/>
    <mergeCell ref="W6:W7"/>
    <mergeCell ref="W8:W9"/>
    <mergeCell ref="W10:W11"/>
    <mergeCell ref="W12:W13"/>
    <mergeCell ref="AH18:AH19"/>
    <mergeCell ref="AH20:AH21"/>
    <mergeCell ref="AH22:AH23"/>
    <mergeCell ref="AH24:AH25"/>
    <mergeCell ref="AH26:AH27"/>
    <mergeCell ref="AH28:AH29"/>
    <mergeCell ref="AH30:AH31"/>
    <mergeCell ref="AG28:AG29"/>
    <mergeCell ref="AG30:AG31"/>
    <mergeCell ref="AH32:AH33"/>
    <mergeCell ref="AH34:AH35"/>
    <mergeCell ref="AH36:AH37"/>
    <mergeCell ref="AH38:AH39"/>
    <mergeCell ref="AE6:AE7"/>
    <mergeCell ref="AF6:AF7"/>
    <mergeCell ref="Y6:Y7"/>
    <mergeCell ref="X6:X7"/>
    <mergeCell ref="AA4:AA5"/>
    <mergeCell ref="T14:T15"/>
    <mergeCell ref="T16:T17"/>
    <mergeCell ref="T18:T19"/>
    <mergeCell ref="T20:T21"/>
    <mergeCell ref="W32:W33"/>
    <mergeCell ref="T32:T33"/>
    <mergeCell ref="T34:T35"/>
    <mergeCell ref="T36:T37"/>
    <mergeCell ref="W14:W15"/>
    <mergeCell ref="W16:W17"/>
    <mergeCell ref="W18:W19"/>
    <mergeCell ref="W20:W21"/>
    <mergeCell ref="W22:W23"/>
    <mergeCell ref="W24:W25"/>
    <mergeCell ref="W26:W27"/>
    <mergeCell ref="W28:W29"/>
    <mergeCell ref="W30:W31"/>
    <mergeCell ref="W34:W35"/>
    <mergeCell ref="W36:W37"/>
    <mergeCell ref="S28:S29"/>
    <mergeCell ref="S26:S27"/>
    <mergeCell ref="S24:S25"/>
    <mergeCell ref="S22:S23"/>
    <mergeCell ref="S38:S39"/>
    <mergeCell ref="T4:T5"/>
    <mergeCell ref="T6:T7"/>
    <mergeCell ref="T8:T9"/>
    <mergeCell ref="T10:T11"/>
    <mergeCell ref="S10:S11"/>
    <mergeCell ref="S8:S9"/>
    <mergeCell ref="S6:S7"/>
    <mergeCell ref="S4:S5"/>
    <mergeCell ref="S20:S21"/>
    <mergeCell ref="S18:S19"/>
    <mergeCell ref="S16:S17"/>
    <mergeCell ref="S14:S15"/>
    <mergeCell ref="S12:S13"/>
    <mergeCell ref="T22:T23"/>
    <mergeCell ref="T24:T25"/>
    <mergeCell ref="T26:T27"/>
    <mergeCell ref="T28:T29"/>
    <mergeCell ref="T30:T31"/>
    <mergeCell ref="T12:T13"/>
    <mergeCell ref="K12:K13"/>
    <mergeCell ref="K14:K15"/>
    <mergeCell ref="K16:K17"/>
    <mergeCell ref="K18:K19"/>
    <mergeCell ref="K20:K21"/>
    <mergeCell ref="K32:K33"/>
    <mergeCell ref="K34:K35"/>
    <mergeCell ref="K36:K37"/>
    <mergeCell ref="K38:K39"/>
    <mergeCell ref="K22:K23"/>
    <mergeCell ref="K24:K25"/>
    <mergeCell ref="K26:K27"/>
    <mergeCell ref="K28:K29"/>
    <mergeCell ref="K30:K31"/>
    <mergeCell ref="A32:A33"/>
    <mergeCell ref="A38:A39"/>
    <mergeCell ref="A36:A37"/>
    <mergeCell ref="A34:A35"/>
    <mergeCell ref="C36:C37"/>
    <mergeCell ref="C34:C35"/>
    <mergeCell ref="D26:D27"/>
    <mergeCell ref="E30:E31"/>
    <mergeCell ref="E28:E29"/>
    <mergeCell ref="E26:E27"/>
    <mergeCell ref="C26:C27"/>
    <mergeCell ref="C28:C29"/>
    <mergeCell ref="B30:B31"/>
    <mergeCell ref="B32:B33"/>
    <mergeCell ref="B34:B35"/>
    <mergeCell ref="B36:B37"/>
    <mergeCell ref="B38:B39"/>
    <mergeCell ref="A30:A31"/>
    <mergeCell ref="A28:A29"/>
    <mergeCell ref="A26:A27"/>
    <mergeCell ref="A12:A13"/>
    <mergeCell ref="A24:A25"/>
    <mergeCell ref="A22:A23"/>
    <mergeCell ref="A16:A17"/>
    <mergeCell ref="A14:A15"/>
    <mergeCell ref="A20:A21"/>
    <mergeCell ref="A18:A19"/>
    <mergeCell ref="A10:A11"/>
    <mergeCell ref="K10:K11"/>
    <mergeCell ref="I10:I11"/>
    <mergeCell ref="B10:B11"/>
    <mergeCell ref="F10:F11"/>
    <mergeCell ref="E10:E11"/>
    <mergeCell ref="D10:D11"/>
    <mergeCell ref="C10:C11"/>
    <mergeCell ref="H10:H11"/>
    <mergeCell ref="A4:A5"/>
    <mergeCell ref="K4:K5"/>
    <mergeCell ref="I4:I5"/>
    <mergeCell ref="B4:B5"/>
    <mergeCell ref="A6:A7"/>
    <mergeCell ref="K6:K7"/>
    <mergeCell ref="I6:I7"/>
    <mergeCell ref="B6:B7"/>
    <mergeCell ref="A8:A9"/>
    <mergeCell ref="K8:K9"/>
    <mergeCell ref="I8:I9"/>
    <mergeCell ref="B8:B9"/>
    <mergeCell ref="C8:C9"/>
    <mergeCell ref="H8:H9"/>
    <mergeCell ref="G8:G9"/>
    <mergeCell ref="K2:K3"/>
    <mergeCell ref="I2:I3"/>
    <mergeCell ref="H2:H3"/>
    <mergeCell ref="J2:J3"/>
    <mergeCell ref="A2:A3"/>
    <mergeCell ref="W2:W3"/>
    <mergeCell ref="T2:T3"/>
    <mergeCell ref="B2:B3"/>
    <mergeCell ref="G2:G3"/>
    <mergeCell ref="F2:F3"/>
    <mergeCell ref="E2:E3"/>
    <mergeCell ref="D2:D3"/>
    <mergeCell ref="C2:C3"/>
    <mergeCell ref="E18:E19"/>
    <mergeCell ref="E20:E21"/>
    <mergeCell ref="D38:D39"/>
    <mergeCell ref="I36:I37"/>
    <mergeCell ref="I38:I39"/>
    <mergeCell ref="I30:I31"/>
    <mergeCell ref="I32:I33"/>
    <mergeCell ref="I34:I35"/>
    <mergeCell ref="I12:I13"/>
    <mergeCell ref="I14:I15"/>
    <mergeCell ref="I16:I17"/>
    <mergeCell ref="I18:I19"/>
    <mergeCell ref="I20:I21"/>
    <mergeCell ref="F38:F39"/>
    <mergeCell ref="I22:I23"/>
    <mergeCell ref="I24:I25"/>
    <mergeCell ref="I26:I27"/>
    <mergeCell ref="I28:I29"/>
    <mergeCell ref="H22:H23"/>
    <mergeCell ref="H24:H25"/>
    <mergeCell ref="H26:H27"/>
    <mergeCell ref="H28:H29"/>
    <mergeCell ref="H30:H31"/>
    <mergeCell ref="H12:H13"/>
    <mergeCell ref="H14:H15"/>
    <mergeCell ref="H16:H17"/>
    <mergeCell ref="H18:H19"/>
    <mergeCell ref="H20:H21"/>
    <mergeCell ref="G26:G27"/>
    <mergeCell ref="G24:G25"/>
    <mergeCell ref="G22:G23"/>
    <mergeCell ref="F34:F35"/>
    <mergeCell ref="F36:F37"/>
    <mergeCell ref="F28:F29"/>
    <mergeCell ref="F30:F31"/>
    <mergeCell ref="F32:F33"/>
    <mergeCell ref="G16:G17"/>
    <mergeCell ref="G14:G15"/>
    <mergeCell ref="F20:F21"/>
    <mergeCell ref="F18:F19"/>
    <mergeCell ref="F16:F17"/>
    <mergeCell ref="F14:F15"/>
    <mergeCell ref="C30:C31"/>
    <mergeCell ref="F26:F27"/>
    <mergeCell ref="F24:F25"/>
    <mergeCell ref="H32:H33"/>
    <mergeCell ref="H34:H35"/>
    <mergeCell ref="E32:E33"/>
    <mergeCell ref="E34:E35"/>
    <mergeCell ref="E36:E37"/>
    <mergeCell ref="E38:E39"/>
    <mergeCell ref="C32:C33"/>
    <mergeCell ref="D30:D31"/>
    <mergeCell ref="D28:D29"/>
    <mergeCell ref="G38:G39"/>
    <mergeCell ref="G36:G37"/>
    <mergeCell ref="G34:G35"/>
    <mergeCell ref="G32:G33"/>
    <mergeCell ref="G30:G31"/>
    <mergeCell ref="G28:G29"/>
    <mergeCell ref="H36:H37"/>
    <mergeCell ref="H38:H39"/>
    <mergeCell ref="D32:D33"/>
    <mergeCell ref="D34:D35"/>
    <mergeCell ref="D36:D37"/>
    <mergeCell ref="C38:C39"/>
    <mergeCell ref="E22:E23"/>
    <mergeCell ref="G20:G21"/>
    <mergeCell ref="G18:G19"/>
    <mergeCell ref="F22:F23"/>
    <mergeCell ref="D12:D13"/>
    <mergeCell ref="C12:C13"/>
    <mergeCell ref="D24:D25"/>
    <mergeCell ref="C24:C25"/>
    <mergeCell ref="D22:D23"/>
    <mergeCell ref="C22:C23"/>
    <mergeCell ref="C16:C17"/>
    <mergeCell ref="D16:D17"/>
    <mergeCell ref="D14:D15"/>
    <mergeCell ref="C14:C15"/>
    <mergeCell ref="C20:C21"/>
    <mergeCell ref="D20:D21"/>
    <mergeCell ref="D18:D19"/>
    <mergeCell ref="C18:C19"/>
    <mergeCell ref="G12:G13"/>
    <mergeCell ref="E24:E25"/>
    <mergeCell ref="E12:E13"/>
    <mergeCell ref="F12:F13"/>
    <mergeCell ref="E14:E15"/>
    <mergeCell ref="E16:E17"/>
    <mergeCell ref="G10:G11"/>
    <mergeCell ref="H4:H5"/>
    <mergeCell ref="G4:G5"/>
    <mergeCell ref="F6:F7"/>
    <mergeCell ref="E6:E7"/>
    <mergeCell ref="D6:D7"/>
    <mergeCell ref="C6:C7"/>
    <mergeCell ref="H6:H7"/>
    <mergeCell ref="G6:G7"/>
    <mergeCell ref="F4:F5"/>
    <mergeCell ref="E4:E5"/>
    <mergeCell ref="D4:D5"/>
    <mergeCell ref="C4:C5"/>
    <mergeCell ref="F8:F9"/>
    <mergeCell ref="E8:E9"/>
    <mergeCell ref="D8:D9"/>
    <mergeCell ref="J30:J31"/>
    <mergeCell ref="J32:J33"/>
    <mergeCell ref="J34:J35"/>
    <mergeCell ref="J36:J37"/>
    <mergeCell ref="J38:J39"/>
    <mergeCell ref="J8:J9"/>
    <mergeCell ref="J10:J11"/>
    <mergeCell ref="J4:J5"/>
    <mergeCell ref="J6:J7"/>
    <mergeCell ref="J12:J13"/>
    <mergeCell ref="J14:J15"/>
    <mergeCell ref="J16:J17"/>
    <mergeCell ref="J18:J19"/>
    <mergeCell ref="J20:J21"/>
    <mergeCell ref="J22:J23"/>
    <mergeCell ref="J24:J25"/>
    <mergeCell ref="J26:J27"/>
    <mergeCell ref="J28:J29"/>
    <mergeCell ref="S36:S37"/>
    <mergeCell ref="S34:S35"/>
    <mergeCell ref="S32:S33"/>
    <mergeCell ref="S2:S3"/>
    <mergeCell ref="V38:V39"/>
    <mergeCell ref="V28:V29"/>
    <mergeCell ref="V30:V31"/>
    <mergeCell ref="V32:V33"/>
    <mergeCell ref="V34:V35"/>
    <mergeCell ref="V36:V37"/>
    <mergeCell ref="V4:V5"/>
    <mergeCell ref="V6:V7"/>
    <mergeCell ref="V8:V9"/>
    <mergeCell ref="V10:V11"/>
    <mergeCell ref="V12:V13"/>
    <mergeCell ref="V14:V15"/>
    <mergeCell ref="V16:V17"/>
    <mergeCell ref="V18:V19"/>
    <mergeCell ref="V20:V21"/>
    <mergeCell ref="V22:V23"/>
    <mergeCell ref="V24:V25"/>
    <mergeCell ref="V26:V27"/>
    <mergeCell ref="V2:V3"/>
    <mergeCell ref="S30:S31"/>
    <mergeCell ref="Y30:Y31"/>
    <mergeCell ref="X30:X31"/>
    <mergeCell ref="X38:X39"/>
    <mergeCell ref="AC36:AC37"/>
    <mergeCell ref="AB36:AB37"/>
    <mergeCell ref="AA36:AA37"/>
    <mergeCell ref="Z36:Z37"/>
    <mergeCell ref="Y36:Y37"/>
    <mergeCell ref="X36:X37"/>
    <mergeCell ref="AC38:AC39"/>
    <mergeCell ref="AB38:AB39"/>
    <mergeCell ref="AA38:AA39"/>
    <mergeCell ref="Z38:Z39"/>
    <mergeCell ref="Y38:Y39"/>
    <mergeCell ref="Z34:Z35"/>
    <mergeCell ref="Y34:Y35"/>
    <mergeCell ref="AB34:AB35"/>
    <mergeCell ref="AA34:AA35"/>
    <mergeCell ref="AE36:AE37"/>
    <mergeCell ref="AF36:AF37"/>
    <mergeCell ref="X28:X29"/>
    <mergeCell ref="AD34:AD35"/>
    <mergeCell ref="AD36:AD37"/>
    <mergeCell ref="AC28:AC29"/>
    <mergeCell ref="AB28:AB29"/>
    <mergeCell ref="AA28:AA29"/>
    <mergeCell ref="Z28:Z29"/>
    <mergeCell ref="Y28:Y29"/>
    <mergeCell ref="Z30:Z31"/>
    <mergeCell ref="AA30:AA31"/>
    <mergeCell ref="AB30:AB31"/>
    <mergeCell ref="AC30:AC31"/>
    <mergeCell ref="AD30:AD31"/>
    <mergeCell ref="X34:X35"/>
    <mergeCell ref="AD32:AD33"/>
    <mergeCell ref="AC32:AC33"/>
    <mergeCell ref="AB32:AB33"/>
    <mergeCell ref="AA32:AA33"/>
    <mergeCell ref="Z32:Z33"/>
    <mergeCell ref="Y32:Y33"/>
    <mergeCell ref="X32:X33"/>
    <mergeCell ref="AC34:AC35"/>
    <mergeCell ref="Y14:Y15"/>
    <mergeCell ref="Z22:Z23"/>
    <mergeCell ref="Y22:Y23"/>
    <mergeCell ref="AF14:AF15"/>
    <mergeCell ref="AF16:AF17"/>
    <mergeCell ref="AE24:AE25"/>
    <mergeCell ref="AF24:AF25"/>
    <mergeCell ref="AE26:AE27"/>
    <mergeCell ref="AF26:AF27"/>
    <mergeCell ref="AD26:AD27"/>
    <mergeCell ref="AB26:AB27"/>
    <mergeCell ref="AA26:AA27"/>
    <mergeCell ref="AA24:AA25"/>
    <mergeCell ref="AB24:AB25"/>
    <mergeCell ref="AC24:AC25"/>
    <mergeCell ref="AD24:AD25"/>
    <mergeCell ref="AC22:AC23"/>
    <mergeCell ref="AB22:AB23"/>
    <mergeCell ref="AA22:AA23"/>
    <mergeCell ref="AD22:AD23"/>
    <mergeCell ref="Y20:Y21"/>
    <mergeCell ref="Z20:Z21"/>
    <mergeCell ref="Z26:Z27"/>
    <mergeCell ref="Y26:Y27"/>
    <mergeCell ref="X14:X15"/>
    <mergeCell ref="AD18:AD19"/>
    <mergeCell ref="AD20:AD21"/>
    <mergeCell ref="AC16:AC17"/>
    <mergeCell ref="AD16:AD17"/>
    <mergeCell ref="AC14:AC15"/>
    <mergeCell ref="AB14:AB15"/>
    <mergeCell ref="AA14:AA15"/>
    <mergeCell ref="X16:X17"/>
    <mergeCell ref="Y16:Y17"/>
    <mergeCell ref="Z16:Z17"/>
    <mergeCell ref="AA16:AA17"/>
    <mergeCell ref="AB16:AB17"/>
    <mergeCell ref="AB18:AB19"/>
    <mergeCell ref="AA18:AA19"/>
    <mergeCell ref="Z18:Z19"/>
    <mergeCell ref="Y18:Y19"/>
    <mergeCell ref="X18:X19"/>
    <mergeCell ref="AD14:AD15"/>
    <mergeCell ref="AA20:AA21"/>
    <mergeCell ref="AB20:AB21"/>
    <mergeCell ref="AC20:AC21"/>
    <mergeCell ref="AC18:AC19"/>
    <mergeCell ref="Z14:Z15"/>
    <mergeCell ref="AE20:AE21"/>
    <mergeCell ref="AF20:AF21"/>
    <mergeCell ref="AE22:AE23"/>
    <mergeCell ref="AF22:AF23"/>
    <mergeCell ref="AB4:AB5"/>
    <mergeCell ref="AC4:AC5"/>
    <mergeCell ref="AD4:AD5"/>
    <mergeCell ref="AE4:AE5"/>
    <mergeCell ref="AF4:AF5"/>
    <mergeCell ref="AD6:AD7"/>
    <mergeCell ref="AC6:AC7"/>
    <mergeCell ref="AB6:AB7"/>
    <mergeCell ref="AA6:AA7"/>
    <mergeCell ref="Z6:Z7"/>
    <mergeCell ref="AA8:AA9"/>
    <mergeCell ref="AB8:AB9"/>
    <mergeCell ref="AC8:AC9"/>
    <mergeCell ref="AD8:AD9"/>
    <mergeCell ref="AE8:AE9"/>
    <mergeCell ref="Y10:Y11"/>
    <mergeCell ref="X10:X11"/>
    <mergeCell ref="X8:X9"/>
    <mergeCell ref="Y8:Y9"/>
    <mergeCell ref="Z8:Z9"/>
    <mergeCell ref="AE10:AE11"/>
    <mergeCell ref="X12:X13"/>
    <mergeCell ref="Y12:Y13"/>
    <mergeCell ref="Z12:Z13"/>
    <mergeCell ref="AA12:AA13"/>
    <mergeCell ref="AB12:AB13"/>
    <mergeCell ref="AC12:AC13"/>
    <mergeCell ref="AD12:AD13"/>
    <mergeCell ref="AD10:AD11"/>
    <mergeCell ref="AC10:AC11"/>
    <mergeCell ref="AB10:AB11"/>
    <mergeCell ref="AA10:AA11"/>
    <mergeCell ref="Z10:Z11"/>
    <mergeCell ref="AF2:AF3"/>
    <mergeCell ref="AE2:AE3"/>
    <mergeCell ref="X1:AE1"/>
    <mergeCell ref="AA2:AA3"/>
    <mergeCell ref="Z2:Z3"/>
    <mergeCell ref="Y2:Y3"/>
    <mergeCell ref="X2:X3"/>
    <mergeCell ref="AD2:AD3"/>
    <mergeCell ref="AC2:AC3"/>
    <mergeCell ref="AB2:AB3"/>
    <mergeCell ref="AG32:AG33"/>
    <mergeCell ref="AG34:AG35"/>
    <mergeCell ref="AG36:AG37"/>
    <mergeCell ref="AG2:AG3"/>
    <mergeCell ref="AG4:AG5"/>
    <mergeCell ref="AG6:AG7"/>
    <mergeCell ref="AG8:AG9"/>
    <mergeCell ref="AG10:AG11"/>
    <mergeCell ref="AG12:AG13"/>
    <mergeCell ref="AG14:AG15"/>
    <mergeCell ref="AG16:AG17"/>
    <mergeCell ref="AG18:AG19"/>
    <mergeCell ref="AG20:AG21"/>
    <mergeCell ref="AG22:AG23"/>
    <mergeCell ref="AG24:AG25"/>
    <mergeCell ref="AG26:AG27"/>
    <mergeCell ref="AJ36:AJ37"/>
    <mergeCell ref="AJ2:AJ3"/>
    <mergeCell ref="AJ26:AJ27"/>
    <mergeCell ref="AJ28:AJ29"/>
    <mergeCell ref="AJ30:AJ31"/>
    <mergeCell ref="AJ32:AJ33"/>
    <mergeCell ref="AJ34:AJ35"/>
    <mergeCell ref="AJ4:AJ5"/>
    <mergeCell ref="AJ6:AJ7"/>
    <mergeCell ref="AJ8:AJ9"/>
    <mergeCell ref="AJ10:AJ11"/>
    <mergeCell ref="AJ12:AJ13"/>
    <mergeCell ref="AJ14:AJ15"/>
    <mergeCell ref="AJ16:AJ17"/>
    <mergeCell ref="AJ18:AJ19"/>
    <mergeCell ref="AJ20:AJ21"/>
    <mergeCell ref="AJ22:AJ23"/>
    <mergeCell ref="AJ24:AJ25"/>
  </mergeCells>
  <phoneticPr fontId="1"/>
  <pageMargins left="0.82677165354330717" right="0.23622047244094491" top="0.74803149606299213" bottom="0.15748031496062992" header="0.31496062992125984" footer="0.31496062992125984"/>
  <pageSetup paperSize="8" scale="44" fitToWidth="0" pageOrder="overThenDown"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3621-B958-4164-83E8-6B5864E36BC4}">
  <sheetPr>
    <pageSetUpPr fitToPage="1"/>
  </sheetPr>
  <dimension ref="A1:BI21"/>
  <sheetViews>
    <sheetView zoomScale="40" zoomScaleNormal="40" workbookViewId="0">
      <pane xSplit="2" topLeftCell="Q1" activePane="topRight" state="frozen"/>
      <selection activeCell="G40" sqref="G40"/>
      <selection pane="topRight" activeCell="Q35" sqref="Q35"/>
    </sheetView>
  </sheetViews>
  <sheetFormatPr defaultColWidth="25.75" defaultRowHeight="24" x14ac:dyDescent="0.4"/>
  <cols>
    <col min="1" max="1" width="10.75" style="5" customWidth="1"/>
    <col min="2" max="2" width="45.75" style="6" customWidth="1"/>
    <col min="3" max="4" width="20.75" style="8" customWidth="1"/>
    <col min="5" max="20" width="10.75" style="5" customWidth="1"/>
    <col min="21" max="24" width="10.75" style="26" customWidth="1"/>
    <col min="25" max="61" width="10.75" style="5" customWidth="1"/>
    <col min="62" max="16384" width="25.75" style="5"/>
  </cols>
  <sheetData>
    <row r="1" spans="1:61" s="10" customFormat="1" ht="90" customHeight="1" x14ac:dyDescent="0.4">
      <c r="A1" s="20"/>
      <c r="B1" s="21" t="s">
        <v>232</v>
      </c>
      <c r="C1" s="11" t="s">
        <v>17</v>
      </c>
      <c r="D1" s="11" t="s">
        <v>233</v>
      </c>
      <c r="E1" s="2" t="s">
        <v>83</v>
      </c>
      <c r="F1" s="2" t="s">
        <v>56</v>
      </c>
      <c r="G1" s="2" t="s">
        <v>152</v>
      </c>
      <c r="H1" s="2" t="s">
        <v>133</v>
      </c>
      <c r="I1" s="2" t="s">
        <v>123</v>
      </c>
      <c r="J1" s="2" t="s">
        <v>84</v>
      </c>
      <c r="K1" s="2" t="s">
        <v>124</v>
      </c>
      <c r="L1" s="2" t="s">
        <v>153</v>
      </c>
      <c r="M1" s="2" t="s">
        <v>215</v>
      </c>
      <c r="N1" s="2" t="s">
        <v>27</v>
      </c>
      <c r="O1" s="2" t="s">
        <v>134</v>
      </c>
      <c r="P1" s="2" t="s">
        <v>125</v>
      </c>
      <c r="Q1" s="2" t="s">
        <v>174</v>
      </c>
      <c r="R1" s="2" t="s">
        <v>28</v>
      </c>
      <c r="S1" s="2" t="s">
        <v>29</v>
      </c>
      <c r="T1" s="2" t="s">
        <v>186</v>
      </c>
      <c r="U1" s="23" t="s">
        <v>188</v>
      </c>
      <c r="V1" s="23" t="s">
        <v>190</v>
      </c>
      <c r="W1" s="23" t="s">
        <v>191</v>
      </c>
      <c r="X1" s="23" t="s">
        <v>187</v>
      </c>
      <c r="Y1" s="2" t="s">
        <v>143</v>
      </c>
      <c r="Z1" s="2" t="s">
        <v>162</v>
      </c>
      <c r="AA1" s="2" t="s">
        <v>200</v>
      </c>
      <c r="AB1" s="2" t="s">
        <v>226</v>
      </c>
      <c r="AC1" s="2" t="s">
        <v>69</v>
      </c>
      <c r="AD1" s="2" t="s">
        <v>70</v>
      </c>
      <c r="AE1" s="2" t="s">
        <v>206</v>
      </c>
      <c r="AF1" s="2" t="s">
        <v>144</v>
      </c>
      <c r="AG1" s="2" t="s">
        <v>172</v>
      </c>
      <c r="AH1" s="2" t="s">
        <v>216</v>
      </c>
      <c r="AI1" s="2" t="s">
        <v>144</v>
      </c>
      <c r="AJ1" s="2" t="s">
        <v>112</v>
      </c>
      <c r="AK1" s="2" t="s">
        <v>85</v>
      </c>
      <c r="AL1" s="2" t="s">
        <v>94</v>
      </c>
      <c r="AM1" s="2" t="s">
        <v>30</v>
      </c>
      <c r="AN1" s="2" t="s">
        <v>101</v>
      </c>
      <c r="AO1" s="2" t="s">
        <v>102</v>
      </c>
      <c r="AP1" s="2" t="s">
        <v>58</v>
      </c>
      <c r="AQ1" s="2" t="s">
        <v>234</v>
      </c>
      <c r="AR1" s="2" t="s">
        <v>31</v>
      </c>
      <c r="AS1" s="2" t="s">
        <v>135</v>
      </c>
      <c r="AT1" s="2" t="s">
        <v>45</v>
      </c>
      <c r="AU1" s="2" t="s">
        <v>86</v>
      </c>
      <c r="AV1" s="2" t="s">
        <v>71</v>
      </c>
      <c r="AW1" s="2" t="s">
        <v>235</v>
      </c>
      <c r="AX1" s="2" t="s">
        <v>72</v>
      </c>
      <c r="AY1" s="2" t="s">
        <v>154</v>
      </c>
      <c r="AZ1" s="2" t="s">
        <v>227</v>
      </c>
      <c r="BA1" s="2" t="s">
        <v>59</v>
      </c>
      <c r="BB1" s="2" t="s">
        <v>236</v>
      </c>
      <c r="BC1" s="2" t="s">
        <v>60</v>
      </c>
      <c r="BD1" s="2" t="s">
        <v>171</v>
      </c>
      <c r="BE1" s="2" t="s">
        <v>113</v>
      </c>
      <c r="BF1" s="2" t="s">
        <v>95</v>
      </c>
      <c r="BG1" s="2" t="s">
        <v>46</v>
      </c>
      <c r="BH1" s="2" t="s">
        <v>114</v>
      </c>
      <c r="BI1" s="2" t="s">
        <v>173</v>
      </c>
    </row>
    <row r="2" spans="1:61" s="10" customFormat="1" ht="29.45" customHeight="1" x14ac:dyDescent="0.4">
      <c r="A2" s="18"/>
      <c r="B2" s="19"/>
      <c r="E2" s="10">
        <v>1</v>
      </c>
      <c r="F2" s="10">
        <v>1</v>
      </c>
      <c r="G2" s="10">
        <v>1</v>
      </c>
      <c r="H2" s="10">
        <v>1</v>
      </c>
      <c r="I2" s="10">
        <v>1</v>
      </c>
      <c r="J2" s="10">
        <v>1</v>
      </c>
      <c r="K2" s="10">
        <v>1</v>
      </c>
      <c r="L2" s="10">
        <v>1</v>
      </c>
      <c r="M2" s="10">
        <v>1</v>
      </c>
      <c r="N2" s="10">
        <v>2</v>
      </c>
      <c r="O2" s="10">
        <v>2</v>
      </c>
      <c r="P2" s="10">
        <v>3</v>
      </c>
      <c r="Q2" s="10">
        <v>3</v>
      </c>
      <c r="R2" s="10">
        <v>3</v>
      </c>
      <c r="S2" s="10">
        <v>3</v>
      </c>
      <c r="T2" s="10">
        <v>3</v>
      </c>
      <c r="U2" s="24">
        <v>3</v>
      </c>
      <c r="V2" s="24">
        <v>3</v>
      </c>
      <c r="W2" s="24">
        <v>3</v>
      </c>
      <c r="X2" s="24">
        <v>3</v>
      </c>
      <c r="Y2" s="10">
        <v>4</v>
      </c>
      <c r="Z2" s="10">
        <v>4</v>
      </c>
      <c r="AA2" s="10">
        <v>4</v>
      </c>
      <c r="AB2" s="10">
        <v>4</v>
      </c>
      <c r="AC2" s="10">
        <v>5</v>
      </c>
      <c r="AD2" s="10">
        <v>5</v>
      </c>
      <c r="AE2" s="10">
        <v>5</v>
      </c>
      <c r="AF2" s="10">
        <v>5</v>
      </c>
      <c r="AG2" s="10">
        <v>5</v>
      </c>
      <c r="AH2" s="10">
        <v>5</v>
      </c>
      <c r="AI2" s="10">
        <v>5</v>
      </c>
      <c r="AJ2" s="10">
        <v>6</v>
      </c>
      <c r="AK2" s="10">
        <v>6</v>
      </c>
      <c r="AL2" s="10">
        <v>6</v>
      </c>
      <c r="AM2" s="10">
        <v>6</v>
      </c>
      <c r="AN2" s="10">
        <v>6</v>
      </c>
      <c r="AO2" s="10">
        <v>6</v>
      </c>
      <c r="AP2" s="10">
        <v>7</v>
      </c>
      <c r="AQ2" s="10">
        <v>7</v>
      </c>
      <c r="AR2" s="10">
        <v>7</v>
      </c>
      <c r="AS2" s="10">
        <v>7</v>
      </c>
      <c r="AT2" s="10">
        <v>7</v>
      </c>
      <c r="AU2" s="10">
        <v>7</v>
      </c>
      <c r="AV2" s="10">
        <v>7</v>
      </c>
      <c r="AW2" s="10">
        <v>7</v>
      </c>
      <c r="AX2" s="10">
        <v>7</v>
      </c>
      <c r="AY2" s="10">
        <v>7</v>
      </c>
      <c r="AZ2" s="10">
        <v>7</v>
      </c>
      <c r="BA2" s="10">
        <v>8</v>
      </c>
      <c r="BB2" s="10">
        <v>8</v>
      </c>
      <c r="BC2" s="10">
        <v>8</v>
      </c>
      <c r="BD2" s="10">
        <v>8</v>
      </c>
      <c r="BE2" s="10">
        <v>8</v>
      </c>
      <c r="BF2" s="10">
        <v>8</v>
      </c>
      <c r="BG2" s="10">
        <v>8</v>
      </c>
      <c r="BH2" s="10">
        <v>8</v>
      </c>
      <c r="BI2" s="10">
        <v>8</v>
      </c>
    </row>
    <row r="3" spans="1:61" ht="70.150000000000006" customHeight="1" x14ac:dyDescent="0.4">
      <c r="A3" s="17">
        <v>1</v>
      </c>
      <c r="B3" s="6" t="s">
        <v>21</v>
      </c>
      <c r="C3" s="12" t="s">
        <v>32</v>
      </c>
      <c r="D3" s="12">
        <v>5</v>
      </c>
      <c r="E3" s="13"/>
      <c r="F3" s="13"/>
      <c r="G3" s="13"/>
      <c r="H3" s="13"/>
      <c r="I3" s="13"/>
      <c r="J3" s="13"/>
      <c r="K3" s="13"/>
      <c r="L3" s="13"/>
      <c r="M3" s="13"/>
      <c r="N3" s="13" t="s">
        <v>237</v>
      </c>
      <c r="O3" s="13"/>
      <c r="P3" s="13"/>
      <c r="Q3" s="13"/>
      <c r="R3" s="13" t="s">
        <v>237</v>
      </c>
      <c r="S3" s="13" t="s">
        <v>237</v>
      </c>
      <c r="T3" s="13"/>
      <c r="U3" s="25"/>
      <c r="V3" s="25"/>
      <c r="W3" s="25"/>
      <c r="X3" s="25"/>
      <c r="Y3" s="13"/>
      <c r="Z3" s="13"/>
      <c r="AA3" s="13"/>
      <c r="AB3" s="13"/>
      <c r="AC3" s="13"/>
      <c r="AD3" s="13"/>
      <c r="AE3" s="13"/>
      <c r="AF3" s="13"/>
      <c r="AG3" s="13"/>
      <c r="AH3" s="13"/>
      <c r="AI3" s="13"/>
      <c r="AJ3" s="13"/>
      <c r="AK3" s="13"/>
      <c r="AL3" s="13"/>
      <c r="AM3" s="13" t="s">
        <v>237</v>
      </c>
      <c r="AN3" s="13"/>
      <c r="AO3" s="13"/>
      <c r="AP3" s="13"/>
      <c r="AQ3" s="13"/>
      <c r="AR3" s="13" t="s">
        <v>237</v>
      </c>
      <c r="AS3" s="13"/>
      <c r="AT3" s="13"/>
      <c r="AU3" s="13"/>
      <c r="AV3" s="13"/>
      <c r="AW3" s="13"/>
      <c r="AX3" s="13"/>
      <c r="AY3" s="13"/>
      <c r="AZ3" s="13"/>
      <c r="BA3" s="13"/>
      <c r="BB3" s="13"/>
      <c r="BC3" s="13"/>
      <c r="BD3" s="13"/>
      <c r="BE3" s="13"/>
      <c r="BF3" s="13"/>
      <c r="BG3" s="13"/>
      <c r="BH3" s="13"/>
      <c r="BI3" s="13"/>
    </row>
    <row r="4" spans="1:61" ht="70.150000000000006" customHeight="1" x14ac:dyDescent="0.4">
      <c r="A4" s="17">
        <v>2</v>
      </c>
      <c r="B4" s="6" t="s">
        <v>36</v>
      </c>
      <c r="C4" s="12" t="s">
        <v>32</v>
      </c>
      <c r="D4" s="12">
        <v>3</v>
      </c>
      <c r="E4" s="13"/>
      <c r="F4" s="13"/>
      <c r="G4" s="13"/>
      <c r="H4" s="13"/>
      <c r="I4" s="13"/>
      <c r="J4" s="13"/>
      <c r="K4" s="13"/>
      <c r="L4" s="13"/>
      <c r="M4" s="13"/>
      <c r="N4" s="13"/>
      <c r="O4" s="13"/>
      <c r="P4" s="13"/>
      <c r="Q4" s="13"/>
      <c r="R4" s="13"/>
      <c r="S4" s="13"/>
      <c r="T4" s="13"/>
      <c r="U4" s="25"/>
      <c r="V4" s="25"/>
      <c r="W4" s="25"/>
      <c r="X4" s="25"/>
      <c r="Y4" s="13"/>
      <c r="Z4" s="13"/>
      <c r="AA4" s="13"/>
      <c r="AB4" s="13"/>
      <c r="AC4" s="13"/>
      <c r="AD4" s="13"/>
      <c r="AE4" s="13"/>
      <c r="AF4" s="13"/>
      <c r="AG4" s="13"/>
      <c r="AH4" s="13"/>
      <c r="AI4" s="13"/>
      <c r="AJ4" s="13"/>
      <c r="AK4" s="13"/>
      <c r="AL4" s="13"/>
      <c r="AM4" s="13"/>
      <c r="AN4" s="13"/>
      <c r="AO4" s="13"/>
      <c r="AP4" s="13"/>
      <c r="AQ4" s="13"/>
      <c r="AR4" s="13" t="s">
        <v>237</v>
      </c>
      <c r="AS4" s="13"/>
      <c r="AT4" s="13" t="s">
        <v>237</v>
      </c>
      <c r="AU4" s="13"/>
      <c r="AV4" s="13"/>
      <c r="AW4" s="13"/>
      <c r="AX4" s="13"/>
      <c r="AY4" s="13"/>
      <c r="AZ4" s="13"/>
      <c r="BA4" s="13"/>
      <c r="BB4" s="13"/>
      <c r="BC4" s="13"/>
      <c r="BD4" s="13"/>
      <c r="BE4" s="13"/>
      <c r="BF4" s="13"/>
      <c r="BG4" s="13" t="s">
        <v>237</v>
      </c>
      <c r="BH4" s="13"/>
      <c r="BI4" s="13"/>
    </row>
    <row r="5" spans="1:61" ht="70.150000000000006" customHeight="1" x14ac:dyDescent="0.4">
      <c r="A5" s="17">
        <v>3</v>
      </c>
      <c r="B5" s="6" t="s">
        <v>50</v>
      </c>
      <c r="C5" s="12" t="s">
        <v>32</v>
      </c>
      <c r="D5" s="12">
        <v>7</v>
      </c>
      <c r="E5" s="13"/>
      <c r="F5" s="13" t="s">
        <v>238</v>
      </c>
      <c r="G5" s="13"/>
      <c r="H5" s="13"/>
      <c r="I5" s="13"/>
      <c r="J5" s="13"/>
      <c r="K5" s="13"/>
      <c r="L5" s="13"/>
      <c r="M5" s="13"/>
      <c r="N5" s="13"/>
      <c r="O5" s="13"/>
      <c r="P5" s="13"/>
      <c r="Q5" s="13"/>
      <c r="R5" s="13"/>
      <c r="S5" s="13"/>
      <c r="T5" s="13"/>
      <c r="U5" s="25"/>
      <c r="V5" s="25"/>
      <c r="W5" s="25"/>
      <c r="X5" s="25"/>
      <c r="Y5" s="13"/>
      <c r="Z5" s="13"/>
      <c r="AA5" s="13"/>
      <c r="AB5" s="13"/>
      <c r="AC5" s="13"/>
      <c r="AD5" s="13"/>
      <c r="AE5" s="13"/>
      <c r="AF5" s="13"/>
      <c r="AG5" s="13"/>
      <c r="AH5" s="13"/>
      <c r="AI5" s="13"/>
      <c r="AJ5" s="13"/>
      <c r="AK5" s="13"/>
      <c r="AL5" s="13"/>
      <c r="AM5" s="13" t="s">
        <v>238</v>
      </c>
      <c r="AN5" s="13"/>
      <c r="AO5" s="13"/>
      <c r="AP5" s="13" t="s">
        <v>238</v>
      </c>
      <c r="AQ5" s="13"/>
      <c r="AR5" s="13"/>
      <c r="AS5" s="13"/>
      <c r="AT5" s="13"/>
      <c r="AU5" s="13"/>
      <c r="AV5" s="13" t="s">
        <v>238</v>
      </c>
      <c r="AW5" s="13" t="s">
        <v>238</v>
      </c>
      <c r="AX5" s="13"/>
      <c r="AY5" s="13"/>
      <c r="AZ5" s="13"/>
      <c r="BA5" s="13" t="s">
        <v>238</v>
      </c>
      <c r="BB5" s="13"/>
      <c r="BC5" s="13" t="s">
        <v>238</v>
      </c>
      <c r="BD5" s="13"/>
      <c r="BE5" s="13"/>
      <c r="BF5" s="13"/>
      <c r="BG5" s="13"/>
      <c r="BH5" s="13"/>
      <c r="BI5" s="13"/>
    </row>
    <row r="6" spans="1:61" ht="70.150000000000006" customHeight="1" x14ac:dyDescent="0.4">
      <c r="A6" s="17">
        <v>4</v>
      </c>
      <c r="B6" s="16" t="s">
        <v>64</v>
      </c>
      <c r="C6" s="12" t="s">
        <v>73</v>
      </c>
      <c r="D6" s="12">
        <v>7</v>
      </c>
      <c r="E6" s="13"/>
      <c r="F6" s="13"/>
      <c r="G6" s="13"/>
      <c r="H6" s="13"/>
      <c r="I6" s="13"/>
      <c r="J6" s="13"/>
      <c r="K6" s="13"/>
      <c r="L6" s="13"/>
      <c r="M6" s="13"/>
      <c r="N6" s="13"/>
      <c r="O6" s="13"/>
      <c r="P6" s="13"/>
      <c r="Q6" s="13"/>
      <c r="R6" s="13"/>
      <c r="S6" s="13"/>
      <c r="T6" s="13"/>
      <c r="U6" s="25"/>
      <c r="V6" s="25"/>
      <c r="W6" s="25"/>
      <c r="X6" s="25"/>
      <c r="Y6" s="13"/>
      <c r="Z6" s="13"/>
      <c r="AA6" s="13"/>
      <c r="AB6" s="13"/>
      <c r="AC6" s="13" t="s">
        <v>238</v>
      </c>
      <c r="AD6" s="13" t="s">
        <v>238</v>
      </c>
      <c r="AE6" s="13"/>
      <c r="AF6" s="13"/>
      <c r="AG6" s="13"/>
      <c r="AH6" s="13"/>
      <c r="AI6" s="13"/>
      <c r="AJ6" s="13"/>
      <c r="AK6" s="13"/>
      <c r="AL6" s="13"/>
      <c r="AM6" s="13" t="s">
        <v>238</v>
      </c>
      <c r="AN6" s="13"/>
      <c r="AO6" s="13"/>
      <c r="AP6" s="13" t="s">
        <v>238</v>
      </c>
      <c r="AQ6" s="13"/>
      <c r="AR6" s="13"/>
      <c r="AS6" s="13"/>
      <c r="AT6" s="13"/>
      <c r="AU6" s="13"/>
      <c r="AV6" s="13" t="s">
        <v>238</v>
      </c>
      <c r="AW6" s="13" t="s">
        <v>238</v>
      </c>
      <c r="AX6" s="13" t="s">
        <v>238</v>
      </c>
      <c r="AY6" s="13"/>
      <c r="AZ6" s="13"/>
      <c r="BA6" s="13"/>
      <c r="BB6" s="13"/>
      <c r="BC6" s="13"/>
      <c r="BD6" s="13"/>
      <c r="BE6" s="13"/>
      <c r="BF6" s="13"/>
      <c r="BG6" s="13"/>
      <c r="BH6" s="13"/>
      <c r="BI6" s="13"/>
    </row>
    <row r="7" spans="1:61" ht="70.150000000000006" customHeight="1" x14ac:dyDescent="0.4">
      <c r="A7" s="17">
        <v>5</v>
      </c>
      <c r="B7" s="6" t="s">
        <v>76</v>
      </c>
      <c r="C7" s="12" t="s">
        <v>32</v>
      </c>
      <c r="D7" s="12">
        <v>6</v>
      </c>
      <c r="E7" s="13" t="s">
        <v>238</v>
      </c>
      <c r="F7" s="13"/>
      <c r="G7" s="13"/>
      <c r="H7" s="13"/>
      <c r="I7" s="13"/>
      <c r="J7" s="13" t="s">
        <v>238</v>
      </c>
      <c r="K7" s="13"/>
      <c r="L7" s="13"/>
      <c r="M7" s="13"/>
      <c r="N7" s="13"/>
      <c r="O7" s="13"/>
      <c r="P7" s="13"/>
      <c r="Q7" s="13"/>
      <c r="R7" s="13"/>
      <c r="S7" s="13"/>
      <c r="T7" s="13"/>
      <c r="U7" s="25"/>
      <c r="V7" s="25"/>
      <c r="W7" s="25"/>
      <c r="X7" s="25"/>
      <c r="Y7" s="13"/>
      <c r="Z7" s="13"/>
      <c r="AA7" s="13"/>
      <c r="AB7" s="13"/>
      <c r="AC7" s="13"/>
      <c r="AD7" s="13"/>
      <c r="AE7" s="13"/>
      <c r="AF7" s="13"/>
      <c r="AG7" s="13"/>
      <c r="AH7" s="13"/>
      <c r="AI7" s="13"/>
      <c r="AJ7" s="13"/>
      <c r="AK7" s="13" t="s">
        <v>238</v>
      </c>
      <c r="AL7" s="13"/>
      <c r="AM7" s="13" t="s">
        <v>238</v>
      </c>
      <c r="AN7" s="13"/>
      <c r="AO7" s="13"/>
      <c r="AP7" s="13" t="s">
        <v>238</v>
      </c>
      <c r="AQ7" s="13"/>
      <c r="AR7" s="13"/>
      <c r="AS7" s="13"/>
      <c r="AT7" s="13"/>
      <c r="AU7" s="13" t="s">
        <v>238</v>
      </c>
      <c r="AV7" s="13"/>
      <c r="AW7" s="13"/>
      <c r="AX7" s="13"/>
      <c r="AY7" s="13"/>
      <c r="AZ7" s="13"/>
      <c r="BA7" s="13"/>
      <c r="BB7" s="13"/>
      <c r="BC7" s="13"/>
      <c r="BD7" s="13"/>
      <c r="BE7" s="13"/>
      <c r="BF7" s="13"/>
      <c r="BG7" s="13"/>
      <c r="BH7" s="13"/>
      <c r="BI7" s="13"/>
    </row>
    <row r="8" spans="1:61" ht="70.150000000000006" customHeight="1" x14ac:dyDescent="0.4">
      <c r="A8" s="17">
        <v>6</v>
      </c>
      <c r="B8" s="6" t="s">
        <v>89</v>
      </c>
      <c r="C8" s="12" t="s">
        <v>32</v>
      </c>
      <c r="D8" s="12">
        <v>6</v>
      </c>
      <c r="E8" s="13"/>
      <c r="F8" s="13" t="s">
        <v>238</v>
      </c>
      <c r="G8" s="13"/>
      <c r="H8" s="13"/>
      <c r="I8" s="13"/>
      <c r="J8" s="13" t="s">
        <v>238</v>
      </c>
      <c r="K8" s="13"/>
      <c r="L8" s="13"/>
      <c r="M8" s="13"/>
      <c r="N8" s="13"/>
      <c r="O8" s="13"/>
      <c r="P8" s="13"/>
      <c r="Q8" s="13"/>
      <c r="R8" s="13"/>
      <c r="S8" s="13"/>
      <c r="T8" s="13"/>
      <c r="U8" s="25"/>
      <c r="V8" s="25"/>
      <c r="W8" s="25"/>
      <c r="X8" s="25"/>
      <c r="Y8" s="13"/>
      <c r="Z8" s="13"/>
      <c r="AA8" s="13"/>
      <c r="AB8" s="13"/>
      <c r="AC8" s="13"/>
      <c r="AD8" s="13"/>
      <c r="AE8" s="13"/>
      <c r="AF8" s="13"/>
      <c r="AG8" s="13"/>
      <c r="AH8" s="13"/>
      <c r="AI8" s="13"/>
      <c r="AJ8" s="13"/>
      <c r="AK8" s="13"/>
      <c r="AL8" s="13" t="s">
        <v>238</v>
      </c>
      <c r="AM8" s="13" t="s">
        <v>238</v>
      </c>
      <c r="AN8" s="13"/>
      <c r="AO8" s="13"/>
      <c r="AP8" s="13" t="s">
        <v>238</v>
      </c>
      <c r="AQ8" s="13"/>
      <c r="AR8" s="13"/>
      <c r="AS8" s="13"/>
      <c r="AT8" s="13"/>
      <c r="AU8" s="13"/>
      <c r="AV8" s="13"/>
      <c r="AW8" s="13"/>
      <c r="AX8" s="13"/>
      <c r="AY8" s="13"/>
      <c r="AZ8" s="13"/>
      <c r="BA8" s="13"/>
      <c r="BB8" s="13"/>
      <c r="BC8" s="13"/>
      <c r="BD8" s="13"/>
      <c r="BE8" s="13"/>
      <c r="BF8" s="13" t="s">
        <v>238</v>
      </c>
      <c r="BG8" s="13"/>
      <c r="BH8" s="13"/>
      <c r="BI8" s="13"/>
    </row>
    <row r="9" spans="1:61" ht="70.150000000000006" customHeight="1" x14ac:dyDescent="0.4">
      <c r="A9" s="17">
        <v>7</v>
      </c>
      <c r="B9" s="16" t="s">
        <v>97</v>
      </c>
      <c r="C9" s="12" t="s">
        <v>73</v>
      </c>
      <c r="D9" s="12">
        <v>6</v>
      </c>
      <c r="E9" s="13"/>
      <c r="F9" s="13" t="s">
        <v>238</v>
      </c>
      <c r="G9" s="13"/>
      <c r="H9" s="13"/>
      <c r="I9" s="13"/>
      <c r="J9" s="13"/>
      <c r="K9" s="13"/>
      <c r="L9" s="13"/>
      <c r="M9" s="13"/>
      <c r="N9" s="13" t="s">
        <v>238</v>
      </c>
      <c r="O9" s="13"/>
      <c r="P9" s="13"/>
      <c r="Q9" s="13"/>
      <c r="R9" s="13"/>
      <c r="S9" s="13"/>
      <c r="T9" s="13"/>
      <c r="U9" s="25"/>
      <c r="V9" s="25"/>
      <c r="W9" s="25"/>
      <c r="X9" s="25"/>
      <c r="Y9" s="13"/>
      <c r="Z9" s="13"/>
      <c r="AA9" s="13"/>
      <c r="AB9" s="13"/>
      <c r="AC9" s="13" t="s">
        <v>238</v>
      </c>
      <c r="AD9" s="13"/>
      <c r="AE9" s="13"/>
      <c r="AF9" s="13"/>
      <c r="AG9" s="13"/>
      <c r="AH9" s="13"/>
      <c r="AI9" s="13"/>
      <c r="AJ9" s="13"/>
      <c r="AK9" s="13"/>
      <c r="AL9" s="13"/>
      <c r="AM9" s="13"/>
      <c r="AN9" s="13" t="s">
        <v>238</v>
      </c>
      <c r="AO9" s="13" t="s">
        <v>238</v>
      </c>
      <c r="AP9" s="13"/>
      <c r="AQ9" s="13"/>
      <c r="AR9" s="13"/>
      <c r="AS9" s="13"/>
      <c r="AT9" s="13"/>
      <c r="AU9" s="13" t="s">
        <v>238</v>
      </c>
      <c r="AV9" s="13"/>
      <c r="AW9" s="13"/>
      <c r="AX9" s="13"/>
      <c r="AY9" s="13"/>
      <c r="AZ9" s="13"/>
      <c r="BA9" s="13"/>
      <c r="BB9" s="13"/>
      <c r="BC9" s="13"/>
      <c r="BD9" s="13"/>
      <c r="BE9" s="13"/>
      <c r="BF9" s="13"/>
      <c r="BG9" s="13"/>
      <c r="BH9" s="13"/>
      <c r="BI9" s="13"/>
    </row>
    <row r="10" spans="1:61" ht="70.150000000000006" customHeight="1" x14ac:dyDescent="0.4">
      <c r="A10" s="17">
        <v>8</v>
      </c>
      <c r="B10" s="6" t="s">
        <v>105</v>
      </c>
      <c r="C10" s="12" t="s">
        <v>115</v>
      </c>
      <c r="D10" s="12">
        <v>6</v>
      </c>
      <c r="E10" s="13" t="s">
        <v>238</v>
      </c>
      <c r="F10" s="13"/>
      <c r="G10" s="13"/>
      <c r="H10" s="13"/>
      <c r="I10" s="13"/>
      <c r="J10" s="13" t="s">
        <v>238</v>
      </c>
      <c r="K10" s="13"/>
      <c r="L10" s="13"/>
      <c r="M10" s="13" t="s">
        <v>238</v>
      </c>
      <c r="N10" s="13"/>
      <c r="O10" s="13"/>
      <c r="P10" s="13"/>
      <c r="Q10" s="13"/>
      <c r="R10" s="13"/>
      <c r="S10" s="13"/>
      <c r="T10" s="13"/>
      <c r="U10" s="25"/>
      <c r="V10" s="25"/>
      <c r="W10" s="25"/>
      <c r="X10" s="25"/>
      <c r="Y10" s="13"/>
      <c r="Z10" s="13"/>
      <c r="AA10" s="13"/>
      <c r="AB10" s="13"/>
      <c r="AC10" s="13"/>
      <c r="AD10" s="13"/>
      <c r="AE10" s="13"/>
      <c r="AF10" s="13"/>
      <c r="AG10" s="13"/>
      <c r="AH10" s="13"/>
      <c r="AI10" s="13"/>
      <c r="AJ10" s="13" t="s">
        <v>238</v>
      </c>
      <c r="AK10" s="13"/>
      <c r="AL10" s="13"/>
      <c r="AM10" s="13"/>
      <c r="AN10" s="13"/>
      <c r="AO10" s="13"/>
      <c r="AP10" s="13"/>
      <c r="AQ10" s="13"/>
      <c r="AR10" s="13"/>
      <c r="AS10" s="13"/>
      <c r="AT10" s="13"/>
      <c r="AU10" s="13"/>
      <c r="AV10" s="13"/>
      <c r="AW10" s="13"/>
      <c r="AX10" s="13"/>
      <c r="AY10" s="13"/>
      <c r="AZ10" s="13"/>
      <c r="BA10" s="13"/>
      <c r="BB10" s="13"/>
      <c r="BC10" s="13"/>
      <c r="BD10" s="13"/>
      <c r="BE10" s="13" t="s">
        <v>238</v>
      </c>
      <c r="BF10" s="13"/>
      <c r="BG10" s="13"/>
      <c r="BH10" s="13" t="s">
        <v>238</v>
      </c>
      <c r="BI10" s="13"/>
    </row>
    <row r="11" spans="1:61" ht="70.150000000000006" customHeight="1" x14ac:dyDescent="0.4">
      <c r="A11" s="17">
        <v>9</v>
      </c>
      <c r="B11" s="6" t="s">
        <v>118</v>
      </c>
      <c r="C11" s="14" t="s">
        <v>126</v>
      </c>
      <c r="D11" s="14">
        <v>5</v>
      </c>
      <c r="E11" s="13"/>
      <c r="F11" s="13"/>
      <c r="G11" s="13"/>
      <c r="H11" s="13"/>
      <c r="I11" s="13" t="s">
        <v>237</v>
      </c>
      <c r="J11" s="13"/>
      <c r="K11" s="13" t="s">
        <v>237</v>
      </c>
      <c r="L11" s="13"/>
      <c r="M11" s="13"/>
      <c r="N11" s="13"/>
      <c r="O11" s="13"/>
      <c r="P11" s="13" t="s">
        <v>238</v>
      </c>
      <c r="Q11" s="13"/>
      <c r="R11" s="13"/>
      <c r="S11" s="13"/>
      <c r="T11" s="13"/>
      <c r="U11" s="25"/>
      <c r="V11" s="25"/>
      <c r="W11" s="25"/>
      <c r="X11" s="25"/>
      <c r="Y11" s="13"/>
      <c r="Z11" s="13"/>
      <c r="AA11" s="13"/>
      <c r="AB11" s="13"/>
      <c r="AC11" s="13" t="s">
        <v>238</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t="s">
        <v>238</v>
      </c>
      <c r="BF11" s="13"/>
      <c r="BG11" s="13"/>
      <c r="BH11" s="13"/>
      <c r="BI11" s="13"/>
    </row>
    <row r="12" spans="1:61" ht="70.150000000000006" customHeight="1" x14ac:dyDescent="0.4">
      <c r="A12" s="17">
        <v>10</v>
      </c>
      <c r="B12" s="6" t="s">
        <v>129</v>
      </c>
      <c r="C12" s="12" t="s">
        <v>32</v>
      </c>
      <c r="D12" s="12">
        <v>5</v>
      </c>
      <c r="E12" s="13"/>
      <c r="F12" s="13"/>
      <c r="G12" s="13"/>
      <c r="H12" s="13" t="s">
        <v>238</v>
      </c>
      <c r="I12" s="13"/>
      <c r="J12" s="13"/>
      <c r="K12" s="13"/>
      <c r="L12" s="13"/>
      <c r="M12" s="13"/>
      <c r="N12" s="13"/>
      <c r="O12" s="13" t="s">
        <v>238</v>
      </c>
      <c r="P12" s="13"/>
      <c r="Q12" s="13"/>
      <c r="R12" s="13"/>
      <c r="S12" s="13"/>
      <c r="T12" s="13"/>
      <c r="U12" s="25"/>
      <c r="V12" s="25"/>
      <c r="W12" s="25"/>
      <c r="X12" s="25"/>
      <c r="Y12" s="13"/>
      <c r="Z12" s="13"/>
      <c r="AA12" s="13"/>
      <c r="AB12" s="13"/>
      <c r="AC12" s="13"/>
      <c r="AD12" s="13"/>
      <c r="AE12" s="13"/>
      <c r="AF12" s="13"/>
      <c r="AG12" s="13"/>
      <c r="AH12" s="13"/>
      <c r="AI12" s="13"/>
      <c r="AJ12" s="13"/>
      <c r="AK12" s="13" t="s">
        <v>238</v>
      </c>
      <c r="AL12" s="13"/>
      <c r="AM12" s="13"/>
      <c r="AN12" s="13"/>
      <c r="AO12" s="13"/>
      <c r="AP12" s="13"/>
      <c r="AQ12" s="13"/>
      <c r="AR12" s="13"/>
      <c r="AS12" s="13" t="s">
        <v>238</v>
      </c>
      <c r="AT12" s="13"/>
      <c r="AU12" s="13"/>
      <c r="AV12" s="13"/>
      <c r="AW12" s="13"/>
      <c r="AX12" s="13"/>
      <c r="AY12" s="13"/>
      <c r="AZ12" s="13"/>
      <c r="BA12" s="13"/>
      <c r="BB12" s="13"/>
      <c r="BC12" s="13"/>
      <c r="BD12" s="13"/>
      <c r="BE12" s="13"/>
      <c r="BF12" s="13"/>
      <c r="BG12" s="13" t="s">
        <v>238</v>
      </c>
      <c r="BH12" s="13"/>
      <c r="BI12" s="13"/>
    </row>
    <row r="13" spans="1:61" ht="70.150000000000006" customHeight="1" x14ac:dyDescent="0.4">
      <c r="A13" s="17">
        <v>11</v>
      </c>
      <c r="B13" s="6" t="s">
        <v>138</v>
      </c>
      <c r="C13" s="12" t="s">
        <v>32</v>
      </c>
      <c r="D13" s="12">
        <v>5</v>
      </c>
      <c r="E13" s="13"/>
      <c r="F13" s="13"/>
      <c r="G13" s="13"/>
      <c r="H13" s="13"/>
      <c r="I13" s="13"/>
      <c r="J13" s="13" t="s">
        <v>238</v>
      </c>
      <c r="K13" s="13"/>
      <c r="L13" s="13"/>
      <c r="M13" s="13"/>
      <c r="N13" s="13" t="s">
        <v>238</v>
      </c>
      <c r="O13" s="13"/>
      <c r="P13" s="13"/>
      <c r="Q13" s="13"/>
      <c r="R13" s="13"/>
      <c r="S13" s="13"/>
      <c r="T13" s="13"/>
      <c r="U13" s="25"/>
      <c r="V13" s="25"/>
      <c r="W13" s="25"/>
      <c r="X13" s="25"/>
      <c r="Y13" s="13" t="s">
        <v>238</v>
      </c>
      <c r="Z13" s="13"/>
      <c r="AA13" s="13"/>
      <c r="AB13" s="13"/>
      <c r="AC13" s="13"/>
      <c r="AD13" s="13"/>
      <c r="AE13" s="13"/>
      <c r="AF13" s="13"/>
      <c r="AG13" s="13"/>
      <c r="AH13" s="13"/>
      <c r="AI13" s="13" t="s">
        <v>238</v>
      </c>
      <c r="AJ13" s="13"/>
      <c r="AK13" s="13"/>
      <c r="AL13" s="13"/>
      <c r="AM13" s="13"/>
      <c r="AN13" s="13"/>
      <c r="AO13" s="13"/>
      <c r="AP13" s="13"/>
      <c r="AQ13" s="13"/>
      <c r="AR13" s="13"/>
      <c r="AS13" s="13"/>
      <c r="AT13" s="13"/>
      <c r="AU13" s="13"/>
      <c r="AV13" s="13"/>
      <c r="AW13" s="13"/>
      <c r="AX13" s="13"/>
      <c r="AY13" s="13"/>
      <c r="AZ13" s="13"/>
      <c r="BA13" s="13"/>
      <c r="BB13" s="13"/>
      <c r="BC13" s="13" t="s">
        <v>238</v>
      </c>
      <c r="BD13" s="13"/>
      <c r="BE13" s="13"/>
      <c r="BF13" s="13"/>
      <c r="BG13" s="13"/>
      <c r="BH13" s="13"/>
      <c r="BI13" s="13"/>
    </row>
    <row r="14" spans="1:61" ht="70.150000000000006" customHeight="1" x14ac:dyDescent="0.4">
      <c r="A14" s="17">
        <v>12</v>
      </c>
      <c r="B14" s="6" t="s">
        <v>147</v>
      </c>
      <c r="C14" s="12" t="s">
        <v>32</v>
      </c>
      <c r="D14" s="12">
        <v>5</v>
      </c>
      <c r="E14" s="13"/>
      <c r="F14" s="13"/>
      <c r="G14" s="13"/>
      <c r="H14" s="13" t="s">
        <v>238</v>
      </c>
      <c r="I14" s="13"/>
      <c r="J14" s="13" t="s">
        <v>238</v>
      </c>
      <c r="K14" s="13"/>
      <c r="L14" s="13" t="s">
        <v>238</v>
      </c>
      <c r="M14" s="13"/>
      <c r="N14" s="13"/>
      <c r="O14" s="13"/>
      <c r="P14" s="13" t="s">
        <v>238</v>
      </c>
      <c r="Q14" s="13"/>
      <c r="R14" s="13"/>
      <c r="S14" s="13"/>
      <c r="T14" s="13"/>
      <c r="U14" s="25"/>
      <c r="V14" s="25"/>
      <c r="W14" s="25"/>
      <c r="X14" s="25"/>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t="s">
        <v>238</v>
      </c>
      <c r="AZ14" s="13"/>
      <c r="BA14" s="13"/>
      <c r="BB14" s="13"/>
      <c r="BC14" s="13"/>
      <c r="BD14" s="13"/>
      <c r="BE14" s="13"/>
      <c r="BF14" s="13"/>
      <c r="BG14" s="13"/>
      <c r="BH14" s="13"/>
      <c r="BI14" s="13"/>
    </row>
    <row r="15" spans="1:61" ht="70.150000000000006" customHeight="1" x14ac:dyDescent="0.4">
      <c r="A15" s="17">
        <v>13</v>
      </c>
      <c r="B15" s="6" t="s">
        <v>157</v>
      </c>
      <c r="C15" s="12" t="s">
        <v>73</v>
      </c>
      <c r="D15" s="12">
        <v>6</v>
      </c>
      <c r="E15" s="13"/>
      <c r="F15" s="13"/>
      <c r="G15" s="13" t="s">
        <v>238</v>
      </c>
      <c r="H15" s="13" t="s">
        <v>238</v>
      </c>
      <c r="I15" s="13"/>
      <c r="J15" s="13"/>
      <c r="K15" s="13"/>
      <c r="L15" s="13"/>
      <c r="M15" s="13"/>
      <c r="N15" s="13"/>
      <c r="O15" s="13"/>
      <c r="P15" s="13" t="s">
        <v>238</v>
      </c>
      <c r="Q15" s="13"/>
      <c r="R15" s="13"/>
      <c r="S15" s="13"/>
      <c r="T15" s="13"/>
      <c r="U15" s="25"/>
      <c r="V15" s="25"/>
      <c r="W15" s="25"/>
      <c r="X15" s="25"/>
      <c r="Y15" s="13"/>
      <c r="Z15" s="13" t="s">
        <v>238</v>
      </c>
      <c r="AA15" s="13"/>
      <c r="AB15" s="13"/>
      <c r="AC15" s="13"/>
      <c r="AD15" s="13"/>
      <c r="AE15" s="13"/>
      <c r="AF15" s="13"/>
      <c r="AG15" s="13"/>
      <c r="AH15" s="13"/>
      <c r="AI15" s="13"/>
      <c r="AJ15" s="13"/>
      <c r="AK15" s="13" t="s">
        <v>238</v>
      </c>
      <c r="AL15" s="13"/>
      <c r="AM15" s="13"/>
      <c r="AN15" s="13"/>
      <c r="AO15" s="13"/>
      <c r="AP15" s="13"/>
      <c r="AQ15" s="13"/>
      <c r="AR15" s="13"/>
      <c r="AS15" s="13"/>
      <c r="AT15" s="13"/>
      <c r="AU15" s="13"/>
      <c r="AV15" s="13"/>
      <c r="AW15" s="13"/>
      <c r="AX15" s="13"/>
      <c r="AY15" s="13"/>
      <c r="AZ15" s="13"/>
      <c r="BA15" s="13"/>
      <c r="BB15" s="13"/>
      <c r="BC15" s="13"/>
      <c r="BD15" s="13"/>
      <c r="BE15" s="13" t="s">
        <v>238</v>
      </c>
      <c r="BF15" s="13"/>
      <c r="BG15" s="13"/>
      <c r="BH15" s="13"/>
      <c r="BI15" s="13"/>
    </row>
    <row r="16" spans="1:61" ht="70.150000000000006" customHeight="1" x14ac:dyDescent="0.4">
      <c r="A16" s="17">
        <v>14</v>
      </c>
      <c r="B16" s="27" t="s">
        <v>239</v>
      </c>
      <c r="C16" s="28" t="s">
        <v>73</v>
      </c>
      <c r="D16" s="28">
        <v>8</v>
      </c>
      <c r="E16" s="25"/>
      <c r="F16" s="25" t="s">
        <v>238</v>
      </c>
      <c r="G16" s="25"/>
      <c r="H16" s="25"/>
      <c r="I16" s="25"/>
      <c r="J16" s="25" t="s">
        <v>238</v>
      </c>
      <c r="K16" s="25"/>
      <c r="L16" s="25"/>
      <c r="M16" s="25"/>
      <c r="N16" s="25"/>
      <c r="O16" s="25" t="s">
        <v>238</v>
      </c>
      <c r="P16" s="25"/>
      <c r="Q16" s="25" t="s">
        <v>238</v>
      </c>
      <c r="R16" s="25"/>
      <c r="S16" s="25"/>
      <c r="T16" s="25"/>
      <c r="U16" s="25"/>
      <c r="V16" s="25"/>
      <c r="W16" s="25"/>
      <c r="X16" s="25"/>
      <c r="Y16" s="25"/>
      <c r="Z16" s="25"/>
      <c r="AA16" s="25"/>
      <c r="AB16" s="25"/>
      <c r="AC16" s="25"/>
      <c r="AD16" s="25"/>
      <c r="AE16" s="25"/>
      <c r="AF16" s="25"/>
      <c r="AG16" s="25" t="s">
        <v>238</v>
      </c>
      <c r="AH16" s="25"/>
      <c r="AI16" s="25"/>
      <c r="AJ16" s="25"/>
      <c r="AK16" s="25" t="s">
        <v>238</v>
      </c>
      <c r="AL16" s="25"/>
      <c r="AM16" s="25"/>
      <c r="AN16" s="25"/>
      <c r="AO16" s="25"/>
      <c r="AP16" s="25"/>
      <c r="AQ16" s="25"/>
      <c r="AR16" s="25"/>
      <c r="AS16" s="25"/>
      <c r="AT16" s="25"/>
      <c r="AU16" s="25"/>
      <c r="AV16" s="25"/>
      <c r="AW16" s="25"/>
      <c r="AX16" s="25"/>
      <c r="AY16" s="25"/>
      <c r="AZ16" s="25"/>
      <c r="BA16" s="25"/>
      <c r="BB16" s="25"/>
      <c r="BC16" s="25"/>
      <c r="BD16" s="25" t="s">
        <v>238</v>
      </c>
      <c r="BE16" s="25"/>
      <c r="BF16" s="25"/>
      <c r="BG16" s="25"/>
      <c r="BH16" s="25"/>
      <c r="BI16" s="25" t="s">
        <v>238</v>
      </c>
    </row>
    <row r="17" spans="1:61" ht="70.150000000000006" customHeight="1" x14ac:dyDescent="0.4">
      <c r="A17" s="17">
        <v>15</v>
      </c>
      <c r="B17" s="29" t="s">
        <v>179</v>
      </c>
      <c r="C17" s="28" t="s">
        <v>73</v>
      </c>
      <c r="D17" s="28">
        <v>8</v>
      </c>
      <c r="E17" s="25"/>
      <c r="F17" s="25"/>
      <c r="G17" s="25" t="s">
        <v>238</v>
      </c>
      <c r="H17" s="25"/>
      <c r="I17" s="25" t="s">
        <v>238</v>
      </c>
      <c r="J17" s="25"/>
      <c r="K17" s="25"/>
      <c r="L17" s="25"/>
      <c r="M17" s="25"/>
      <c r="N17" s="25"/>
      <c r="O17" s="25"/>
      <c r="P17" s="25"/>
      <c r="Q17" s="25"/>
      <c r="R17" s="25"/>
      <c r="S17" s="25"/>
      <c r="T17" s="25" t="s">
        <v>238</v>
      </c>
      <c r="U17" s="25" t="s">
        <v>238</v>
      </c>
      <c r="V17" s="25" t="s">
        <v>238</v>
      </c>
      <c r="W17" s="25" t="s">
        <v>238</v>
      </c>
      <c r="X17" s="25" t="s">
        <v>238</v>
      </c>
      <c r="Y17" s="25"/>
      <c r="Z17" s="25"/>
      <c r="AA17" s="25" t="s">
        <v>238</v>
      </c>
      <c r="AB17" s="25"/>
      <c r="AC17" s="25"/>
      <c r="AD17" s="25"/>
      <c r="AE17" s="25"/>
      <c r="AF17" s="25"/>
      <c r="AG17" s="25"/>
      <c r="AH17" s="25"/>
      <c r="AI17" s="25"/>
      <c r="AJ17" s="25"/>
      <c r="AK17" s="25"/>
      <c r="AL17" s="25"/>
      <c r="AM17" s="25"/>
      <c r="AN17" s="25"/>
      <c r="AO17" s="25"/>
      <c r="AP17" s="25"/>
      <c r="AQ17" s="25" t="s">
        <v>238</v>
      </c>
      <c r="AR17" s="25"/>
      <c r="AS17" s="25"/>
      <c r="AT17" s="25"/>
      <c r="AU17" s="25"/>
      <c r="AV17" s="25"/>
      <c r="AW17" s="25"/>
      <c r="AX17" s="25"/>
      <c r="AY17" s="25"/>
      <c r="AZ17" s="25"/>
      <c r="BA17" s="25"/>
      <c r="BB17" s="25"/>
      <c r="BC17" s="25"/>
      <c r="BD17" s="25"/>
      <c r="BE17" s="25"/>
      <c r="BF17" s="25"/>
      <c r="BG17" s="25"/>
      <c r="BH17" s="25" t="s">
        <v>238</v>
      </c>
      <c r="BI17" s="25"/>
    </row>
    <row r="18" spans="1:61" ht="70.150000000000006" customHeight="1" x14ac:dyDescent="0.4">
      <c r="A18" s="17">
        <v>16</v>
      </c>
      <c r="B18" s="6" t="s">
        <v>194</v>
      </c>
      <c r="C18" s="12" t="s">
        <v>32</v>
      </c>
      <c r="D18" s="12">
        <v>5</v>
      </c>
      <c r="E18" s="13"/>
      <c r="F18" s="13"/>
      <c r="G18" s="13"/>
      <c r="H18" s="13"/>
      <c r="I18" s="13"/>
      <c r="J18" s="13" t="s">
        <v>238</v>
      </c>
      <c r="K18" s="13"/>
      <c r="L18" s="13" t="s">
        <v>238</v>
      </c>
      <c r="M18" s="13"/>
      <c r="N18" s="13"/>
      <c r="O18" s="13"/>
      <c r="P18" s="13"/>
      <c r="Q18" s="13"/>
      <c r="R18" s="13"/>
      <c r="S18" s="13"/>
      <c r="T18" s="13"/>
      <c r="U18" s="25"/>
      <c r="V18" s="25"/>
      <c r="W18" s="25"/>
      <c r="X18" s="25"/>
      <c r="Y18" s="13"/>
      <c r="Z18" s="13"/>
      <c r="AA18" s="13" t="s">
        <v>238</v>
      </c>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t="s">
        <v>238</v>
      </c>
      <c r="BF18" s="13"/>
      <c r="BG18" s="13"/>
      <c r="BH18" s="13" t="s">
        <v>238</v>
      </c>
      <c r="BI18" s="13"/>
    </row>
    <row r="19" spans="1:61" ht="70.150000000000006" customHeight="1" x14ac:dyDescent="0.4">
      <c r="A19" s="17">
        <v>17</v>
      </c>
      <c r="B19" s="6" t="s">
        <v>203</v>
      </c>
      <c r="C19" s="12" t="s">
        <v>32</v>
      </c>
      <c r="D19" s="12">
        <v>5</v>
      </c>
      <c r="E19" s="13"/>
      <c r="F19" s="13"/>
      <c r="G19" s="13"/>
      <c r="H19" s="13" t="s">
        <v>238</v>
      </c>
      <c r="I19" s="13"/>
      <c r="J19" s="13"/>
      <c r="K19" s="13"/>
      <c r="L19" s="13"/>
      <c r="M19" s="13"/>
      <c r="N19" s="13"/>
      <c r="O19" s="13" t="s">
        <v>238</v>
      </c>
      <c r="P19" s="13"/>
      <c r="Q19" s="13"/>
      <c r="R19" s="13"/>
      <c r="S19" s="13"/>
      <c r="T19" s="13"/>
      <c r="U19" s="25"/>
      <c r="V19" s="25"/>
      <c r="W19" s="25"/>
      <c r="X19" s="25"/>
      <c r="Y19" s="13"/>
      <c r="Z19" s="13"/>
      <c r="AA19" s="13"/>
      <c r="AB19" s="13"/>
      <c r="AC19" s="13"/>
      <c r="AD19" s="13" t="s">
        <v>238</v>
      </c>
      <c r="AE19" s="13" t="s">
        <v>238</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t="s">
        <v>238</v>
      </c>
      <c r="BF19" s="13"/>
      <c r="BG19" s="13"/>
      <c r="BH19" s="13"/>
      <c r="BI19" s="13"/>
    </row>
    <row r="20" spans="1:61" ht="70.150000000000006" customHeight="1" x14ac:dyDescent="0.4">
      <c r="A20" s="17">
        <v>18</v>
      </c>
      <c r="B20" s="6" t="s">
        <v>209</v>
      </c>
      <c r="C20" s="12" t="s">
        <v>73</v>
      </c>
      <c r="D20" s="12">
        <v>5</v>
      </c>
      <c r="E20" s="13"/>
      <c r="F20" s="13"/>
      <c r="G20" s="13"/>
      <c r="H20" s="13" t="s">
        <v>238</v>
      </c>
      <c r="I20" s="13"/>
      <c r="J20" s="13"/>
      <c r="K20" s="13"/>
      <c r="L20" s="13"/>
      <c r="M20" s="13" t="s">
        <v>238</v>
      </c>
      <c r="N20" s="13" t="s">
        <v>238</v>
      </c>
      <c r="O20" s="13"/>
      <c r="P20" s="13"/>
      <c r="Q20" s="13"/>
      <c r="R20" s="13"/>
      <c r="S20" s="13"/>
      <c r="T20" s="13"/>
      <c r="U20" s="25"/>
      <c r="V20" s="25"/>
      <c r="W20" s="25"/>
      <c r="X20" s="25"/>
      <c r="Y20" s="13"/>
      <c r="Z20" s="13"/>
      <c r="AA20" s="13"/>
      <c r="AB20" s="13"/>
      <c r="AC20" s="13"/>
      <c r="AD20" s="13" t="s">
        <v>238</v>
      </c>
      <c r="AE20" s="13"/>
      <c r="AF20" s="13"/>
      <c r="AG20" s="13"/>
      <c r="AH20" s="13" t="s">
        <v>238</v>
      </c>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row>
    <row r="21" spans="1:61" ht="70.150000000000006" customHeight="1" x14ac:dyDescent="0.4">
      <c r="A21" s="17">
        <v>19</v>
      </c>
      <c r="B21" s="6" t="s">
        <v>221</v>
      </c>
      <c r="C21" s="14" t="s">
        <v>126</v>
      </c>
      <c r="D21" s="14">
        <v>6</v>
      </c>
      <c r="E21" s="13"/>
      <c r="F21" s="13"/>
      <c r="G21" s="13"/>
      <c r="H21" s="13" t="s">
        <v>238</v>
      </c>
      <c r="I21" s="13"/>
      <c r="J21" s="13"/>
      <c r="K21" s="13"/>
      <c r="L21" s="13"/>
      <c r="M21" s="13"/>
      <c r="N21" s="13"/>
      <c r="O21" s="13"/>
      <c r="P21" s="13"/>
      <c r="Q21" s="13" t="s">
        <v>238</v>
      </c>
      <c r="R21" s="13"/>
      <c r="S21" s="13"/>
      <c r="T21" s="13"/>
      <c r="U21" s="25"/>
      <c r="V21" s="25"/>
      <c r="W21" s="25"/>
      <c r="X21" s="25"/>
      <c r="Y21" s="13"/>
      <c r="Z21" s="13"/>
      <c r="AA21" s="13"/>
      <c r="AB21" s="13" t="s">
        <v>238</v>
      </c>
      <c r="AC21" s="13"/>
      <c r="AD21" s="13" t="s">
        <v>238</v>
      </c>
      <c r="AE21" s="13"/>
      <c r="AF21" s="13" t="s">
        <v>238</v>
      </c>
      <c r="AG21" s="13"/>
      <c r="AH21" s="13"/>
      <c r="AI21" s="13"/>
      <c r="AJ21" s="13"/>
      <c r="AK21" s="13"/>
      <c r="AL21" s="13"/>
      <c r="AM21" s="13"/>
      <c r="AN21" s="13"/>
      <c r="AO21" s="13"/>
      <c r="AP21" s="13"/>
      <c r="AQ21" s="13"/>
      <c r="AR21" s="13"/>
      <c r="AS21" s="13"/>
      <c r="AT21" s="13"/>
      <c r="AU21" s="13"/>
      <c r="AV21" s="13"/>
      <c r="AW21" s="13"/>
      <c r="AX21" s="13"/>
      <c r="AY21" s="13"/>
      <c r="AZ21" s="13" t="s">
        <v>238</v>
      </c>
      <c r="BA21" s="13"/>
      <c r="BB21" s="13"/>
      <c r="BC21" s="13"/>
      <c r="BD21" s="13"/>
      <c r="BE21" s="13"/>
      <c r="BF21" s="13"/>
      <c r="BG21" s="13"/>
      <c r="BH21" s="13"/>
      <c r="BI21" s="13"/>
    </row>
  </sheetData>
  <phoneticPr fontId="1"/>
  <pageMargins left="0.82677165354330717" right="0.43307086614173229" top="0.74803149606299213" bottom="0.55118110236220474" header="0.31496062992125984" footer="0.31496062992125984"/>
  <pageSetup paperSize="8" scale="47" fitToWidth="0" pageOrder="overThenDown"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5E05B0B3D1590489A7FB44CD44BEF6D" ma:contentTypeVersion="" ma:contentTypeDescription="新しいドキュメントを作成します。" ma:contentTypeScope="" ma:versionID="d41757872260ba9d064883ae228e85d3">
  <xsd:schema xmlns:xsd="http://www.w3.org/2001/XMLSchema" xmlns:xs="http://www.w3.org/2001/XMLSchema" xmlns:p="http://schemas.microsoft.com/office/2006/metadata/properties" xmlns:ns2="69cbc9ba-3c12-4daf-978e-8ee90c2cacd1" xmlns:ns3="b2fda891-4f5d-4326-9f77-b26407c0a029" targetNamespace="http://schemas.microsoft.com/office/2006/metadata/properties" ma:root="true" ma:fieldsID="fd2fa029cefe4a8f0e3531b4f4c17d67" ns2:_="" ns3:_="">
    <xsd:import namespace="69cbc9ba-3c12-4daf-978e-8ee90c2cacd1"/>
    <xsd:import namespace="b2fda891-4f5d-4326-9f77-b26407c0a0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cbc9ba-3c12-4daf-978e-8ee90c2cacd1"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fda891-4f5d-4326-9f77-b26407c0a0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99F32D-FADF-4DD8-9D81-68DACD98F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cbc9ba-3c12-4daf-978e-8ee90c2cacd1"/>
    <ds:schemaRef ds:uri="b2fda891-4f5d-4326-9f77-b26407c0a0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D228D9-9B1C-4D13-AA85-65499C0A92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7AB8EAF-D3FD-401A-B6AD-C696CE332B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モニター文記入一覧1203</vt:lpstr>
      <vt:lpstr>市場ニーズアイコン</vt:lpstr>
      <vt:lpstr>モニター文記入一覧1203!Print_Area</vt:lpstr>
      <vt:lpstr>モニター文記入一覧1203!Print_Titles</vt:lpstr>
      <vt:lpstr>市場ニーズアイコン!Print_Titles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横島 友紀</dc:creator>
  <cp:keywords/>
  <dc:description/>
  <cp:lastModifiedBy>アクロス松浦</cp:lastModifiedBy>
  <cp:revision/>
  <dcterms:created xsi:type="dcterms:W3CDTF">2021-10-22T01:06:16Z</dcterms:created>
  <dcterms:modified xsi:type="dcterms:W3CDTF">2022-01-19T10:29:05Z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0x01010015E05B0B3D1590489A7FB44CD44BEF6D</vt:lpwstr>
  </property>
</Properties>
</file>