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olith\workspace\python\invoiceAnalysis\doc\磐石\0306\"/>
    </mc:Choice>
  </mc:AlternateContent>
  <xr:revisionPtr revIDLastSave="0" documentId="13_ncr:1_{880AFFB7-75D7-4823-80A1-3DA37B3D521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发货清单" sheetId="3" r:id="rId1"/>
    <sheet name="数据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3" l="1"/>
  <c r="E15" i="3"/>
  <c r="C15" i="3"/>
  <c r="B15" i="3"/>
  <c r="C3" i="3"/>
  <c r="C4" i="3"/>
  <c r="C8" i="3"/>
  <c r="G11" i="3"/>
  <c r="G12" i="3"/>
  <c r="G13" i="3"/>
  <c r="G14" i="3"/>
  <c r="E11" i="3"/>
  <c r="E12" i="3"/>
  <c r="E13" i="3"/>
  <c r="E14" i="3"/>
  <c r="C11" i="3"/>
  <c r="C12" i="3"/>
  <c r="C13" i="3"/>
  <c r="C14" i="3"/>
  <c r="B11" i="3"/>
  <c r="B12" i="3"/>
  <c r="B13" i="3"/>
  <c r="B14" i="3"/>
  <c r="G10" i="3"/>
  <c r="E10" i="3"/>
  <c r="C10" i="3"/>
  <c r="B10" i="3"/>
  <c r="G6" i="3"/>
  <c r="G7" i="3"/>
  <c r="C7" i="3"/>
  <c r="G5" i="3"/>
  <c r="C5" i="3"/>
  <c r="G4" i="3"/>
  <c r="G3" i="3"/>
  <c r="G2" i="3"/>
  <c r="H1" i="3"/>
</calcChain>
</file>

<file path=xl/sharedStrings.xml><?xml version="1.0" encoding="utf-8"?>
<sst xmlns="http://schemas.openxmlformats.org/spreadsheetml/2006/main" count="71" uniqueCount="56">
  <si>
    <t>发货单号</t>
    <phoneticPr fontId="1" type="noConversion"/>
  </si>
  <si>
    <t>收件人</t>
    <phoneticPr fontId="1" type="noConversion"/>
  </si>
  <si>
    <t>发货清单</t>
    <phoneticPr fontId="1" type="noConversion"/>
  </si>
  <si>
    <t>发货单号</t>
    <phoneticPr fontId="1" type="noConversion"/>
  </si>
  <si>
    <t>发货方</t>
    <phoneticPr fontId="1" type="noConversion"/>
  </si>
  <si>
    <t>收货方</t>
    <phoneticPr fontId="1" type="noConversion"/>
  </si>
  <si>
    <t>物流承运商</t>
    <phoneticPr fontId="1" type="noConversion"/>
  </si>
  <si>
    <t>运单号码</t>
    <phoneticPr fontId="1" type="noConversion"/>
  </si>
  <si>
    <t>发货联系人</t>
    <phoneticPr fontId="1" type="noConversion"/>
  </si>
  <si>
    <t>联系方式</t>
    <phoneticPr fontId="1" type="noConversion"/>
  </si>
  <si>
    <t>收货联系人</t>
    <phoneticPr fontId="1" type="noConversion"/>
  </si>
  <si>
    <t>发货日期</t>
    <phoneticPr fontId="1" type="noConversion"/>
  </si>
  <si>
    <t>预计送达日期</t>
    <phoneticPr fontId="1" type="noConversion"/>
  </si>
  <si>
    <t>收货城市</t>
    <phoneticPr fontId="1" type="noConversion"/>
  </si>
  <si>
    <t>服务商</t>
    <phoneticPr fontId="1" type="noConversion"/>
  </si>
  <si>
    <t>收货地址</t>
    <phoneticPr fontId="1" type="noConversion"/>
  </si>
  <si>
    <t>序号</t>
    <phoneticPr fontId="1" type="noConversion"/>
  </si>
  <si>
    <t>订货号</t>
  </si>
  <si>
    <t>描述</t>
  </si>
  <si>
    <t>型号</t>
    <phoneticPr fontId="1" type="noConversion"/>
  </si>
  <si>
    <t>数量</t>
    <phoneticPr fontId="1" type="noConversion"/>
  </si>
  <si>
    <t>单位</t>
    <phoneticPr fontId="1" type="noConversion"/>
  </si>
  <si>
    <t>备注</t>
    <phoneticPr fontId="1" type="noConversion"/>
  </si>
  <si>
    <t>个</t>
    <phoneticPr fontId="1" type="noConversion"/>
  </si>
  <si>
    <t>End</t>
    <phoneticPr fontId="1" type="noConversion"/>
  </si>
  <si>
    <t>&lt;请在下方贴上签字后的纸质文件图片&gt;</t>
    <phoneticPr fontId="1" type="noConversion"/>
  </si>
  <si>
    <t>磐石电气（常州）有限公司</t>
    <phoneticPr fontId="1" type="noConversion"/>
  </si>
  <si>
    <t>广州</t>
  </si>
  <si>
    <t>运单号</t>
    <phoneticPr fontId="1" type="noConversion"/>
  </si>
  <si>
    <t>总托数</t>
    <phoneticPr fontId="1" type="noConversion"/>
  </si>
  <si>
    <t>承运商</t>
    <phoneticPr fontId="1" type="noConversion"/>
  </si>
  <si>
    <t>收货地</t>
  </si>
  <si>
    <t>收件联系方式</t>
    <phoneticPr fontId="1" type="noConversion"/>
  </si>
  <si>
    <t>详细地址</t>
    <phoneticPr fontId="1" type="noConversion"/>
  </si>
  <si>
    <t>装托日期</t>
    <phoneticPr fontId="1" type="noConversion"/>
  </si>
  <si>
    <t>预计送达</t>
    <phoneticPr fontId="1" type="noConversion"/>
  </si>
  <si>
    <t>发货人</t>
    <phoneticPr fontId="1" type="noConversion"/>
  </si>
  <si>
    <t>发货联系方式</t>
    <phoneticPr fontId="1" type="noConversion"/>
  </si>
  <si>
    <t xml:space="preserve"> </t>
  </si>
  <si>
    <t>2021.03.06</t>
  </si>
  <si>
    <t>PSFH210306002</t>
  </si>
  <si>
    <t>仪电</t>
  </si>
  <si>
    <t>胡纬纬</t>
  </si>
  <si>
    <t>广东省广州市增城区新塘镇南安村东缙物流园A1仓四分区204门</t>
  </si>
  <si>
    <t>电源适配器，9V</t>
  </si>
  <si>
    <t>(13)1/7</t>
  </si>
  <si>
    <t>防水电缆延长线10米</t>
  </si>
  <si>
    <t>(50)2/7</t>
  </si>
  <si>
    <t>三通防水电缆线</t>
  </si>
  <si>
    <t>(335)3/7</t>
  </si>
  <si>
    <t>防水电缆延长线2米</t>
  </si>
  <si>
    <t>(250)4/7</t>
  </si>
  <si>
    <t>防水电缆延长线0.5米</t>
  </si>
  <si>
    <t>(450)5/7</t>
  </si>
  <si>
    <t>RS485-转-以太网适配器</t>
  </si>
  <si>
    <t>(14)6/7; (56)7/7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</si>
</sst>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0" borderId="0" xfId="0" applyNumberFormat="1"/>
    <xf numFmtId="0" fontId="4" fillId="2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2" fillId="4" borderId="15" xfId="0" applyNumberFormat="1" applyFont="1" applyFill="1" applyBorder="1" applyAlignment="1">
      <alignment horizontal="center" vertical="center"/>
    </xf>
    <xf numFmtId="0" fontId="2" fillId="4" borderId="16" xfId="0" applyNumberFormat="1" applyFont="1" applyFill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8" fillId="0" borderId="0" xfId="0" applyNumberFormat="1" applyFont="1" applyAlignment="1">
      <alignment vertical="center"/>
    </xf>
    <xf numFmtId="0" fontId="0" fillId="0" borderId="23" xfId="0" applyNumberFormat="1" applyBorder="1" applyAlignment="1">
      <alignment vertical="center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9" xfId="0" applyNumberFormat="1" applyFont="1" applyBorder="1" applyAlignment="1">
      <alignment horizontal="left" vertical="center" wrapText="1"/>
    </xf>
    <xf numFmtId="0" fontId="7" fillId="5" borderId="20" xfId="0" applyNumberFormat="1" applyFont="1" applyFill="1" applyBorder="1" applyAlignment="1">
      <alignment horizontal="center" vertical="center"/>
    </xf>
    <xf numFmtId="0" fontId="7" fillId="5" borderId="21" xfId="0" applyNumberFormat="1" applyFont="1" applyFill="1" applyBorder="1" applyAlignment="1">
      <alignment horizontal="center" vertical="center"/>
    </xf>
    <xf numFmtId="0" fontId="7" fillId="5" borderId="22" xfId="0" applyNumberFormat="1" applyFont="1" applyFill="1" applyBorder="1" applyAlignment="1">
      <alignment horizontal="center" vertical="center"/>
    </xf>
    <xf numFmtId="0" fontId="6" fillId="3" borderId="12" xfId="0" applyNumberFormat="1" applyFont="1" applyFill="1" applyBorder="1" applyAlignment="1">
      <alignment horizontal="center" vertical="center"/>
    </xf>
    <xf numFmtId="0" fontId="6" fillId="3" borderId="13" xfId="0" applyNumberFormat="1" applyFont="1" applyFill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2" fillId="4" borderId="16" xfId="0" applyNumberFormat="1" applyFont="1" applyFill="1" applyBorder="1" applyAlignment="1">
      <alignment horizontal="center" vertical="center"/>
    </xf>
    <xf numFmtId="0" fontId="2" fillId="4" borderId="17" xfId="0" applyNumberFormat="1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/>
    </xf>
    <xf numFmtId="0" fontId="6" fillId="3" borderId="8" xfId="0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6" fillId="3" borderId="10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0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113E-36B2-4BB6-BEBE-52070144D39F}">
  <sheetPr>
    <pageSetUpPr fitToPage="1"/>
  </sheetPr>
  <dimension ref="A1:L26"/>
  <sheetViews>
    <sheetView tabSelected="1" showWhiteSpace="0" zoomScaleNormal="100" workbookViewId="0">
      <selection activeCell="A16" sqref="A16:XFD19"/>
    </sheetView>
  </sheetViews>
  <sheetFormatPr defaultColWidth="8.88671875" defaultRowHeight="13.8" x14ac:dyDescent="0.25"/>
  <cols>
    <col min="1" max="1" width="6.44140625" style="15" customWidth="1"/>
    <col min="2" max="2" width="12" style="15" customWidth="1"/>
    <col min="3" max="3" width="26.109375" style="15" customWidth="1"/>
    <col min="4" max="4" width="14.44140625" style="15" customWidth="1"/>
    <col min="5" max="6" width="8.44140625" style="14" customWidth="1"/>
    <col min="7" max="7" width="17.44140625" style="15" customWidth="1"/>
    <col min="8" max="8" width="34.44140625" style="15" customWidth="1"/>
    <col min="9" max="9" width="25.21875" style="2" customWidth="1"/>
    <col min="10" max="10" width="20.33203125" style="2" customWidth="1"/>
    <col min="11" max="16384" width="8.88671875" style="2"/>
  </cols>
  <sheetData>
    <row r="1" spans="1:12" s="1" customFormat="1" ht="26.4" thickBot="1" x14ac:dyDescent="0.3">
      <c r="A1" s="37" t="s">
        <v>2</v>
      </c>
      <c r="B1" s="38"/>
      <c r="C1" s="38"/>
      <c r="D1" s="38"/>
      <c r="E1" s="38"/>
      <c r="F1" s="39"/>
      <c r="G1" s="6" t="s">
        <v>3</v>
      </c>
      <c r="H1" s="7" t="str">
        <f>数据!B1</f>
        <v>PSFH210306002</v>
      </c>
    </row>
    <row r="2" spans="1:12" ht="14.4" thickBot="1" x14ac:dyDescent="0.3">
      <c r="A2" s="29" t="s">
        <v>4</v>
      </c>
      <c r="B2" s="30"/>
      <c r="C2" s="31" t="s">
        <v>26</v>
      </c>
      <c r="D2" s="32"/>
      <c r="E2" s="33" t="s">
        <v>5</v>
      </c>
      <c r="F2" s="34"/>
      <c r="G2" s="35" t="str">
        <f>数据!B6</f>
        <v>仪电</v>
      </c>
      <c r="H2" s="36"/>
    </row>
    <row r="3" spans="1:12" ht="15" thickTop="1" thickBot="1" x14ac:dyDescent="0.3">
      <c r="A3" s="29" t="s">
        <v>6</v>
      </c>
      <c r="B3" s="30"/>
      <c r="C3" s="31" t="str">
        <f>数据!B4</f>
        <v xml:space="preserve"> </v>
      </c>
      <c r="D3" s="32"/>
      <c r="E3" s="33" t="s">
        <v>7</v>
      </c>
      <c r="F3" s="34"/>
      <c r="G3" s="35" t="str">
        <f>数据!B2</f>
        <v xml:space="preserve"> </v>
      </c>
      <c r="H3" s="36"/>
    </row>
    <row r="4" spans="1:12" ht="15" thickTop="1" thickBot="1" x14ac:dyDescent="0.3">
      <c r="A4" s="29" t="s">
        <v>8</v>
      </c>
      <c r="B4" s="30"/>
      <c r="C4" s="31" t="str">
        <f>数据!B14</f>
        <v xml:space="preserve"> </v>
      </c>
      <c r="D4" s="32"/>
      <c r="E4" s="33" t="s">
        <v>9</v>
      </c>
      <c r="F4" s="34"/>
      <c r="G4" s="35" t="str">
        <f>数据!B15</f>
        <v xml:space="preserve"> </v>
      </c>
      <c r="H4" s="36"/>
    </row>
    <row r="5" spans="1:12" ht="15" thickTop="1" thickBot="1" x14ac:dyDescent="0.3">
      <c r="A5" s="29" t="s">
        <v>10</v>
      </c>
      <c r="B5" s="30"/>
      <c r="C5" s="31" t="str">
        <f>数据!B7</f>
        <v>胡纬纬</v>
      </c>
      <c r="D5" s="32"/>
      <c r="E5" s="33" t="s">
        <v>9</v>
      </c>
      <c r="F5" s="34"/>
      <c r="G5" s="35">
        <f>数据!B8</f>
        <v>18355319445</v>
      </c>
      <c r="H5" s="36"/>
    </row>
    <row r="6" spans="1:12" ht="15" thickTop="1" thickBot="1" x14ac:dyDescent="0.3">
      <c r="A6" s="29" t="s">
        <v>11</v>
      </c>
      <c r="B6" s="30"/>
      <c r="C6" s="31"/>
      <c r="D6" s="32"/>
      <c r="E6" s="33" t="s">
        <v>12</v>
      </c>
      <c r="F6" s="34"/>
      <c r="G6" s="35" t="str">
        <f>数据!B12</f>
        <v xml:space="preserve"> </v>
      </c>
      <c r="H6" s="36"/>
    </row>
    <row r="7" spans="1:12" ht="15" thickTop="1" thickBot="1" x14ac:dyDescent="0.3">
      <c r="A7" s="29" t="s">
        <v>13</v>
      </c>
      <c r="B7" s="30"/>
      <c r="C7" s="31" t="str">
        <f>数据!B5</f>
        <v>广州</v>
      </c>
      <c r="D7" s="32"/>
      <c r="E7" s="33" t="s">
        <v>14</v>
      </c>
      <c r="F7" s="34"/>
      <c r="G7" s="35" t="str">
        <f>数据!B6</f>
        <v>仪电</v>
      </c>
      <c r="H7" s="36"/>
    </row>
    <row r="8" spans="1:12" ht="15" thickTop="1" thickBot="1" x14ac:dyDescent="0.3">
      <c r="A8" s="23" t="s">
        <v>15</v>
      </c>
      <c r="B8" s="24"/>
      <c r="C8" s="25" t="str">
        <f>数据!B9</f>
        <v>广东省广州市增城区新塘镇南安村东缙物流园A1仓四分区204门</v>
      </c>
      <c r="D8" s="25"/>
      <c r="E8" s="25"/>
      <c r="F8" s="25"/>
      <c r="G8" s="25"/>
      <c r="H8" s="26"/>
    </row>
    <row r="9" spans="1:12" x14ac:dyDescent="0.25">
      <c r="A9" s="8" t="s">
        <v>16</v>
      </c>
      <c r="B9" s="9" t="s">
        <v>17</v>
      </c>
      <c r="C9" s="9" t="s">
        <v>18</v>
      </c>
      <c r="D9" s="9" t="s">
        <v>19</v>
      </c>
      <c r="E9" s="9" t="s">
        <v>20</v>
      </c>
      <c r="F9" s="9" t="s">
        <v>21</v>
      </c>
      <c r="G9" s="27" t="s">
        <v>22</v>
      </c>
      <c r="H9" s="28"/>
      <c r="J9" s="3"/>
      <c r="K9" s="3"/>
      <c r="L9" s="3"/>
    </row>
    <row r="10" spans="1:12" ht="21" customHeight="1" x14ac:dyDescent="0.25">
      <c r="A10" s="10">
        <v>1</v>
      </c>
      <c r="B10" s="11">
        <f>数据!B16</f>
        <v>30000581</v>
      </c>
      <c r="C10" s="12" t="str">
        <f>数据!C16</f>
        <v>电源适配器，9V</v>
      </c>
      <c r="D10" s="12"/>
      <c r="E10" s="13">
        <f>数据!D16</f>
        <v>13</v>
      </c>
      <c r="F10" s="13" t="s">
        <v>23</v>
      </c>
      <c r="G10" s="18" t="str">
        <f>数据!E16</f>
        <v>(13)1/7</v>
      </c>
      <c r="H10" s="19"/>
    </row>
    <row r="11" spans="1:12" ht="21" customHeight="1" x14ac:dyDescent="0.25">
      <c r="A11" s="10">
        <v>2</v>
      </c>
      <c r="B11" s="11">
        <f>数据!B17</f>
        <v>30000457</v>
      </c>
      <c r="C11" s="12" t="str">
        <f>数据!C17</f>
        <v>防水电缆延长线10米</v>
      </c>
      <c r="D11" s="12"/>
      <c r="E11" s="13">
        <f>数据!D17</f>
        <v>50</v>
      </c>
      <c r="F11" s="13" t="s">
        <v>23</v>
      </c>
      <c r="G11" s="18" t="str">
        <f>数据!E17</f>
        <v>(50)2/7</v>
      </c>
      <c r="H11" s="19"/>
    </row>
    <row r="12" spans="1:12" ht="21" customHeight="1" x14ac:dyDescent="0.25">
      <c r="A12" s="10">
        <v>3</v>
      </c>
      <c r="B12" s="11">
        <f>数据!B18</f>
        <v>30000481</v>
      </c>
      <c r="C12" s="12" t="str">
        <f>数据!C18</f>
        <v>三通防水电缆线</v>
      </c>
      <c r="D12" s="12"/>
      <c r="E12" s="13">
        <f>数据!D18</f>
        <v>335</v>
      </c>
      <c r="F12" s="13" t="s">
        <v>23</v>
      </c>
      <c r="G12" s="18" t="str">
        <f>数据!E18</f>
        <v>(335)3/7</v>
      </c>
      <c r="H12" s="19"/>
    </row>
    <row r="13" spans="1:12" ht="21" customHeight="1" x14ac:dyDescent="0.25">
      <c r="A13" s="10">
        <v>4</v>
      </c>
      <c r="B13" s="11">
        <f>数据!B19</f>
        <v>30000466</v>
      </c>
      <c r="C13" s="12" t="str">
        <f>数据!C19</f>
        <v>防水电缆延长线2米</v>
      </c>
      <c r="D13" s="12"/>
      <c r="E13" s="13">
        <f>数据!D19</f>
        <v>250</v>
      </c>
      <c r="F13" s="13" t="s">
        <v>23</v>
      </c>
      <c r="G13" s="18" t="str">
        <f>数据!E19</f>
        <v>(250)4/7</v>
      </c>
      <c r="H13" s="19"/>
    </row>
    <row r="14" spans="1:12" ht="21" customHeight="1" x14ac:dyDescent="0.25">
      <c r="A14" s="10">
        <v>5</v>
      </c>
      <c r="B14" s="11">
        <f>数据!B20</f>
        <v>30000480</v>
      </c>
      <c r="C14" s="12" t="str">
        <f>数据!C20</f>
        <v>防水电缆延长线0.5米</v>
      </c>
      <c r="D14" s="12"/>
      <c r="E14" s="13">
        <f>数据!D20</f>
        <v>450</v>
      </c>
      <c r="F14" s="13" t="s">
        <v>23</v>
      </c>
      <c r="G14" s="18" t="str">
        <f>数据!E20</f>
        <v>(450)5/7</v>
      </c>
      <c r="H14" s="19"/>
    </row>
    <row r="15" spans="1:12" ht="21" customHeight="1" x14ac:dyDescent="0.25">
      <c r="A15" s="10">
        <v>6</v>
      </c>
      <c r="B15" s="11">
        <f>数据!B21</f>
        <v>30000494</v>
      </c>
      <c r="C15" s="12" t="str">
        <f>数据!C21</f>
        <v>RS485-转-以太网适配器</v>
      </c>
      <c r="D15" s="12"/>
      <c r="E15" s="13">
        <f>数据!D21</f>
        <v>70</v>
      </c>
      <c r="F15" s="13" t="s">
        <v>23</v>
      </c>
      <c r="G15" s="18" t="str">
        <f>数据!E21</f>
        <v>(14)6/7; (56)7/7</v>
      </c>
      <c r="H15" s="19"/>
    </row>
    <row r="16" spans="1:12" ht="21" customHeight="1" x14ac:dyDescent="0.25">
      <c r="A16" s="10"/>
      <c r="B16" s="11"/>
      <c r="C16" s="12"/>
      <c r="D16" s="12"/>
      <c r="E16" s="13"/>
      <c r="F16" s="13"/>
      <c r="G16" s="18"/>
      <c r="H16" s="19"/>
    </row>
    <row r="17" spans="1:8" ht="21" customHeight="1" x14ac:dyDescent="0.25">
      <c r="A17" s="10"/>
      <c r="B17" s="11"/>
      <c r="C17" s="12"/>
      <c r="D17" s="12"/>
      <c r="E17" s="13"/>
      <c r="F17" s="13"/>
      <c r="G17" s="18"/>
      <c r="H17" s="19"/>
    </row>
    <row r="18" spans="1:8" ht="21" customHeight="1" x14ac:dyDescent="0.25">
      <c r="A18" s="10"/>
      <c r="B18" s="11"/>
      <c r="C18" s="12"/>
      <c r="D18" s="17"/>
      <c r="E18" s="13"/>
      <c r="F18" s="13"/>
      <c r="G18" s="18"/>
      <c r="H18" s="19"/>
    </row>
    <row r="19" spans="1:8" ht="21" customHeight="1" x14ac:dyDescent="0.25">
      <c r="A19" s="10"/>
      <c r="B19" s="11"/>
      <c r="C19" s="12"/>
      <c r="D19" s="12"/>
      <c r="E19" s="13"/>
      <c r="F19" s="13"/>
      <c r="G19" s="18"/>
      <c r="H19" s="19"/>
    </row>
    <row r="20" spans="1:8" ht="21" customHeight="1" x14ac:dyDescent="0.25">
      <c r="A20" s="10"/>
      <c r="B20" s="11"/>
      <c r="C20" s="12"/>
      <c r="D20" s="12"/>
      <c r="E20" s="13"/>
      <c r="F20" s="13"/>
      <c r="G20" s="18"/>
      <c r="H20" s="19"/>
    </row>
    <row r="21" spans="1:8" ht="21" customHeight="1" x14ac:dyDescent="0.25">
      <c r="A21" s="10"/>
      <c r="B21" s="11"/>
      <c r="C21" s="12"/>
      <c r="D21" s="12"/>
      <c r="E21" s="13"/>
      <c r="F21" s="13"/>
      <c r="G21" s="18"/>
      <c r="H21" s="19"/>
    </row>
    <row r="22" spans="1:8" ht="30" customHeight="1" x14ac:dyDescent="0.25">
      <c r="A22" s="10"/>
      <c r="B22" s="11"/>
      <c r="C22" s="12"/>
      <c r="D22" s="12"/>
      <c r="E22" s="13"/>
      <c r="F22" s="13"/>
      <c r="G22" s="18"/>
      <c r="H22" s="19"/>
    </row>
    <row r="23" spans="1:8" ht="21" customHeight="1" x14ac:dyDescent="0.25">
      <c r="A23" s="10"/>
      <c r="B23" s="11"/>
      <c r="C23" s="12"/>
      <c r="D23" s="12"/>
      <c r="E23" s="13"/>
      <c r="F23" s="13"/>
      <c r="G23" s="18"/>
      <c r="H23" s="19"/>
    </row>
    <row r="24" spans="1:8" ht="16.2" thickBot="1" x14ac:dyDescent="0.3">
      <c r="A24" s="20" t="s">
        <v>24</v>
      </c>
      <c r="B24" s="21"/>
      <c r="C24" s="21"/>
      <c r="D24" s="21"/>
      <c r="E24" s="21"/>
      <c r="F24" s="21"/>
      <c r="G24" s="21"/>
      <c r="H24" s="22"/>
    </row>
    <row r="25" spans="1:8" x14ac:dyDescent="0.25">
      <c r="A25" s="14"/>
    </row>
    <row r="26" spans="1:8" x14ac:dyDescent="0.25">
      <c r="B26" s="16" t="s">
        <v>25</v>
      </c>
    </row>
  </sheetData>
  <mergeCells count="43">
    <mergeCell ref="A3:B3"/>
    <mergeCell ref="C3:D3"/>
    <mergeCell ref="E3:F3"/>
    <mergeCell ref="G3:H3"/>
    <mergeCell ref="A1:F1"/>
    <mergeCell ref="A2:B2"/>
    <mergeCell ref="C2:D2"/>
    <mergeCell ref="E2:F2"/>
    <mergeCell ref="G2:H2"/>
    <mergeCell ref="A4:B4"/>
    <mergeCell ref="C4:D4"/>
    <mergeCell ref="E4:F4"/>
    <mergeCell ref="G4:H4"/>
    <mergeCell ref="A5:B5"/>
    <mergeCell ref="C5:D5"/>
    <mergeCell ref="E5:F5"/>
    <mergeCell ref="G5:H5"/>
    <mergeCell ref="G20:H20"/>
    <mergeCell ref="G21:H21"/>
    <mergeCell ref="A6:B6"/>
    <mergeCell ref="C6:D6"/>
    <mergeCell ref="E6:F6"/>
    <mergeCell ref="G6:H6"/>
    <mergeCell ref="A7:B7"/>
    <mergeCell ref="C7:D7"/>
    <mergeCell ref="E7:F7"/>
    <mergeCell ref="G7:H7"/>
    <mergeCell ref="G22:H22"/>
    <mergeCell ref="G23:H23"/>
    <mergeCell ref="A24:H24"/>
    <mergeCell ref="A8:B8"/>
    <mergeCell ref="C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</mergeCells>
  <phoneticPr fontId="1" type="noConversion"/>
  <pageMargins left="0.7" right="0.7" top="0.75" bottom="0.75" header="0.3" footer="0.3"/>
  <pageSetup paperSize="9" scale="72" orientation="landscape" r:id="rId1"/>
  <headerFooter alignWithMargins="0">
    <oddHeader>&amp;R&amp;"黑体,加粗"磐石电气（常州）有限公司</oddHeader>
    <oddFooter xml:space="preserve">&amp;L&amp;12发货人(签名)：      
日期：   &amp;C&amp;12签收人（签名）：                
日期：&amp;11 &amp;R&amp;12&amp;P/&amp;N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B001-B311-4880-8A42-79EB5CF4AA91}">
  <dimension ref="A1:E21"/>
  <sheetViews>
    <sheetView workbookViewId="0">
      <selection activeCell="D28" sqref="D28"/>
    </sheetView>
  </sheetViews>
  <sheetFormatPr defaultRowHeight="13.8" x14ac:dyDescent="0.25"/>
  <cols>
    <col min="1" max="1" width="20" customWidth="1"/>
    <col min="2" max="2" width="18.21875" style="5" customWidth="1"/>
  </cols>
  <sheetData>
    <row r="1" spans="1:5" x14ac:dyDescent="0.25">
      <c r="A1" s="4" t="s">
        <v>0</v>
      </c>
      <c r="B1" s="5" t="s">
        <v>40</v>
      </c>
    </row>
    <row r="2" spans="1:5" x14ac:dyDescent="0.25">
      <c r="A2" s="4" t="s">
        <v>28</v>
      </c>
      <c r="B2" s="5" t="s">
        <v>38</v>
      </c>
    </row>
    <row r="3" spans="1:5" x14ac:dyDescent="0.25">
      <c r="A3" s="4" t="s">
        <v>29</v>
      </c>
      <c r="B3" s="5">
        <v>7</v>
      </c>
    </row>
    <row r="4" spans="1:5" x14ac:dyDescent="0.25">
      <c r="A4" s="4" t="s">
        <v>30</v>
      </c>
      <c r="B4" s="5" t="s">
        <v>38</v>
      </c>
    </row>
    <row r="5" spans="1:5" x14ac:dyDescent="0.25">
      <c r="A5" s="4" t="s">
        <v>31</v>
      </c>
      <c r="B5" s="5" t="s">
        <v>27</v>
      </c>
    </row>
    <row r="6" spans="1:5" x14ac:dyDescent="0.25">
      <c r="A6" s="4" t="s">
        <v>5</v>
      </c>
      <c r="B6" s="5" t="s">
        <v>41</v>
      </c>
    </row>
    <row r="7" spans="1:5" x14ac:dyDescent="0.25">
      <c r="A7" s="4" t="s">
        <v>1</v>
      </c>
      <c r="B7" s="5" t="s">
        <v>42</v>
      </c>
    </row>
    <row r="8" spans="1:5" x14ac:dyDescent="0.25">
      <c r="A8" s="4" t="s">
        <v>32</v>
      </c>
      <c r="B8" s="5">
        <v>18355319445</v>
      </c>
    </row>
    <row r="9" spans="1:5" x14ac:dyDescent="0.25">
      <c r="A9" s="4" t="s">
        <v>33</v>
      </c>
      <c r="B9" s="5" t="s">
        <v>43</v>
      </c>
    </row>
    <row r="10" spans="1:5" x14ac:dyDescent="0.25">
      <c r="A10" s="4" t="s">
        <v>34</v>
      </c>
      <c r="B10" s="5" t="s">
        <v>39</v>
      </c>
    </row>
    <row r="11" spans="1:5" x14ac:dyDescent="0.25">
      <c r="A11" s="4" t="s">
        <v>11</v>
      </c>
      <c r="B11" s="5" t="s">
        <v>39</v>
      </c>
    </row>
    <row r="12" spans="1:5" x14ac:dyDescent="0.25">
      <c r="A12" s="4" t="s">
        <v>35</v>
      </c>
      <c r="B12" s="5" t="s">
        <v>38</v>
      </c>
    </row>
    <row r="13" spans="1:5" x14ac:dyDescent="0.25">
      <c r="A13" s="4" t="s">
        <v>4</v>
      </c>
      <c r="B13" s="5" t="s">
        <v>38</v>
      </c>
    </row>
    <row r="14" spans="1:5" x14ac:dyDescent="0.25">
      <c r="A14" s="4" t="s">
        <v>36</v>
      </c>
      <c r="B14" s="5" t="s">
        <v>38</v>
      </c>
    </row>
    <row r="15" spans="1:5" x14ac:dyDescent="0.25">
      <c r="A15" s="4" t="s">
        <v>37</v>
      </c>
      <c r="B15" s="5" t="s">
        <v>38</v>
      </c>
    </row>
    <row r="16" spans="1:5" x14ac:dyDescent="0.25">
      <c r="B16" s="5">
        <v>30000581</v>
      </c>
      <c r="C16" t="s">
        <v>44</v>
      </c>
      <c r="D16">
        <v>13</v>
      </c>
      <c r="E16" t="s">
        <v>45</v>
      </c>
    </row>
    <row r="17" spans="2:5" x14ac:dyDescent="0.25">
      <c r="B17" s="5">
        <v>30000457</v>
      </c>
      <c r="C17" t="s">
        <v>46</v>
      </c>
      <c r="D17">
        <v>50</v>
      </c>
      <c r="E17" t="s">
        <v>47</v>
      </c>
    </row>
    <row r="18" spans="2:5" x14ac:dyDescent="0.25">
      <c r="B18" s="5">
        <v>30000481</v>
      </c>
      <c r="C18" t="s">
        <v>48</v>
      </c>
      <c r="D18">
        <v>335</v>
      </c>
      <c r="E18" t="s">
        <v>49</v>
      </c>
    </row>
    <row r="19" spans="2:5" x14ac:dyDescent="0.25">
      <c r="B19" s="5">
        <v>30000466</v>
      </c>
      <c r="C19" t="s">
        <v>50</v>
      </c>
      <c r="D19">
        <v>250</v>
      </c>
      <c r="E19" t="s">
        <v>51</v>
      </c>
    </row>
    <row r="20" spans="2:5" x14ac:dyDescent="0.25">
      <c r="B20" s="5">
        <v>30000480</v>
      </c>
      <c r="C20" t="s">
        <v>52</v>
      </c>
      <c r="D20">
        <v>450</v>
      </c>
      <c r="E20" t="s">
        <v>53</v>
      </c>
    </row>
    <row r="21" spans="2:5" x14ac:dyDescent="0.25">
      <c r="B21" s="5">
        <v>30000494</v>
      </c>
      <c r="C21" t="s">
        <v>54</v>
      </c>
      <c r="D21">
        <v>70</v>
      </c>
      <c r="E21" t="s">
        <v>55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发货清单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Xinpeng Shen</dc:creator>
  <cp:lastModifiedBy>localUser</cp:lastModifiedBy>
  <cp:lastPrinted>2021-03-04T09:35:27Z</cp:lastPrinted>
  <dcterms:created xsi:type="dcterms:W3CDTF">2015-06-05T18:19:34Z</dcterms:created>
  <dcterms:modified xsi:type="dcterms:W3CDTF">2021-03-06T09:12:01Z</dcterms:modified>
</cp:coreProperties>
</file>