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omato-clips\results\"/>
    </mc:Choice>
  </mc:AlternateContent>
  <xr:revisionPtr revIDLastSave="0" documentId="13_ncr:1_{39B37DE3-8CF7-4983-912D-73B001354761}" xr6:coauthVersionLast="43" xr6:coauthVersionMax="43" xr10:uidLastSave="{00000000-0000-0000-0000-000000000000}"/>
  <bookViews>
    <workbookView xWindow="-110" yWindow="-110" windowWidth="19420" windowHeight="11020" xr2:uid="{B1255E6F-7794-4910-86C7-6E273B46B8FD}"/>
  </bookViews>
  <sheets>
    <sheet name="480p" sheetId="1" r:id="rId1"/>
    <sheet name="720p" sheetId="3" r:id="rId2"/>
    <sheet name="1080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5" l="1"/>
  <c r="I5" i="5"/>
  <c r="H5" i="5"/>
  <c r="J4" i="5"/>
  <c r="I4" i="5"/>
  <c r="H4" i="5"/>
  <c r="J3" i="5"/>
  <c r="I3" i="5"/>
  <c r="H3" i="5"/>
  <c r="J2" i="5"/>
  <c r="I2" i="5"/>
  <c r="H2" i="5"/>
  <c r="J9" i="5"/>
  <c r="I9" i="5"/>
  <c r="H9" i="5"/>
  <c r="J8" i="5"/>
  <c r="I8" i="5"/>
  <c r="H8" i="5"/>
  <c r="J7" i="5"/>
  <c r="I7" i="5"/>
  <c r="H7" i="5"/>
  <c r="J6" i="5"/>
  <c r="I6" i="5"/>
  <c r="H6" i="5"/>
  <c r="J13" i="5"/>
  <c r="I13" i="5"/>
  <c r="H13" i="5"/>
  <c r="J12" i="5"/>
  <c r="I12" i="5"/>
  <c r="H12" i="5"/>
  <c r="J11" i="5"/>
  <c r="I11" i="5"/>
  <c r="H11" i="5"/>
  <c r="J10" i="5"/>
  <c r="I10" i="5"/>
  <c r="H10" i="5"/>
  <c r="J17" i="5"/>
  <c r="I17" i="5"/>
  <c r="H17" i="5"/>
  <c r="J16" i="5"/>
  <c r="I16" i="5"/>
  <c r="H16" i="5"/>
  <c r="J15" i="5"/>
  <c r="I15" i="5"/>
  <c r="H15" i="5"/>
  <c r="J14" i="5"/>
  <c r="I14" i="5"/>
  <c r="H14" i="5"/>
  <c r="J21" i="5"/>
  <c r="I21" i="5"/>
  <c r="H21" i="5"/>
  <c r="J20" i="5"/>
  <c r="I20" i="5"/>
  <c r="H20" i="5"/>
  <c r="J19" i="5"/>
  <c r="I19" i="5"/>
  <c r="H19" i="5"/>
  <c r="J18" i="5"/>
  <c r="I18" i="5"/>
  <c r="H18" i="5"/>
  <c r="J25" i="5"/>
  <c r="I25" i="5"/>
  <c r="H25" i="5"/>
  <c r="J24" i="5"/>
  <c r="I24" i="5"/>
  <c r="H24" i="5"/>
  <c r="J23" i="5"/>
  <c r="I23" i="5"/>
  <c r="H23" i="5"/>
  <c r="J22" i="5"/>
  <c r="I22" i="5"/>
  <c r="H22" i="5"/>
  <c r="J5" i="3"/>
  <c r="I5" i="3"/>
  <c r="H5" i="3"/>
  <c r="J4" i="3"/>
  <c r="I4" i="3"/>
  <c r="H4" i="3"/>
  <c r="J3" i="3"/>
  <c r="I3" i="3"/>
  <c r="H3" i="3"/>
  <c r="J2" i="3"/>
  <c r="I2" i="3"/>
  <c r="H2" i="3"/>
  <c r="J9" i="3"/>
  <c r="I9" i="3"/>
  <c r="H9" i="3"/>
  <c r="J8" i="3"/>
  <c r="I8" i="3"/>
  <c r="H8" i="3"/>
  <c r="J7" i="3"/>
  <c r="I7" i="3"/>
  <c r="H7" i="3"/>
  <c r="J6" i="3"/>
  <c r="I6" i="3"/>
  <c r="H6" i="3"/>
  <c r="J13" i="3"/>
  <c r="I13" i="3"/>
  <c r="H13" i="3"/>
  <c r="J12" i="3"/>
  <c r="I12" i="3"/>
  <c r="H12" i="3"/>
  <c r="J11" i="3"/>
  <c r="I11" i="3"/>
  <c r="H11" i="3"/>
  <c r="J10" i="3"/>
  <c r="M13" i="3" s="1"/>
  <c r="I10" i="3"/>
  <c r="H10" i="3"/>
  <c r="J17" i="3"/>
  <c r="I17" i="3"/>
  <c r="H17" i="3"/>
  <c r="J16" i="3"/>
  <c r="I16" i="3"/>
  <c r="H16" i="3"/>
  <c r="J15" i="3"/>
  <c r="I15" i="3"/>
  <c r="H15" i="3"/>
  <c r="J14" i="3"/>
  <c r="I14" i="3"/>
  <c r="H14" i="3"/>
  <c r="J21" i="3"/>
  <c r="I21" i="3"/>
  <c r="H21" i="3"/>
  <c r="J20" i="3"/>
  <c r="I20" i="3"/>
  <c r="H20" i="3"/>
  <c r="J19" i="3"/>
  <c r="I19" i="3"/>
  <c r="H19" i="3"/>
  <c r="J18" i="3"/>
  <c r="M21" i="3" s="1"/>
  <c r="I18" i="3"/>
  <c r="H18" i="3"/>
  <c r="J25" i="3"/>
  <c r="I25" i="3"/>
  <c r="H25" i="3"/>
  <c r="J24" i="3"/>
  <c r="I24" i="3"/>
  <c r="H24" i="3"/>
  <c r="J23" i="3"/>
  <c r="I23" i="3"/>
  <c r="H23" i="3"/>
  <c r="J22" i="3"/>
  <c r="I22" i="3"/>
  <c r="H22" i="3"/>
  <c r="H23" i="1"/>
  <c r="I23" i="1"/>
  <c r="J23" i="1"/>
  <c r="H24" i="1"/>
  <c r="I24" i="1"/>
  <c r="J24" i="1"/>
  <c r="H25" i="1"/>
  <c r="I25" i="1"/>
  <c r="J25" i="1"/>
  <c r="H18" i="1"/>
  <c r="I18" i="1"/>
  <c r="J18" i="1"/>
  <c r="H19" i="1"/>
  <c r="I19" i="1"/>
  <c r="J19" i="1"/>
  <c r="H20" i="1"/>
  <c r="I20" i="1"/>
  <c r="J20" i="1"/>
  <c r="H21" i="1"/>
  <c r="I21" i="1"/>
  <c r="J21" i="1"/>
  <c r="H14" i="1"/>
  <c r="K17" i="1" s="1"/>
  <c r="I14" i="1"/>
  <c r="J14" i="1"/>
  <c r="M17" i="1" s="1"/>
  <c r="H15" i="1"/>
  <c r="I15" i="1"/>
  <c r="J15" i="1"/>
  <c r="H16" i="1"/>
  <c r="I16" i="1"/>
  <c r="J16" i="1"/>
  <c r="H17" i="1"/>
  <c r="I17" i="1"/>
  <c r="J17" i="1"/>
  <c r="H10" i="1"/>
  <c r="K13" i="1" s="1"/>
  <c r="I10" i="1"/>
  <c r="J10" i="1"/>
  <c r="H11" i="1"/>
  <c r="I11" i="1"/>
  <c r="J11" i="1"/>
  <c r="H12" i="1"/>
  <c r="I12" i="1"/>
  <c r="J12" i="1"/>
  <c r="H13" i="1"/>
  <c r="I13" i="1"/>
  <c r="J13" i="1"/>
  <c r="H6" i="1"/>
  <c r="K9" i="1" s="1"/>
  <c r="I6" i="1"/>
  <c r="J6" i="1"/>
  <c r="M9" i="1" s="1"/>
  <c r="H7" i="1"/>
  <c r="I7" i="1"/>
  <c r="J7" i="1"/>
  <c r="H8" i="1"/>
  <c r="I8" i="1"/>
  <c r="J8" i="1"/>
  <c r="H9" i="1"/>
  <c r="I9" i="1"/>
  <c r="J9" i="1"/>
  <c r="H2" i="1"/>
  <c r="I2" i="1"/>
  <c r="J2" i="1"/>
  <c r="H3" i="1"/>
  <c r="I3" i="1"/>
  <c r="J3" i="1"/>
  <c r="H4" i="1"/>
  <c r="I4" i="1"/>
  <c r="J4" i="1"/>
  <c r="H5" i="1"/>
  <c r="I5" i="1"/>
  <c r="J5" i="1"/>
  <c r="I22" i="1"/>
  <c r="L25" i="1" s="1"/>
  <c r="J22" i="1"/>
  <c r="M25" i="1" s="1"/>
  <c r="H22" i="1"/>
  <c r="K25" i="1" s="1"/>
  <c r="K5" i="1" l="1"/>
  <c r="H26" i="1"/>
  <c r="L9" i="1"/>
  <c r="L17" i="1"/>
  <c r="M13" i="1"/>
  <c r="M21" i="1"/>
  <c r="M5" i="1"/>
  <c r="J26" i="1"/>
  <c r="L5" i="1"/>
  <c r="I26" i="1"/>
  <c r="L13" i="1"/>
  <c r="L21" i="1"/>
  <c r="K21" i="1"/>
  <c r="K25" i="3"/>
  <c r="K17" i="3"/>
  <c r="K9" i="3"/>
  <c r="L25" i="3"/>
  <c r="L17" i="3"/>
  <c r="L9" i="3"/>
  <c r="M5" i="3"/>
  <c r="J26" i="3"/>
  <c r="M25" i="3"/>
  <c r="M17" i="3"/>
  <c r="M9" i="3"/>
  <c r="K21" i="3"/>
  <c r="K13" i="3"/>
  <c r="K5" i="3"/>
  <c r="H26" i="3"/>
  <c r="L21" i="3"/>
  <c r="L13" i="3"/>
  <c r="L5" i="3"/>
  <c r="I26" i="3"/>
  <c r="K5" i="5"/>
  <c r="K13" i="5"/>
  <c r="L13" i="5"/>
  <c r="L21" i="5"/>
  <c r="M5" i="5"/>
  <c r="J26" i="5"/>
  <c r="M13" i="5"/>
  <c r="M21" i="5"/>
  <c r="K9" i="5"/>
  <c r="K17" i="5"/>
  <c r="L17" i="5"/>
  <c r="L25" i="5"/>
  <c r="K25" i="5"/>
  <c r="M9" i="5"/>
  <c r="M17" i="5"/>
  <c r="M25" i="5"/>
  <c r="K21" i="5"/>
  <c r="H26" i="5"/>
  <c r="L5" i="5"/>
  <c r="L9" i="5"/>
  <c r="I2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61219-FC0F-436A-A35A-3AAA5540D847}" keepAlive="1" name="Lekérdezés - marker_coords_1080p" description="A munkafüzetben levő „marker_coords_1080p” lekérdezés kapcsolata" type="5" refreshedVersion="6" background="1">
    <dbPr connection="Provider=Microsoft.Mashup.OleDb.1;Data Source=$Workbook$;Location=marker_coords_1080p;Extended Properties=&quot;&quot;" command="SELECT * FROM [marker_coords_1080p]"/>
  </connection>
  <connection id="2" xr16:uid="{7E0E35A1-01A1-4ABB-86D9-6DE25746DFA4}" keepAlive="1" name="Lekérdezés - marker_coords_480p" description="A munkafüzetben levő „marker_coords_480p” lekérdezés kapcsolata" type="5" refreshedVersion="6" background="1">
    <dbPr connection="Provider=Microsoft.Mashup.OleDb.1;Data Source=$Workbook$;Location=marker_coords_480p;Extended Properties=&quot;&quot;" command="SELECT * FROM [marker_coords_480p]"/>
  </connection>
  <connection id="3" xr16:uid="{FA3FA813-0886-4E84-A17D-BEF8DB572D59}" keepAlive="1" name="Lekérdezés - marker_coords_720p" description="A munkafüzetben levő „marker_coords_720p” lekérdezés kapcsolata" type="5" refreshedVersion="6" background="1">
    <dbPr connection="Provider=Microsoft.Mashup.OleDb.1;Data Source=$Workbook$;Location=marker_coords_720p;Extended Properties=&quot;&quot;" command="SELECT * FROM [marker_coords_720p]"/>
  </connection>
</connections>
</file>

<file path=xl/sharedStrings.xml><?xml version="1.0" encoding="utf-8"?>
<sst xmlns="http://schemas.openxmlformats.org/spreadsheetml/2006/main" count="27" uniqueCount="9">
  <si>
    <t>x</t>
  </si>
  <si>
    <t>y</t>
  </si>
  <si>
    <t>z</t>
  </si>
  <si>
    <t>xval</t>
  </si>
  <si>
    <t>yval</t>
  </si>
  <si>
    <t>zval</t>
  </si>
  <si>
    <t>err x</t>
  </si>
  <si>
    <t>err y</t>
  </si>
  <si>
    <t>err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</si>
</sst>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3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164" fontId="0" fillId="3" borderId="12" xfId="0" applyNumberFormat="1" applyFont="1" applyFill="1" applyBorder="1"/>
    <xf numFmtId="164" fontId="0" fillId="3" borderId="1" xfId="0" applyNumberFormat="1" applyFont="1" applyFill="1" applyBorder="1"/>
    <xf numFmtId="164" fontId="0" fillId="3" borderId="13" xfId="0" applyNumberFormat="1" applyFont="1" applyFill="1" applyBorder="1"/>
    <xf numFmtId="164" fontId="0" fillId="4" borderId="12" xfId="0" applyNumberFormat="1" applyFont="1" applyFill="1" applyBorder="1"/>
    <xf numFmtId="164" fontId="0" fillId="4" borderId="1" xfId="0" applyNumberFormat="1" applyFont="1" applyFill="1" applyBorder="1"/>
    <xf numFmtId="164" fontId="0" fillId="4" borderId="13" xfId="0" applyNumberFormat="1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0" fillId="4" borderId="12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164" fontId="0" fillId="4" borderId="13" xfId="0" applyNumberFormat="1" applyFont="1" applyFill="1" applyBorder="1" applyAlignment="1">
      <alignment horizontal="right"/>
    </xf>
    <xf numFmtId="164" fontId="0" fillId="2" borderId="12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2" borderId="13" xfId="0" applyNumberFormat="1" applyFont="1" applyFill="1" applyBorder="1" applyAlignment="1">
      <alignment horizontal="right"/>
    </xf>
    <xf numFmtId="164" fontId="0" fillId="4" borderId="14" xfId="0" applyNumberFormat="1" applyFont="1" applyFill="1" applyBorder="1" applyAlignment="1">
      <alignment horizontal="right"/>
    </xf>
    <xf numFmtId="164" fontId="0" fillId="4" borderId="3" xfId="0" applyNumberFormat="1" applyFont="1" applyFill="1" applyBorder="1" applyAlignment="1">
      <alignment horizontal="right"/>
    </xf>
    <xf numFmtId="164" fontId="0" fillId="4" borderId="18" xfId="0" applyNumberFormat="1" applyFont="1" applyFill="1" applyBorder="1" applyAlignment="1">
      <alignment horizontal="right"/>
    </xf>
    <xf numFmtId="164" fontId="0" fillId="4" borderId="5" xfId="0" applyNumberFormat="1" applyFont="1" applyFill="1" applyBorder="1" applyAlignment="1">
      <alignment horizontal="right"/>
    </xf>
    <xf numFmtId="164" fontId="0" fillId="3" borderId="12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13" xfId="0" applyNumberFormat="1" applyFont="1" applyFill="1" applyBorder="1" applyAlignment="1">
      <alignment horizontal="right"/>
    </xf>
    <xf numFmtId="164" fontId="0" fillId="6" borderId="12" xfId="0" applyNumberFormat="1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164" fontId="0" fillId="6" borderId="13" xfId="0" applyNumberFormat="1" applyFont="1" applyFill="1" applyBorder="1" applyAlignment="1">
      <alignment horizontal="right"/>
    </xf>
    <xf numFmtId="164" fontId="0" fillId="3" borderId="18" xfId="0" applyNumberFormat="1" applyFont="1" applyFill="1" applyBorder="1" applyAlignment="1">
      <alignment horizontal="right"/>
    </xf>
    <xf numFmtId="164" fontId="0" fillId="3" borderId="5" xfId="0" applyNumberFormat="1" applyFont="1" applyFill="1" applyBorder="1" applyAlignment="1">
      <alignment horizontal="right"/>
    </xf>
    <xf numFmtId="164" fontId="0" fillId="3" borderId="14" xfId="0" applyNumberFormat="1" applyFont="1" applyFill="1" applyBorder="1" applyAlignment="1">
      <alignment horizontal="right"/>
    </xf>
    <xf numFmtId="164" fontId="0" fillId="3" borderId="3" xfId="0" applyNumberFormat="1" applyFont="1" applyFill="1" applyBorder="1" applyAlignment="1">
      <alignment horizontal="right"/>
    </xf>
    <xf numFmtId="0" fontId="0" fillId="0" borderId="27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64" fontId="0" fillId="0" borderId="2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8" xfId="0" applyNumberFormat="1" applyBorder="1"/>
    <xf numFmtId="164" fontId="0" fillId="0" borderId="0" xfId="0" applyNumberFormat="1" applyBorder="1"/>
    <xf numFmtId="164" fontId="0" fillId="0" borderId="29" xfId="0" applyNumberFormat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0" xfId="0" applyNumberFormat="1"/>
    <xf numFmtId="164" fontId="0" fillId="3" borderId="9" xfId="0" applyNumberFormat="1" applyFont="1" applyFill="1" applyBorder="1" applyAlignment="1">
      <alignment horizontal="right"/>
    </xf>
    <xf numFmtId="164" fontId="0" fillId="4" borderId="16" xfId="0" applyNumberFormat="1" applyFont="1" applyFill="1" applyBorder="1" applyAlignment="1">
      <alignment horizontal="right"/>
    </xf>
    <xf numFmtId="164" fontId="0" fillId="4" borderId="22" xfId="0" applyNumberFormat="1" applyFont="1" applyFill="1" applyBorder="1" applyAlignment="1">
      <alignment horizontal="right"/>
    </xf>
    <xf numFmtId="164" fontId="0" fillId="3" borderId="20" xfId="0" applyNumberFormat="1" applyFont="1" applyFill="1" applyBorder="1" applyAlignment="1">
      <alignment horizontal="right"/>
    </xf>
    <xf numFmtId="164" fontId="0" fillId="3" borderId="10" xfId="0" applyNumberFormat="1" applyFont="1" applyFill="1" applyBorder="1" applyAlignment="1">
      <alignment horizontal="right"/>
    </xf>
    <xf numFmtId="164" fontId="0" fillId="4" borderId="4" xfId="0" applyNumberFormat="1" applyFont="1" applyFill="1" applyBorder="1" applyAlignment="1">
      <alignment horizontal="right"/>
    </xf>
    <xf numFmtId="164" fontId="0" fillId="4" borderId="23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164" fontId="0" fillId="6" borderId="16" xfId="0" applyNumberFormat="1" applyFont="1" applyFill="1" applyBorder="1" applyAlignment="1">
      <alignment horizontal="right"/>
    </xf>
    <xf numFmtId="164" fontId="0" fillId="2" borderId="20" xfId="0" applyNumberFormat="1" applyFont="1" applyFill="1" applyBorder="1" applyAlignment="1">
      <alignment horizontal="right"/>
    </xf>
    <xf numFmtId="164" fontId="0" fillId="6" borderId="4" xfId="0" applyNumberFormat="1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64" fontId="0" fillId="6" borderId="17" xfId="0" applyNumberFormat="1" applyFont="1" applyFill="1" applyBorder="1" applyAlignment="1">
      <alignment horizontal="right"/>
    </xf>
    <xf numFmtId="164" fontId="0" fillId="2" borderId="21" xfId="0" applyNumberFormat="1" applyFont="1" applyFill="1" applyBorder="1" applyAlignment="1">
      <alignment horizontal="right"/>
    </xf>
    <xf numFmtId="164" fontId="0" fillId="3" borderId="19" xfId="0" applyNumberFormat="1" applyFont="1" applyFill="1" applyBorder="1" applyAlignment="1">
      <alignment horizontal="right"/>
    </xf>
    <xf numFmtId="164" fontId="0" fillId="4" borderId="24" xfId="0" applyNumberFormat="1" applyFont="1" applyFill="1" applyBorder="1" applyAlignment="1">
      <alignment horizontal="right"/>
    </xf>
    <xf numFmtId="164" fontId="0" fillId="4" borderId="15" xfId="0" applyNumberFormat="1" applyFont="1" applyFill="1" applyBorder="1" applyAlignment="1">
      <alignment horizontal="right"/>
    </xf>
    <xf numFmtId="164" fontId="0" fillId="3" borderId="9" xfId="0" applyNumberFormat="1" applyFont="1" applyFill="1" applyBorder="1"/>
    <xf numFmtId="164" fontId="0" fillId="4" borderId="16" xfId="0" applyNumberFormat="1" applyFont="1" applyFill="1" applyBorder="1"/>
    <xf numFmtId="164" fontId="0" fillId="3" borderId="14" xfId="0" applyNumberFormat="1" applyFont="1" applyFill="1" applyBorder="1"/>
    <xf numFmtId="164" fontId="0" fillId="4" borderId="22" xfId="0" applyNumberFormat="1" applyFont="1" applyFill="1" applyBorder="1"/>
    <xf numFmtId="164" fontId="0" fillId="3" borderId="20" xfId="0" applyNumberFormat="1" applyFont="1" applyFill="1" applyBorder="1"/>
    <xf numFmtId="164" fontId="0" fillId="4" borderId="18" xfId="0" applyNumberFormat="1" applyFont="1" applyFill="1" applyBorder="1"/>
    <xf numFmtId="164" fontId="0" fillId="3" borderId="10" xfId="0" applyNumberFormat="1" applyFont="1" applyFill="1" applyBorder="1"/>
    <xf numFmtId="164" fontId="0" fillId="4" borderId="4" xfId="0" applyNumberFormat="1" applyFont="1" applyFill="1" applyBorder="1"/>
    <xf numFmtId="164" fontId="0" fillId="3" borderId="3" xfId="0" applyNumberFormat="1" applyFont="1" applyFill="1" applyBorder="1"/>
    <xf numFmtId="164" fontId="0" fillId="4" borderId="23" xfId="0" applyNumberFormat="1" applyFont="1" applyFill="1" applyBorder="1"/>
    <xf numFmtId="164" fontId="0" fillId="3" borderId="2" xfId="0" applyNumberFormat="1" applyFont="1" applyFill="1" applyBorder="1"/>
    <xf numFmtId="164" fontId="0" fillId="4" borderId="5" xfId="0" applyNumberFormat="1" applyFont="1" applyFill="1" applyBorder="1"/>
    <xf numFmtId="164" fontId="0" fillId="3" borderId="11" xfId="0" applyNumberFormat="1" applyFont="1" applyFill="1" applyBorder="1"/>
    <xf numFmtId="164" fontId="0" fillId="4" borderId="17" xfId="0" applyNumberFormat="1" applyFont="1" applyFill="1" applyBorder="1"/>
    <xf numFmtId="164" fontId="0" fillId="3" borderId="15" xfId="0" applyNumberFormat="1" applyFont="1" applyFill="1" applyBorder="1"/>
    <xf numFmtId="164" fontId="0" fillId="4" borderId="24" xfId="0" applyNumberFormat="1" applyFont="1" applyFill="1" applyBorder="1"/>
    <xf numFmtId="164" fontId="0" fillId="3" borderId="21" xfId="0" applyNumberFormat="1" applyFont="1" applyFill="1" applyBorder="1"/>
    <xf numFmtId="164" fontId="0" fillId="4" borderId="19" xfId="0" applyNumberFormat="1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0146951114583"/>
          <c:y val="4.3172364247843362E-2"/>
          <c:w val="0.88081248309890514"/>
          <c:h val="0.834932448280980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'480p'!$H$1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('480p'!$K$5,'480p'!$K$9,'480p'!$K$13,'480p'!$K$17,'480p'!$K$21,'480p'!$K$25)</c:f>
              <c:numCache>
                <c:formatCode>0.000</c:formatCode>
                <c:ptCount val="6"/>
                <c:pt idx="0">
                  <c:v>1.4000000000000002E-2</c:v>
                </c:pt>
                <c:pt idx="1">
                  <c:v>1.175E-2</c:v>
                </c:pt>
                <c:pt idx="2">
                  <c:v>5.7499999999999956E-3</c:v>
                </c:pt>
                <c:pt idx="3">
                  <c:v>9.7499999999999983E-3</c:v>
                </c:pt>
                <c:pt idx="4">
                  <c:v>1.7999999999999999E-2</c:v>
                </c:pt>
                <c:pt idx="5">
                  <c:v>1.125E-2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6CC-8D55-47E66B4BD46E}"/>
            </c:ext>
          </c:extLst>
        </c:ser>
        <c:ser>
          <c:idx val="2"/>
          <c:order val="1"/>
          <c:tx>
            <c:strRef>
              <c:f>'480p'!$I$1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('480p'!$L$5,'480p'!$L$9,'480p'!$L$13,'480p'!$L$17,'480p'!$L$21,'480p'!$L$25)</c:f>
              <c:numCache>
                <c:formatCode>0.000</c:formatCode>
                <c:ptCount val="6"/>
                <c:pt idx="0">
                  <c:v>8.5000000000000006E-3</c:v>
                </c:pt>
                <c:pt idx="1">
                  <c:v>9.5000000000000015E-3</c:v>
                </c:pt>
                <c:pt idx="2">
                  <c:v>1.3249999999999998E-2</c:v>
                </c:pt>
                <c:pt idx="3">
                  <c:v>9.7499999999999983E-3</c:v>
                </c:pt>
                <c:pt idx="4">
                  <c:v>4.4999999999999971E-3</c:v>
                </c:pt>
                <c:pt idx="5">
                  <c:v>6.7500000000000017E-3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5-46CC-8D55-47E66B4BD46E}"/>
            </c:ext>
          </c:extLst>
        </c:ser>
        <c:ser>
          <c:idx val="3"/>
          <c:order val="2"/>
          <c:tx>
            <c:strRef>
              <c:f>'480p'!$J$1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('480p'!$C$5,'480p'!$C$9,'480p'!$C$13,'480p'!$C$17,'480p'!$C$21,'480p'!$C$25)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('480p'!$M$5,'480p'!$M$9,'480p'!$M$13,'480p'!$M$17,'480p'!$M$21,'480p'!$M$25)</c:f>
              <c:numCache>
                <c:formatCode>0.000</c:formatCode>
                <c:ptCount val="6"/>
                <c:pt idx="0">
                  <c:v>1.100000000000001E-2</c:v>
                </c:pt>
                <c:pt idx="1">
                  <c:v>1.1499999999999969E-2</c:v>
                </c:pt>
                <c:pt idx="2">
                  <c:v>9.4999999999999946E-3</c:v>
                </c:pt>
                <c:pt idx="3">
                  <c:v>1.6500000000000015E-2</c:v>
                </c:pt>
                <c:pt idx="4">
                  <c:v>1.8249999999999988E-2</c:v>
                </c:pt>
                <c:pt idx="5">
                  <c:v>2.4750000000000022E-2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6CC-8D55-47E66B4B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valós z érték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eltérés a valóságtól [m]</a:t>
                </a:r>
              </a:p>
            </c:rich>
          </c:tx>
          <c:layout>
            <c:manualLayout>
              <c:xMode val="edge"/>
              <c:yMode val="edge"/>
              <c:x val="1.0232467049645992E-2"/>
              <c:y val="0.29489988204086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5253160375989E-3"/>
          <c:y val="0.93810941304847884"/>
          <c:w val="0.22203942602268018"/>
          <c:h val="5.9012429334998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u-HU"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hu-HU" sz="1000" b="0" i="0" u="none" strike="noStrike" kern="1200" baseline="0">
          <a:solidFill>
            <a:schemeClr val="tx1"/>
          </a:solidFill>
          <a:latin typeface="Palatino Linotype" panose="02040502050505030304" pitchFamily="18" charset="0"/>
          <a:ea typeface="+mn-ea"/>
          <a:cs typeface="+mn-cs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8211966752957"/>
          <c:y val="3.3617586518084386E-2"/>
          <c:w val="0.8733689482452478"/>
          <c:h val="0.843758992056008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'720p'!$H$1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('720p'!$C$5,'720p'!$C$9,'720p'!$C$13,'720p'!$C$17,'720p'!$C$21,'720p'!$C$25)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('720p'!$K$5,'720p'!$K$9,'720p'!$K$13,'720p'!$K$17,'720p'!$K$21,'720p'!$K$25)</c:f>
              <c:numCache>
                <c:formatCode>0.000</c:formatCode>
                <c:ptCount val="6"/>
                <c:pt idx="0">
                  <c:v>1.6E-2</c:v>
                </c:pt>
                <c:pt idx="1">
                  <c:v>1.35E-2</c:v>
                </c:pt>
                <c:pt idx="2">
                  <c:v>1.0749999999999999E-2</c:v>
                </c:pt>
                <c:pt idx="3">
                  <c:v>1.3749999999999998E-2</c:v>
                </c:pt>
                <c:pt idx="4">
                  <c:v>1.6749999999999998E-2</c:v>
                </c:pt>
                <c:pt idx="5">
                  <c:v>1.8000000000000002E-2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4721-A3B0-12D539226A22}"/>
            </c:ext>
          </c:extLst>
        </c:ser>
        <c:ser>
          <c:idx val="2"/>
          <c:order val="1"/>
          <c:tx>
            <c:strRef>
              <c:f>'720p'!$I$1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('720p'!$C$5,'720p'!$C$9,'720p'!$C$13,'720p'!$C$17,'720p'!$C$21,'720p'!$C$25)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('720p'!$L$5,'720p'!$L$9,'720p'!$L$13,'720p'!$L$17,'720p'!$L$21,'720p'!$L$25)</c:f>
              <c:numCache>
                <c:formatCode>0.000</c:formatCode>
                <c:ptCount val="6"/>
                <c:pt idx="0">
                  <c:v>1.2499999999999992E-3</c:v>
                </c:pt>
                <c:pt idx="1">
                  <c:v>4.2500000000000003E-3</c:v>
                </c:pt>
                <c:pt idx="2">
                  <c:v>1.749999999999997E-3</c:v>
                </c:pt>
                <c:pt idx="3">
                  <c:v>1.2499999999999972E-3</c:v>
                </c:pt>
                <c:pt idx="4">
                  <c:v>2.2500000000000003E-3</c:v>
                </c:pt>
                <c:pt idx="5">
                  <c:v>2.7499999999999981E-3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4721-A3B0-12D539226A22}"/>
            </c:ext>
          </c:extLst>
        </c:ser>
        <c:ser>
          <c:idx val="3"/>
          <c:order val="2"/>
          <c:tx>
            <c:strRef>
              <c:f>'720p'!$J$1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('720p'!$C$5,'720p'!$C$9,'720p'!$C$13,'720p'!$C$17,'720p'!$C$21,'720p'!$C$25)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('720p'!$M$5,'720p'!$M$9,'720p'!$M$13,'720p'!$M$17,'720p'!$M$21,'720p'!$M$25)</c:f>
              <c:numCache>
                <c:formatCode>0.000</c:formatCode>
                <c:ptCount val="6"/>
                <c:pt idx="0">
                  <c:v>3.7499999999999895E-3</c:v>
                </c:pt>
                <c:pt idx="1">
                  <c:v>7.7499999999999791E-3</c:v>
                </c:pt>
                <c:pt idx="2">
                  <c:v>8.0000000000000071E-3</c:v>
                </c:pt>
                <c:pt idx="3">
                  <c:v>8.0000000000000071E-3</c:v>
                </c:pt>
                <c:pt idx="4">
                  <c:v>1.0499999999999954E-2</c:v>
                </c:pt>
                <c:pt idx="5">
                  <c:v>2.0250000000000018E-2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E-4721-A3B0-12D53922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valós z érték</a:t>
                </a:r>
                <a:r>
                  <a:rPr lang="hu-HU" baseline="0"/>
                  <a:t> [m]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eltérés a valóságtól [m]</a:t>
                </a:r>
              </a:p>
            </c:rich>
          </c:tx>
          <c:layout>
            <c:manualLayout>
              <c:xMode val="edge"/>
              <c:yMode val="edge"/>
              <c:x val="1.2185684055505311E-2"/>
              <c:y val="0.3007227444233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15857892718284E-3"/>
          <c:y val="0.94173609632386146"/>
          <c:w val="0.20414817682154046"/>
          <c:h val="5.5402218819746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u-HU"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hu-HU" sz="1000" b="0" i="0" u="none" strike="noStrike" kern="1200" baseline="0">
          <a:solidFill>
            <a:schemeClr val="tx1"/>
          </a:solidFill>
          <a:latin typeface="Palatino Linotype" panose="02040502050505030304" pitchFamily="18" charset="0"/>
          <a:ea typeface="+mn-ea"/>
          <a:cs typeface="+mn-cs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9041666123039"/>
          <c:y val="3.3778688043934281E-2"/>
          <c:w val="0.87312354121874625"/>
          <c:h val="0.843010257022142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'1080p'!$H$1</c:f>
              <c:strCache>
                <c:ptCount val="1"/>
                <c:pt idx="0">
                  <c:v>err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('1080p'!$C$5,'1080p'!$C$9,'1080p'!$C$13,'1080p'!$C$17,'1080p'!$C$21,'1080p'!$C$25)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('1080p'!$K$5,'1080p'!$K$9,'1080p'!$K$13,'1080p'!$K$17,'1080p'!$K$21,'1080p'!$K$25)</c:f>
              <c:numCache>
                <c:formatCode>0.000</c:formatCode>
                <c:ptCount val="6"/>
                <c:pt idx="0">
                  <c:v>1.3249999999999998E-2</c:v>
                </c:pt>
                <c:pt idx="1">
                  <c:v>1.0500000000000001E-2</c:v>
                </c:pt>
                <c:pt idx="2">
                  <c:v>1.4749999999999999E-2</c:v>
                </c:pt>
                <c:pt idx="3">
                  <c:v>1.7749999999999995E-2</c:v>
                </c:pt>
                <c:pt idx="4">
                  <c:v>2.0749999999999998E-2</c:v>
                </c:pt>
                <c:pt idx="5">
                  <c:v>1.5499999999999996E-2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7-44BD-A7F7-D1E49625D15C}"/>
            </c:ext>
          </c:extLst>
        </c:ser>
        <c:ser>
          <c:idx val="2"/>
          <c:order val="1"/>
          <c:tx>
            <c:strRef>
              <c:f>'1080p'!$I$1</c:f>
              <c:strCache>
                <c:ptCount val="1"/>
                <c:pt idx="0">
                  <c:v>err 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('1080p'!$C$5,'1080p'!$C$9,'1080p'!$C$13,'1080p'!$C$17,'1080p'!$C$21,'1080p'!$C$25)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('1080p'!$L$5,'1080p'!$L$9,'1080p'!$L$13,'1080p'!$L$17,'1080p'!$L$21,'1080p'!$L$25)</c:f>
              <c:numCache>
                <c:formatCode>0.000</c:formatCode>
                <c:ptCount val="6"/>
                <c:pt idx="0">
                  <c:v>2.5000000000000001E-3</c:v>
                </c:pt>
                <c:pt idx="1">
                  <c:v>6.2500000000000003E-3</c:v>
                </c:pt>
                <c:pt idx="2">
                  <c:v>8.4999999999999971E-3</c:v>
                </c:pt>
                <c:pt idx="3">
                  <c:v>1.1249999999999996E-2</c:v>
                </c:pt>
                <c:pt idx="4">
                  <c:v>1.1749999999999997E-2</c:v>
                </c:pt>
                <c:pt idx="5">
                  <c:v>8.2499999999999969E-3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7-44BD-A7F7-D1E49625D15C}"/>
            </c:ext>
          </c:extLst>
        </c:ser>
        <c:ser>
          <c:idx val="3"/>
          <c:order val="2"/>
          <c:tx>
            <c:strRef>
              <c:f>'1080p'!$J$1</c:f>
              <c:strCache>
                <c:ptCount val="1"/>
                <c:pt idx="0">
                  <c:v>err 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('1080p'!$C$5,'1080p'!$C$9,'1080p'!$C$13,'1080p'!$C$17,'1080p'!$C$21,'1080p'!$C$25)</c:f>
              <c:numCache>
                <c:formatCode>0.000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cat>
          <c:val>
            <c:numRef>
              <c:f>('1080p'!$M$5,'1080p'!$M$9,'1080p'!$M$13,'1080p'!$M$17,'1080p'!$M$21,'1080p'!$M$25)</c:f>
              <c:numCache>
                <c:formatCode>0.000</c:formatCode>
                <c:ptCount val="6"/>
                <c:pt idx="0">
                  <c:v>7.4999999999999928E-3</c:v>
                </c:pt>
                <c:pt idx="1">
                  <c:v>6.2500000000000056E-3</c:v>
                </c:pt>
                <c:pt idx="2">
                  <c:v>6.5000000000000058E-3</c:v>
                </c:pt>
                <c:pt idx="3">
                  <c:v>3.7500000000000033E-3</c:v>
                </c:pt>
                <c:pt idx="4">
                  <c:v>4.0000000000000036E-3</c:v>
                </c:pt>
                <c:pt idx="5">
                  <c:v>8.5000000000000075E-3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7-44BD-A7F7-D1E49625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22416"/>
        <c:axId val="460826352"/>
      </c:barChart>
      <c:catAx>
        <c:axId val="46082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valós z érték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6352"/>
        <c:crosses val="autoZero"/>
        <c:auto val="1"/>
        <c:lblAlgn val="ctr"/>
        <c:lblOffset val="100"/>
        <c:noMultiLvlLbl val="0"/>
      </c:catAx>
      <c:valAx>
        <c:axId val="460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hu-HU"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eltérés a valóságtól [m]</a:t>
                </a:r>
              </a:p>
            </c:rich>
          </c:tx>
          <c:layout>
            <c:manualLayout>
              <c:xMode val="edge"/>
              <c:yMode val="edge"/>
              <c:x val="1.2209299530923931E-2"/>
              <c:y val="0.32626468292844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hu-HU"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u-HU"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460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18812827592735E-2"/>
          <c:y val="0.94145688520978765"/>
          <c:w val="0.20454380961732979"/>
          <c:h val="5.56677162248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u-HU"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hu-HU" sz="1000" b="0" i="0" u="none" strike="noStrike" kern="1200" baseline="0">
          <a:solidFill>
            <a:schemeClr val="tx1"/>
          </a:solidFill>
          <a:latin typeface="Palatino Linotype" panose="02040502050505030304" pitchFamily="18" charset="0"/>
          <a:ea typeface="+mn-ea"/>
          <a:cs typeface="+mn-cs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7055</xdr:colOff>
      <xdr:row>0</xdr:row>
      <xdr:rowOff>187676</xdr:rowOff>
    </xdr:from>
    <xdr:to>
      <xdr:col>26</xdr:col>
      <xdr:colOff>7055</xdr:colOff>
      <xdr:row>24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26E667D-8AF2-4F05-90F6-19423943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599721</xdr:colOff>
      <xdr:row>0</xdr:row>
      <xdr:rowOff>176388</xdr:rowOff>
    </xdr:from>
    <xdr:to>
      <xdr:col>26</xdr:col>
      <xdr:colOff>7056</xdr:colOff>
      <xdr:row>25</xdr:row>
      <xdr:rowOff>14111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AA4741-3602-49FD-8B31-DD2B67A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606776</xdr:colOff>
      <xdr:row>0</xdr:row>
      <xdr:rowOff>190498</xdr:rowOff>
    </xdr:from>
    <xdr:to>
      <xdr:col>26</xdr:col>
      <xdr:colOff>0</xdr:colOff>
      <xdr:row>25</xdr:row>
      <xdr:rowOff>7055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C4F797-3468-4041-B7E8-8319FE42F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ECE-65F4-41D8-B975-E37462A8DB9C}">
  <dimension ref="A1:M26"/>
  <sheetViews>
    <sheetView tabSelected="1" topLeftCell="I1" zoomScale="90" zoomScaleNormal="90" workbookViewId="0">
      <selection activeCell="N4" sqref="N4"/>
    </sheetView>
  </sheetViews>
  <sheetFormatPr defaultRowHeight="14.5" x14ac:dyDescent="0.35"/>
  <sheetData>
    <row r="1" spans="1:13" s="2" customFormat="1" ht="15" thickBot="1" x14ac:dyDescent="0.4">
      <c r="A1" s="9" t="s">
        <v>3</v>
      </c>
      <c r="B1" s="10" t="s">
        <v>4</v>
      </c>
      <c r="C1" s="10" t="s">
        <v>5</v>
      </c>
      <c r="D1" s="9" t="s">
        <v>0</v>
      </c>
      <c r="E1" s="10" t="s">
        <v>1</v>
      </c>
      <c r="F1" s="11" t="s">
        <v>2</v>
      </c>
      <c r="H1" s="39" t="s">
        <v>6</v>
      </c>
      <c r="I1" s="40" t="s">
        <v>7</v>
      </c>
      <c r="J1" s="41" t="s">
        <v>8</v>
      </c>
    </row>
    <row r="2" spans="1:13" x14ac:dyDescent="0.35">
      <c r="A2" s="72">
        <v>0</v>
      </c>
      <c r="B2" s="78">
        <v>0</v>
      </c>
      <c r="C2" s="78">
        <v>0.35</v>
      </c>
      <c r="D2" s="72">
        <v>0.01</v>
      </c>
      <c r="E2" s="78">
        <v>1.0999999999999999E-2</v>
      </c>
      <c r="F2" s="84">
        <v>0.36</v>
      </c>
      <c r="H2" s="42">
        <f>ABS(D2-A2)</f>
        <v>0.01</v>
      </c>
      <c r="I2" s="43">
        <f>ABS(E2-B2)</f>
        <v>1.0999999999999999E-2</v>
      </c>
      <c r="J2" s="44">
        <f>ABS(F2-C2)</f>
        <v>1.0000000000000009E-2</v>
      </c>
    </row>
    <row r="3" spans="1:13" x14ac:dyDescent="0.35">
      <c r="A3" s="3">
        <v>0.05</v>
      </c>
      <c r="B3" s="4">
        <v>0</v>
      </c>
      <c r="C3" s="4">
        <v>0.35</v>
      </c>
      <c r="D3" s="3">
        <v>6.3E-2</v>
      </c>
      <c r="E3" s="4">
        <v>8.0000000000000002E-3</v>
      </c>
      <c r="F3" s="5">
        <v>0.34899999999999998</v>
      </c>
      <c r="H3" s="45">
        <f>ABS(D3-A3)</f>
        <v>1.2999999999999998E-2</v>
      </c>
      <c r="I3" s="46">
        <f>ABS(E3-B3)</f>
        <v>8.0000000000000002E-3</v>
      </c>
      <c r="J3" s="47">
        <f>ABS(F3-C3)</f>
        <v>1.0000000000000009E-3</v>
      </c>
    </row>
    <row r="4" spans="1:13" x14ac:dyDescent="0.35">
      <c r="A4" s="3">
        <v>-0.05</v>
      </c>
      <c r="B4" s="4">
        <v>0</v>
      </c>
      <c r="C4" s="4">
        <v>0.35</v>
      </c>
      <c r="D4" s="3">
        <v>-4.4999999999999998E-2</v>
      </c>
      <c r="E4" s="4">
        <v>-2E-3</v>
      </c>
      <c r="F4" s="5">
        <v>0.371</v>
      </c>
      <c r="H4" s="45">
        <f>ABS(D4-A4)</f>
        <v>5.0000000000000044E-3</v>
      </c>
      <c r="I4" s="46">
        <f>ABS(E4-B4)</f>
        <v>2E-3</v>
      </c>
      <c r="J4" s="47">
        <f>ABS(F4-C4)</f>
        <v>2.1000000000000019E-2</v>
      </c>
    </row>
    <row r="5" spans="1:13" x14ac:dyDescent="0.35">
      <c r="A5" s="74">
        <v>0</v>
      </c>
      <c r="B5" s="80">
        <v>-0.05</v>
      </c>
      <c r="C5" s="80">
        <v>0.35</v>
      </c>
      <c r="D5" s="74">
        <v>2.8000000000000001E-2</v>
      </c>
      <c r="E5" s="80">
        <v>-3.6999999999999998E-2</v>
      </c>
      <c r="F5" s="86">
        <v>0.36199999999999999</v>
      </c>
      <c r="H5" s="45">
        <f>ABS(D5-A5)</f>
        <v>2.8000000000000001E-2</v>
      </c>
      <c r="I5" s="46">
        <f>ABS(E5-B5)</f>
        <v>1.3000000000000005E-2</v>
      </c>
      <c r="J5" s="47">
        <f>ABS(F5-C5)</f>
        <v>1.2000000000000011E-2</v>
      </c>
      <c r="K5" s="54">
        <f>AVERAGE(H2:H5)</f>
        <v>1.4000000000000002E-2</v>
      </c>
      <c r="L5" s="54">
        <f t="shared" ref="L5:M5" si="0">AVERAGE(I2:I5)</f>
        <v>8.5000000000000006E-3</v>
      </c>
      <c r="M5" s="54">
        <f t="shared" si="0"/>
        <v>1.100000000000001E-2</v>
      </c>
    </row>
    <row r="6" spans="1:13" x14ac:dyDescent="0.35">
      <c r="A6" s="73">
        <v>0</v>
      </c>
      <c r="B6" s="79">
        <v>0</v>
      </c>
      <c r="C6" s="79">
        <v>0.4</v>
      </c>
      <c r="D6" s="73">
        <v>8.9999999999999993E-3</v>
      </c>
      <c r="E6" s="79">
        <v>8.0000000000000002E-3</v>
      </c>
      <c r="F6" s="85">
        <v>0.41299999999999998</v>
      </c>
      <c r="H6" s="45">
        <f>ABS(D6-A6)</f>
        <v>8.9999999999999993E-3</v>
      </c>
      <c r="I6" s="46">
        <f>ABS(E6-B6)</f>
        <v>8.0000000000000002E-3</v>
      </c>
      <c r="J6" s="47">
        <f>ABS(F6-C6)</f>
        <v>1.2999999999999956E-2</v>
      </c>
    </row>
    <row r="7" spans="1:13" x14ac:dyDescent="0.35">
      <c r="A7" s="6">
        <v>0.05</v>
      </c>
      <c r="B7" s="7">
        <v>0</v>
      </c>
      <c r="C7" s="7">
        <v>0.4</v>
      </c>
      <c r="D7" s="6">
        <v>5.8000000000000003E-2</v>
      </c>
      <c r="E7" s="7">
        <v>8.0000000000000002E-3</v>
      </c>
      <c r="F7" s="8">
        <v>0.40799999999999997</v>
      </c>
      <c r="H7" s="45">
        <f>ABS(D7-A7)</f>
        <v>8.0000000000000002E-3</v>
      </c>
      <c r="I7" s="46">
        <f>ABS(E7-B7)</f>
        <v>8.0000000000000002E-3</v>
      </c>
      <c r="J7" s="47">
        <f>ABS(F7-C7)</f>
        <v>7.9999999999999516E-3</v>
      </c>
    </row>
    <row r="8" spans="1:13" x14ac:dyDescent="0.35">
      <c r="A8" s="6">
        <v>-0.05</v>
      </c>
      <c r="B8" s="7">
        <v>0</v>
      </c>
      <c r="C8" s="7">
        <v>0.4</v>
      </c>
      <c r="D8" s="6">
        <v>-5.8999999999999997E-2</v>
      </c>
      <c r="E8" s="7">
        <v>2E-3</v>
      </c>
      <c r="F8" s="8">
        <v>0.42399999999999999</v>
      </c>
      <c r="H8" s="45">
        <f>ABS(D8-A8)</f>
        <v>8.9999999999999941E-3</v>
      </c>
      <c r="I8" s="46">
        <f>ABS(E8-B8)</f>
        <v>2E-3</v>
      </c>
      <c r="J8" s="47">
        <f>ABS(F8-C8)</f>
        <v>2.3999999999999966E-2</v>
      </c>
    </row>
    <row r="9" spans="1:13" x14ac:dyDescent="0.35">
      <c r="A9" s="77">
        <v>0</v>
      </c>
      <c r="B9" s="83">
        <v>-0.05</v>
      </c>
      <c r="C9" s="83">
        <v>0.4</v>
      </c>
      <c r="D9" s="77">
        <v>2.1000000000000001E-2</v>
      </c>
      <c r="E9" s="83">
        <v>-0.03</v>
      </c>
      <c r="F9" s="89">
        <v>0.40100000000000002</v>
      </c>
      <c r="H9" s="45">
        <f>ABS(D9-A9)</f>
        <v>2.1000000000000001E-2</v>
      </c>
      <c r="I9" s="46">
        <f>ABS(E9-B9)</f>
        <v>2.0000000000000004E-2</v>
      </c>
      <c r="J9" s="47">
        <f>ABS(F9-C9)</f>
        <v>1.0000000000000009E-3</v>
      </c>
      <c r="K9" s="54">
        <f>AVERAGE(H6:H9)</f>
        <v>1.175E-2</v>
      </c>
      <c r="L9" s="54">
        <f t="shared" ref="L9:M9" si="1">AVERAGE(I6:I9)</f>
        <v>9.5000000000000015E-3</v>
      </c>
      <c r="M9" s="54">
        <f t="shared" si="1"/>
        <v>1.1499999999999969E-2</v>
      </c>
    </row>
    <row r="10" spans="1:13" x14ac:dyDescent="0.35">
      <c r="A10" s="76">
        <v>0</v>
      </c>
      <c r="B10" s="82">
        <v>0</v>
      </c>
      <c r="C10" s="82">
        <v>0.45</v>
      </c>
      <c r="D10" s="76">
        <v>0.01</v>
      </c>
      <c r="E10" s="82">
        <v>-1.0999999999999999E-2</v>
      </c>
      <c r="F10" s="88">
        <v>0.45500000000000002</v>
      </c>
      <c r="H10" s="45">
        <f>ABS(D10-A10)</f>
        <v>0.01</v>
      </c>
      <c r="I10" s="46">
        <f>ABS(E10-B10)</f>
        <v>1.0999999999999999E-2</v>
      </c>
      <c r="J10" s="47">
        <f>ABS(F10-C10)</f>
        <v>5.0000000000000044E-3</v>
      </c>
    </row>
    <row r="11" spans="1:13" x14ac:dyDescent="0.35">
      <c r="A11" s="3">
        <v>0.1</v>
      </c>
      <c r="B11" s="4">
        <v>0</v>
      </c>
      <c r="C11" s="4">
        <v>0.45</v>
      </c>
      <c r="D11" s="3">
        <v>0.10299999999999999</v>
      </c>
      <c r="E11" s="4">
        <v>-1.7999999999999999E-2</v>
      </c>
      <c r="F11" s="5">
        <v>0.439</v>
      </c>
      <c r="H11" s="45">
        <f>ABS(D11-A11)</f>
        <v>2.9999999999999888E-3</v>
      </c>
      <c r="I11" s="46">
        <f>ABS(E11-B11)</f>
        <v>1.7999999999999999E-2</v>
      </c>
      <c r="J11" s="47">
        <f>ABS(F11-C11)</f>
        <v>1.100000000000001E-2</v>
      </c>
    </row>
    <row r="12" spans="1:13" x14ac:dyDescent="0.35">
      <c r="A12" s="3">
        <v>-0.1</v>
      </c>
      <c r="B12" s="4">
        <v>0</v>
      </c>
      <c r="C12" s="4">
        <v>0.45</v>
      </c>
      <c r="D12" s="3">
        <v>-0.107</v>
      </c>
      <c r="E12" s="4">
        <v>-1.4999999999999999E-2</v>
      </c>
      <c r="F12" s="5">
        <v>0.47</v>
      </c>
      <c r="H12" s="45">
        <f>ABS(D12-A12)</f>
        <v>6.9999999999999923E-3</v>
      </c>
      <c r="I12" s="46">
        <f>ABS(E12-B12)</f>
        <v>1.4999999999999999E-2</v>
      </c>
      <c r="J12" s="47">
        <f>ABS(F12-C12)</f>
        <v>1.9999999999999962E-2</v>
      </c>
    </row>
    <row r="13" spans="1:13" x14ac:dyDescent="0.35">
      <c r="A13" s="74">
        <v>0</v>
      </c>
      <c r="B13" s="80">
        <v>-0.1</v>
      </c>
      <c r="C13" s="80">
        <v>0.45</v>
      </c>
      <c r="D13" s="74">
        <v>-3.0000000000000001E-3</v>
      </c>
      <c r="E13" s="80">
        <v>-0.109</v>
      </c>
      <c r="F13" s="86">
        <v>0.45200000000000001</v>
      </c>
      <c r="H13" s="45">
        <f>ABS(D13-A13)</f>
        <v>3.0000000000000001E-3</v>
      </c>
      <c r="I13" s="46">
        <f>ABS(E13-B13)</f>
        <v>8.9999999999999941E-3</v>
      </c>
      <c r="J13" s="47">
        <f>ABS(F13-C13)</f>
        <v>2.0000000000000018E-3</v>
      </c>
      <c r="K13" s="54">
        <f>AVERAGE(H10:H13)</f>
        <v>5.7499999999999956E-3</v>
      </c>
      <c r="L13" s="54">
        <f t="shared" ref="L13:M13" si="2">AVERAGE(I10:I13)</f>
        <v>1.3249999999999998E-2</v>
      </c>
      <c r="M13" s="54">
        <f t="shared" si="2"/>
        <v>9.4999999999999946E-3</v>
      </c>
    </row>
    <row r="14" spans="1:13" x14ac:dyDescent="0.35">
      <c r="A14" s="73">
        <v>0</v>
      </c>
      <c r="B14" s="79">
        <v>0</v>
      </c>
      <c r="C14" s="79">
        <v>0.5</v>
      </c>
      <c r="D14" s="73">
        <v>5.0000000000000001E-3</v>
      </c>
      <c r="E14" s="79">
        <v>-7.0000000000000001E-3</v>
      </c>
      <c r="F14" s="85">
        <v>0.51100000000000001</v>
      </c>
      <c r="H14" s="45">
        <f>ABS(D14-A14)</f>
        <v>5.0000000000000001E-3</v>
      </c>
      <c r="I14" s="46">
        <f>ABS(E14-B14)</f>
        <v>7.0000000000000001E-3</v>
      </c>
      <c r="J14" s="47">
        <f>ABS(F14-C14)</f>
        <v>1.100000000000001E-2</v>
      </c>
    </row>
    <row r="15" spans="1:13" x14ac:dyDescent="0.35">
      <c r="A15" s="6">
        <v>0.1</v>
      </c>
      <c r="B15" s="7">
        <v>0</v>
      </c>
      <c r="C15" s="7">
        <v>0.5</v>
      </c>
      <c r="D15" s="6">
        <v>0.104</v>
      </c>
      <c r="E15" s="7">
        <v>-1.2999999999999999E-2</v>
      </c>
      <c r="F15" s="8">
        <v>0.50900000000000001</v>
      </c>
      <c r="H15" s="45">
        <f>ABS(D15-A15)</f>
        <v>3.9999999999999897E-3</v>
      </c>
      <c r="I15" s="46">
        <f>ABS(E15-B15)</f>
        <v>1.2999999999999999E-2</v>
      </c>
      <c r="J15" s="47">
        <f>ABS(F15-C15)</f>
        <v>9.000000000000008E-3</v>
      </c>
    </row>
    <row r="16" spans="1:13" x14ac:dyDescent="0.35">
      <c r="A16" s="6">
        <v>-0.1</v>
      </c>
      <c r="B16" s="7">
        <v>0</v>
      </c>
      <c r="C16" s="7">
        <v>0.5</v>
      </c>
      <c r="D16" s="6">
        <v>-0.11700000000000001</v>
      </c>
      <c r="E16" s="7">
        <v>-1.2E-2</v>
      </c>
      <c r="F16" s="8">
        <v>0.53700000000000003</v>
      </c>
      <c r="H16" s="45">
        <f>ABS(D16-A16)</f>
        <v>1.7000000000000001E-2</v>
      </c>
      <c r="I16" s="46">
        <f>ABS(E16-B16)</f>
        <v>1.2E-2</v>
      </c>
      <c r="J16" s="47">
        <f>ABS(F16-C16)</f>
        <v>3.7000000000000033E-2</v>
      </c>
    </row>
    <row r="17" spans="1:13" x14ac:dyDescent="0.35">
      <c r="A17" s="77">
        <v>0</v>
      </c>
      <c r="B17" s="83">
        <v>-0.1</v>
      </c>
      <c r="C17" s="83">
        <v>0.5</v>
      </c>
      <c r="D17" s="77">
        <v>1.2999999999999999E-2</v>
      </c>
      <c r="E17" s="83">
        <v>-0.107</v>
      </c>
      <c r="F17" s="89">
        <v>0.50900000000000001</v>
      </c>
      <c r="G17" s="1"/>
      <c r="H17" s="45">
        <f>ABS(D17-A17)</f>
        <v>1.2999999999999999E-2</v>
      </c>
      <c r="I17" s="46">
        <f>ABS(E17-B17)</f>
        <v>6.9999999999999923E-3</v>
      </c>
      <c r="J17" s="47">
        <f>ABS(F17-C17)</f>
        <v>9.000000000000008E-3</v>
      </c>
      <c r="K17" s="54">
        <f>AVERAGE(H14:H17)</f>
        <v>9.7499999999999983E-3</v>
      </c>
      <c r="L17" s="54">
        <f t="shared" ref="L17:M17" si="3">AVERAGE(I14:I17)</f>
        <v>9.7499999999999983E-3</v>
      </c>
      <c r="M17" s="54">
        <f t="shared" si="3"/>
        <v>1.6500000000000015E-2</v>
      </c>
    </row>
    <row r="18" spans="1:13" x14ac:dyDescent="0.35">
      <c r="A18" s="76">
        <v>0</v>
      </c>
      <c r="B18" s="82">
        <v>0</v>
      </c>
      <c r="C18" s="82">
        <v>0.55000000000000004</v>
      </c>
      <c r="D18" s="76">
        <v>1.6E-2</v>
      </c>
      <c r="E18" s="82">
        <v>-1E-3</v>
      </c>
      <c r="F18" s="88">
        <v>0.56100000000000005</v>
      </c>
      <c r="H18" s="45">
        <f>ABS(D18-A18)</f>
        <v>1.6E-2</v>
      </c>
      <c r="I18" s="46">
        <f>ABS(E18-B18)</f>
        <v>1E-3</v>
      </c>
      <c r="J18" s="47">
        <f>ABS(F18-C18)</f>
        <v>1.100000000000001E-2</v>
      </c>
    </row>
    <row r="19" spans="1:13" x14ac:dyDescent="0.35">
      <c r="A19" s="3">
        <v>0.1</v>
      </c>
      <c r="B19" s="4">
        <v>0</v>
      </c>
      <c r="C19" s="4">
        <v>0.55000000000000004</v>
      </c>
      <c r="D19" s="3">
        <v>0.121</v>
      </c>
      <c r="E19" s="4">
        <v>-8.0000000000000002E-3</v>
      </c>
      <c r="F19" s="5">
        <v>0.56100000000000005</v>
      </c>
      <c r="H19" s="45">
        <f>ABS(D19-A19)</f>
        <v>2.0999999999999991E-2</v>
      </c>
      <c r="I19" s="46">
        <f>ABS(E19-B19)</f>
        <v>8.0000000000000002E-3</v>
      </c>
      <c r="J19" s="47">
        <f>ABS(F19-C19)</f>
        <v>1.100000000000001E-2</v>
      </c>
    </row>
    <row r="20" spans="1:13" x14ac:dyDescent="0.35">
      <c r="A20" s="3">
        <v>-0.1</v>
      </c>
      <c r="B20" s="4">
        <v>0</v>
      </c>
      <c r="C20" s="4">
        <v>0.55000000000000004</v>
      </c>
      <c r="D20" s="3">
        <v>-7.8E-2</v>
      </c>
      <c r="E20" s="4">
        <v>-7.0000000000000001E-3</v>
      </c>
      <c r="F20" s="5">
        <v>0.58899999999999997</v>
      </c>
      <c r="H20" s="45">
        <f>ABS(D20-A20)</f>
        <v>2.2000000000000006E-2</v>
      </c>
      <c r="I20" s="46">
        <f>ABS(E20-B20)</f>
        <v>7.0000000000000001E-3</v>
      </c>
      <c r="J20" s="47">
        <f>ABS(F20-C20)</f>
        <v>3.8999999999999924E-2</v>
      </c>
    </row>
    <row r="21" spans="1:13" x14ac:dyDescent="0.35">
      <c r="A21" s="74">
        <v>0</v>
      </c>
      <c r="B21" s="80">
        <v>-0.1</v>
      </c>
      <c r="C21" s="80">
        <v>0.55000000000000004</v>
      </c>
      <c r="D21" s="74">
        <v>1.2999999999999999E-2</v>
      </c>
      <c r="E21" s="80">
        <v>-0.10199999999999999</v>
      </c>
      <c r="F21" s="86">
        <v>0.56200000000000006</v>
      </c>
      <c r="H21" s="45">
        <f>ABS(D21-A21)</f>
        <v>1.2999999999999999E-2</v>
      </c>
      <c r="I21" s="46">
        <f>ABS(E21-B21)</f>
        <v>1.9999999999999879E-3</v>
      </c>
      <c r="J21" s="47">
        <f>ABS(F21-C21)</f>
        <v>1.2000000000000011E-2</v>
      </c>
      <c r="K21" s="54">
        <f>AVERAGE(H18:H21)</f>
        <v>1.7999999999999999E-2</v>
      </c>
      <c r="L21" s="54">
        <f t="shared" ref="L21:M21" si="4">AVERAGE(I18:I21)</f>
        <v>4.4999999999999971E-3</v>
      </c>
      <c r="M21" s="54">
        <f t="shared" si="4"/>
        <v>1.8249999999999988E-2</v>
      </c>
    </row>
    <row r="22" spans="1:13" x14ac:dyDescent="0.35">
      <c r="A22" s="73">
        <v>0</v>
      </c>
      <c r="B22" s="79">
        <v>0</v>
      </c>
      <c r="C22" s="79">
        <v>0.6</v>
      </c>
      <c r="D22" s="73">
        <v>-1.7000000000000001E-2</v>
      </c>
      <c r="E22" s="79">
        <v>-4.0000000000000001E-3</v>
      </c>
      <c r="F22" s="85">
        <v>0.627</v>
      </c>
      <c r="H22" s="45">
        <f>ABS(D22-A22)</f>
        <v>1.7000000000000001E-2</v>
      </c>
      <c r="I22" s="46">
        <f>ABS(E22-B22)</f>
        <v>4.0000000000000001E-3</v>
      </c>
      <c r="J22" s="47">
        <f>ABS(F22-C22)</f>
        <v>2.7000000000000024E-2</v>
      </c>
    </row>
    <row r="23" spans="1:13" x14ac:dyDescent="0.35">
      <c r="A23" s="6">
        <v>0.1</v>
      </c>
      <c r="B23" s="7">
        <v>0</v>
      </c>
      <c r="C23" s="7">
        <v>0.6</v>
      </c>
      <c r="D23" s="6">
        <v>9.8000000000000004E-2</v>
      </c>
      <c r="E23" s="7">
        <v>-8.9999999999999993E-3</v>
      </c>
      <c r="F23" s="8">
        <v>0.61799999999999999</v>
      </c>
      <c r="H23" s="45">
        <f>ABS(D23-A23)</f>
        <v>2.0000000000000018E-3</v>
      </c>
      <c r="I23" s="46">
        <f>ABS(E23-B23)</f>
        <v>8.9999999999999993E-3</v>
      </c>
      <c r="J23" s="47">
        <f>ABS(F23-C23)</f>
        <v>1.8000000000000016E-2</v>
      </c>
    </row>
    <row r="24" spans="1:13" x14ac:dyDescent="0.35">
      <c r="A24" s="6">
        <v>-0.1</v>
      </c>
      <c r="B24" s="7">
        <v>0</v>
      </c>
      <c r="C24" s="7">
        <v>0.6</v>
      </c>
      <c r="D24" s="6">
        <v>-0.109</v>
      </c>
      <c r="E24" s="7">
        <v>-7.0000000000000001E-3</v>
      </c>
      <c r="F24" s="8">
        <v>0.63400000000000001</v>
      </c>
      <c r="H24" s="45">
        <f>ABS(D24-A24)</f>
        <v>8.9999999999999941E-3</v>
      </c>
      <c r="I24" s="46">
        <f>ABS(E24-B24)</f>
        <v>7.0000000000000001E-3</v>
      </c>
      <c r="J24" s="47">
        <f>ABS(F24-C24)</f>
        <v>3.400000000000003E-2</v>
      </c>
    </row>
    <row r="25" spans="1:13" ht="15" thickBot="1" x14ac:dyDescent="0.4">
      <c r="A25" s="75">
        <v>0</v>
      </c>
      <c r="B25" s="81">
        <v>-0.1</v>
      </c>
      <c r="C25" s="81">
        <v>0.6</v>
      </c>
      <c r="D25" s="75">
        <v>-1.7000000000000001E-2</v>
      </c>
      <c r="E25" s="81">
        <v>-9.2999999999999999E-2</v>
      </c>
      <c r="F25" s="87">
        <v>0.62</v>
      </c>
      <c r="H25" s="45">
        <f>ABS(D25-A25)</f>
        <v>1.7000000000000001E-2</v>
      </c>
      <c r="I25" s="46">
        <f>ABS(E25-B25)</f>
        <v>7.0000000000000062E-3</v>
      </c>
      <c r="J25" s="47">
        <f>ABS(F25-C25)</f>
        <v>2.0000000000000018E-2</v>
      </c>
      <c r="K25" s="54">
        <f>AVERAGE(H22:H25)</f>
        <v>1.125E-2</v>
      </c>
      <c r="L25" s="54">
        <f t="shared" ref="L25:M25" si="5">AVERAGE(I22:I25)</f>
        <v>6.7500000000000017E-3</v>
      </c>
      <c r="M25" s="54">
        <f t="shared" si="5"/>
        <v>2.4750000000000022E-2</v>
      </c>
    </row>
    <row r="26" spans="1:13" ht="15" thickBot="1" x14ac:dyDescent="0.4">
      <c r="H26" s="51">
        <f>AVERAGE(H2:H25)</f>
        <v>1.1750000000000002E-2</v>
      </c>
      <c r="I26" s="52">
        <f t="shared" ref="I26:J26" si="6">AVERAGE(I2:I25)</f>
        <v>8.708333333333337E-3</v>
      </c>
      <c r="J26" s="53">
        <f t="shared" si="6"/>
        <v>1.525E-2</v>
      </c>
    </row>
  </sheetData>
  <sortState xmlns:xlrd2="http://schemas.microsoft.com/office/spreadsheetml/2017/richdata2" ref="A2:J25">
    <sortCondition ref="C2:C25"/>
  </sortState>
  <conditionalFormatting sqref="H2:I25">
    <cfRule type="colorScale" priority="3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H26:J26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6EB7-5EDB-47E4-8962-92DD3D3597BA}">
  <dimension ref="A1:M26"/>
  <sheetViews>
    <sheetView topLeftCell="G1" zoomScale="90" zoomScaleNormal="90" workbookViewId="0">
      <selection activeCell="N4" sqref="N4"/>
    </sheetView>
  </sheetViews>
  <sheetFormatPr defaultRowHeight="14.5" x14ac:dyDescent="0.35"/>
  <sheetData>
    <row r="1" spans="1:13" ht="15" thickBot="1" x14ac:dyDescent="0.4">
      <c r="A1" s="9" t="s">
        <v>3</v>
      </c>
      <c r="B1" s="10" t="s">
        <v>4</v>
      </c>
      <c r="C1" s="10" t="s">
        <v>5</v>
      </c>
      <c r="D1" s="9" t="s">
        <v>0</v>
      </c>
      <c r="E1" s="10" t="s">
        <v>1</v>
      </c>
      <c r="F1" s="11" t="s">
        <v>2</v>
      </c>
      <c r="H1" s="39" t="s">
        <v>6</v>
      </c>
      <c r="I1" s="40" t="s">
        <v>7</v>
      </c>
      <c r="J1" s="41" t="s">
        <v>8</v>
      </c>
    </row>
    <row r="2" spans="1:13" x14ac:dyDescent="0.35">
      <c r="A2" s="72">
        <v>0</v>
      </c>
      <c r="B2" s="78">
        <v>0</v>
      </c>
      <c r="C2" s="78">
        <v>0.35</v>
      </c>
      <c r="D2" s="63">
        <v>1.2999999999999999E-2</v>
      </c>
      <c r="E2" s="65">
        <v>0</v>
      </c>
      <c r="F2" s="67">
        <v>0.35499999999999998</v>
      </c>
      <c r="H2" s="33">
        <f>ABS(D2-A2)</f>
        <v>1.2999999999999999E-2</v>
      </c>
      <c r="I2" s="34">
        <f>ABS(E2-B2)</f>
        <v>0</v>
      </c>
      <c r="J2" s="35">
        <f>ABS(F2-C2)</f>
        <v>5.0000000000000044E-3</v>
      </c>
    </row>
    <row r="3" spans="1:13" x14ac:dyDescent="0.35">
      <c r="A3" s="3">
        <v>0.05</v>
      </c>
      <c r="B3" s="4">
        <v>0</v>
      </c>
      <c r="C3" s="4">
        <v>0.35</v>
      </c>
      <c r="D3" s="23">
        <v>5.0999999999999997E-2</v>
      </c>
      <c r="E3" s="24">
        <v>1E-3</v>
      </c>
      <c r="F3" s="25">
        <v>0.34300000000000003</v>
      </c>
      <c r="H3" s="36">
        <f>ABS(D3-A3)</f>
        <v>9.9999999999999395E-4</v>
      </c>
      <c r="I3" s="37">
        <f>ABS(E3-B3)</f>
        <v>1E-3</v>
      </c>
      <c r="J3" s="38">
        <f>ABS(F3-C3)</f>
        <v>6.9999999999999507E-3</v>
      </c>
    </row>
    <row r="4" spans="1:13" x14ac:dyDescent="0.35">
      <c r="A4" s="3">
        <v>-0.05</v>
      </c>
      <c r="B4" s="4">
        <v>0</v>
      </c>
      <c r="C4" s="4">
        <v>0.35</v>
      </c>
      <c r="D4" s="26">
        <v>-4.2000000000000003E-2</v>
      </c>
      <c r="E4" s="27">
        <v>0</v>
      </c>
      <c r="F4" s="28">
        <v>0.35099999999999998</v>
      </c>
      <c r="H4" s="36">
        <f>ABS(D4-A4)</f>
        <v>8.0000000000000002E-3</v>
      </c>
      <c r="I4" s="37">
        <f>ABS(E4-B4)</f>
        <v>0</v>
      </c>
      <c r="J4" s="38">
        <f>ABS(F4-C4)</f>
        <v>1.0000000000000009E-3</v>
      </c>
    </row>
    <row r="5" spans="1:13" x14ac:dyDescent="0.35">
      <c r="A5" s="74">
        <v>0</v>
      </c>
      <c r="B5" s="80">
        <v>-0.05</v>
      </c>
      <c r="C5" s="80">
        <v>0.35</v>
      </c>
      <c r="D5" s="29">
        <v>4.2000000000000003E-2</v>
      </c>
      <c r="E5" s="30">
        <v>-5.3999999999999999E-2</v>
      </c>
      <c r="F5" s="69">
        <v>0.35199999999999998</v>
      </c>
      <c r="H5" s="36">
        <f>ABS(D5-A5)</f>
        <v>4.2000000000000003E-2</v>
      </c>
      <c r="I5" s="37">
        <f>ABS(E5-B5)</f>
        <v>3.9999999999999966E-3</v>
      </c>
      <c r="J5" s="38">
        <f>ABS(F5-C5)</f>
        <v>2.0000000000000018E-3</v>
      </c>
      <c r="K5" s="54">
        <f>AVERAGE(H2:H5)</f>
        <v>1.6E-2</v>
      </c>
      <c r="L5" s="54">
        <f t="shared" ref="L5:M5" si="0">AVERAGE(I2:I5)</f>
        <v>1.2499999999999992E-3</v>
      </c>
      <c r="M5" s="54">
        <f t="shared" si="0"/>
        <v>3.7499999999999895E-3</v>
      </c>
    </row>
    <row r="6" spans="1:13" x14ac:dyDescent="0.35">
      <c r="A6" s="73">
        <v>0</v>
      </c>
      <c r="B6" s="79">
        <v>0</v>
      </c>
      <c r="C6" s="79">
        <v>0.4</v>
      </c>
      <c r="D6" s="64">
        <v>1.0999999999999999E-2</v>
      </c>
      <c r="E6" s="66">
        <v>-3.0000000000000001E-3</v>
      </c>
      <c r="F6" s="68">
        <v>0.40899999999999997</v>
      </c>
      <c r="H6" s="36">
        <f>ABS(D6-A6)</f>
        <v>1.0999999999999999E-2</v>
      </c>
      <c r="I6" s="37">
        <f>ABS(E6-B6)</f>
        <v>3.0000000000000001E-3</v>
      </c>
      <c r="J6" s="38">
        <f>ABS(F6-C6)</f>
        <v>8.9999999999999525E-3</v>
      </c>
    </row>
    <row r="7" spans="1:13" x14ac:dyDescent="0.35">
      <c r="A7" s="6">
        <v>0.05</v>
      </c>
      <c r="B7" s="7">
        <v>0</v>
      </c>
      <c r="C7" s="7">
        <v>0.4</v>
      </c>
      <c r="D7" s="13">
        <v>6.5000000000000002E-2</v>
      </c>
      <c r="E7" s="14">
        <v>-4.0000000000000001E-3</v>
      </c>
      <c r="F7" s="15">
        <v>0.40400000000000003</v>
      </c>
      <c r="H7" s="36">
        <f>ABS(D7-A7)</f>
        <v>1.4999999999999999E-2</v>
      </c>
      <c r="I7" s="37">
        <f>ABS(E7-B7)</f>
        <v>4.0000000000000001E-3</v>
      </c>
      <c r="J7" s="38">
        <f>ABS(F7-C7)</f>
        <v>4.0000000000000036E-3</v>
      </c>
    </row>
    <row r="8" spans="1:13" x14ac:dyDescent="0.35">
      <c r="A8" s="6">
        <v>-0.05</v>
      </c>
      <c r="B8" s="7">
        <v>0</v>
      </c>
      <c r="C8" s="7">
        <v>0.4</v>
      </c>
      <c r="D8" s="16">
        <v>-4.8000000000000001E-2</v>
      </c>
      <c r="E8" s="17">
        <v>-2E-3</v>
      </c>
      <c r="F8" s="18">
        <v>0.40500000000000003</v>
      </c>
      <c r="H8" s="36">
        <f>ABS(D8-A8)</f>
        <v>2.0000000000000018E-3</v>
      </c>
      <c r="I8" s="37">
        <f>ABS(E8-B8)</f>
        <v>2E-3</v>
      </c>
      <c r="J8" s="38">
        <f>ABS(F8-C8)</f>
        <v>5.0000000000000044E-3</v>
      </c>
    </row>
    <row r="9" spans="1:13" x14ac:dyDescent="0.35">
      <c r="A9" s="77">
        <v>0</v>
      </c>
      <c r="B9" s="83">
        <v>-0.05</v>
      </c>
      <c r="C9" s="83">
        <v>0.4</v>
      </c>
      <c r="D9" s="19">
        <v>2.5999999999999999E-2</v>
      </c>
      <c r="E9" s="20">
        <v>-5.8000000000000003E-2</v>
      </c>
      <c r="F9" s="71">
        <v>0.41299999999999998</v>
      </c>
      <c r="H9" s="36">
        <f>ABS(D9-A9)</f>
        <v>2.5999999999999999E-2</v>
      </c>
      <c r="I9" s="37">
        <f>ABS(E9-B9)</f>
        <v>8.0000000000000002E-3</v>
      </c>
      <c r="J9" s="38">
        <f>ABS(F9-C9)</f>
        <v>1.2999999999999956E-2</v>
      </c>
      <c r="K9" s="54">
        <f>AVERAGE(H6:H9)</f>
        <v>1.35E-2</v>
      </c>
      <c r="L9" s="54">
        <f t="shared" ref="L9:M9" si="1">AVERAGE(I6:I9)</f>
        <v>4.2500000000000003E-3</v>
      </c>
      <c r="M9" s="54">
        <f t="shared" si="1"/>
        <v>7.7499999999999791E-3</v>
      </c>
    </row>
    <row r="10" spans="1:13" x14ac:dyDescent="0.35">
      <c r="A10" s="76">
        <v>0</v>
      </c>
      <c r="B10" s="82">
        <v>0</v>
      </c>
      <c r="C10" s="82">
        <v>0.45</v>
      </c>
      <c r="D10" s="63">
        <v>1.7000000000000001E-2</v>
      </c>
      <c r="E10" s="65">
        <v>2E-3</v>
      </c>
      <c r="F10" s="67">
        <v>0.45600000000000002</v>
      </c>
      <c r="H10" s="36">
        <f>ABS(D10-A10)</f>
        <v>1.7000000000000001E-2</v>
      </c>
      <c r="I10" s="37">
        <f>ABS(E10-B10)</f>
        <v>2E-3</v>
      </c>
      <c r="J10" s="38">
        <f>ABS(F10-C10)</f>
        <v>6.0000000000000053E-3</v>
      </c>
    </row>
    <row r="11" spans="1:13" x14ac:dyDescent="0.35">
      <c r="A11" s="3">
        <v>0.1</v>
      </c>
      <c r="B11" s="4">
        <v>0</v>
      </c>
      <c r="C11" s="4">
        <v>0.45</v>
      </c>
      <c r="D11" s="23">
        <v>0.109</v>
      </c>
      <c r="E11" s="24">
        <v>-1E-3</v>
      </c>
      <c r="F11" s="25">
        <v>0.44500000000000001</v>
      </c>
      <c r="H11" s="36">
        <f>ABS(D11-A11)</f>
        <v>8.9999999999999941E-3</v>
      </c>
      <c r="I11" s="37">
        <f>ABS(E11-B11)</f>
        <v>1E-3</v>
      </c>
      <c r="J11" s="38">
        <f>ABS(F11-C11)</f>
        <v>5.0000000000000044E-3</v>
      </c>
    </row>
    <row r="12" spans="1:13" x14ac:dyDescent="0.35">
      <c r="A12" s="3">
        <v>-0.1</v>
      </c>
      <c r="B12" s="4">
        <v>0</v>
      </c>
      <c r="C12" s="4">
        <v>0.45</v>
      </c>
      <c r="D12" s="26">
        <v>-9.4E-2</v>
      </c>
      <c r="E12" s="27">
        <v>-2E-3</v>
      </c>
      <c r="F12" s="28">
        <v>0.46</v>
      </c>
      <c r="H12" s="36">
        <f>ABS(D12-A12)</f>
        <v>6.0000000000000053E-3</v>
      </c>
      <c r="I12" s="37">
        <f>ABS(E12-B12)</f>
        <v>2E-3</v>
      </c>
      <c r="J12" s="38">
        <f>ABS(F12-C12)</f>
        <v>1.0000000000000009E-2</v>
      </c>
    </row>
    <row r="13" spans="1:13" x14ac:dyDescent="0.35">
      <c r="A13" s="74">
        <v>0</v>
      </c>
      <c r="B13" s="80">
        <v>-0.1</v>
      </c>
      <c r="C13" s="80">
        <v>0.45</v>
      </c>
      <c r="D13" s="29">
        <v>1.0999999999999999E-2</v>
      </c>
      <c r="E13" s="30">
        <v>-0.10199999999999999</v>
      </c>
      <c r="F13" s="69">
        <v>0.46100000000000002</v>
      </c>
      <c r="H13" s="36">
        <f>ABS(D13-A13)</f>
        <v>1.0999999999999999E-2</v>
      </c>
      <c r="I13" s="37">
        <f>ABS(E13-B13)</f>
        <v>1.9999999999999879E-3</v>
      </c>
      <c r="J13" s="38">
        <f>ABS(F13-C13)</f>
        <v>1.100000000000001E-2</v>
      </c>
      <c r="K13" s="54">
        <f>AVERAGE(H10:H13)</f>
        <v>1.0749999999999999E-2</v>
      </c>
      <c r="L13" s="54">
        <f t="shared" ref="L13:M13" si="2">AVERAGE(I10:I13)</f>
        <v>1.749999999999997E-3</v>
      </c>
      <c r="M13" s="54">
        <f t="shared" si="2"/>
        <v>8.0000000000000071E-3</v>
      </c>
    </row>
    <row r="14" spans="1:13" x14ac:dyDescent="0.35">
      <c r="A14" s="73">
        <v>0</v>
      </c>
      <c r="B14" s="79">
        <v>0</v>
      </c>
      <c r="C14" s="79">
        <v>0.5</v>
      </c>
      <c r="D14" s="64">
        <v>1.0999999999999999E-2</v>
      </c>
      <c r="E14" s="66">
        <v>0</v>
      </c>
      <c r="F14" s="68">
        <v>0.50800000000000001</v>
      </c>
      <c r="H14" s="36">
        <f>ABS(D14-A14)</f>
        <v>1.0999999999999999E-2</v>
      </c>
      <c r="I14" s="37">
        <f>ABS(E14-B14)</f>
        <v>0</v>
      </c>
      <c r="J14" s="38">
        <f>ABS(F14-C14)</f>
        <v>8.0000000000000071E-3</v>
      </c>
    </row>
    <row r="15" spans="1:13" x14ac:dyDescent="0.35">
      <c r="A15" s="6">
        <v>0.1</v>
      </c>
      <c r="B15" s="7">
        <v>0</v>
      </c>
      <c r="C15" s="7">
        <v>0.5</v>
      </c>
      <c r="D15" s="13">
        <v>0.10199999999999999</v>
      </c>
      <c r="E15" s="14">
        <v>2E-3</v>
      </c>
      <c r="F15" s="15">
        <v>0.499</v>
      </c>
      <c r="H15" s="36">
        <f>ABS(D15-A15)</f>
        <v>1.9999999999999879E-3</v>
      </c>
      <c r="I15" s="37">
        <f>ABS(E15-B15)</f>
        <v>2E-3</v>
      </c>
      <c r="J15" s="38">
        <f>ABS(F15-C15)</f>
        <v>1.0000000000000009E-3</v>
      </c>
    </row>
    <row r="16" spans="1:13" x14ac:dyDescent="0.35">
      <c r="A16" s="6">
        <v>-0.1</v>
      </c>
      <c r="B16" s="7">
        <v>0</v>
      </c>
      <c r="C16" s="7">
        <v>0.5</v>
      </c>
      <c r="D16" s="16">
        <v>-9.0999999999999998E-2</v>
      </c>
      <c r="E16" s="17">
        <v>0</v>
      </c>
      <c r="F16" s="18">
        <v>0.51200000000000001</v>
      </c>
      <c r="H16" s="36">
        <f>ABS(D16-A16)</f>
        <v>9.000000000000008E-3</v>
      </c>
      <c r="I16" s="37">
        <f>ABS(E16-B16)</f>
        <v>0</v>
      </c>
      <c r="J16" s="38">
        <f>ABS(F16-C16)</f>
        <v>1.2000000000000011E-2</v>
      </c>
    </row>
    <row r="17" spans="1:13" x14ac:dyDescent="0.35">
      <c r="A17" s="77">
        <v>0</v>
      </c>
      <c r="B17" s="83">
        <v>-0.1</v>
      </c>
      <c r="C17" s="83">
        <v>0.5</v>
      </c>
      <c r="D17" s="19">
        <v>3.3000000000000002E-2</v>
      </c>
      <c r="E17" s="20">
        <v>-0.10299999999999999</v>
      </c>
      <c r="F17" s="71">
        <v>0.51100000000000001</v>
      </c>
      <c r="H17" s="36">
        <f>ABS(D17-A17)</f>
        <v>3.3000000000000002E-2</v>
      </c>
      <c r="I17" s="37">
        <f>ABS(E17-B17)</f>
        <v>2.9999999999999888E-3</v>
      </c>
      <c r="J17" s="38">
        <f>ABS(F17-C17)</f>
        <v>1.100000000000001E-2</v>
      </c>
      <c r="K17" s="54">
        <f>AVERAGE(H14:H17)</f>
        <v>1.3749999999999998E-2</v>
      </c>
      <c r="L17" s="54">
        <f t="shared" ref="L17:M17" si="3">AVERAGE(I14:I17)</f>
        <v>1.2499999999999972E-3</v>
      </c>
      <c r="M17" s="54">
        <f t="shared" si="3"/>
        <v>8.0000000000000071E-3</v>
      </c>
    </row>
    <row r="18" spans="1:13" x14ac:dyDescent="0.35">
      <c r="A18" s="76">
        <v>0</v>
      </c>
      <c r="B18" s="82">
        <v>0</v>
      </c>
      <c r="C18" s="82">
        <v>0.55000000000000004</v>
      </c>
      <c r="D18" s="63">
        <v>1.7999999999999999E-2</v>
      </c>
      <c r="E18" s="65">
        <v>1E-3</v>
      </c>
      <c r="F18" s="67">
        <v>0.56299999999999994</v>
      </c>
      <c r="H18" s="36">
        <f>ABS(D18-A18)</f>
        <v>1.7999999999999999E-2</v>
      </c>
      <c r="I18" s="37">
        <f>ABS(E18-B18)</f>
        <v>1E-3</v>
      </c>
      <c r="J18" s="38">
        <f>ABS(F18-C18)</f>
        <v>1.2999999999999901E-2</v>
      </c>
    </row>
    <row r="19" spans="1:13" x14ac:dyDescent="0.35">
      <c r="A19" s="3">
        <v>0.1</v>
      </c>
      <c r="B19" s="4">
        <v>0</v>
      </c>
      <c r="C19" s="4">
        <v>0.55000000000000004</v>
      </c>
      <c r="D19" s="23">
        <v>0.106</v>
      </c>
      <c r="E19" s="24">
        <v>-6.0000000000000001E-3</v>
      </c>
      <c r="F19" s="25">
        <v>0.55200000000000005</v>
      </c>
      <c r="H19" s="36">
        <f>ABS(D19-A19)</f>
        <v>5.9999999999999915E-3</v>
      </c>
      <c r="I19" s="37">
        <f>ABS(E19-B19)</f>
        <v>6.0000000000000001E-3</v>
      </c>
      <c r="J19" s="38">
        <f>ABS(F19-C19)</f>
        <v>2.0000000000000018E-3</v>
      </c>
    </row>
    <row r="20" spans="1:13" x14ac:dyDescent="0.35">
      <c r="A20" s="3">
        <v>-0.1</v>
      </c>
      <c r="B20" s="4">
        <v>0</v>
      </c>
      <c r="C20" s="4">
        <v>0.55000000000000004</v>
      </c>
      <c r="D20" s="26">
        <v>-8.4000000000000005E-2</v>
      </c>
      <c r="E20" s="27">
        <v>-1E-3</v>
      </c>
      <c r="F20" s="28">
        <v>0.56200000000000006</v>
      </c>
      <c r="H20" s="36">
        <f>ABS(D20-A20)</f>
        <v>1.6E-2</v>
      </c>
      <c r="I20" s="37">
        <f>ABS(E20-B20)</f>
        <v>1E-3</v>
      </c>
      <c r="J20" s="38">
        <f>ABS(F20-C20)</f>
        <v>1.2000000000000011E-2</v>
      </c>
    </row>
    <row r="21" spans="1:13" x14ac:dyDescent="0.35">
      <c r="A21" s="74">
        <v>0</v>
      </c>
      <c r="B21" s="80">
        <v>-0.1</v>
      </c>
      <c r="C21" s="80">
        <v>0.55000000000000004</v>
      </c>
      <c r="D21" s="29">
        <v>2.7E-2</v>
      </c>
      <c r="E21" s="30">
        <v>-0.10100000000000001</v>
      </c>
      <c r="F21" s="69">
        <v>0.56499999999999995</v>
      </c>
      <c r="H21" s="36">
        <f>ABS(D21-A21)</f>
        <v>2.7E-2</v>
      </c>
      <c r="I21" s="37">
        <f>ABS(E21-B21)</f>
        <v>1.0000000000000009E-3</v>
      </c>
      <c r="J21" s="38">
        <f>ABS(F21-C21)</f>
        <v>1.4999999999999902E-2</v>
      </c>
      <c r="K21" s="54">
        <f>AVERAGE(H18:H21)</f>
        <v>1.6749999999999998E-2</v>
      </c>
      <c r="L21" s="54">
        <f t="shared" ref="L21:M21" si="4">AVERAGE(I18:I21)</f>
        <v>2.2500000000000003E-3</v>
      </c>
      <c r="M21" s="54">
        <f t="shared" si="4"/>
        <v>1.0499999999999954E-2</v>
      </c>
    </row>
    <row r="22" spans="1:13" x14ac:dyDescent="0.35">
      <c r="A22" s="73">
        <v>0</v>
      </c>
      <c r="B22" s="79">
        <v>0</v>
      </c>
      <c r="C22" s="79">
        <v>0.6</v>
      </c>
      <c r="D22" s="64">
        <v>1.2999999999999999E-2</v>
      </c>
      <c r="E22" s="66">
        <v>0</v>
      </c>
      <c r="F22" s="68">
        <v>0.623</v>
      </c>
      <c r="H22" s="36">
        <f>ABS(D22-A22)</f>
        <v>1.2999999999999999E-2</v>
      </c>
      <c r="I22" s="37">
        <f>ABS(E22-B22)</f>
        <v>0</v>
      </c>
      <c r="J22" s="38">
        <f>ABS(F22-C22)</f>
        <v>2.300000000000002E-2</v>
      </c>
    </row>
    <row r="23" spans="1:13" x14ac:dyDescent="0.35">
      <c r="A23" s="6">
        <v>0.1</v>
      </c>
      <c r="B23" s="7">
        <v>0</v>
      </c>
      <c r="C23" s="7">
        <v>0.6</v>
      </c>
      <c r="D23" s="13">
        <v>0.11</v>
      </c>
      <c r="E23" s="14">
        <v>3.0000000000000001E-3</v>
      </c>
      <c r="F23" s="15">
        <v>0.60199999999999998</v>
      </c>
      <c r="H23" s="36">
        <f>ABS(D23-A23)</f>
        <v>9.999999999999995E-3</v>
      </c>
      <c r="I23" s="37">
        <f>ABS(E23-B23)</f>
        <v>3.0000000000000001E-3</v>
      </c>
      <c r="J23" s="38">
        <f>ABS(F23-C23)</f>
        <v>2.0000000000000018E-3</v>
      </c>
    </row>
    <row r="24" spans="1:13" x14ac:dyDescent="0.35">
      <c r="A24" s="6">
        <v>-0.1</v>
      </c>
      <c r="B24" s="7">
        <v>0</v>
      </c>
      <c r="C24" s="7">
        <v>0.6</v>
      </c>
      <c r="D24" s="16">
        <v>-8.6999999999999994E-2</v>
      </c>
      <c r="E24" s="17">
        <v>0</v>
      </c>
      <c r="F24" s="18">
        <v>0.624</v>
      </c>
      <c r="H24" s="36">
        <f>ABS(D24-A24)</f>
        <v>1.3000000000000012E-2</v>
      </c>
      <c r="I24" s="37">
        <f>ABS(E24-B24)</f>
        <v>0</v>
      </c>
      <c r="J24" s="38">
        <f>ABS(F24-C24)</f>
        <v>2.4000000000000021E-2</v>
      </c>
    </row>
    <row r="25" spans="1:13" ht="15" thickBot="1" x14ac:dyDescent="0.4">
      <c r="A25" s="75">
        <v>0</v>
      </c>
      <c r="B25" s="81">
        <v>-0.1</v>
      </c>
      <c r="C25" s="81">
        <v>0.6</v>
      </c>
      <c r="D25" s="57">
        <v>3.5999999999999997E-2</v>
      </c>
      <c r="E25" s="61">
        <v>-0.108</v>
      </c>
      <c r="F25" s="70">
        <v>0.63200000000000001</v>
      </c>
      <c r="H25" s="36">
        <f>ABS(D25-A25)</f>
        <v>3.5999999999999997E-2</v>
      </c>
      <c r="I25" s="37">
        <f>ABS(E25-B25)</f>
        <v>7.9999999999999932E-3</v>
      </c>
      <c r="J25" s="38">
        <f>ABS(F25-C25)</f>
        <v>3.2000000000000028E-2</v>
      </c>
      <c r="K25" s="54">
        <f>AVERAGE(H22:H25)</f>
        <v>1.8000000000000002E-2</v>
      </c>
      <c r="L25" s="54">
        <f t="shared" ref="L25:M25" si="5">AVERAGE(I22:I25)</f>
        <v>2.7499999999999981E-3</v>
      </c>
      <c r="M25" s="54">
        <f t="shared" si="5"/>
        <v>2.0250000000000018E-2</v>
      </c>
    </row>
    <row r="26" spans="1:13" ht="15" thickBot="1" x14ac:dyDescent="0.4">
      <c r="A26" s="12"/>
      <c r="B26" s="12"/>
      <c r="C26" s="12"/>
      <c r="H26" s="48">
        <f>AVERAGE(H2:H25)</f>
        <v>1.479166666666667E-2</v>
      </c>
      <c r="I26" s="49">
        <f t="shared" ref="I26:J26" si="6">AVERAGE(I2:I25)</f>
        <v>2.249999999999999E-3</v>
      </c>
      <c r="J26" s="50">
        <f t="shared" si="6"/>
        <v>9.7083333333333258E-3</v>
      </c>
    </row>
  </sheetData>
  <sortState xmlns:xlrd2="http://schemas.microsoft.com/office/spreadsheetml/2017/richdata2" ref="A2:J25">
    <sortCondition ref="C2:C25"/>
  </sortState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5F6-10E1-4E00-B979-EE052486A63E}">
  <dimension ref="A1:M26"/>
  <sheetViews>
    <sheetView topLeftCell="F1" zoomScale="90" zoomScaleNormal="90" workbookViewId="0">
      <selection activeCell="AA16" sqref="AA16"/>
    </sheetView>
  </sheetViews>
  <sheetFormatPr defaultRowHeight="14.5" x14ac:dyDescent="0.35"/>
  <sheetData>
    <row r="1" spans="1:13" ht="15" thickBot="1" x14ac:dyDescent="0.4">
      <c r="A1" s="9" t="s">
        <v>3</v>
      </c>
      <c r="B1" s="10" t="s">
        <v>4</v>
      </c>
      <c r="C1" s="10" t="s">
        <v>5</v>
      </c>
      <c r="D1" s="9" t="s">
        <v>0</v>
      </c>
      <c r="E1" s="10" t="s">
        <v>1</v>
      </c>
      <c r="F1" s="11" t="s">
        <v>2</v>
      </c>
      <c r="H1" s="39" t="s">
        <v>6</v>
      </c>
      <c r="I1" s="40" t="s">
        <v>7</v>
      </c>
      <c r="J1" s="41" t="s">
        <v>8</v>
      </c>
    </row>
    <row r="2" spans="1:13" x14ac:dyDescent="0.35">
      <c r="A2" s="55">
        <v>0</v>
      </c>
      <c r="B2" s="59">
        <v>0</v>
      </c>
      <c r="C2" s="59">
        <v>0.35</v>
      </c>
      <c r="D2" s="63">
        <v>8.0000000000000002E-3</v>
      </c>
      <c r="E2" s="65">
        <v>-2E-3</v>
      </c>
      <c r="F2" s="67">
        <v>0.34200000000000003</v>
      </c>
      <c r="H2" s="33">
        <f>ABS(D2-A2)</f>
        <v>8.0000000000000002E-3</v>
      </c>
      <c r="I2" s="34">
        <f>ABS(E2-B2)</f>
        <v>2E-3</v>
      </c>
      <c r="J2" s="35">
        <f>ABS(F2-C2)</f>
        <v>7.9999999999999516E-3</v>
      </c>
    </row>
    <row r="3" spans="1:13" x14ac:dyDescent="0.35">
      <c r="A3" s="23">
        <v>0.05</v>
      </c>
      <c r="B3" s="24">
        <v>0</v>
      </c>
      <c r="C3" s="24">
        <v>0.35</v>
      </c>
      <c r="D3" s="23">
        <v>7.2999999999999995E-2</v>
      </c>
      <c r="E3" s="24">
        <v>-3.0000000000000001E-3</v>
      </c>
      <c r="F3" s="25">
        <v>0.35099999999999998</v>
      </c>
      <c r="H3" s="36">
        <f>ABS(D3-A3)</f>
        <v>2.2999999999999993E-2</v>
      </c>
      <c r="I3" s="37">
        <f>ABS(E3-B3)</f>
        <v>3.0000000000000001E-3</v>
      </c>
      <c r="J3" s="38">
        <f>ABS(F3-C3)</f>
        <v>1.0000000000000009E-3</v>
      </c>
    </row>
    <row r="4" spans="1:13" x14ac:dyDescent="0.35">
      <c r="A4" s="23">
        <v>-0.05</v>
      </c>
      <c r="B4" s="24">
        <v>0</v>
      </c>
      <c r="C4" s="24">
        <v>0.35</v>
      </c>
      <c r="D4" s="26">
        <v>-3.2000000000000001E-2</v>
      </c>
      <c r="E4" s="27">
        <v>-5.0000000000000001E-3</v>
      </c>
      <c r="F4" s="28">
        <v>0.36099999999999999</v>
      </c>
      <c r="H4" s="36">
        <f>ABS(D4-A4)</f>
        <v>1.8000000000000002E-2</v>
      </c>
      <c r="I4" s="37">
        <f>ABS(E4-B4)</f>
        <v>5.0000000000000001E-3</v>
      </c>
      <c r="J4" s="38">
        <f>ABS(F4-C4)</f>
        <v>1.100000000000001E-2</v>
      </c>
    </row>
    <row r="5" spans="1:13" x14ac:dyDescent="0.35">
      <c r="A5" s="31">
        <v>0</v>
      </c>
      <c r="B5" s="32">
        <v>-0.05</v>
      </c>
      <c r="C5" s="32">
        <v>0.35</v>
      </c>
      <c r="D5" s="29">
        <v>4.0000000000000001E-3</v>
      </c>
      <c r="E5" s="30">
        <v>-0.05</v>
      </c>
      <c r="F5" s="69">
        <v>0.36</v>
      </c>
      <c r="H5" s="36">
        <f>ABS(D5-A5)</f>
        <v>4.0000000000000001E-3</v>
      </c>
      <c r="I5" s="37">
        <f>ABS(E5-B5)</f>
        <v>0</v>
      </c>
      <c r="J5" s="38">
        <f>ABS(F5-C5)</f>
        <v>1.0000000000000009E-2</v>
      </c>
      <c r="K5" s="54">
        <f>AVERAGE(H2:H5)</f>
        <v>1.3249999999999998E-2</v>
      </c>
      <c r="L5" s="54">
        <f t="shared" ref="L5:M5" si="0">AVERAGE(I2:I5)</f>
        <v>2.5000000000000001E-3</v>
      </c>
      <c r="M5" s="54">
        <f t="shared" si="0"/>
        <v>7.4999999999999928E-3</v>
      </c>
    </row>
    <row r="6" spans="1:13" x14ac:dyDescent="0.35">
      <c r="A6" s="56">
        <v>0</v>
      </c>
      <c r="B6" s="60">
        <v>0</v>
      </c>
      <c r="C6" s="60">
        <v>0.4</v>
      </c>
      <c r="D6" s="64">
        <v>1.2999999999999999E-2</v>
      </c>
      <c r="E6" s="66">
        <v>-6.0000000000000001E-3</v>
      </c>
      <c r="F6" s="68">
        <v>0.39100000000000001</v>
      </c>
      <c r="H6" s="36">
        <f>ABS(D6-A6)</f>
        <v>1.2999999999999999E-2</v>
      </c>
      <c r="I6" s="37">
        <f>ABS(E6-B6)</f>
        <v>6.0000000000000001E-3</v>
      </c>
      <c r="J6" s="38">
        <f>ABS(F6-C6)</f>
        <v>9.000000000000008E-3</v>
      </c>
    </row>
    <row r="7" spans="1:13" x14ac:dyDescent="0.35">
      <c r="A7" s="13">
        <v>0.05</v>
      </c>
      <c r="B7" s="14">
        <v>0</v>
      </c>
      <c r="C7" s="14">
        <v>0.4</v>
      </c>
      <c r="D7" s="13">
        <v>3.7999999999999999E-2</v>
      </c>
      <c r="E7" s="14">
        <v>-8.9999999999999993E-3</v>
      </c>
      <c r="F7" s="15">
        <v>0.39200000000000002</v>
      </c>
      <c r="H7" s="36">
        <f>ABS(D7-A7)</f>
        <v>1.2000000000000004E-2</v>
      </c>
      <c r="I7" s="37">
        <f>ABS(E7-B7)</f>
        <v>8.9999999999999993E-3</v>
      </c>
      <c r="J7" s="38">
        <f>ABS(F7-C7)</f>
        <v>8.0000000000000071E-3</v>
      </c>
    </row>
    <row r="8" spans="1:13" x14ac:dyDescent="0.35">
      <c r="A8" s="13">
        <v>-0.05</v>
      </c>
      <c r="B8" s="14">
        <v>0</v>
      </c>
      <c r="C8" s="14">
        <v>0.4</v>
      </c>
      <c r="D8" s="16">
        <v>-4.1000000000000002E-2</v>
      </c>
      <c r="E8" s="17">
        <v>-8.0000000000000002E-3</v>
      </c>
      <c r="F8" s="18">
        <v>0.40400000000000003</v>
      </c>
      <c r="H8" s="36">
        <f>ABS(D8-A8)</f>
        <v>9.0000000000000011E-3</v>
      </c>
      <c r="I8" s="37">
        <f>ABS(E8-B8)</f>
        <v>8.0000000000000002E-3</v>
      </c>
      <c r="J8" s="38">
        <f>ABS(F8-C8)</f>
        <v>4.0000000000000036E-3</v>
      </c>
    </row>
    <row r="9" spans="1:13" x14ac:dyDescent="0.35">
      <c r="A9" s="21">
        <v>0</v>
      </c>
      <c r="B9" s="22">
        <v>-0.05</v>
      </c>
      <c r="C9" s="22">
        <v>0.4</v>
      </c>
      <c r="D9" s="19">
        <v>8.0000000000000002E-3</v>
      </c>
      <c r="E9" s="20">
        <v>-4.8000000000000001E-2</v>
      </c>
      <c r="F9" s="71">
        <v>0.40400000000000003</v>
      </c>
      <c r="H9" s="36">
        <f>ABS(D9-A9)</f>
        <v>8.0000000000000002E-3</v>
      </c>
      <c r="I9" s="37">
        <f>ABS(E9-B9)</f>
        <v>2.0000000000000018E-3</v>
      </c>
      <c r="J9" s="38">
        <f>ABS(F9-C9)</f>
        <v>4.0000000000000036E-3</v>
      </c>
      <c r="K9" s="54">
        <f>AVERAGE(H6:H9)</f>
        <v>1.0500000000000001E-2</v>
      </c>
      <c r="L9" s="54">
        <f t="shared" ref="L9:M9" si="1">AVERAGE(I6:I9)</f>
        <v>6.2500000000000003E-3</v>
      </c>
      <c r="M9" s="54">
        <f t="shared" si="1"/>
        <v>6.2500000000000056E-3</v>
      </c>
    </row>
    <row r="10" spans="1:13" x14ac:dyDescent="0.35">
      <c r="A10" s="58">
        <v>0</v>
      </c>
      <c r="B10" s="62">
        <v>0</v>
      </c>
      <c r="C10" s="62">
        <v>0.45</v>
      </c>
      <c r="D10" s="63">
        <v>3.5999999999999997E-2</v>
      </c>
      <c r="E10" s="65">
        <v>-0.01</v>
      </c>
      <c r="F10" s="67">
        <v>0.45700000000000002</v>
      </c>
      <c r="H10" s="36">
        <f>ABS(D10-A10)</f>
        <v>3.5999999999999997E-2</v>
      </c>
      <c r="I10" s="37">
        <f>ABS(E10-B10)</f>
        <v>0.01</v>
      </c>
      <c r="J10" s="38">
        <f>ABS(F10-C10)</f>
        <v>7.0000000000000062E-3</v>
      </c>
    </row>
    <row r="11" spans="1:13" x14ac:dyDescent="0.35">
      <c r="A11" s="23">
        <v>0.1</v>
      </c>
      <c r="B11" s="24">
        <v>0</v>
      </c>
      <c r="C11" s="24">
        <v>0.45</v>
      </c>
      <c r="D11" s="23">
        <v>9.8000000000000004E-2</v>
      </c>
      <c r="E11" s="24">
        <v>-1.4E-2</v>
      </c>
      <c r="F11" s="25">
        <v>0.44800000000000001</v>
      </c>
      <c r="H11" s="36">
        <f>ABS(D11-A11)</f>
        <v>2.0000000000000018E-3</v>
      </c>
      <c r="I11" s="37">
        <f>ABS(E11-B11)</f>
        <v>1.4E-2</v>
      </c>
      <c r="J11" s="38">
        <f>ABS(F11-C11)</f>
        <v>2.0000000000000018E-3</v>
      </c>
    </row>
    <row r="12" spans="1:13" x14ac:dyDescent="0.35">
      <c r="A12" s="23">
        <v>-0.1</v>
      </c>
      <c r="B12" s="24">
        <v>0</v>
      </c>
      <c r="C12" s="24">
        <v>0.45</v>
      </c>
      <c r="D12" s="26">
        <v>-9.9000000000000005E-2</v>
      </c>
      <c r="E12" s="27">
        <v>-7.0000000000000001E-3</v>
      </c>
      <c r="F12" s="28">
        <v>0.45800000000000002</v>
      </c>
      <c r="H12" s="36">
        <f>ABS(D12-A12)</f>
        <v>1.0000000000000009E-3</v>
      </c>
      <c r="I12" s="37">
        <f>ABS(E12-B12)</f>
        <v>7.0000000000000001E-3</v>
      </c>
      <c r="J12" s="38">
        <f>ABS(F12-C12)</f>
        <v>8.0000000000000071E-3</v>
      </c>
    </row>
    <row r="13" spans="1:13" x14ac:dyDescent="0.35">
      <c r="A13" s="31">
        <v>0</v>
      </c>
      <c r="B13" s="32">
        <v>-0.1</v>
      </c>
      <c r="C13" s="32">
        <v>0.45</v>
      </c>
      <c r="D13" s="29">
        <v>0.02</v>
      </c>
      <c r="E13" s="30">
        <v>-0.10299999999999999</v>
      </c>
      <c r="F13" s="69">
        <v>0.45900000000000002</v>
      </c>
      <c r="H13" s="36">
        <f>ABS(D13-A13)</f>
        <v>0.02</v>
      </c>
      <c r="I13" s="37">
        <f>ABS(E13-B13)</f>
        <v>2.9999999999999888E-3</v>
      </c>
      <c r="J13" s="38">
        <f>ABS(F13-C13)</f>
        <v>9.000000000000008E-3</v>
      </c>
      <c r="K13" s="54">
        <f>AVERAGE(H10:H13)</f>
        <v>1.4749999999999999E-2</v>
      </c>
      <c r="L13" s="54">
        <f t="shared" ref="L13:M13" si="2">AVERAGE(I10:I13)</f>
        <v>8.4999999999999971E-3</v>
      </c>
      <c r="M13" s="54">
        <f t="shared" si="2"/>
        <v>6.5000000000000058E-3</v>
      </c>
    </row>
    <row r="14" spans="1:13" x14ac:dyDescent="0.35">
      <c r="A14" s="56">
        <v>0</v>
      </c>
      <c r="B14" s="60">
        <v>0</v>
      </c>
      <c r="C14" s="60">
        <v>0.5</v>
      </c>
      <c r="D14" s="64">
        <v>3.4000000000000002E-2</v>
      </c>
      <c r="E14" s="66">
        <v>-1.0999999999999999E-2</v>
      </c>
      <c r="F14" s="68">
        <v>0.49299999999999999</v>
      </c>
      <c r="H14" s="36">
        <f>ABS(D14-A14)</f>
        <v>3.4000000000000002E-2</v>
      </c>
      <c r="I14" s="37">
        <f>ABS(E14-B14)</f>
        <v>1.0999999999999999E-2</v>
      </c>
      <c r="J14" s="38">
        <f>ABS(F14-C14)</f>
        <v>7.0000000000000062E-3</v>
      </c>
    </row>
    <row r="15" spans="1:13" x14ac:dyDescent="0.35">
      <c r="A15" s="13">
        <v>0.1</v>
      </c>
      <c r="B15" s="14">
        <v>0</v>
      </c>
      <c r="C15" s="14">
        <v>0.5</v>
      </c>
      <c r="D15" s="13">
        <v>0.107</v>
      </c>
      <c r="E15" s="14">
        <v>-8.9999999999999993E-3</v>
      </c>
      <c r="F15" s="15">
        <v>0.50600000000000001</v>
      </c>
      <c r="H15" s="36">
        <f>ABS(D15-A15)</f>
        <v>6.9999999999999923E-3</v>
      </c>
      <c r="I15" s="37">
        <f>ABS(E15-B15)</f>
        <v>8.9999999999999993E-3</v>
      </c>
      <c r="J15" s="38">
        <f>ABS(F15-C15)</f>
        <v>6.0000000000000053E-3</v>
      </c>
    </row>
    <row r="16" spans="1:13" x14ac:dyDescent="0.35">
      <c r="A16" s="13">
        <v>-0.1</v>
      </c>
      <c r="B16" s="14">
        <v>0</v>
      </c>
      <c r="C16" s="14">
        <v>0.5</v>
      </c>
      <c r="D16" s="16">
        <v>-0.10299999999999999</v>
      </c>
      <c r="E16" s="17">
        <v>-7.0000000000000001E-3</v>
      </c>
      <c r="F16" s="18">
        <v>0.501</v>
      </c>
      <c r="H16" s="36">
        <f>ABS(D16-A16)</f>
        <v>2.9999999999999888E-3</v>
      </c>
      <c r="I16" s="37">
        <f>ABS(E16-B16)</f>
        <v>7.0000000000000001E-3</v>
      </c>
      <c r="J16" s="38">
        <f>ABS(F16-C16)</f>
        <v>1.0000000000000009E-3</v>
      </c>
    </row>
    <row r="17" spans="1:13" x14ac:dyDescent="0.35">
      <c r="A17" s="21">
        <v>0</v>
      </c>
      <c r="B17" s="22">
        <v>-0.1</v>
      </c>
      <c r="C17" s="22">
        <v>0.5</v>
      </c>
      <c r="D17" s="19">
        <v>2.7E-2</v>
      </c>
      <c r="E17" s="20">
        <v>-0.11799999999999999</v>
      </c>
      <c r="F17" s="71">
        <v>0.499</v>
      </c>
      <c r="H17" s="36">
        <f>ABS(D17-A17)</f>
        <v>2.7E-2</v>
      </c>
      <c r="I17" s="37">
        <f>ABS(E17-B17)</f>
        <v>1.7999999999999988E-2</v>
      </c>
      <c r="J17" s="38">
        <f>ABS(F17-C17)</f>
        <v>1.0000000000000009E-3</v>
      </c>
      <c r="K17" s="54">
        <f>AVERAGE(H14:H17)</f>
        <v>1.7749999999999995E-2</v>
      </c>
      <c r="L17" s="54">
        <f t="shared" ref="L17:M17" si="3">AVERAGE(I14:I17)</f>
        <v>1.1249999999999996E-2</v>
      </c>
      <c r="M17" s="54">
        <f t="shared" si="3"/>
        <v>3.7500000000000033E-3</v>
      </c>
    </row>
    <row r="18" spans="1:13" x14ac:dyDescent="0.35">
      <c r="A18" s="58">
        <v>0</v>
      </c>
      <c r="B18" s="62">
        <v>0</v>
      </c>
      <c r="C18" s="62">
        <v>0.55000000000000004</v>
      </c>
      <c r="D18" s="63">
        <v>3.2000000000000001E-2</v>
      </c>
      <c r="E18" s="65">
        <v>-2.5000000000000001E-2</v>
      </c>
      <c r="F18" s="67">
        <v>0.55100000000000005</v>
      </c>
      <c r="H18" s="36">
        <f>ABS(D18-A18)</f>
        <v>3.2000000000000001E-2</v>
      </c>
      <c r="I18" s="37">
        <f>ABS(E18-B18)</f>
        <v>2.5000000000000001E-2</v>
      </c>
      <c r="J18" s="38">
        <f>ABS(F18-C18)</f>
        <v>1.0000000000000009E-3</v>
      </c>
    </row>
    <row r="19" spans="1:13" x14ac:dyDescent="0.35">
      <c r="A19" s="23">
        <v>0.1</v>
      </c>
      <c r="B19" s="24">
        <v>0</v>
      </c>
      <c r="C19" s="24">
        <v>0.55000000000000004</v>
      </c>
      <c r="D19" s="23">
        <v>0.104</v>
      </c>
      <c r="E19" s="24">
        <v>-8.0000000000000002E-3</v>
      </c>
      <c r="F19" s="25">
        <v>0.54700000000000004</v>
      </c>
      <c r="H19" s="36">
        <f>ABS(D19-A19)</f>
        <v>3.9999999999999897E-3</v>
      </c>
      <c r="I19" s="37">
        <f>ABS(E19-B19)</f>
        <v>8.0000000000000002E-3</v>
      </c>
      <c r="J19" s="38">
        <f>ABS(F19-C19)</f>
        <v>3.0000000000000027E-3</v>
      </c>
    </row>
    <row r="20" spans="1:13" x14ac:dyDescent="0.35">
      <c r="A20" s="23">
        <v>-0.1</v>
      </c>
      <c r="B20" s="24">
        <v>0</v>
      </c>
      <c r="C20" s="24">
        <v>0.55000000000000004</v>
      </c>
      <c r="D20" s="26">
        <v>-0.10100000000000001</v>
      </c>
      <c r="E20" s="27">
        <v>-1.0999999999999999E-2</v>
      </c>
      <c r="F20" s="28">
        <v>0.56000000000000005</v>
      </c>
      <c r="H20" s="36">
        <f>ABS(D20-A20)</f>
        <v>1.0000000000000009E-3</v>
      </c>
      <c r="I20" s="37">
        <f>ABS(E20-B20)</f>
        <v>1.0999999999999999E-2</v>
      </c>
      <c r="J20" s="38">
        <f>ABS(F20-C20)</f>
        <v>1.0000000000000009E-2</v>
      </c>
    </row>
    <row r="21" spans="1:13" x14ac:dyDescent="0.35">
      <c r="A21" s="31">
        <v>0</v>
      </c>
      <c r="B21" s="32">
        <v>-0.1</v>
      </c>
      <c r="C21" s="32">
        <v>0.55000000000000004</v>
      </c>
      <c r="D21" s="29">
        <v>4.5999999999999999E-2</v>
      </c>
      <c r="E21" s="30">
        <v>-0.10299999999999999</v>
      </c>
      <c r="F21" s="69">
        <v>0.55200000000000005</v>
      </c>
      <c r="H21" s="36">
        <f>ABS(D21-A21)</f>
        <v>4.5999999999999999E-2</v>
      </c>
      <c r="I21" s="37">
        <f>ABS(E21-B21)</f>
        <v>2.9999999999999888E-3</v>
      </c>
      <c r="J21" s="38">
        <f>ABS(F21-C21)</f>
        <v>2.0000000000000018E-3</v>
      </c>
      <c r="K21" s="54">
        <f>AVERAGE(H18:H21)</f>
        <v>2.0749999999999998E-2</v>
      </c>
      <c r="L21" s="54">
        <f t="shared" ref="L21:M21" si="4">AVERAGE(I18:I21)</f>
        <v>1.1749999999999997E-2</v>
      </c>
      <c r="M21" s="54">
        <f t="shared" si="4"/>
        <v>4.0000000000000036E-3</v>
      </c>
    </row>
    <row r="22" spans="1:13" x14ac:dyDescent="0.35">
      <c r="A22" s="56">
        <v>0</v>
      </c>
      <c r="B22" s="60">
        <v>0</v>
      </c>
      <c r="C22" s="60">
        <v>0.6</v>
      </c>
      <c r="D22" s="64">
        <v>2.9000000000000001E-2</v>
      </c>
      <c r="E22" s="66">
        <v>-1.0999999999999999E-2</v>
      </c>
      <c r="F22" s="68">
        <v>0.58799999999999997</v>
      </c>
      <c r="H22" s="36">
        <f>ABS(D22-A22)</f>
        <v>2.9000000000000001E-2</v>
      </c>
      <c r="I22" s="37">
        <f>ABS(E22-B22)</f>
        <v>1.0999999999999999E-2</v>
      </c>
      <c r="J22" s="38">
        <f>ABS(F22-C22)</f>
        <v>1.2000000000000011E-2</v>
      </c>
    </row>
    <row r="23" spans="1:13" x14ac:dyDescent="0.35">
      <c r="A23" s="13">
        <v>0.1</v>
      </c>
      <c r="B23" s="14">
        <v>0</v>
      </c>
      <c r="C23" s="14">
        <v>0.6</v>
      </c>
      <c r="D23" s="13">
        <v>0.107</v>
      </c>
      <c r="E23" s="14">
        <v>-1.4E-2</v>
      </c>
      <c r="F23" s="15">
        <v>0.59899999999999998</v>
      </c>
      <c r="H23" s="36">
        <f>ABS(D23-A23)</f>
        <v>6.9999999999999923E-3</v>
      </c>
      <c r="I23" s="37">
        <f>ABS(E23-B23)</f>
        <v>1.4E-2</v>
      </c>
      <c r="J23" s="38">
        <f>ABS(F23-C23)</f>
        <v>1.0000000000000009E-3</v>
      </c>
    </row>
    <row r="24" spans="1:13" x14ac:dyDescent="0.35">
      <c r="A24" s="13">
        <v>-0.1</v>
      </c>
      <c r="B24" s="14">
        <v>0</v>
      </c>
      <c r="C24" s="14">
        <v>0.6</v>
      </c>
      <c r="D24" s="16">
        <v>-0.107</v>
      </c>
      <c r="E24" s="17">
        <v>3.0000000000000001E-3</v>
      </c>
      <c r="F24" s="18">
        <v>0.60499999999999998</v>
      </c>
      <c r="H24" s="36">
        <f>ABS(D24-A24)</f>
        <v>6.9999999999999923E-3</v>
      </c>
      <c r="I24" s="37">
        <f>ABS(E24-B24)</f>
        <v>3.0000000000000001E-3</v>
      </c>
      <c r="J24" s="38">
        <f>ABS(F24-C24)</f>
        <v>5.0000000000000044E-3</v>
      </c>
    </row>
    <row r="25" spans="1:13" ht="15" thickBot="1" x14ac:dyDescent="0.4">
      <c r="A25" s="57">
        <v>0</v>
      </c>
      <c r="B25" s="61">
        <v>-0.1</v>
      </c>
      <c r="C25" s="61">
        <v>0.6</v>
      </c>
      <c r="D25" s="57">
        <v>1.9E-2</v>
      </c>
      <c r="E25" s="61">
        <v>-0.105</v>
      </c>
      <c r="F25" s="70">
        <v>0.61599999999999999</v>
      </c>
      <c r="H25" s="36">
        <f>ABS(D25-A25)</f>
        <v>1.9E-2</v>
      </c>
      <c r="I25" s="37">
        <f>ABS(E25-B25)</f>
        <v>4.9999999999999906E-3</v>
      </c>
      <c r="J25" s="38">
        <f>ABS(F25-C25)</f>
        <v>1.6000000000000014E-2</v>
      </c>
      <c r="K25" s="54">
        <f>AVERAGE(H22:H25)</f>
        <v>1.5499999999999996E-2</v>
      </c>
      <c r="L25" s="54">
        <f t="shared" ref="L25:M25" si="5">AVERAGE(I22:I25)</f>
        <v>8.2499999999999969E-3</v>
      </c>
      <c r="M25" s="54">
        <f t="shared" si="5"/>
        <v>8.5000000000000075E-3</v>
      </c>
    </row>
    <row r="26" spans="1:13" ht="15" thickBot="1" x14ac:dyDescent="0.4">
      <c r="H26" s="48">
        <f>AVERAGE(H2:H25)</f>
        <v>1.5416666666666669E-2</v>
      </c>
      <c r="I26" s="49">
        <f t="shared" ref="I26:J26" si="6">AVERAGE(I2:I25)</f>
        <v>8.083333333333333E-3</v>
      </c>
      <c r="J26" s="50">
        <f t="shared" si="6"/>
        <v>6.0833333333333364E-3</v>
      </c>
    </row>
  </sheetData>
  <sortState xmlns:xlrd2="http://schemas.microsoft.com/office/spreadsheetml/2017/richdata2" ref="A2:J25">
    <sortCondition ref="C2:C25"/>
  </sortState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J 6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A 4 n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6 W T m I D T E Y s A Q A A 4 A Q A A B M A H A B G b 3 J t d W x h c y 9 T Z W N 0 a W 9 u M S 5 t I K I Y A C i g F A A A A A A A A A A A A A A A A A A A A A A A A A A A A O 2 T 0 U r D M B S G 7 w t 9 h x B v N o h l r R s O p V e b 0 y t B 1 j s r o 2 u j B p u c k n M 6 H G M P 4 w P s y k f o i x m t Q 4 Z M 8 G Y 3 m p s k 3 x / 4 / 8 N P U O a k w L B p u 4 f n v u d 7 + J h Z W T C d 2 S d p Z z m A L X D W H / Y q F r N S k u 8 x t y Z g b f O C D o 1 w E Y w h r 7 U 0 1 J m o U g Y j M O Q u 2 O H j s 3 Q r Y X q p 6 K q e p w Q 6 I z j O S 1 V h a i X W p d O + m w U 5 L n h X 3 I 5 l q b Q i a W M u u G A j K G t t M O 4 L d m F y K J R 5 i I e D S L C b G k h O a V n K + O s Y X I O R d 1 3 R Z j 7 i S b O p a m S 6 e S 0 A m w 0 t M u 4 m S L K 5 e 5 r Y z O A 9 W N 1 a J M t K Y u d z T L F a 8 R a H L g M 5 i Z F 8 p r V g W x 7 t 4 S d 7 e H + H r 7 u + p 8 w P K f c X c x o d s J h 3 s 1 8 U E 0 a D 3 t 9 t J u w d 8 s 9 8 u P 1 3 s 9 v N G 1 B L A Q I t A B Q A A g A I A D i e l k 5 N X v 4 6 q Q A A A P g A A A A S A A A A A A A A A A A A A A A A A A A A A A B D b 2 5 m a W c v U G F j a 2 F n Z S 5 4 b W x Q S w E C L Q A U A A I A C A A 4 n p Z O D 8 r p q 6 Q A A A D p A A A A E w A A A A A A A A A A A A A A A A D 1 A A A A W 0 N v b n R l b n R f V H l w Z X N d L n h t b F B L A Q I t A B Q A A g A I A D i e l k 5 i A 0 x G L A E A A O A E A A A T A A A A A A A A A A A A A A A A A O Y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z Q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x O j U 1 L j A x N D k 5 N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N D g w c C 9 U w 6 1 w d X M g b c O z Z G 9 z w 6 1 0 d m E u e 0 N v b H V t b j E s M H 0 m c X V v d D s s J n F 1 b 3 Q 7 U 2 V j d G l v b j E v b W F y a 2 V y X 2 N v b 3 J k c 1 8 0 O D B w L 1 T D r X B 1 c y B t w 7 N k b 3 P D r X R 2 Y S 5 7 Q 2 9 s d W 1 u M i w x f S Z x d W 9 0 O y w m c X V v d D t T Z W N 0 a W 9 u M S 9 t Y X J r Z X J f Y 2 9 v c m R z X z Q 4 M H A v V M O t c H V z I G 3 D s 2 R v c 8 O t d H Z h L n t D b 2 x 1 b W 4 z L D J 9 J n F 1 b 3 Q 7 L C Z x d W 9 0 O 1 N l Y 3 R p b 2 4 x L 2 1 h c m t l c l 9 j b 2 9 y Z H N f N D g w c C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8 0 O D B w L 1 T D r X B 1 c y B t w 7 N k b 3 P D r X R 2 Y S 5 7 Q 2 9 s d W 1 u M S w w f S Z x d W 9 0 O y w m c X V v d D t T Z W N 0 a W 9 u M S 9 t Y X J r Z X J f Y 2 9 v c m R z X z Q 4 M H A v V M O t c H V z I G 3 D s 2 R v c 8 O t d H Z h L n t D b 2 x 1 b W 4 y L D F 9 J n F 1 b 3 Q 7 L C Z x d W 9 0 O 1 N l Y 3 R p b 2 4 x L 2 1 h c m t l c l 9 j b 2 9 y Z H N f N D g w c C 9 U w 6 1 w d X M g b c O z Z G 9 z w 6 1 0 d m E u e 0 N v b H V t b j M s M n 0 m c X V v d D s s J n F 1 b 3 Q 7 U 2 V j d G l v b j E v b W F y a 2 V y X 2 N v b 3 J k c 1 8 0 O D B w L 1 T D r X B 1 c y B t w 7 N k b 3 P D r X R 2 Y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X 2 N v b 3 J k c 1 8 0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0 O D B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3 M j B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x N z o 0 O D o z N i 4 5 O T U y N T Q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f Y 2 9 v c m R z X z c y M H A v V M O t c H V z I G 3 D s 2 R v c 8 O t d H Z h L n t D b 2 x 1 b W 4 x L D B 9 J n F 1 b 3 Q 7 L C Z x d W 9 0 O 1 N l Y 3 R p b 2 4 x L 2 1 h c m t l c l 9 j b 2 9 y Z H N f N z I w c C 9 U w 6 1 w d X M g b c O z Z G 9 z w 6 1 0 d m E u e 0 N v b H V t b j I s M X 0 m c X V v d D s s J n F 1 b 3 Q 7 U 2 V j d G l v b j E v b W F y a 2 V y X 2 N v b 3 J k c 1 8 3 M j B w L 1 T D r X B 1 c y B t w 7 N k b 3 P D r X R 2 Y S 5 7 Q 2 9 s d W 1 u M y w y f S Z x d W 9 0 O y w m c X V v d D t T Z W N 0 a W 9 u M S 9 t Y X J r Z X J f Y 2 9 v c m R z X z c y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N z I w c C 9 U w 6 1 w d X M g b c O z Z G 9 z w 6 1 0 d m E u e 0 N v b H V t b j E s M H 0 m c X V v d D s s J n F 1 b 3 Q 7 U 2 V j d G l v b j E v b W F y a 2 V y X 2 N v b 3 J k c 1 8 3 M j B w L 1 T D r X B 1 c y B t w 7 N k b 3 P D r X R 2 Y S 5 7 Q 2 9 s d W 1 u M i w x f S Z x d W 9 0 O y w m c X V v d D t T Z W N 0 a W 9 u M S 9 t Y X J r Z X J f Y 2 9 v c m R z X z c y M H A v V M O t c H V z I G 3 D s 2 R v c 8 O t d H Z h L n t D b 2 x 1 b W 4 z L D J 9 J n F 1 b 3 Q 7 L C Z x d W 9 0 O 1 N l Y 3 R p b 2 4 x L 2 1 h c m t l c l 9 j b 2 9 y Z H N f N z I w c C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N z I w c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N z I w c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M T A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5 O j M 3 L j c 1 N D Y 5 M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z E w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x M D g w c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z I I L 3 v d R K p 1 I L u W 3 Z X U A A A A A A I A A A A A A B B m A A A A A Q A A I A A A A E s 4 e x w m d 1 2 N c 1 a 2 v 9 X a w L 6 D b z m W z X M e L x 3 t P 5 w 4 w O Q R A A A A A A 6 A A A A A A g A A I A A A A B T L 5 H I V O M 3 7 g B f M a Y o k W X l Z J K V o m 0 U k 6 2 B K g t Z m g k O C U A A A A B g V R U t V g 2 j R O D A i Q m N q f O R H I s 6 r n Q D d 7 A R 8 j 5 q z v 6 T E D m T x + U t 9 P p N 8 5 T X D u 5 q b J 6 + E P l 9 X E + k h 7 5 6 L T w t Z P k q / b P c B Y M u R / n f b 7 m 0 2 R 7 j y Q A A A A O g e V O S I u A z q p Q e c Z n V n y f v L i 7 9 Y F Y D K Q n R 7 X Q O D x 1 B 1 I i R D 7 I I i i 4 a P L T y m T K W + N s e 1 I 0 I h h N H X G r v + F Z 9 z y E A = < / D a t a M a s h u p > 
</file>

<file path=customXml/itemProps1.xml><?xml version="1.0" encoding="utf-8"?>
<ds:datastoreItem xmlns:ds="http://schemas.openxmlformats.org/officeDocument/2006/customXml" ds:itemID="{A6744AE1-6263-49E9-88D9-F619266D2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480p</vt:lpstr>
      <vt:lpstr>720p</vt:lpstr>
      <vt:lpstr>1080p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2019-04-22T17:39:02Z</dcterms:created>
  <dcterms:modified xsi:type="dcterms:W3CDTF">2019-05-05T13:17:48Z</dcterms:modified>
</cp:coreProperties>
</file>