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targeting/"/>
    </mc:Choice>
  </mc:AlternateContent>
  <xr:revisionPtr revIDLastSave="0" documentId="8_{BF6AFC3B-04DE-674A-81A4-2DA28CE72421}" xr6:coauthVersionLast="45" xr6:coauthVersionMax="45" xr10:uidLastSave="{00000000-0000-0000-0000-000000000000}"/>
  <bookViews>
    <workbookView xWindow="120" yWindow="460" windowWidth="20240" windowHeight="11840"/>
  </bookViews>
  <sheets>
    <sheet name="targeting_experiment-T-all_fns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B35" i="1"/>
  <c r="C32" i="1"/>
  <c r="D32" i="1"/>
  <c r="E32" i="1"/>
  <c r="F32" i="1"/>
  <c r="G32" i="1"/>
  <c r="B32" i="1"/>
</calcChain>
</file>

<file path=xl/sharedStrings.xml><?xml version="1.0" encoding="utf-8"?>
<sst xmlns="http://schemas.openxmlformats.org/spreadsheetml/2006/main" count="40" uniqueCount="40">
  <si>
    <t>Source</t>
  </si>
  <si>
    <t>ldh_uw_spear</t>
  </si>
  <si>
    <t>ldh_uw_p</t>
  </si>
  <si>
    <t>xdh_uw_spear</t>
  </si>
  <si>
    <t>xdh_uw_p</t>
  </si>
  <si>
    <t>xdx_uw_spear</t>
  </si>
  <si>
    <t>xdx_uw_p</t>
  </si>
  <si>
    <t>I01T_NNS_vs_all_fns</t>
  </si>
  <si>
    <t>I02T_NNS_vs_all_fns</t>
  </si>
  <si>
    <t>I03T_NNS_vs_all_fns</t>
  </si>
  <si>
    <t>I04T_NNS_vs_all_fns</t>
  </si>
  <si>
    <t>I05T_NNS_vs_all_fns</t>
  </si>
  <si>
    <t>I06T_NNS_vs_all_fns</t>
  </si>
  <si>
    <t>I07T_NNS_vs_all_fns</t>
  </si>
  <si>
    <t>I08T_NNS_vs_all_fns</t>
  </si>
  <si>
    <t>I09T_NNS_vs_all_fns</t>
  </si>
  <si>
    <t>I10T_NNS_vs_all_fns</t>
  </si>
  <si>
    <t>I11T_NNS_vs_all_fns</t>
  </si>
  <si>
    <t>I12T_NNS_vs_all_fns</t>
  </si>
  <si>
    <t>I13T_NNS_vs_all_fns</t>
  </si>
  <si>
    <t>I14T_NNS_vs_all_fns</t>
  </si>
  <si>
    <t>I15T_NNS_vs_all_fns</t>
  </si>
  <si>
    <t>I16T_NNS_vs_all_fns</t>
  </si>
  <si>
    <t>I17T_NNS_vs_all_fns</t>
  </si>
  <si>
    <t>I18T_NNS_vs_all_fns</t>
  </si>
  <si>
    <t>I19T_NNS_vs_all_fns</t>
  </si>
  <si>
    <t>I20T_NNS_vs_all_fns</t>
  </si>
  <si>
    <t>I21T_NNS_vs_all_fns</t>
  </si>
  <si>
    <t>I22T_NNS_vs_all_fns</t>
  </si>
  <si>
    <t>I23T_NNS_vs_all_fns</t>
  </si>
  <si>
    <t>I24T_NNS_vs_all_fns</t>
  </si>
  <si>
    <t>I25T_NNS_vs_all_fns</t>
  </si>
  <si>
    <t>I26T_NNS_vs_all_fns</t>
  </si>
  <si>
    <t>I27T_NNS_vs_all_fns</t>
  </si>
  <si>
    <t>I28T_NNS_vs_all_fns</t>
  </si>
  <si>
    <t>I29T_NNS_vs_all_fns</t>
  </si>
  <si>
    <t>I30T_NNS_vs_all_fns</t>
  </si>
  <si>
    <t>AVG</t>
  </si>
  <si>
    <t>Total Avg Spearman</t>
  </si>
  <si>
    <t>Total Avg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</si>
</sst>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8" workbookViewId="0">
      <selection activeCell="A33" sqref="A3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0.81972289423781197</v>
      </c>
      <c r="C2" s="1">
        <v>2.3145583101742902E-18</v>
      </c>
      <c r="D2">
        <v>0.78675054307076098</v>
      </c>
      <c r="E2" s="1">
        <v>4.2097337449675501E-16</v>
      </c>
      <c r="F2">
        <v>0.52962180280579796</v>
      </c>
      <c r="G2" s="1">
        <v>2.0419597928314E-6</v>
      </c>
    </row>
    <row r="3" spans="1:7" x14ac:dyDescent="0.2">
      <c r="A3" t="s">
        <v>8</v>
      </c>
      <c r="B3">
        <v>0.18130465569241999</v>
      </c>
      <c r="C3">
        <v>0.130240418941689</v>
      </c>
      <c r="D3">
        <v>0.18847428258019699</v>
      </c>
      <c r="E3">
        <v>0.115472064645781</v>
      </c>
      <c r="F3">
        <v>0.336125144184234</v>
      </c>
      <c r="G3">
        <v>4.1588192352072203E-3</v>
      </c>
    </row>
    <row r="4" spans="1:7" x14ac:dyDescent="0.2">
      <c r="A4" t="s">
        <v>9</v>
      </c>
      <c r="B4">
        <v>0.38958410496884799</v>
      </c>
      <c r="C4">
        <v>7.8463469558247203E-4</v>
      </c>
      <c r="D4">
        <v>0.35924793274561301</v>
      </c>
      <c r="E4">
        <v>2.0926339386127001E-3</v>
      </c>
      <c r="F4">
        <v>0.336450821116409</v>
      </c>
      <c r="G4">
        <v>4.120222496618E-3</v>
      </c>
    </row>
    <row r="5" spans="1:7" x14ac:dyDescent="0.2">
      <c r="A5" t="s">
        <v>10</v>
      </c>
      <c r="B5">
        <v>0.31438539592381998</v>
      </c>
      <c r="C5">
        <v>7.5827316905184303E-3</v>
      </c>
      <c r="D5">
        <v>0.29618095855457399</v>
      </c>
      <c r="E5">
        <v>1.21446691505542E-2</v>
      </c>
      <c r="F5">
        <v>0.27974518408910998</v>
      </c>
      <c r="G5">
        <v>1.81414516890307E-2</v>
      </c>
    </row>
    <row r="6" spans="1:7" x14ac:dyDescent="0.2">
      <c r="A6" t="s">
        <v>11</v>
      </c>
      <c r="B6">
        <v>0.64292609290681202</v>
      </c>
      <c r="C6" s="1">
        <v>1.4909453762066899E-9</v>
      </c>
      <c r="D6">
        <v>0.67356666963974099</v>
      </c>
      <c r="E6" s="1">
        <v>1.22199870850082E-10</v>
      </c>
      <c r="F6">
        <v>0.70484285204166397</v>
      </c>
      <c r="G6" s="1">
        <v>6.8675865455776903E-12</v>
      </c>
    </row>
    <row r="7" spans="1:7" x14ac:dyDescent="0.2">
      <c r="A7" t="s">
        <v>12</v>
      </c>
      <c r="B7">
        <v>0.66767685721610404</v>
      </c>
      <c r="C7" s="1">
        <v>2.0219506328007499E-10</v>
      </c>
      <c r="D7">
        <v>0.65246272404898398</v>
      </c>
      <c r="E7" s="1">
        <v>7.05625925942812E-10</v>
      </c>
      <c r="F7">
        <v>0.53559951251462601</v>
      </c>
      <c r="G7" s="1">
        <v>1.4872990127206001E-6</v>
      </c>
    </row>
    <row r="8" spans="1:7" x14ac:dyDescent="0.2">
      <c r="A8" t="s">
        <v>13</v>
      </c>
      <c r="B8">
        <v>0.52293165790523999</v>
      </c>
      <c r="C8" s="1">
        <v>2.8907712962235502E-6</v>
      </c>
      <c r="D8">
        <v>0.52293165790523999</v>
      </c>
      <c r="E8" s="1">
        <v>2.8907712962235502E-6</v>
      </c>
      <c r="F8">
        <v>0.51590652304927698</v>
      </c>
      <c r="G8" s="1">
        <v>4.1315851025396997E-6</v>
      </c>
    </row>
    <row r="9" spans="1:7" x14ac:dyDescent="0.2">
      <c r="A9" t="s">
        <v>14</v>
      </c>
      <c r="B9">
        <v>0.40555327842431499</v>
      </c>
      <c r="C9">
        <v>4.5037999800973702E-4</v>
      </c>
      <c r="D9">
        <v>0.39584853458595498</v>
      </c>
      <c r="E9">
        <v>6.3317360097350903E-4</v>
      </c>
      <c r="F9">
        <v>0.22805956814509201</v>
      </c>
      <c r="G9">
        <v>5.5767885113989599E-2</v>
      </c>
    </row>
    <row r="10" spans="1:7" x14ac:dyDescent="0.2">
      <c r="A10" t="s">
        <v>15</v>
      </c>
      <c r="B10">
        <v>0.71657326835497803</v>
      </c>
      <c r="C10" s="1">
        <v>2.1140772436439299E-12</v>
      </c>
      <c r="D10">
        <v>0.72526753320930404</v>
      </c>
      <c r="E10" s="1">
        <v>8.4924678267376403E-13</v>
      </c>
      <c r="F10">
        <v>0.78421766427360895</v>
      </c>
      <c r="G10" s="1">
        <v>6.0430072181328598E-16</v>
      </c>
    </row>
    <row r="11" spans="1:7" x14ac:dyDescent="0.2">
      <c r="A11" t="s">
        <v>16</v>
      </c>
      <c r="B11">
        <v>0.65257984600428498</v>
      </c>
      <c r="C11" s="1">
        <v>6.9905763596951903E-10</v>
      </c>
      <c r="D11">
        <v>0.66247519879399297</v>
      </c>
      <c r="E11" s="1">
        <v>3.1251186636199302E-10</v>
      </c>
      <c r="F11">
        <v>0.62738867881283999</v>
      </c>
      <c r="G11" s="1">
        <v>4.7776664878280797E-9</v>
      </c>
    </row>
    <row r="12" spans="1:7" x14ac:dyDescent="0.2">
      <c r="A12" t="s">
        <v>17</v>
      </c>
      <c r="B12">
        <v>-5.2224201559375398E-2</v>
      </c>
      <c r="C12">
        <v>0.66535374818745596</v>
      </c>
      <c r="D12">
        <v>1.7283913879983501E-2</v>
      </c>
      <c r="E12">
        <v>0.88624086474531905</v>
      </c>
      <c r="F12">
        <v>-0.13663071377573399</v>
      </c>
      <c r="G12">
        <v>0.255883924463706</v>
      </c>
    </row>
    <row r="13" spans="1:7" x14ac:dyDescent="0.2">
      <c r="A13" t="s">
        <v>18</v>
      </c>
      <c r="B13">
        <v>0.48445810013533402</v>
      </c>
      <c r="C13" s="1">
        <v>1.8611798787416198E-5</v>
      </c>
      <c r="D13">
        <v>0.497458634571185</v>
      </c>
      <c r="E13" s="1">
        <v>1.01713148980887E-5</v>
      </c>
      <c r="F13">
        <v>0.65459879651694497</v>
      </c>
      <c r="G13" s="1">
        <v>5.9459512800555795E-10</v>
      </c>
    </row>
    <row r="14" spans="1:7" x14ac:dyDescent="0.2">
      <c r="A14" t="s">
        <v>19</v>
      </c>
      <c r="B14">
        <v>0.39112186215371902</v>
      </c>
      <c r="C14">
        <v>7.4468318974993603E-4</v>
      </c>
      <c r="D14">
        <v>0.39112186215371902</v>
      </c>
      <c r="E14">
        <v>7.4468318974993603E-4</v>
      </c>
      <c r="F14">
        <v>0.39517414111898302</v>
      </c>
      <c r="G14">
        <v>6.4809408554933096E-4</v>
      </c>
    </row>
    <row r="15" spans="1:7" x14ac:dyDescent="0.2">
      <c r="A15" t="s">
        <v>20</v>
      </c>
      <c r="B15">
        <v>0.64363345404369599</v>
      </c>
      <c r="C15" s="1">
        <v>1.41173292025578E-9</v>
      </c>
      <c r="D15">
        <v>0.65013909145789195</v>
      </c>
      <c r="E15" s="1">
        <v>8.4876959881006702E-10</v>
      </c>
      <c r="F15">
        <v>0.59863754409537495</v>
      </c>
      <c r="G15" s="1">
        <v>3.50606232503256E-8</v>
      </c>
    </row>
    <row r="16" spans="1:7" x14ac:dyDescent="0.2">
      <c r="A16" t="s">
        <v>21</v>
      </c>
      <c r="B16">
        <v>0.72635331882970999</v>
      </c>
      <c r="C16" s="1">
        <v>7.5598030196942005E-13</v>
      </c>
      <c r="D16">
        <v>0.71670141330669301</v>
      </c>
      <c r="E16" s="1">
        <v>2.0863628902223201E-12</v>
      </c>
      <c r="F16">
        <v>0.73676832118661595</v>
      </c>
      <c r="G16" s="1">
        <v>2.40636293602342E-13</v>
      </c>
    </row>
    <row r="17" spans="1:7" x14ac:dyDescent="0.2">
      <c r="A17" t="s">
        <v>22</v>
      </c>
      <c r="B17">
        <v>0.40396569145225197</v>
      </c>
      <c r="C17">
        <v>5.2429951625071903E-4</v>
      </c>
      <c r="D17">
        <v>0.44368719576651899</v>
      </c>
      <c r="E17">
        <v>1.19533139782374E-4</v>
      </c>
      <c r="F17">
        <v>0.39945255064222102</v>
      </c>
      <c r="G17">
        <v>6.1326554434704801E-4</v>
      </c>
    </row>
    <row r="18" spans="1:7" x14ac:dyDescent="0.2">
      <c r="A18" t="s">
        <v>23</v>
      </c>
      <c r="B18">
        <v>0.65964212708632297</v>
      </c>
      <c r="C18" s="1">
        <v>5.2889345146760595E-10</v>
      </c>
      <c r="D18">
        <v>0.68393883477436102</v>
      </c>
      <c r="E18" s="1">
        <v>6.7543609348921497E-11</v>
      </c>
      <c r="F18">
        <v>0.4007954627011</v>
      </c>
      <c r="G18">
        <v>5.8545575646559505E-4</v>
      </c>
    </row>
    <row r="19" spans="1:7" x14ac:dyDescent="0.2">
      <c r="A19" t="s">
        <v>24</v>
      </c>
      <c r="B19">
        <v>0.84688005643307795</v>
      </c>
      <c r="C19" s="1">
        <v>2.5342449880890901E-20</v>
      </c>
      <c r="D19">
        <v>0.84378673561554396</v>
      </c>
      <c r="E19" s="1">
        <v>4.74190434738606E-20</v>
      </c>
      <c r="F19">
        <v>0.86549199256985598</v>
      </c>
      <c r="G19" s="1">
        <v>4.2577793589403102E-22</v>
      </c>
    </row>
    <row r="20" spans="1:7" x14ac:dyDescent="0.2">
      <c r="A20" t="s">
        <v>25</v>
      </c>
      <c r="B20">
        <v>0.50115731376574102</v>
      </c>
      <c r="C20" s="1">
        <v>9.9192094243697995E-6</v>
      </c>
      <c r="D20">
        <v>0.50119846813353097</v>
      </c>
      <c r="E20" s="1">
        <v>9.8999127232151899E-6</v>
      </c>
      <c r="F20">
        <v>0.25550689242575297</v>
      </c>
      <c r="G20">
        <v>3.2776895222946897E-2</v>
      </c>
    </row>
    <row r="21" spans="1:7" x14ac:dyDescent="0.2">
      <c r="A21" t="s">
        <v>26</v>
      </c>
      <c r="B21">
        <v>0.43925067168089799</v>
      </c>
      <c r="C21">
        <v>1.4229460792185199E-4</v>
      </c>
      <c r="D21">
        <v>0.43925067168089799</v>
      </c>
      <c r="E21">
        <v>1.4229460792185199E-4</v>
      </c>
      <c r="F21">
        <v>0.43644572568061502</v>
      </c>
      <c r="G21">
        <v>1.5867734613547599E-4</v>
      </c>
    </row>
    <row r="22" spans="1:7" x14ac:dyDescent="0.2">
      <c r="A22" t="s">
        <v>27</v>
      </c>
      <c r="B22">
        <v>0.54584134479917201</v>
      </c>
      <c r="C22" s="1">
        <v>1.02353964730057E-6</v>
      </c>
      <c r="D22">
        <v>0.52600230813594895</v>
      </c>
      <c r="E22" s="1">
        <v>2.9201696441178799E-6</v>
      </c>
      <c r="F22">
        <v>0.43840446301178199</v>
      </c>
      <c r="G22">
        <v>1.47065043907578E-4</v>
      </c>
    </row>
    <row r="23" spans="1:7" x14ac:dyDescent="0.2">
      <c r="A23" t="s">
        <v>28</v>
      </c>
      <c r="B23">
        <v>0.30175426322210502</v>
      </c>
      <c r="C23">
        <v>1.1127284594245401E-2</v>
      </c>
      <c r="D23">
        <v>0.35327901609389201</v>
      </c>
      <c r="E23">
        <v>2.70068719931041E-3</v>
      </c>
      <c r="F23">
        <v>0.48043377442124702</v>
      </c>
      <c r="G23" s="1">
        <v>2.5631232878869599E-5</v>
      </c>
    </row>
    <row r="24" spans="1:7" x14ac:dyDescent="0.2">
      <c r="A24" t="s">
        <v>29</v>
      </c>
      <c r="B24">
        <v>0.43955161852650598</v>
      </c>
      <c r="C24">
        <v>1.40632675829382E-4</v>
      </c>
      <c r="D24">
        <v>0.47389420067252502</v>
      </c>
      <c r="E24" s="1">
        <v>3.4153140049897897E-5</v>
      </c>
      <c r="F24">
        <v>0.24691583964972799</v>
      </c>
      <c r="G24">
        <v>3.9334166644377902E-2</v>
      </c>
    </row>
    <row r="25" spans="1:7" x14ac:dyDescent="0.2">
      <c r="A25" t="s">
        <v>30</v>
      </c>
      <c r="B25">
        <v>0.33505963372200098</v>
      </c>
      <c r="C25">
        <v>4.5784764977712996E-3</v>
      </c>
      <c r="D25">
        <v>0.34542553360691802</v>
      </c>
      <c r="E25">
        <v>3.4035555173472201E-3</v>
      </c>
      <c r="F25">
        <v>-3.2749011613162002E-2</v>
      </c>
      <c r="G25">
        <v>0.78782460486313</v>
      </c>
    </row>
    <row r="26" spans="1:7" x14ac:dyDescent="0.2">
      <c r="A26" t="s">
        <v>31</v>
      </c>
      <c r="B26">
        <v>0.69493841742154905</v>
      </c>
      <c r="C26" s="1">
        <v>2.4896530085273199E-11</v>
      </c>
      <c r="D26">
        <v>0.68859579233725599</v>
      </c>
      <c r="E26" s="1">
        <v>4.45037139716618E-11</v>
      </c>
      <c r="F26">
        <v>0.64341160478985704</v>
      </c>
      <c r="G26" s="1">
        <v>1.8891738628671298E-9</v>
      </c>
    </row>
    <row r="27" spans="1:7" x14ac:dyDescent="0.2">
      <c r="A27" t="s">
        <v>32</v>
      </c>
      <c r="B27">
        <v>0.69001326850728195</v>
      </c>
      <c r="C27" s="1">
        <v>3.9136009807215597E-11</v>
      </c>
      <c r="D27">
        <v>0.68035022899071496</v>
      </c>
      <c r="E27" s="1">
        <v>9.2671987843749497E-11</v>
      </c>
      <c r="F27">
        <v>0.61196474494768405</v>
      </c>
      <c r="G27" s="1">
        <v>1.8165564302529499E-8</v>
      </c>
    </row>
    <row r="28" spans="1:7" x14ac:dyDescent="0.2">
      <c r="A28" t="s">
        <v>33</v>
      </c>
      <c r="B28">
        <v>0.49885080887195099</v>
      </c>
      <c r="C28" s="1">
        <v>1.1058589469273599E-5</v>
      </c>
      <c r="D28">
        <v>0.482606026173448</v>
      </c>
      <c r="E28" s="1">
        <v>2.32699466752052E-5</v>
      </c>
      <c r="F28">
        <v>0.46633177924539598</v>
      </c>
      <c r="G28" s="1">
        <v>4.72565148448523E-5</v>
      </c>
    </row>
    <row r="29" spans="1:7" x14ac:dyDescent="0.2">
      <c r="A29" t="s">
        <v>34</v>
      </c>
      <c r="B29">
        <v>0.60130359289829904</v>
      </c>
      <c r="C29" s="1">
        <v>3.7032630947545602E-8</v>
      </c>
      <c r="D29">
        <v>0.56945582008372897</v>
      </c>
      <c r="E29" s="1">
        <v>2.6828387583281899E-7</v>
      </c>
      <c r="F29">
        <v>0.30577904896805602</v>
      </c>
      <c r="G29">
        <v>1.00459434716689E-2</v>
      </c>
    </row>
    <row r="30" spans="1:7" x14ac:dyDescent="0.2">
      <c r="A30" t="s">
        <v>35</v>
      </c>
      <c r="B30">
        <v>0.55178289620992205</v>
      </c>
      <c r="C30" s="1">
        <v>7.3787700157214202E-7</v>
      </c>
      <c r="D30">
        <v>0.54957209244255301</v>
      </c>
      <c r="E30" s="1">
        <v>8.3403860546156301E-7</v>
      </c>
      <c r="F30">
        <v>0.606452199461473</v>
      </c>
      <c r="G30" s="1">
        <v>2.6340141001741299E-8</v>
      </c>
    </row>
    <row r="31" spans="1:7" x14ac:dyDescent="0.2">
      <c r="A31" t="s">
        <v>36</v>
      </c>
      <c r="B31">
        <v>0.54131497323394495</v>
      </c>
      <c r="C31" s="1">
        <v>1.3078427029374401E-6</v>
      </c>
      <c r="D31">
        <v>0.54098655523107297</v>
      </c>
      <c r="E31" s="1">
        <v>1.3311251745786699E-6</v>
      </c>
      <c r="F31">
        <v>0.53047717913916603</v>
      </c>
      <c r="G31" s="1">
        <v>2.3185939942414799E-6</v>
      </c>
    </row>
    <row r="32" spans="1:7" x14ac:dyDescent="0.2">
      <c r="A32" t="s">
        <v>37</v>
      </c>
      <c r="B32">
        <f>AVERAGE(B2:B31)</f>
        <v>0.51859624210229138</v>
      </c>
      <c r="C32">
        <f t="shared" ref="C32:G32" si="0">AVERAGE(C2:C31)</f>
        <v>2.7390505855190379E-2</v>
      </c>
      <c r="D32">
        <f t="shared" si="0"/>
        <v>0.52193134767475813</v>
      </c>
      <c r="E32">
        <f t="shared" si="0"/>
        <v>3.4125996687835239E-2</v>
      </c>
      <c r="F32">
        <f t="shared" si="0"/>
        <v>0.45938733620718714</v>
      </c>
      <c r="G32">
        <f t="shared" si="0"/>
        <v>4.0342980833252634E-2</v>
      </c>
    </row>
    <row r="34" spans="2:3" x14ac:dyDescent="0.2">
      <c r="B34" t="s">
        <v>38</v>
      </c>
      <c r="C34" t="s">
        <v>39</v>
      </c>
    </row>
    <row r="35" spans="2:3" x14ac:dyDescent="0.2">
      <c r="B35">
        <f>AVERAGE(B32,D32,F32)</f>
        <v>0.49997164199474553</v>
      </c>
      <c r="C35">
        <f>AVERAGE(C32,E32,G32)</f>
        <v>3.3953161125426089E-2</v>
      </c>
    </row>
  </sheetData>
  <pageMargins left="0.75" right="0.75" top="1" bottom="1" header="0.5" footer="0.5"/>
</worksheet>
</file>