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targeting/"/>
    </mc:Choice>
  </mc:AlternateContent>
  <xr:revisionPtr revIDLastSave="0" documentId="8_{1CE41F78-DD88-0248-92A1-248ABCC67B94}" xr6:coauthVersionLast="45" xr6:coauthVersionMax="45" xr10:uidLastSave="{00000000-0000-0000-0000-000000000000}"/>
  <bookViews>
    <workbookView xWindow="-1140" yWindow="-18040" windowWidth="19840" windowHeight="11340"/>
  </bookViews>
  <sheets>
    <sheet name="targeting_experiment-T-all_ns-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C35" i="1" s="1"/>
  <c r="B32" i="1"/>
  <c r="B35" i="1" s="1"/>
</calcChain>
</file>

<file path=xl/sharedStrings.xml><?xml version="1.0" encoding="utf-8"?>
<sst xmlns="http://schemas.openxmlformats.org/spreadsheetml/2006/main" count="40" uniqueCount="40">
  <si>
    <t>Source</t>
  </si>
  <si>
    <t>ldh_uw_spear</t>
  </si>
  <si>
    <t>ldh_uw_p</t>
  </si>
  <si>
    <t>xdh_uw_spear</t>
  </si>
  <si>
    <t>xdh_uw_p</t>
  </si>
  <si>
    <t>xdx_uw_spear</t>
  </si>
  <si>
    <t>xdx_uw_p</t>
  </si>
  <si>
    <t>I01T_NNS_vs_all_ns</t>
  </si>
  <si>
    <t>I02T_NNS_vs_all_ns</t>
  </si>
  <si>
    <t>I03T_NNS_vs_all_ns</t>
  </si>
  <si>
    <t>I04T_NNS_vs_all_ns</t>
  </si>
  <si>
    <t>I05T_NNS_vs_all_ns</t>
  </si>
  <si>
    <t>I06T_NNS_vs_all_ns</t>
  </si>
  <si>
    <t>I07T_NNS_vs_all_ns</t>
  </si>
  <si>
    <t>I08T_NNS_vs_all_ns</t>
  </si>
  <si>
    <t>I09T_NNS_vs_all_ns</t>
  </si>
  <si>
    <t>I10T_NNS_vs_all_ns</t>
  </si>
  <si>
    <t>I11T_NNS_vs_all_ns</t>
  </si>
  <si>
    <t>I12T_NNS_vs_all_ns</t>
  </si>
  <si>
    <t>I13T_NNS_vs_all_ns</t>
  </si>
  <si>
    <t>I14T_NNS_vs_all_ns</t>
  </si>
  <si>
    <t>I15T_NNS_vs_all_ns</t>
  </si>
  <si>
    <t>I16T_NNS_vs_all_ns</t>
  </si>
  <si>
    <t>I17T_NNS_vs_all_ns</t>
  </si>
  <si>
    <t>I18T_NNS_vs_all_ns</t>
  </si>
  <si>
    <t>I19T_NNS_vs_all_ns</t>
  </si>
  <si>
    <t>I20T_NNS_vs_all_ns</t>
  </si>
  <si>
    <t>I21T_NNS_vs_all_ns</t>
  </si>
  <si>
    <t>I22T_NNS_vs_all_ns</t>
  </si>
  <si>
    <t>I23T_NNS_vs_all_ns</t>
  </si>
  <si>
    <t>I24T_NNS_vs_all_ns</t>
  </si>
  <si>
    <t>I25T_NNS_vs_all_ns</t>
  </si>
  <si>
    <t>I26T_NNS_vs_all_ns</t>
  </si>
  <si>
    <t>I27T_NNS_vs_all_ns</t>
  </si>
  <si>
    <t>I28T_NNS_vs_all_ns</t>
  </si>
  <si>
    <t>I29T_NNS_vs_all_ns</t>
  </si>
  <si>
    <t>I30T_NNS_vs_all_ns</t>
  </si>
  <si>
    <t>AVG</t>
  </si>
  <si>
    <t>Total Avg Spearman</t>
  </si>
  <si>
    <t>Total Avg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</si>
</sst>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22" workbookViewId="0">
      <selection activeCell="A32" sqref="A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0.78745753688893405</v>
      </c>
      <c r="C2" s="1">
        <v>3.8023517521250998E-16</v>
      </c>
      <c r="D2">
        <v>0.78713951325496001</v>
      </c>
      <c r="E2" s="1">
        <v>3.9806712917574399E-16</v>
      </c>
      <c r="F2">
        <v>0.61894880560717302</v>
      </c>
      <c r="G2" s="1">
        <v>8.7578013196075596E-9</v>
      </c>
    </row>
    <row r="3" spans="1:7" x14ac:dyDescent="0.2">
      <c r="A3" t="s">
        <v>8</v>
      </c>
      <c r="B3">
        <v>0.17815436509021501</v>
      </c>
      <c r="C3">
        <v>0.13716559105300799</v>
      </c>
      <c r="D3">
        <v>0.170919559776186</v>
      </c>
      <c r="E3">
        <v>0.15411641824188099</v>
      </c>
      <c r="F3">
        <v>0.32178589040868</v>
      </c>
      <c r="G3">
        <v>6.2100199517838104E-3</v>
      </c>
    </row>
    <row r="4" spans="1:7" x14ac:dyDescent="0.2">
      <c r="A4" t="s">
        <v>9</v>
      </c>
      <c r="B4">
        <v>0.37306654500388398</v>
      </c>
      <c r="C4">
        <v>1.35417162715542E-3</v>
      </c>
      <c r="D4">
        <v>0.351349012457357</v>
      </c>
      <c r="E4">
        <v>2.6611883625355499E-3</v>
      </c>
      <c r="F4">
        <v>0.31340180770124598</v>
      </c>
      <c r="G4">
        <v>7.7838692798972197E-3</v>
      </c>
    </row>
    <row r="5" spans="1:7" x14ac:dyDescent="0.2">
      <c r="A5" t="s">
        <v>10</v>
      </c>
      <c r="B5">
        <v>0.27378280995022503</v>
      </c>
      <c r="C5">
        <v>2.0870445687287499E-2</v>
      </c>
      <c r="D5">
        <v>0.25048833773977602</v>
      </c>
      <c r="E5">
        <v>3.5125948176158397E-2</v>
      </c>
      <c r="F5">
        <v>0.25266323786289602</v>
      </c>
      <c r="G5">
        <v>3.35189399264283E-2</v>
      </c>
    </row>
    <row r="6" spans="1:7" x14ac:dyDescent="0.2">
      <c r="A6" t="s">
        <v>11</v>
      </c>
      <c r="B6">
        <v>0.65208758151508395</v>
      </c>
      <c r="C6" s="1">
        <v>7.2706261370185205E-10</v>
      </c>
      <c r="D6">
        <v>0.66484930315996005</v>
      </c>
      <c r="E6" s="1">
        <v>2.5646267699198899E-10</v>
      </c>
      <c r="F6">
        <v>0.69697449220824403</v>
      </c>
      <c r="G6" s="1">
        <v>1.4665573174329299E-11</v>
      </c>
    </row>
    <row r="7" spans="1:7" x14ac:dyDescent="0.2">
      <c r="A7" t="s">
        <v>12</v>
      </c>
      <c r="B7">
        <v>0.60955340948737602</v>
      </c>
      <c r="C7" s="1">
        <v>1.6839741903825501E-8</v>
      </c>
      <c r="D7">
        <v>0.60154478264010602</v>
      </c>
      <c r="E7" s="1">
        <v>2.8917584573314198E-8</v>
      </c>
      <c r="F7">
        <v>0.54042757732251001</v>
      </c>
      <c r="G7" s="1">
        <v>1.1462459213150799E-6</v>
      </c>
    </row>
    <row r="8" spans="1:7" x14ac:dyDescent="0.2">
      <c r="A8" t="s">
        <v>13</v>
      </c>
      <c r="B8">
        <v>0.521074766854834</v>
      </c>
      <c r="C8" s="1">
        <v>3.1794202682770499E-6</v>
      </c>
      <c r="D8">
        <v>0.521074766854834</v>
      </c>
      <c r="E8" s="1">
        <v>3.1794202682770499E-6</v>
      </c>
      <c r="F8">
        <v>0.49890497785285298</v>
      </c>
      <c r="G8" s="1">
        <v>9.4954694402664106E-6</v>
      </c>
    </row>
    <row r="9" spans="1:7" x14ac:dyDescent="0.2">
      <c r="A9" t="s">
        <v>14</v>
      </c>
      <c r="B9">
        <v>0.38228403634609998</v>
      </c>
      <c r="C9">
        <v>1.0021470732429301E-3</v>
      </c>
      <c r="D9">
        <v>0.38449293340180901</v>
      </c>
      <c r="E9">
        <v>9.3118011120266804E-4</v>
      </c>
      <c r="F9">
        <v>0.25491034137144702</v>
      </c>
      <c r="G9">
        <v>3.1923652988080198E-2</v>
      </c>
    </row>
    <row r="10" spans="1:7" x14ac:dyDescent="0.2">
      <c r="A10" t="s">
        <v>15</v>
      </c>
      <c r="B10">
        <v>0.72109629631387595</v>
      </c>
      <c r="C10" s="1">
        <v>1.3210544694134399E-12</v>
      </c>
      <c r="D10">
        <v>0.75843640490788899</v>
      </c>
      <c r="E10" s="1">
        <v>1.85383280690372E-14</v>
      </c>
      <c r="F10">
        <v>0.78808736597177698</v>
      </c>
      <c r="G10" s="1">
        <v>3.4716273237086998E-16</v>
      </c>
    </row>
    <row r="11" spans="1:7" x14ac:dyDescent="0.2">
      <c r="A11" t="s">
        <v>16</v>
      </c>
      <c r="B11">
        <v>0.64937201966396696</v>
      </c>
      <c r="C11" s="1">
        <v>9.0181871801605298E-10</v>
      </c>
      <c r="D11">
        <v>0.65926685673496199</v>
      </c>
      <c r="E11" s="1">
        <v>4.0705773863514698E-10</v>
      </c>
      <c r="F11">
        <v>0.62738867881283999</v>
      </c>
      <c r="G11" s="1">
        <v>4.7776664878280797E-9</v>
      </c>
    </row>
    <row r="12" spans="1:7" x14ac:dyDescent="0.2">
      <c r="A12" t="s">
        <v>17</v>
      </c>
      <c r="B12">
        <v>-4.8286768125454099E-2</v>
      </c>
      <c r="C12">
        <v>0.68924271238881996</v>
      </c>
      <c r="D12">
        <v>-2.6400313812576098E-2</v>
      </c>
      <c r="E12">
        <v>0.82700643280944397</v>
      </c>
      <c r="F12">
        <v>-0.13358008967377699</v>
      </c>
      <c r="G12">
        <v>0.26675221628463303</v>
      </c>
    </row>
    <row r="13" spans="1:7" x14ac:dyDescent="0.2">
      <c r="A13" t="s">
        <v>18</v>
      </c>
      <c r="B13">
        <v>0.48707847047124098</v>
      </c>
      <c r="C13" s="1">
        <v>1.6510224908257701E-5</v>
      </c>
      <c r="D13">
        <v>0.50498202729905495</v>
      </c>
      <c r="E13" s="1">
        <v>7.0885459860935299E-6</v>
      </c>
      <c r="F13">
        <v>0.65683674112042201</v>
      </c>
      <c r="G13" s="1">
        <v>4.9623191942312799E-10</v>
      </c>
    </row>
    <row r="14" spans="1:7" x14ac:dyDescent="0.2">
      <c r="A14" t="s">
        <v>19</v>
      </c>
      <c r="B14">
        <v>0.39112186215371902</v>
      </c>
      <c r="C14">
        <v>7.4468318974993603E-4</v>
      </c>
      <c r="D14">
        <v>0.39112186215371902</v>
      </c>
      <c r="E14">
        <v>7.4468318974993603E-4</v>
      </c>
      <c r="F14">
        <v>0.39517414111898302</v>
      </c>
      <c r="G14">
        <v>6.4809408554933096E-4</v>
      </c>
    </row>
    <row r="15" spans="1:7" x14ac:dyDescent="0.2">
      <c r="A15" t="s">
        <v>20</v>
      </c>
      <c r="B15">
        <v>0.68868032198742701</v>
      </c>
      <c r="C15" s="1">
        <v>3.1797774698635301E-11</v>
      </c>
      <c r="D15">
        <v>0.69258710163563897</v>
      </c>
      <c r="E15" s="1">
        <v>2.2155632109933899E-11</v>
      </c>
      <c r="F15">
        <v>0.58467505335263503</v>
      </c>
      <c r="G15" s="1">
        <v>8.6151752815459797E-8</v>
      </c>
    </row>
    <row r="16" spans="1:7" x14ac:dyDescent="0.2">
      <c r="A16" t="s">
        <v>21</v>
      </c>
      <c r="B16">
        <v>0.74428011126943305</v>
      </c>
      <c r="C16" s="1">
        <v>1.01869487297698E-13</v>
      </c>
      <c r="D16">
        <v>0.74575754151743701</v>
      </c>
      <c r="E16" s="1">
        <v>8.57221803429052E-14</v>
      </c>
      <c r="F16">
        <v>0.73349830417347495</v>
      </c>
      <c r="G16" s="1">
        <v>3.4669168093555799E-13</v>
      </c>
    </row>
    <row r="17" spans="1:7" x14ac:dyDescent="0.2">
      <c r="A17" t="s">
        <v>22</v>
      </c>
      <c r="B17">
        <v>0.41262499401939601</v>
      </c>
      <c r="C17">
        <v>3.8571771663111198E-4</v>
      </c>
      <c r="D17">
        <v>0.443130420798512</v>
      </c>
      <c r="E17">
        <v>1.2219283465325401E-4</v>
      </c>
      <c r="F17">
        <v>0.32462942668644301</v>
      </c>
      <c r="G17">
        <v>6.10993633895045E-3</v>
      </c>
    </row>
    <row r="18" spans="1:7" x14ac:dyDescent="0.2">
      <c r="A18" t="s">
        <v>23</v>
      </c>
      <c r="B18">
        <v>0.66136426776788404</v>
      </c>
      <c r="C18" s="1">
        <v>4.5995528334796302E-10</v>
      </c>
      <c r="D18">
        <v>0.65933089684266799</v>
      </c>
      <c r="E18" s="1">
        <v>5.4235996287859402E-10</v>
      </c>
      <c r="F18">
        <v>0.55080976111587299</v>
      </c>
      <c r="G18" s="1">
        <v>7.7884168578268997E-7</v>
      </c>
    </row>
    <row r="19" spans="1:7" x14ac:dyDescent="0.2">
      <c r="A19" t="s">
        <v>24</v>
      </c>
      <c r="B19">
        <v>0.85831100425612605</v>
      </c>
      <c r="C19" s="1">
        <v>2.2065171830109301E-21</v>
      </c>
      <c r="D19">
        <v>0.85429854821222395</v>
      </c>
      <c r="E19" s="1">
        <v>5.3222040443553302E-21</v>
      </c>
      <c r="F19">
        <v>0.86378623117968401</v>
      </c>
      <c r="G19" s="1">
        <v>6.3471336426755199E-22</v>
      </c>
    </row>
    <row r="20" spans="1:7" x14ac:dyDescent="0.2">
      <c r="A20" t="s">
        <v>25</v>
      </c>
      <c r="B20">
        <v>0.41767567870322397</v>
      </c>
      <c r="C20">
        <v>3.2124930803999598E-4</v>
      </c>
      <c r="D20">
        <v>0.42893139829385601</v>
      </c>
      <c r="E20">
        <v>2.11491124593377E-4</v>
      </c>
      <c r="F20">
        <v>0.240238621975571</v>
      </c>
      <c r="G20">
        <v>4.5152491921787503E-2</v>
      </c>
    </row>
    <row r="21" spans="1:7" x14ac:dyDescent="0.2">
      <c r="A21" t="s">
        <v>26</v>
      </c>
      <c r="B21">
        <v>0.42101557259724098</v>
      </c>
      <c r="C21">
        <v>2.8420438519053602E-4</v>
      </c>
      <c r="D21">
        <v>0.42328635150048599</v>
      </c>
      <c r="E21">
        <v>2.6129822135172702E-4</v>
      </c>
      <c r="F21">
        <v>0.40238439812221999</v>
      </c>
      <c r="G21">
        <v>5.5403618705396503E-4</v>
      </c>
    </row>
    <row r="22" spans="1:7" x14ac:dyDescent="0.2">
      <c r="A22" t="s">
        <v>27</v>
      </c>
      <c r="B22">
        <v>0.48879215740309601</v>
      </c>
      <c r="C22" s="1">
        <v>1.7607199746906799E-5</v>
      </c>
      <c r="D22">
        <v>0.48888781331757603</v>
      </c>
      <c r="E22" s="1">
        <v>1.7530697949731301E-5</v>
      </c>
      <c r="F22">
        <v>0.50595726172420896</v>
      </c>
      <c r="G22" s="1">
        <v>7.8904077313551E-6</v>
      </c>
    </row>
    <row r="23" spans="1:7" x14ac:dyDescent="0.2">
      <c r="A23" t="s">
        <v>28</v>
      </c>
      <c r="B23">
        <v>0.36297208278186999</v>
      </c>
      <c r="C23">
        <v>2.0136003177343401E-3</v>
      </c>
      <c r="D23">
        <v>0.44747667614385001</v>
      </c>
      <c r="E23">
        <v>1.02801513255615E-4</v>
      </c>
      <c r="F23">
        <v>0.49476779688695399</v>
      </c>
      <c r="G23" s="1">
        <v>1.33801280153529E-5</v>
      </c>
    </row>
    <row r="24" spans="1:7" x14ac:dyDescent="0.2">
      <c r="A24" t="s">
        <v>29</v>
      </c>
      <c r="B24">
        <v>0.37092102916987202</v>
      </c>
      <c r="C24">
        <v>1.5720082720975901E-3</v>
      </c>
      <c r="D24">
        <v>0.38173026906777702</v>
      </c>
      <c r="E24">
        <v>1.1113754245389801E-3</v>
      </c>
      <c r="F24">
        <v>0.20794227108549701</v>
      </c>
      <c r="G24">
        <v>8.4099275249698804E-2</v>
      </c>
    </row>
    <row r="25" spans="1:7" x14ac:dyDescent="0.2">
      <c r="A25" t="s">
        <v>30</v>
      </c>
      <c r="B25">
        <v>0.56746720076213397</v>
      </c>
      <c r="C25" s="1">
        <v>3.0152211917978902E-7</v>
      </c>
      <c r="D25">
        <v>0.56790111790800102</v>
      </c>
      <c r="E25" s="1">
        <v>2.9395404798356701E-7</v>
      </c>
      <c r="F25">
        <v>0.48501563426647998</v>
      </c>
      <c r="G25" s="1">
        <v>2.0888190242090101E-5</v>
      </c>
    </row>
    <row r="26" spans="1:7" x14ac:dyDescent="0.2">
      <c r="A26" t="s">
        <v>31</v>
      </c>
      <c r="B26">
        <v>0.69119645571990096</v>
      </c>
      <c r="C26" s="1">
        <v>3.51350017418973E-11</v>
      </c>
      <c r="D26">
        <v>0.66769693623355197</v>
      </c>
      <c r="E26" s="1">
        <v>2.7305747685056E-10</v>
      </c>
      <c r="F26">
        <v>0.67471311442414195</v>
      </c>
      <c r="G26" s="1">
        <v>1.5096195546679E-10</v>
      </c>
    </row>
    <row r="27" spans="1:7" x14ac:dyDescent="0.2">
      <c r="A27" t="s">
        <v>32</v>
      </c>
      <c r="B27">
        <v>0.72700374501182097</v>
      </c>
      <c r="C27" s="1">
        <v>1.03389895911642E-12</v>
      </c>
      <c r="D27">
        <v>0.72339139379067496</v>
      </c>
      <c r="E27" s="1">
        <v>1.51257998015953E-12</v>
      </c>
      <c r="F27">
        <v>0.61555906586749498</v>
      </c>
      <c r="G27" s="1">
        <v>1.4202166872086E-8</v>
      </c>
    </row>
    <row r="28" spans="1:7" x14ac:dyDescent="0.2">
      <c r="A28" t="s">
        <v>33</v>
      </c>
      <c r="B28">
        <v>0.44791084035330703</v>
      </c>
      <c r="C28">
        <v>1.0102926026922001E-4</v>
      </c>
      <c r="D28">
        <v>0.44790613933325102</v>
      </c>
      <c r="E28">
        <v>1.01048297863237E-4</v>
      </c>
      <c r="F28">
        <v>0.44981463310946201</v>
      </c>
      <c r="G28" s="1">
        <v>9.3585861441410398E-5</v>
      </c>
    </row>
    <row r="29" spans="1:7" x14ac:dyDescent="0.2">
      <c r="A29" t="s">
        <v>34</v>
      </c>
      <c r="B29">
        <v>0.50270965109208399</v>
      </c>
      <c r="C29" s="1">
        <v>9.2151349326120103E-6</v>
      </c>
      <c r="D29">
        <v>0.48499398289055701</v>
      </c>
      <c r="E29" s="1">
        <v>2.0908542262924E-5</v>
      </c>
      <c r="F29">
        <v>0.314912541806395</v>
      </c>
      <c r="G29">
        <v>7.9253994393808994E-3</v>
      </c>
    </row>
    <row r="30" spans="1:7" x14ac:dyDescent="0.2">
      <c r="A30" t="s">
        <v>35</v>
      </c>
      <c r="B30">
        <v>0.53542668815736105</v>
      </c>
      <c r="C30" s="1">
        <v>1.78950356528501E-6</v>
      </c>
      <c r="D30">
        <v>0.53636814870768101</v>
      </c>
      <c r="E30" s="1">
        <v>1.7026772722393001E-6</v>
      </c>
      <c r="F30">
        <v>0.58190896026116001</v>
      </c>
      <c r="G30" s="1">
        <v>1.2683028438913001E-7</v>
      </c>
    </row>
    <row r="31" spans="1:7" x14ac:dyDescent="0.2">
      <c r="A31" t="s">
        <v>36</v>
      </c>
      <c r="B31">
        <v>0.55330223033877701</v>
      </c>
      <c r="C31" s="1">
        <v>6.7795284205281403E-7</v>
      </c>
      <c r="D31">
        <v>0.55863902288544898</v>
      </c>
      <c r="E31" s="1">
        <v>5.0180811095145103E-7</v>
      </c>
      <c r="F31">
        <v>0.55759903254302001</v>
      </c>
      <c r="G31" s="1">
        <v>5.3232747065018205E-7</v>
      </c>
    </row>
    <row r="32" spans="1:7" x14ac:dyDescent="0.2">
      <c r="A32" t="s">
        <v>37</v>
      </c>
      <c r="B32">
        <f>AVERAGE(B2:B31)</f>
        <v>0.51431656543349857</v>
      </c>
      <c r="C32">
        <f t="shared" ref="C32:G32" si="0">AVERAGE(C2:C31)</f>
        <v>2.850356200785259E-2</v>
      </c>
      <c r="D32">
        <f t="shared" si="0"/>
        <v>0.5190526268549075</v>
      </c>
      <c r="E32">
        <f t="shared" si="0"/>
        <v>3.408490981244737E-2</v>
      </c>
      <c r="F32">
        <f t="shared" si="0"/>
        <v>0.48067120254220025</v>
      </c>
      <c r="G32">
        <f t="shared" si="0"/>
        <v>1.6360862350235671E-2</v>
      </c>
    </row>
    <row r="34" spans="2:3" x14ac:dyDescent="0.2">
      <c r="B34" t="s">
        <v>38</v>
      </c>
      <c r="C34" t="s">
        <v>39</v>
      </c>
    </row>
    <row r="35" spans="2:3" x14ac:dyDescent="0.2">
      <c r="B35">
        <f>AVERAGE(B32,D32,F32)</f>
        <v>0.50468013161020209</v>
      </c>
      <c r="C35">
        <f>AVERAGE(C32,E32,G32)</f>
        <v>2.6316444723511873E-2</v>
      </c>
    </row>
  </sheetData>
  <pageMargins left="0.75" right="0.75" top="1" bottom="1" header="0.5" footer="0.5"/>
</worksheet>
</file>