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80" yWindow="1420" windowWidth="27920" windowHeight="17240" tabRatio="500" activeTab="8"/>
  </bookViews>
  <sheets>
    <sheet name="main" sheetId="1" r:id="rId1"/>
    <sheet name="all" sheetId="2" r:id="rId2"/>
    <sheet name="ttr" sheetId="8" r:id="rId3"/>
    <sheet name="all_params" sheetId="7" r:id="rId4"/>
    <sheet name="approach" sheetId="3" r:id="rId5"/>
    <sheet name="form" sheetId="4" r:id="rId6"/>
    <sheet name="source" sheetId="5" r:id="rId7"/>
    <sheet name="ref_corp" sheetId="6" r:id="rId8"/>
    <sheet name="README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3" i="2" l="1"/>
  <c r="AE22" i="2"/>
  <c r="AE21" i="2"/>
  <c r="AE20" i="2"/>
  <c r="AE19" i="2"/>
  <c r="AE18" i="2"/>
  <c r="AE17" i="2"/>
  <c r="AE16" i="2"/>
  <c r="AE15" i="2"/>
  <c r="AE14" i="2"/>
  <c r="AC23" i="2"/>
  <c r="AC22" i="2"/>
  <c r="AC21" i="2"/>
  <c r="AC20" i="2"/>
  <c r="AC19" i="2"/>
  <c r="AC18" i="2"/>
  <c r="AC17" i="2"/>
  <c r="AC16" i="2"/>
  <c r="AC15" i="2"/>
  <c r="AC14" i="2"/>
  <c r="AA23" i="2"/>
  <c r="AA22" i="2"/>
  <c r="AA21" i="2"/>
  <c r="AA20" i="2"/>
  <c r="AA19" i="2"/>
  <c r="AA18" i="2"/>
  <c r="AA17" i="2"/>
  <c r="AA16" i="2"/>
  <c r="AA15" i="2"/>
  <c r="AA14" i="2"/>
  <c r="Y23" i="2"/>
  <c r="Y22" i="2"/>
  <c r="Y21" i="2"/>
  <c r="Y20" i="2"/>
  <c r="Y19" i="2"/>
  <c r="Y18" i="2"/>
  <c r="Y17" i="2"/>
  <c r="Y16" i="2"/>
  <c r="Y15" i="2"/>
  <c r="Y14" i="2"/>
  <c r="W23" i="2"/>
  <c r="W22" i="2"/>
  <c r="W21" i="2"/>
  <c r="W20" i="2"/>
  <c r="W19" i="2"/>
  <c r="W18" i="2"/>
  <c r="W17" i="2"/>
  <c r="W16" i="2"/>
  <c r="W15" i="2"/>
  <c r="W14" i="2"/>
  <c r="U23" i="2"/>
  <c r="U22" i="2"/>
  <c r="U21" i="2"/>
  <c r="U20" i="2"/>
  <c r="U19" i="2"/>
  <c r="U18" i="2"/>
  <c r="U17" i="2"/>
  <c r="U16" i="2"/>
  <c r="U15" i="2"/>
  <c r="U14" i="2"/>
  <c r="S23" i="2"/>
  <c r="S22" i="2"/>
  <c r="S21" i="2"/>
  <c r="S20" i="2"/>
  <c r="S19" i="2"/>
  <c r="S18" i="2"/>
  <c r="S17" i="2"/>
  <c r="S16" i="2"/>
  <c r="S15" i="2"/>
  <c r="S14" i="2"/>
  <c r="Q23" i="2"/>
  <c r="Q22" i="2"/>
  <c r="Q21" i="2"/>
  <c r="Q20" i="2"/>
  <c r="Q19" i="2"/>
  <c r="Q18" i="2"/>
  <c r="Q17" i="2"/>
  <c r="Q16" i="2"/>
  <c r="Q15" i="2"/>
  <c r="Q14" i="2"/>
  <c r="O23" i="2"/>
  <c r="O22" i="2"/>
  <c r="O21" i="2"/>
  <c r="O20" i="2"/>
  <c r="O19" i="2"/>
  <c r="O18" i="2"/>
  <c r="O17" i="2"/>
  <c r="O16" i="2"/>
  <c r="O15" i="2"/>
  <c r="O14" i="2"/>
  <c r="M23" i="2"/>
  <c r="M22" i="2"/>
  <c r="M21" i="2"/>
  <c r="M20" i="2"/>
  <c r="M19" i="2"/>
  <c r="M18" i="2"/>
  <c r="M17" i="2"/>
  <c r="M16" i="2"/>
  <c r="M15" i="2"/>
  <c r="M14" i="2"/>
  <c r="K23" i="2"/>
  <c r="K22" i="2"/>
  <c r="K21" i="2"/>
  <c r="K20" i="2"/>
  <c r="K19" i="2"/>
  <c r="K18" i="2"/>
  <c r="K17" i="2"/>
  <c r="K16" i="2"/>
  <c r="K15" i="2"/>
  <c r="K14" i="2"/>
  <c r="I15" i="2"/>
  <c r="I16" i="2"/>
  <c r="I17" i="2"/>
  <c r="I18" i="2"/>
  <c r="I19" i="2"/>
  <c r="I20" i="2"/>
  <c r="I21" i="2"/>
  <c r="I22" i="2"/>
  <c r="I23" i="2"/>
  <c r="I14" i="2"/>
  <c r="G15" i="2"/>
  <c r="G16" i="2"/>
  <c r="G17" i="2"/>
  <c r="G18" i="2"/>
  <c r="G19" i="2"/>
  <c r="G20" i="2"/>
  <c r="G21" i="2"/>
  <c r="G22" i="2"/>
  <c r="G23" i="2"/>
  <c r="G14" i="2"/>
  <c r="E15" i="2"/>
  <c r="E16" i="2"/>
  <c r="E17" i="2"/>
  <c r="E18" i="2"/>
  <c r="E19" i="2"/>
  <c r="E20" i="2"/>
  <c r="E21" i="2"/>
  <c r="E22" i="2"/>
  <c r="E23" i="2"/>
  <c r="E14" i="2"/>
  <c r="C15" i="2"/>
  <c r="C16" i="2"/>
  <c r="C17" i="2"/>
  <c r="C18" i="2"/>
  <c r="C19" i="2"/>
  <c r="C20" i="2"/>
  <c r="C21" i="2"/>
  <c r="C22" i="2"/>
  <c r="C23" i="2"/>
  <c r="C14" i="2"/>
</calcChain>
</file>

<file path=xl/sharedStrings.xml><?xml version="1.0" encoding="utf-8"?>
<sst xmlns="http://schemas.openxmlformats.org/spreadsheetml/2006/main" count="822" uniqueCount="706">
  <si>
    <t>i01</t>
  </si>
  <si>
    <t>i012</t>
  </si>
  <si>
    <t>i03</t>
  </si>
  <si>
    <t>i04</t>
  </si>
  <si>
    <t>i05</t>
  </si>
  <si>
    <t>i06</t>
  </si>
  <si>
    <t>i07</t>
  </si>
  <si>
    <t>i08</t>
  </si>
  <si>
    <t>i09</t>
  </si>
  <si>
    <t>i10</t>
  </si>
  <si>
    <t>i01_b_NNSO_ldh</t>
  </si>
  <si>
    <t>i01_b_NNSO_lxh</t>
  </si>
  <si>
    <t>i01_b_NNSO_xdh</t>
  </si>
  <si>
    <t>i01_b_NNSO_lemma</t>
  </si>
  <si>
    <t>i01_a_NNSO_v_GS_B_lxh</t>
  </si>
  <si>
    <t>i01_b_NNSO_ldx</t>
  </si>
  <si>
    <t>i01_m_NNSO_B_v_GS_B_lxh</t>
  </si>
  <si>
    <t>i01_a_NNSO_v_GS_B_xdh</t>
  </si>
  <si>
    <t>i01_m_NNSO_B_v_GS_B_xdh</t>
  </si>
  <si>
    <t>i01_a_NNSO_v_GS_B_ldh</t>
  </si>
  <si>
    <t>i01_a_NNSO_v_GS_B_ldx</t>
  </si>
  <si>
    <t>i01_a_NNSO_v_GS_W_lxh</t>
  </si>
  <si>
    <t>i01_m_NNSO_B_v_GS_B_ldh</t>
  </si>
  <si>
    <t>i01_m_NNSO_B_v_GS_B_ldx</t>
  </si>
  <si>
    <t>i01_m_NNSO_W_v_GS_W_lxh</t>
  </si>
  <si>
    <t>i01_a_NNSO_v_GS_W_ldh</t>
  </si>
  <si>
    <t>i01_a_NNSO_v_GS_W_ldx</t>
  </si>
  <si>
    <t>i01_m_NNSO_W_v_GS_W_ldh</t>
  </si>
  <si>
    <t>i01_m_NNSO_W_v_GS_W_ldx</t>
  </si>
  <si>
    <t>i01_a_NNSO_v_GS_W_xdh</t>
  </si>
  <si>
    <t>i01_m_NNSO_W_v_GS_W_xdh</t>
  </si>
  <si>
    <t>i01_b_NNSLM_lxh</t>
  </si>
  <si>
    <t>i01_b_NNSLM_ldh</t>
  </si>
  <si>
    <t>i01_b_NNSLM_xdh</t>
  </si>
  <si>
    <t>i01_b_NNSLM_ldx</t>
  </si>
  <si>
    <t>i01_b_NNSLM_lemma</t>
  </si>
  <si>
    <t>i01_a_NNSLM_v_GS_B_lxh</t>
  </si>
  <si>
    <t>i01_a_NNSLM_v_GS_W_ldx</t>
  </si>
  <si>
    <t>i01_m_NNSLM_B_v_GS_B_lxh</t>
  </si>
  <si>
    <t>i01_m_NNSLM_W_v_GS_W_ldx</t>
  </si>
  <si>
    <t>i01_a_NNSLM_v_GS_B_ldx</t>
  </si>
  <si>
    <t>i01_m_NNSLM_B_v_GS_B_ldx</t>
  </si>
  <si>
    <t>i01_a_NNSLM_v_GS_W_lxh</t>
  </si>
  <si>
    <t>i01_m_NNSLM_W_v_GS_W_lxh</t>
  </si>
  <si>
    <t>i01_a_NNSLM_v_GS_B_ldh</t>
  </si>
  <si>
    <t>i01_a_NNSLM_v_GS_W_ldh</t>
  </si>
  <si>
    <t>i01_m_NNSLM_B_v_GS_B_ldh</t>
  </si>
  <si>
    <t>i01_m_NNSLM_W_v_GS_W_ldh</t>
  </si>
  <si>
    <t>i01_a_NNSLM_v_GS_B_xdh</t>
  </si>
  <si>
    <t>i01_m_NNSLM_B_v_GS_B_xdh</t>
  </si>
  <si>
    <t>i01_a_NNSLM_v_GS_W_xdh</t>
  </si>
  <si>
    <t>i01_m_NNSLM_W_v_GS_W_xdh</t>
  </si>
  <si>
    <t>i02_b_NNSLM_lemma</t>
  </si>
  <si>
    <t>i02_b_NNSLM_ldh</t>
  </si>
  <si>
    <t>i02_b_NNSLM_lxh</t>
  </si>
  <si>
    <t>i02_b_NNSLM_xdh</t>
  </si>
  <si>
    <t>i02_b_NNSLM_ldx</t>
  </si>
  <si>
    <t>i02_a_NNSLM_v_GS_B_ldh</t>
  </si>
  <si>
    <t>i02_m_NNSLM_B_v_GS_B_ldh</t>
  </si>
  <si>
    <t>i02_a_NNSLM_v_GS_B_xdh</t>
  </si>
  <si>
    <t>i02_m_NNSLM_B_v_GS_B_xdh</t>
  </si>
  <si>
    <t>i02_a_NNSLM_v_GS_W_xdh</t>
  </si>
  <si>
    <t>i02_m_NNSLM_W_v_GS_W_xdh</t>
  </si>
  <si>
    <t>i02_a_NNSLM_v_GS_B_lxh</t>
  </si>
  <si>
    <t>i02_a_NNSLM_v_GS_W_ldh</t>
  </si>
  <si>
    <t>i02_m_NNSLM_B_v_GS_B_lxh</t>
  </si>
  <si>
    <t>i02_m_NNSLM_W_v_GS_W_ldh</t>
  </si>
  <si>
    <t>i02_b_NNSO_lemma</t>
  </si>
  <si>
    <t>i02_b_NNSO_ldh</t>
  </si>
  <si>
    <t>i02_b_NNSO_xdh</t>
  </si>
  <si>
    <t>i02_a_NNSLM_v_GS_W_lxh</t>
  </si>
  <si>
    <t>i02_m_NNSLM_W_v_GS_W_lxh</t>
  </si>
  <si>
    <t>i02_a_NNSLM_v_GS_B_ldx</t>
  </si>
  <si>
    <t>i02_m_NNSLM_B_v_GS_B_ldx</t>
  </si>
  <si>
    <t>i02_b_NNSO_lxh</t>
  </si>
  <si>
    <t>i02_a_NNSLM_v_GS_W_ldx</t>
  </si>
  <si>
    <t>i02_m_NNSLM_W_v_GS_W_ldx</t>
  </si>
  <si>
    <t>i02_b_NNSO_ldx</t>
  </si>
  <si>
    <t>i02_a_NNSO_v_GS_B_ldh</t>
  </si>
  <si>
    <t>i02_m_NNSO_B_v_GS_B_ldh</t>
  </si>
  <si>
    <t>i02_a_NNSO_v_GS_W_xdh</t>
  </si>
  <si>
    <t>i02_m_NNSO_W_v_GS_W_xdh</t>
  </si>
  <si>
    <t>i02_a_NNSO_v_GS_W_ldh</t>
  </si>
  <si>
    <t>i02_m_NNSO_W_v_GS_W_ldh</t>
  </si>
  <si>
    <t>i02_a_NNSO_v_GS_B_xdh</t>
  </si>
  <si>
    <t>i02_m_NNSO_B_v_GS_B_xdh</t>
  </si>
  <si>
    <t>i02_a_NNSO_v_GS_B_lxh</t>
  </si>
  <si>
    <t>i02_m_NNSO_B_v_GS_B_lxh</t>
  </si>
  <si>
    <t>i02_a_NNSO_v_GS_B_ldx</t>
  </si>
  <si>
    <t>i02_a_NNSO_v_GS_W_lxh</t>
  </si>
  <si>
    <t>i02_m_NNSO_B_v_GS_B_ldx</t>
  </si>
  <si>
    <t>i02_m_NNSO_W_v_GS_W_lxh</t>
  </si>
  <si>
    <t>i02_a_NNSO_v_GS_W_ldx</t>
  </si>
  <si>
    <t>i02_m_NNSO_W_v_GS_W_ldx</t>
  </si>
  <si>
    <t>score / exp</t>
  </si>
  <si>
    <t>i03_b_NNSLM_ldh</t>
  </si>
  <si>
    <t>i03_b_NNSLM_lxh</t>
  </si>
  <si>
    <t>i03_b_NNSLM_ldx</t>
  </si>
  <si>
    <t>i03_b_NNSLM_xdh</t>
  </si>
  <si>
    <t>i03_a_NNSLM_v_GS_W_lxh</t>
  </si>
  <si>
    <t>i03_m_NNSLM_W_v_GS_W_lxh</t>
  </si>
  <si>
    <t>i03_a_NNSLM_v_GS_W_ldh</t>
  </si>
  <si>
    <t>i03_m_NNSLM_W_v_GS_W_ldh</t>
  </si>
  <si>
    <t>i03_a_NNSLM_v_GS_W_xdh</t>
  </si>
  <si>
    <t>i03_m_NNSLM_W_v_GS_W_xdh</t>
  </si>
  <si>
    <t>i03_a_NNSLM_v_GS_W_ldx</t>
  </si>
  <si>
    <t>i03_m_NNSLM_W_v_GS_W_ldx</t>
  </si>
  <si>
    <t>i03_a_NNSLM_v_GS_B_ldh</t>
  </si>
  <si>
    <t>i03_a_NNSLM_v_GS_B_xdh</t>
  </si>
  <si>
    <t>i03_m_NNSLM_B_v_GS_B_ldh</t>
  </si>
  <si>
    <t>i03_m_NNSLM_B_v_GS_B_xdh</t>
  </si>
  <si>
    <t>i03_b_NNSLM_lemma</t>
  </si>
  <si>
    <t>i03_a_NNSLM_v_GS_B_lxh</t>
  </si>
  <si>
    <t>i03_m_NNSLM_B_v_GS_B_lxh</t>
  </si>
  <si>
    <t>i03_a_NNSLM_v_GS_B_ldx</t>
  </si>
  <si>
    <t>i03_m_NNSLM_B_v_GS_B_ldx</t>
  </si>
  <si>
    <t>i03_b_NNSO_ldx</t>
  </si>
  <si>
    <t>i03_b_NNSO_xdh</t>
  </si>
  <si>
    <t>i03_b_NNSO_ldh</t>
  </si>
  <si>
    <t>i03_b_NNSO_lemma</t>
  </si>
  <si>
    <t>i03_b_NNSO_lxh</t>
  </si>
  <si>
    <t>i03_a_NNSO_v_GS_W_lxh</t>
  </si>
  <si>
    <t>i03_a_NNSO_v_GS_W_xdh</t>
  </si>
  <si>
    <t>i03_m_NNSO_W_v_GS_W_lxh</t>
  </si>
  <si>
    <t>i03_m_NNSO_W_v_GS_W_xdh</t>
  </si>
  <si>
    <t>i03_a_NNSO_v_GS_W_ldh</t>
  </si>
  <si>
    <t>i03_m_NNSO_W_v_GS_W_ldh</t>
  </si>
  <si>
    <t>i03_a_NNSO_v_GS_B_ldh</t>
  </si>
  <si>
    <t>i03_m_NNSO_B_v_GS_B_ldh</t>
  </si>
  <si>
    <t>i03_a_NNSO_v_GS_B_xdh</t>
  </si>
  <si>
    <t>i03_m_NNSO_B_v_GS_B_xdh</t>
  </si>
  <si>
    <t>i03_a_NNSO_v_GS_B_ldx</t>
  </si>
  <si>
    <t>i03_a_NNSO_v_GS_W_ldx</t>
  </si>
  <si>
    <t>i03_m_NNSO_B_v_GS_B_ldx</t>
  </si>
  <si>
    <t>i03_m_NNSO_W_v_GS_W_ldx</t>
  </si>
  <si>
    <t>i03_a_NNSO_v_GS_B_lxh</t>
  </si>
  <si>
    <t>i03_m_NNSO_B_v_GS_B_lxh</t>
  </si>
  <si>
    <t>i04_b_NNSLM_ldh</t>
  </si>
  <si>
    <t>i04_b_NNSLM_xdh</t>
  </si>
  <si>
    <t>i04_a_NNSLM_v_GS_B_xdh</t>
  </si>
  <si>
    <t>i04_b_NNSLM_lxh</t>
  </si>
  <si>
    <t>i04_m_NNSLM_B_v_GS_B_xdh</t>
  </si>
  <si>
    <t>i04_a_NNSLM_v_GS_W_lxh</t>
  </si>
  <si>
    <t>i04_m_NNSLM_W_v_GS_W_lxh</t>
  </si>
  <si>
    <t>i04_a_NNSLM_v_GS_B_ldh</t>
  </si>
  <si>
    <t>i04_m_NNSLM_B_v_GS_B_ldh</t>
  </si>
  <si>
    <t>i04_a_NNSLM_v_GS_B_lxh</t>
  </si>
  <si>
    <t>i04_m_NNSLM_B_v_GS_B_lxh</t>
  </si>
  <si>
    <t>i04_a_NNSLM_v_GS_B_ldx</t>
  </si>
  <si>
    <t>i04_m_NNSLM_B_v_GS_B_ldx</t>
  </si>
  <si>
    <t>i04_a_NNSLM_v_GS_W_ldh</t>
  </si>
  <si>
    <t>i04_a_NNSLM_v_GS_W_ldx</t>
  </si>
  <si>
    <t>i04_m_NNSLM_W_v_GS_W_ldh</t>
  </si>
  <si>
    <t>i04_m_NNSLM_W_v_GS_W_ldx</t>
  </si>
  <si>
    <t>i04_a_NNSLM_v_GS_W_xdh</t>
  </si>
  <si>
    <t>i04_b_NNSLM_lemma</t>
  </si>
  <si>
    <t>i04_m_NNSLM_W_v_GS_W_xdh</t>
  </si>
  <si>
    <t>i04_b_NNSO_ldh</t>
  </si>
  <si>
    <t>i04_b_NNSO_lxh</t>
  </si>
  <si>
    <t>i04_b_NNSO_xdh</t>
  </si>
  <si>
    <t>i04_a_NNSO_v_GS_B_lxh</t>
  </si>
  <si>
    <t>i04_b_NNSLM_ldx</t>
  </si>
  <si>
    <t>i04_m_NNSO_B_v_GS_B_lxh</t>
  </si>
  <si>
    <t>i04_a_NNSO_v_GS_B_xdh</t>
  </si>
  <si>
    <t>i04_a_NNSO_v_GS_W_lxh</t>
  </si>
  <si>
    <t>i04_m_NNSO_B_v_GS_B_xdh</t>
  </si>
  <si>
    <t>i04_m_NNSO_W_v_GS_W_lxh</t>
  </si>
  <si>
    <t>i04_a_NNSO_v_GS_B_ldx</t>
  </si>
  <si>
    <t>i04_m_NNSO_B_v_GS_B_ldx</t>
  </si>
  <si>
    <t>i04_a_NNSO_v_GS_B_ldh</t>
  </si>
  <si>
    <t>i04_m_NNSO_B_v_GS_B_ldh</t>
  </si>
  <si>
    <t>i04_a_NNSO_v_GS_W_ldh</t>
  </si>
  <si>
    <t>i04_a_NNSO_v_GS_W_ldx</t>
  </si>
  <si>
    <t>i04_a_NNSO_v_GS_W_xdh</t>
  </si>
  <si>
    <t>i04_m_NNSO_W_v_GS_W_ldh</t>
  </si>
  <si>
    <t>i04_m_NNSO_W_v_GS_W_ldx</t>
  </si>
  <si>
    <t>i04_m_NNSO_W_v_GS_W_xdh</t>
  </si>
  <si>
    <t>i04_b_NNSO_lemma</t>
  </si>
  <si>
    <t>i04_b_NNSO_ldx</t>
  </si>
  <si>
    <t>i05_b_NNSLM_lemma</t>
  </si>
  <si>
    <t>i05_b_NNSLM_lxh</t>
  </si>
  <si>
    <t>i05_a_NNSLM_v_GS_B_lxh</t>
  </si>
  <si>
    <t>i05_m_NNSLM_B_v_GS_B_lxh</t>
  </si>
  <si>
    <t>i05_b_NNSLM_xdh</t>
  </si>
  <si>
    <t>i05_b_NNSLM_ldh</t>
  </si>
  <si>
    <t>i05_a_NNSLM_v_GS_W_lxh</t>
  </si>
  <si>
    <t>i05_m_NNSLM_W_v_GS_W_lxh</t>
  </si>
  <si>
    <t>i05_b_NNSO_ldx</t>
  </si>
  <si>
    <t>i05_b_NNSLM_ldx</t>
  </si>
  <si>
    <t>i05_a_NNSLM_v_GS_B_xdh</t>
  </si>
  <si>
    <t>i05_m_NNSLM_B_v_GS_B_xdh</t>
  </si>
  <si>
    <t>i05_a_NNSO_v_GS_B_ldx</t>
  </si>
  <si>
    <t>i05_m_NNSO_B_v_GS_B_ldx</t>
  </si>
  <si>
    <t>i05_a_NNSLM_v_GS_B_ldx</t>
  </si>
  <si>
    <t>i05_m_NNSLM_B_v_GS_B_ldx</t>
  </si>
  <si>
    <t>i05_a_NNSLM_v_GS_W_xdh</t>
  </si>
  <si>
    <t>i05_m_NNSLM_W_v_GS_W_xdh</t>
  </si>
  <si>
    <t>i05_b_NNSO_lemma</t>
  </si>
  <si>
    <t>i05_a_NNSO_v_GS_B_ldh</t>
  </si>
  <si>
    <t>i05_m_NNSO_B_v_GS_B_ldh</t>
  </si>
  <si>
    <t>i05_a_NNSO_v_GS_B_xdh</t>
  </si>
  <si>
    <t>i05_m_NNSO_B_v_GS_B_xdh</t>
  </si>
  <si>
    <t>i05_a_NNSLM_v_GS_B_ldh</t>
  </si>
  <si>
    <t>i05_m_NNSLM_B_v_GS_B_ldh</t>
  </si>
  <si>
    <t>i05_a_NNSO_v_GS_W_ldh</t>
  </si>
  <si>
    <t>i05_a_NNSO_v_GS_W_xdh</t>
  </si>
  <si>
    <t>i05_b_NNSO_ldh</t>
  </si>
  <si>
    <t>i05_m_NNSO_W_v_GS_W_ldh</t>
  </si>
  <si>
    <t>i05_m_NNSO_W_v_GS_W_xdh</t>
  </si>
  <si>
    <t>i05_a_NNSO_v_GS_W_ldx</t>
  </si>
  <si>
    <t>i05_m_NNSO_W_v_GS_W_ldx</t>
  </si>
  <si>
    <t>i05_a_NNSLM_v_GS_W_ldh</t>
  </si>
  <si>
    <t>i05_m_NNSLM_W_v_GS_W_ldh</t>
  </si>
  <si>
    <t>i05_b_NNSO_xdh</t>
  </si>
  <si>
    <t>i05_a_NNSO_v_GS_W_lxh</t>
  </si>
  <si>
    <t>i05_m_NNSO_W_v_GS_W_lxh</t>
  </si>
  <si>
    <t>i05_b_NNSO_lxh</t>
  </si>
  <si>
    <t>i05_a_NNSLM_v_GS_W_ldx</t>
  </si>
  <si>
    <t>i05_a_NNSO_v_GS_B_lxh</t>
  </si>
  <si>
    <t>i05_m_NNSLM_W_v_GS_W_ldx</t>
  </si>
  <si>
    <t>i05_m_NNSO_B_v_GS_B_lxh</t>
  </si>
  <si>
    <t>i06_a_NNSO_v_GS_B_lxh</t>
  </si>
  <si>
    <t>i06_m_NNSO_B_v_GS_B_lxh</t>
  </si>
  <si>
    <t>i06_b_NNSO_xdh</t>
  </si>
  <si>
    <t>i06_b_NNSO_ldh</t>
  </si>
  <si>
    <t>i06_b_NNSLM_lxh</t>
  </si>
  <si>
    <t>i06_b_NNSO_lxh</t>
  </si>
  <si>
    <t>i06_a_NNSO_v_GS_B_ldh</t>
  </si>
  <si>
    <t>i06_m_NNSO_B_v_GS_B_ldh</t>
  </si>
  <si>
    <t>i06_a_NNSO_v_GS_B_xdh</t>
  </si>
  <si>
    <t>i06_m_NNSO_B_v_GS_B_xdh</t>
  </si>
  <si>
    <t>i06_a_NNSO_v_GS_W_ldh</t>
  </si>
  <si>
    <t>i06_m_NNSO_W_v_GS_W_ldh</t>
  </si>
  <si>
    <t>i06_a_NNSO_v_GS_W_xdh</t>
  </si>
  <si>
    <t>i06_m_NNSO_W_v_GS_W_xdh</t>
  </si>
  <si>
    <t>i06_a_NNSO_v_GS_W_lxh</t>
  </si>
  <si>
    <t>i06_m_NNSO_W_v_GS_W_lxh</t>
  </si>
  <si>
    <t>i06_b_NNSLM_xdh</t>
  </si>
  <si>
    <t>i06_b_NNSLM_ldh</t>
  </si>
  <si>
    <t>i06_a_NNSO_v_GS_B_ldx</t>
  </si>
  <si>
    <t>i06_m_NNSO_B_v_GS_B_ldx</t>
  </si>
  <si>
    <t>i06_a_NNSO_v_GS_W_ldx</t>
  </si>
  <si>
    <t>i06_m_NNSO_W_v_GS_W_ldx</t>
  </si>
  <si>
    <t>i06_a_NNSLM_v_GS_B_lxh</t>
  </si>
  <si>
    <t>i06_m_NNSLM_B_v_GS_B_lxh</t>
  </si>
  <si>
    <t>i06_b_NNSO_ldx</t>
  </si>
  <si>
    <t>i06_a_NNSLM_v_GS_W_lxh</t>
  </si>
  <si>
    <t>i06_m_NNSLM_W_v_GS_W_lxh</t>
  </si>
  <si>
    <t>i06_a_NNSLM_v_GS_W_ldx</t>
  </si>
  <si>
    <t>i06_b_NNSO_lemma</t>
  </si>
  <si>
    <t>i06_m_NNSLM_W_v_GS_W_ldx</t>
  </si>
  <si>
    <t>i06_a_NNSLM_v_GS_W_ldh</t>
  </si>
  <si>
    <t>i06_m_NNSLM_W_v_GS_W_ldh</t>
  </si>
  <si>
    <t>i06_a_NNSLM_v_GS_W_xdh</t>
  </si>
  <si>
    <t>i06_m_NNSLM_W_v_GS_W_xdh</t>
  </si>
  <si>
    <t>i06_b_NNSLM_ldx</t>
  </si>
  <si>
    <t>i06_a_NNSLM_v_GS_B_ldh</t>
  </si>
  <si>
    <t>i06_m_NNSLM_B_v_GS_B_ldh</t>
  </si>
  <si>
    <t>i06_a_NNSLM_v_GS_B_xdh</t>
  </si>
  <si>
    <t>i06_m_NNSLM_B_v_GS_B_xdh</t>
  </si>
  <si>
    <t>i06_a_NNSLM_v_GS_B_ldx</t>
  </si>
  <si>
    <t>i06_m_NNSLM_B_v_GS_B_ldx</t>
  </si>
  <si>
    <t>i06_b_NNSLM_lemma</t>
  </si>
  <si>
    <t>i07_b_NNSO_ldx</t>
  </si>
  <si>
    <t>i07_b_NNSO_ldh</t>
  </si>
  <si>
    <t>i07_b_NNSO_xdh</t>
  </si>
  <si>
    <t>i07_a_NNSO_v_GS_B_ldx</t>
  </si>
  <si>
    <t>i07_m_NNSO_B_v_GS_B_ldx</t>
  </si>
  <si>
    <t>i07_a_NNSO_v_GS_W_ldx</t>
  </si>
  <si>
    <t>i07_m_NNSO_W_v_GS_W_ldx</t>
  </si>
  <si>
    <t>i07_b_NNSO_lemma</t>
  </si>
  <si>
    <t>i07_a_NNSO_v_GS_B_ldh</t>
  </si>
  <si>
    <t>i07_a_NNSO_v_GS_B_xdh</t>
  </si>
  <si>
    <t>i07_m_NNSO_B_v_GS_B_ldh</t>
  </si>
  <si>
    <t>i07_m_NNSO_B_v_GS_B_xdh</t>
  </si>
  <si>
    <t>i07_a_NNSO_v_GS_W_ldh</t>
  </si>
  <si>
    <t>i07_a_NNSO_v_GS_W_xdh</t>
  </si>
  <si>
    <t>i07_m_NNSO_W_v_GS_W_ldh</t>
  </si>
  <si>
    <t>i07_m_NNSO_W_v_GS_W_xdh</t>
  </si>
  <si>
    <t>i07_b_NNSLM_ldh</t>
  </si>
  <si>
    <t>i07_b_NNSLM_xdh</t>
  </si>
  <si>
    <t>i07_b_NNSLM_lemma</t>
  </si>
  <si>
    <t>i07_a_NNSLM_v_GS_W_lxh</t>
  </si>
  <si>
    <t>i07_m_NNSLM_W_v_GS_W_lxh</t>
  </si>
  <si>
    <t>i07_a_NNSLM_v_GS_W_ldx</t>
  </si>
  <si>
    <t>i07_m_NNSLM_W_v_GS_W_ldx</t>
  </si>
  <si>
    <t>i07_a_NNSLM_v_GS_B_xdh</t>
  </si>
  <si>
    <t>i07_m_NNSLM_B_v_GS_B_xdh</t>
  </si>
  <si>
    <t>i07_a_NNSLM_v_GS_B_ldh</t>
  </si>
  <si>
    <t>i07_m_NNSLM_B_v_GS_B_ldh</t>
  </si>
  <si>
    <t>i07_a_NNSLM_v_GS_W_ldh</t>
  </si>
  <si>
    <t>i07_m_NNSLM_W_v_GS_W_ldh</t>
  </si>
  <si>
    <t>i07_a_NNSLM_v_GS_W_xdh</t>
  </si>
  <si>
    <t>i07_m_NNSLM_W_v_GS_W_xdh</t>
  </si>
  <si>
    <t>i07_a_NNSLM_v_GS_B_ldx</t>
  </si>
  <si>
    <t>i07_m_NNSLM_B_v_GS_B_ldx</t>
  </si>
  <si>
    <t>i07_a_NNSLM_v_GS_B_lxh</t>
  </si>
  <si>
    <t>i07_b_NNSLM_lxh</t>
  </si>
  <si>
    <t>i07_m_NNSLM_B_v_GS_B_lxh</t>
  </si>
  <si>
    <t>i07_a_NNSO_v_GS_B_lxh</t>
  </si>
  <si>
    <t>i07_m_NNSO_B_v_GS_B_lxh</t>
  </si>
  <si>
    <t>i07_a_NNSO_v_GS_W_lxh</t>
  </si>
  <si>
    <t>i07_m_NNSO_W_v_GS_W_lxh</t>
  </si>
  <si>
    <t>i07_b_NNSO_lxh</t>
  </si>
  <si>
    <t>i07_b_NNSLM_ldx</t>
  </si>
  <si>
    <t>i08_b_NNSO_lemma</t>
  </si>
  <si>
    <t>i08_b_NNSO_ldx</t>
  </si>
  <si>
    <t>i08_b_NNSO_xdh</t>
  </si>
  <si>
    <t>i08_b_NNSO_ldh</t>
  </si>
  <si>
    <t>i08_a_NNSO_v_GS_B_ldx</t>
  </si>
  <si>
    <t>i08_m_NNSO_B_v_GS_B_ldx</t>
  </si>
  <si>
    <t>i08_a_NNSO_v_GS_W_ldx</t>
  </si>
  <si>
    <t>i08_m_NNSO_W_v_GS_W_ldx</t>
  </si>
  <si>
    <t>i08_a_NNSO_v_GS_B_ldh</t>
  </si>
  <si>
    <t>i08_m_NNSO_B_v_GS_B_ldh</t>
  </si>
  <si>
    <t>i08_a_NNSO_v_GS_B_lxh</t>
  </si>
  <si>
    <t>i08_m_NNSO_B_v_GS_B_lxh</t>
  </si>
  <si>
    <t>i08_a_NNSO_v_GS_B_xdh</t>
  </si>
  <si>
    <t>i08_m_NNSO_B_v_GS_B_xdh</t>
  </si>
  <si>
    <t>i08_b_NNSLM_lemma</t>
  </si>
  <si>
    <t>i08_a_NNSO_v_GS_W_lxh</t>
  </si>
  <si>
    <t>i08_m_NNSO_W_v_GS_W_lxh</t>
  </si>
  <si>
    <t>i08_a_NNSO_v_GS_W_ldh</t>
  </si>
  <si>
    <t>i08_b_NNSO_lxh</t>
  </si>
  <si>
    <t>i08_m_NNSO_W_v_GS_W_ldh</t>
  </si>
  <si>
    <t>i08_a_NNSO_v_GS_W_xdh</t>
  </si>
  <si>
    <t>i08_m_NNSO_W_v_GS_W_xdh</t>
  </si>
  <si>
    <t>i08_b_NNSLM_ldx</t>
  </si>
  <si>
    <t>i08_b_NNSLM_xdh</t>
  </si>
  <si>
    <t>i08_a_NNSLM_v_GS_B_xdh</t>
  </si>
  <si>
    <t>i08_m_NNSLM_B_v_GS_B_xdh</t>
  </si>
  <si>
    <t>i08_a_NNSLM_v_GS_B_ldx</t>
  </si>
  <si>
    <t>i08_m_NNSLM_B_v_GS_B_ldx</t>
  </si>
  <si>
    <t>i08_a_NNSLM_v_GS_B_ldh</t>
  </si>
  <si>
    <t>i08_a_NNSLM_v_GS_W_ldx</t>
  </si>
  <si>
    <t>i08_b_NNSLM_ldh</t>
  </si>
  <si>
    <t>i08_m_NNSLM_B_v_GS_B_ldh</t>
  </si>
  <si>
    <t>i08_m_NNSLM_W_v_GS_W_ldx</t>
  </si>
  <si>
    <t>i08_a_NNSLM_v_GS_W_xdh</t>
  </si>
  <si>
    <t>i08_m_NNSLM_W_v_GS_W_xdh</t>
  </si>
  <si>
    <t>i08_b_NNSLM_lxh</t>
  </si>
  <si>
    <t>i08_a_NNSLM_v_GS_W_ldh</t>
  </si>
  <si>
    <t>i08_m_NNSLM_W_v_GS_W_ldh</t>
  </si>
  <si>
    <t>i08_a_NNSLM_v_GS_W_lxh</t>
  </si>
  <si>
    <t>i08_m_NNSLM_W_v_GS_W_lxh</t>
  </si>
  <si>
    <t>i08_a_NNSLM_v_GS_B_lxh</t>
  </si>
  <si>
    <t>i08_m_NNSLM_B_v_GS_B_lxh</t>
  </si>
  <si>
    <t>i09_b_NNSO_lemma</t>
  </si>
  <si>
    <t>i09_b_NNSO_ldx</t>
  </si>
  <si>
    <t>i09_a_NNSO_v_GS_B_ldx</t>
  </si>
  <si>
    <t>i09_a_NNSO_v_GS_B_lxh</t>
  </si>
  <si>
    <t>i09_m_NNSO_B_v_GS_B_ldx</t>
  </si>
  <si>
    <t>i09_m_NNSO_B_v_GS_B_lxh</t>
  </si>
  <si>
    <t>i09_a_NNSO_v_GS_W_ldh</t>
  </si>
  <si>
    <t>i09_m_NNSO_W_v_GS_W_ldh</t>
  </si>
  <si>
    <t>i09_a_NNSO_v_GS_W_xdh</t>
  </si>
  <si>
    <t>i09_m_NNSO_W_v_GS_W_xdh</t>
  </si>
  <si>
    <t>i09_b_NNSO_ldh</t>
  </si>
  <si>
    <t>i09_b_NNSO_xdh</t>
  </si>
  <si>
    <t>i09_a_NNSO_v_GS_W_lxh</t>
  </si>
  <si>
    <t>i09_m_NNSO_W_v_GS_W_lxh</t>
  </si>
  <si>
    <t>i09_a_NNSO_v_GS_B_xdh</t>
  </si>
  <si>
    <t>i09_m_NNSO_B_v_GS_B_xdh</t>
  </si>
  <si>
    <t>i09_a_NNSO_v_GS_B_ldh</t>
  </si>
  <si>
    <t>i09_m_NNSO_B_v_GS_B_ldh</t>
  </si>
  <si>
    <t>i09_b_NNSO_lxh</t>
  </si>
  <si>
    <t>i09_a_NNSLM_v_GS_W_ldh</t>
  </si>
  <si>
    <t>i09_m_NNSLM_W_v_GS_W_ldh</t>
  </si>
  <si>
    <t>i09_a_NNSLM_v_GS_W_xdh</t>
  </si>
  <si>
    <t>i09_b_NNSLM_xdh</t>
  </si>
  <si>
    <t>i09_m_NNSLM_W_v_GS_W_xdh</t>
  </si>
  <si>
    <t>i09_a_NNSO_v_GS_W_ldx</t>
  </si>
  <si>
    <t>i09_m_NNSO_W_v_GS_W_ldx</t>
  </si>
  <si>
    <t>i09_a_NNSLM_v_GS_W_lxh</t>
  </si>
  <si>
    <t>i09_b_NNSLM_ldh</t>
  </si>
  <si>
    <t>i09_m_NNSLM_W_v_GS_W_lxh</t>
  </si>
  <si>
    <t>i09_a_NNSLM_v_GS_B_lxh</t>
  </si>
  <si>
    <t>i09_m_NNSLM_B_v_GS_B_lxh</t>
  </si>
  <si>
    <t>i09_a_NNSLM_v_GS_B_xdh</t>
  </si>
  <si>
    <t>i09_m_NNSLM_B_v_GS_B_xdh</t>
  </si>
  <si>
    <t>i09_b_NNSLM_lemma</t>
  </si>
  <si>
    <t>i09_b_NNSLM_lxh</t>
  </si>
  <si>
    <t>i09_a_NNSLM_v_GS_B_ldh</t>
  </si>
  <si>
    <t>i09_m_NNSLM_B_v_GS_B_ldh</t>
  </si>
  <si>
    <t>i09_a_NNSLM_v_GS_B_ldx</t>
  </si>
  <si>
    <t>i09_m_NNSLM_B_v_GS_B_ldx</t>
  </si>
  <si>
    <t>i09_b_NNSLM_ldx</t>
  </si>
  <si>
    <t>i09_a_NNSLM_v_GS_W_ldx</t>
  </si>
  <si>
    <t>i09_m_NNSLM_W_v_GS_W_ldx</t>
  </si>
  <si>
    <t>i10_a_NNSO_v_GS_B_lxh</t>
  </si>
  <si>
    <t>i10_m_NNSO_B_v_GS_B_lxh</t>
  </si>
  <si>
    <t>i10_b_NNSLM_ldh</t>
  </si>
  <si>
    <t>i10_b_NNSLM_xdh</t>
  </si>
  <si>
    <t>i10_a_NNSO_v_GS_B_ldh</t>
  </si>
  <si>
    <t>i10_b_NNSLM_lxh</t>
  </si>
  <si>
    <t>i10_b_NNSO_xdh</t>
  </si>
  <si>
    <t>i10_m_NNSO_B_v_GS_B_ldh</t>
  </si>
  <si>
    <t>i10_b_NNSO_ldh</t>
  </si>
  <si>
    <t>i10_a_NNSO_v_GS_B_xdh</t>
  </si>
  <si>
    <t>i10_m_NNSO_B_v_GS_B_xdh</t>
  </si>
  <si>
    <t>i10_a_NNSLM_v_GS_B_ldh</t>
  </si>
  <si>
    <t>i10_a_NNSLM_v_GS_B_lxh</t>
  </si>
  <si>
    <t>i10_a_NNSO_v_GS_W_ldh</t>
  </si>
  <si>
    <t>i10_m_NNSLM_B_v_GS_B_ldh</t>
  </si>
  <si>
    <t>i10_m_NNSLM_B_v_GS_B_lxh</t>
  </si>
  <si>
    <t>i10_m_NNSO_W_v_GS_W_ldh</t>
  </si>
  <si>
    <t>i10_a_NNSO_v_GS_B_ldx</t>
  </si>
  <si>
    <t>i10_a_NNSO_v_GS_W_xdh</t>
  </si>
  <si>
    <t>i10_m_NNSO_B_v_GS_B_ldx</t>
  </si>
  <si>
    <t>i10_m_NNSO_W_v_GS_W_xdh</t>
  </si>
  <si>
    <t>i10_a_NNSLM_v_GS_W_ldh</t>
  </si>
  <si>
    <t>i10_m_NNSLM_W_v_GS_W_ldh</t>
  </si>
  <si>
    <t>i10_a_NNSLM_v_GS_W_lxh</t>
  </si>
  <si>
    <t>i10_a_NNSLM_v_GS_W_xdh</t>
  </si>
  <si>
    <t>i10_m_NNSLM_W_v_GS_W_lxh</t>
  </si>
  <si>
    <t>i10_m_NNSLM_W_v_GS_W_xdh</t>
  </si>
  <si>
    <t>i10_a_NNSLM_v_GS_B_xdh</t>
  </si>
  <si>
    <t>i10_m_NNSLM_B_v_GS_B_xdh</t>
  </si>
  <si>
    <t>i10_b_NNSO_lxh</t>
  </si>
  <si>
    <t>i10_a_NNSLM_v_GS_B_ldx</t>
  </si>
  <si>
    <t>i10_b_NNSO_lemma</t>
  </si>
  <si>
    <t>i10_m_NNSLM_B_v_GS_B_ldx</t>
  </si>
  <si>
    <t>i10_a_NNSO_v_GS_W_lxh</t>
  </si>
  <si>
    <t>i10_m_NNSO_W_v_GS_W_lxh</t>
  </si>
  <si>
    <t>i10_a_NNSO_v_GS_W_ldx</t>
  </si>
  <si>
    <t>i10_m_NNSO_W_v_GS_W_ldx</t>
  </si>
  <si>
    <t>i10_b_NNSO_ldx</t>
  </si>
  <si>
    <t>i10_b_NNSLM_lemma</t>
  </si>
  <si>
    <t>i10_b_NNSLM_ldx</t>
  </si>
  <si>
    <t>i10_a_NNSLM_v_GS_W_ldx</t>
  </si>
  <si>
    <t>i10_m_NNSLM_W_v_GS_W_ldx</t>
  </si>
  <si>
    <t>GS triples</t>
  </si>
  <si>
    <t>GS ldh</t>
  </si>
  <si>
    <t>262/32</t>
  </si>
  <si>
    <t>GS lemmas (tokens/types)</t>
  </si>
  <si>
    <t>NNSO lemma (tokens/types)</t>
  </si>
  <si>
    <t>NNSO ldh (tokens/types)</t>
  </si>
  <si>
    <t>272/40</t>
  </si>
  <si>
    <t>273/34</t>
  </si>
  <si>
    <t>281/31</t>
  </si>
  <si>
    <t>313/54</t>
  </si>
  <si>
    <t>290/40</t>
  </si>
  <si>
    <t>271/41</t>
  </si>
  <si>
    <t>280/44</t>
  </si>
  <si>
    <t>289/49</t>
  </si>
  <si>
    <t>272/43</t>
  </si>
  <si>
    <t>98/15</t>
  </si>
  <si>
    <t>95/19</t>
  </si>
  <si>
    <t>125/30</t>
  </si>
  <si>
    <t>107/20</t>
  </si>
  <si>
    <t>111/28</t>
  </si>
  <si>
    <t>126/22</t>
  </si>
  <si>
    <t>114/31</t>
  </si>
  <si>
    <t>102/21</t>
  </si>
  <si>
    <t>127/38</t>
  </si>
  <si>
    <t>115/32</t>
  </si>
  <si>
    <t>262/31</t>
  </si>
  <si>
    <t>272/45</t>
  </si>
  <si>
    <t>273/44</t>
  </si>
  <si>
    <t>281/33</t>
  </si>
  <si>
    <t>312/55</t>
  </si>
  <si>
    <t>289/46</t>
  </si>
  <si>
    <t>271/45</t>
  </si>
  <si>
    <t>277/45</t>
  </si>
  <si>
    <t>289/45</t>
  </si>
  <si>
    <t>NNSLM lemma (tokens/types)</t>
  </si>
  <si>
    <t>NNSLM ldh (tokens/types)</t>
  </si>
  <si>
    <t>i01_c_NNSO_ldh</t>
  </si>
  <si>
    <t>i01_c_NNSO_xdh</t>
  </si>
  <si>
    <t>i01_c_NNSO_ldx</t>
  </si>
  <si>
    <t>i01_c_NNSO_lxh</t>
  </si>
  <si>
    <t>i01_c_NNSO_lemma</t>
  </si>
  <si>
    <t>i01_c_NNSLM_xdh</t>
  </si>
  <si>
    <t>i01_c_NNSLM_ldh</t>
  </si>
  <si>
    <t>i01_c_NNSLM_ldx</t>
  </si>
  <si>
    <t>i01_c_NNSLM_lxh</t>
  </si>
  <si>
    <t>i01_c_NNSLM_lemma</t>
  </si>
  <si>
    <t>i02_c_NNSLM_ldh</t>
  </si>
  <si>
    <t>i02_c_NNSLM_lxh</t>
  </si>
  <si>
    <t>i02_c_NNSLM_xdh</t>
  </si>
  <si>
    <t>i02_c_NNSLM_lemma</t>
  </si>
  <si>
    <t>i02_c_NNSLM_ldx</t>
  </si>
  <si>
    <t>i02_c_NNSO_ldh</t>
  </si>
  <si>
    <t>i02_c_NNSO_xdh</t>
  </si>
  <si>
    <t>i02_c_NNSO_lemma</t>
  </si>
  <si>
    <t>i02_c_NNSO_lxh</t>
  </si>
  <si>
    <t>i02_c_NNSO_ldx</t>
  </si>
  <si>
    <t>i03_c_NNSLM_ldh</t>
  </si>
  <si>
    <t>i03_c_NNSLM_lxh</t>
  </si>
  <si>
    <t>i03_c_NNSLM_xdh</t>
  </si>
  <si>
    <t>i03_c_NNSLM_ldx</t>
  </si>
  <si>
    <t>i03_c_NNSLM_lemma</t>
  </si>
  <si>
    <t>i03_c_NNSO_xdh</t>
  </si>
  <si>
    <t>i03_c_NNSO_ldh</t>
  </si>
  <si>
    <t>i03_c_NNSO_lxh</t>
  </si>
  <si>
    <t>i03_c_NNSO_ldx</t>
  </si>
  <si>
    <t>i03_c_NNSO_lemma</t>
  </si>
  <si>
    <t>i04_c_NNSLM_ldh</t>
  </si>
  <si>
    <t>i04_c_NNSLM_xdh</t>
  </si>
  <si>
    <t>i04_c_NNSLM_lxh</t>
  </si>
  <si>
    <t>i04_c_NNSO_lxh</t>
  </si>
  <si>
    <t>i04_c_NNSO_ldh</t>
  </si>
  <si>
    <t>i04_c_NNSO_xdh</t>
  </si>
  <si>
    <t>i04_c_NNSLM_lemma</t>
  </si>
  <si>
    <t>i04_c_NNSLM_ldx</t>
  </si>
  <si>
    <t>i04_c_NNSO_lemma</t>
  </si>
  <si>
    <t>i04_c_NNSO_ldx</t>
  </si>
  <si>
    <t>i05_c_NNSLM_lxh</t>
  </si>
  <si>
    <t>i05_c_NNSLM_lemma</t>
  </si>
  <si>
    <t>i05_c_NNSLM_xdh</t>
  </si>
  <si>
    <t>i05_c_NNSO_ldx</t>
  </si>
  <si>
    <t>i05_c_NNSLM_ldh</t>
  </si>
  <si>
    <t>i05_c_NNSLM_ldx</t>
  </si>
  <si>
    <t>i05_c_NNSO_lemma</t>
  </si>
  <si>
    <t>i05_c_NNSO_ldh</t>
  </si>
  <si>
    <t>i05_c_NNSO_xdh</t>
  </si>
  <si>
    <t>i05_c_NNSO_lxh</t>
  </si>
  <si>
    <t>i06_c_NNSO_ldh</t>
  </si>
  <si>
    <t>i06_c_NNSO_xdh</t>
  </si>
  <si>
    <t>i06_c_NNSO_lxh</t>
  </si>
  <si>
    <t>i06_c_NNSLM_ldh</t>
  </si>
  <si>
    <t>i06_c_NNSLM_xdh</t>
  </si>
  <si>
    <t>i06_c_NNSLM_lxh</t>
  </si>
  <si>
    <t>i06_c_NNSO_lemma</t>
  </si>
  <si>
    <t>i06_c_NNSO_ldx</t>
  </si>
  <si>
    <t>i06_c_NNSLM_ldx</t>
  </si>
  <si>
    <t>i06_c_NNSLM_lemma</t>
  </si>
  <si>
    <t>i07_c_NNSO_ldh</t>
  </si>
  <si>
    <t>i07_c_NNSO_xdh</t>
  </si>
  <si>
    <t>i07_c_NNSO_lxh</t>
  </si>
  <si>
    <t>i07_c_NNSO_ldx</t>
  </si>
  <si>
    <t>i07_c_NNSO_lemma</t>
  </si>
  <si>
    <t>i07_c_NNSLM_ldh</t>
  </si>
  <si>
    <t>i07_c_NNSLM_xdh</t>
  </si>
  <si>
    <t>i07_c_NNSLM_lxh</t>
  </si>
  <si>
    <t>i07_c_NNSLM_lemma</t>
  </si>
  <si>
    <t>i07_c_NNSLM_ldx</t>
  </si>
  <si>
    <t>i08_c_NNSO_lemma</t>
  </si>
  <si>
    <t>i08_c_NNSO_ldh</t>
  </si>
  <si>
    <t>i08_c_NNSO_xdh</t>
  </si>
  <si>
    <t>i08_c_NNSO_ldx</t>
  </si>
  <si>
    <t>i08_c_NNSO_lxh</t>
  </si>
  <si>
    <t>i08_c_NNSLM_lemma</t>
  </si>
  <si>
    <t>i08_c_NNSLM_xdh</t>
  </si>
  <si>
    <t>i08_c_NNSLM_ldx</t>
  </si>
  <si>
    <t>i08_c_NNSLM_ldh</t>
  </si>
  <si>
    <t>i08_c_NNSLM_lxh</t>
  </si>
  <si>
    <t>i09_c_NNSO_ldh</t>
  </si>
  <si>
    <t>i09_c_NNSO_lxh</t>
  </si>
  <si>
    <t>i09_c_NNSO_xdh</t>
  </si>
  <si>
    <t>i09_c_NNSO_ldx</t>
  </si>
  <si>
    <t>i09_c_NNSO_lemma</t>
  </si>
  <si>
    <t>i09_c_NNSLM_lxh</t>
  </si>
  <si>
    <t>i09_c_NNSLM_ldh</t>
  </si>
  <si>
    <t>i09_c_NNSLM_xdh</t>
  </si>
  <si>
    <t>i09_c_NNSLM_lemma</t>
  </si>
  <si>
    <t>i09_c_NNSLM_ldx</t>
  </si>
  <si>
    <t>i10_c_NNSO_xdh</t>
  </si>
  <si>
    <t>i10_c_NNSLM_ldh</t>
  </si>
  <si>
    <t>i10_c_NNSLM_xdh</t>
  </si>
  <si>
    <t>i10_c_NNSO_ldh</t>
  </si>
  <si>
    <t>i10_c_NNSLM_lxh</t>
  </si>
  <si>
    <t>i10_c_NNSO_lemma</t>
  </si>
  <si>
    <t>i10_c_NNSO_lxh</t>
  </si>
  <si>
    <t>i10_c_NNSO_ldx</t>
  </si>
  <si>
    <t>i10_c_NNSLM_ldx</t>
  </si>
  <si>
    <t>i10_c_NNSLM_lemma</t>
  </si>
  <si>
    <t>98/29</t>
  </si>
  <si>
    <t>95/34</t>
  </si>
  <si>
    <t>125/56</t>
  </si>
  <si>
    <t>107/37</t>
  </si>
  <si>
    <t>111/46</t>
  </si>
  <si>
    <t>126/45</t>
  </si>
  <si>
    <t>114/47</t>
  </si>
  <si>
    <t>102/45</t>
  </si>
  <si>
    <t>127/67</t>
  </si>
  <si>
    <t>115/48</t>
  </si>
  <si>
    <t>item</t>
  </si>
  <si>
    <t>gs lem tokens</t>
  </si>
  <si>
    <t>gs lem types</t>
  </si>
  <si>
    <t>nnso lem tokens</t>
  </si>
  <si>
    <t>nnso lem types</t>
  </si>
  <si>
    <t>nnslm lem tokens</t>
  </si>
  <si>
    <t>nnslm lem types</t>
  </si>
  <si>
    <t>gs ldh tokens</t>
  </si>
  <si>
    <t>gs ldh types</t>
  </si>
  <si>
    <t>nnso ldh tokens</t>
  </si>
  <si>
    <t>nnso ldh types</t>
  </si>
  <si>
    <t>nnslm ldh tokens</t>
  </si>
  <si>
    <t>nnslm ldh types</t>
  </si>
  <si>
    <t>gs xdh tokens</t>
  </si>
  <si>
    <t>gs xdh types</t>
  </si>
  <si>
    <t>nnso xdh tokens</t>
  </si>
  <si>
    <t>nnso xdh types</t>
  </si>
  <si>
    <t>nnslm xdh tokens</t>
  </si>
  <si>
    <t>nnslm xdh types</t>
  </si>
  <si>
    <t>gs lxh tokens</t>
  </si>
  <si>
    <t>gs lxh types</t>
  </si>
  <si>
    <t>nnso lxh tokens</t>
  </si>
  <si>
    <t>nnso lxh types</t>
  </si>
  <si>
    <t>nnslm lxh tokens</t>
  </si>
  <si>
    <t>nnslm lxh types</t>
  </si>
  <si>
    <t>gs ldx tokens</t>
  </si>
  <si>
    <t>gs ldx types</t>
  </si>
  <si>
    <t>nnso ldx tokens</t>
  </si>
  <si>
    <t>nnso ldx types</t>
  </si>
  <si>
    <t>nnslm ldx tokens</t>
  </si>
  <si>
    <t>nnslm ldx types</t>
  </si>
  <si>
    <t>NNSO&lt;NNSLM</t>
  </si>
  <si>
    <t>b&lt;c&lt;a&lt;m</t>
  </si>
  <si>
    <t>ldh&lt;ldx&lt;xdh</t>
  </si>
  <si>
    <t>SRC</t>
  </si>
  <si>
    <t>METH</t>
  </si>
  <si>
    <t>REP</t>
  </si>
  <si>
    <t>(REFC)</t>
  </si>
  <si>
    <t>Outcomes (DVs)</t>
  </si>
  <si>
    <t>ERR</t>
  </si>
  <si>
    <t># of errors or total score</t>
  </si>
  <si>
    <t>gs triple tokens</t>
  </si>
  <si>
    <t>gs triple types</t>
  </si>
  <si>
    <t>nnso triple types</t>
  </si>
  <si>
    <t>nnslm triple types</t>
  </si>
  <si>
    <t>app_a_err</t>
  </si>
  <si>
    <t>app_b_err</t>
  </si>
  <si>
    <t>app_c_err</t>
  </si>
  <si>
    <t>app_m_err</t>
  </si>
  <si>
    <t>form_lem_err</t>
  </si>
  <si>
    <t>form_ldh_err</t>
  </si>
  <si>
    <t>form_xdh_err</t>
  </si>
  <si>
    <t>form_lxh_err</t>
  </si>
  <si>
    <t>form_ldx_err</t>
  </si>
  <si>
    <t>src_nnso_err</t>
  </si>
  <si>
    <t>src_nnslm_err</t>
  </si>
  <si>
    <t>ref_B_err</t>
  </si>
  <si>
    <t>ref_W_err</t>
  </si>
  <si>
    <t>b,c,a/m</t>
  </si>
  <si>
    <t>c,b,a/m</t>
  </si>
  <si>
    <t>b,a/m,c</t>
  </si>
  <si>
    <t>c,a/m,b</t>
  </si>
  <si>
    <t>lem,lxh,ldx,ldh,xdh</t>
  </si>
  <si>
    <t>lem,ldh,xdh,lxh,ldx</t>
  </si>
  <si>
    <t>ldh,xdh,lxh,lem,ldx</t>
  </si>
  <si>
    <t>lxh,xdh,ldh,ldx,lem</t>
  </si>
  <si>
    <t>lem,lxh,xdh,ldh/ldx</t>
  </si>
  <si>
    <t>lxh,ldh,xdh,ldx,lem</t>
  </si>
  <si>
    <t>ldh,ldx,xdh,lem,lxh</t>
  </si>
  <si>
    <t>lem,ldx,xdh,ldh,lxh</t>
  </si>
  <si>
    <t>lxh,xdh,ldh,lem,ldx</t>
  </si>
  <si>
    <t>nnso</t>
  </si>
  <si>
    <t>nnslm</t>
  </si>
  <si>
    <t>b,c,a,lem,lxh,ldx,ldh,xdh,nnso,nnslm,B,W</t>
  </si>
  <si>
    <t>bca,lemlxdhldxldhxdh,nnso,B</t>
  </si>
  <si>
    <t>b,c,lem,lxh,ldx,ldh,nnso,B</t>
  </si>
  <si>
    <t>2,3,1,4,5,2,1,1</t>
  </si>
  <si>
    <t>lem</t>
  </si>
  <si>
    <t>ldh</t>
  </si>
  <si>
    <t>xdh</t>
  </si>
  <si>
    <t>lxh</t>
  </si>
  <si>
    <t>ldx</t>
  </si>
  <si>
    <t>B</t>
  </si>
  <si>
    <t>W</t>
  </si>
  <si>
    <t>a</t>
  </si>
  <si>
    <t>b</t>
  </si>
  <si>
    <t>c</t>
  </si>
  <si>
    <t>b,c,a,</t>
  </si>
  <si>
    <t>c,b,a,</t>
  </si>
  <si>
    <t>b,a,c,</t>
  </si>
  <si>
    <t>c,a,b,</t>
  </si>
  <si>
    <t>ldh,xdh,lxh,lem,ldx,</t>
  </si>
  <si>
    <t>lem,lxh,ldx,ldh,xdh,</t>
  </si>
  <si>
    <t>lem,ldh,xdh,lxh,ldx,</t>
  </si>
  <si>
    <t>lxh,xdh,ldh,ldx,lem,</t>
  </si>
  <si>
    <t>lem,lxh,xdh,ldh=ldx,</t>
  </si>
  <si>
    <t>lxh,ldh,xdh,ldx,lem,</t>
  </si>
  <si>
    <t>ldh,ldx,xdh,lem,lxh,</t>
  </si>
  <si>
    <t>lem,ldx,xdh,ldh,lxh,</t>
  </si>
  <si>
    <t>lxh,xdh,ldh,lem,ldx,</t>
  </si>
  <si>
    <t>nnso,</t>
  </si>
  <si>
    <t>nnslm,</t>
  </si>
  <si>
    <t>b,c,a,lem,lxh,ldx,ldh,xdh,nnso,B</t>
  </si>
  <si>
    <t>b,c,a,lem,ldh,xdh,lxh,ldx,nnslm,B</t>
  </si>
  <si>
    <t>c,b,a,ldh,xdh,lxh,lem,ldx,nnslm,W</t>
  </si>
  <si>
    <t>b,a,c,lxh,xdh,ldh,ldx,lem,nnslm,B</t>
  </si>
  <si>
    <t>c,b,a,lxh,ldh,xdh,ldx,lem,nnso,W</t>
  </si>
  <si>
    <t>b,c,a,ldh,ldx,xdh,lem,lxh,nnso,W</t>
  </si>
  <si>
    <t>b,c,a,lem,ldx,xdh,ldh,lxh,nnso,B</t>
  </si>
  <si>
    <t>b,a,c,lxh,xdh,ldh,lem,ldx,nnso,B</t>
  </si>
  <si>
    <t>c,a,b,ldh,xdh,lxh,lem,ldx,nnso,B</t>
  </si>
  <si>
    <t>b,c,a,lem,lxh,xdh,ldh,ldx,nnslm,B</t>
  </si>
  <si>
    <t>gs_lem_ttr</t>
  </si>
  <si>
    <t>nnso_lem_ttr</t>
  </si>
  <si>
    <t>nnslm_lem_ttr</t>
  </si>
  <si>
    <t>gs_ldh_ttr</t>
  </si>
  <si>
    <t>nnso_ldh_ttr</t>
  </si>
  <si>
    <t>nnslm_ldh_ttr</t>
  </si>
  <si>
    <t>gs_xdh_ttr</t>
  </si>
  <si>
    <t>nnso_xdh_ttr</t>
  </si>
  <si>
    <t>nnslm_xdh_ttr</t>
  </si>
  <si>
    <t>gs_lxh_ttr</t>
  </si>
  <si>
    <t>nnso_lxh_ttr</t>
  </si>
  <si>
    <t>nnslm_lxh_ttr</t>
  </si>
  <si>
    <t>gs_ldx_ttr</t>
  </si>
  <si>
    <t>nnso_ldx_ttr</t>
  </si>
  <si>
    <t>nnslm_ldx_ttr</t>
  </si>
  <si>
    <t xml:space="preserve">This file was formerly named variability.xlsx. It may be referred to as such in my documentation. </t>
  </si>
  <si>
    <t>I'm changing it now (2016/03/05) to clustering_features.xlsx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</si>
</sst>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</borders>
  <cellStyleXfs count="2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4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2" borderId="13" xfId="0" applyFill="1" applyBorder="1"/>
    <xf numFmtId="0" fontId="0" fillId="4" borderId="1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2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2" borderId="4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18" xfId="0" applyFill="1" applyBorder="1"/>
    <xf numFmtId="0" fontId="0" fillId="4" borderId="1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1" fillId="0" borderId="8" xfId="0" applyFont="1" applyBorder="1"/>
    <xf numFmtId="0" fontId="1" fillId="5" borderId="6" xfId="0" applyFont="1" applyFill="1" applyBorder="1"/>
    <xf numFmtId="0" fontId="1" fillId="6" borderId="6" xfId="0" applyFont="1" applyFill="1" applyBorder="1"/>
    <xf numFmtId="0" fontId="1" fillId="7" borderId="20" xfId="0" applyFont="1" applyFill="1" applyBorder="1"/>
    <xf numFmtId="0" fontId="1" fillId="0" borderId="7" xfId="0" applyFont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24" xfId="0" applyFont="1" applyFill="1" applyBorder="1"/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B1" workbookViewId="0">
      <selection activeCell="E66" sqref="E66"/>
    </sheetView>
  </sheetViews>
  <sheetFormatPr baseColWidth="10" defaultRowHeight="15" x14ac:dyDescent="0"/>
  <cols>
    <col min="1" max="1" width="24.5" bestFit="1" customWidth="1"/>
    <col min="2" max="2" width="7.1640625" bestFit="1" customWidth="1"/>
    <col min="3" max="3" width="28" bestFit="1" customWidth="1"/>
    <col min="4" max="4" width="7.1640625" bestFit="1" customWidth="1"/>
    <col min="5" max="5" width="28" bestFit="1" customWidth="1"/>
    <col min="6" max="6" width="7.1640625" bestFit="1" customWidth="1"/>
    <col min="7" max="7" width="28" bestFit="1" customWidth="1"/>
    <col min="8" max="8" width="7.1640625" bestFit="1" customWidth="1"/>
    <col min="9" max="9" width="28" bestFit="1" customWidth="1"/>
    <col min="10" max="10" width="7.1640625" bestFit="1" customWidth="1"/>
    <col min="11" max="11" width="28" bestFit="1" customWidth="1"/>
    <col min="12" max="12" width="7.1640625" bestFit="1" customWidth="1"/>
    <col min="13" max="13" width="28" bestFit="1" customWidth="1"/>
    <col min="14" max="14" width="7.1640625" bestFit="1" customWidth="1"/>
    <col min="15" max="15" width="28" bestFit="1" customWidth="1"/>
    <col min="16" max="16" width="7.1640625" bestFit="1" customWidth="1"/>
    <col min="17" max="17" width="28" bestFit="1" customWidth="1"/>
    <col min="18" max="18" width="7.1640625" bestFit="1" customWidth="1"/>
    <col min="19" max="19" width="28" bestFit="1" customWidth="1"/>
    <col min="20" max="20" width="7.1640625" bestFit="1" customWidth="1"/>
    <col min="21" max="21" width="28" bestFit="1" customWidth="1"/>
  </cols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A2" t="s">
        <v>431</v>
      </c>
      <c r="B2">
        <v>5</v>
      </c>
      <c r="D2">
        <v>6</v>
      </c>
      <c r="F2">
        <v>5</v>
      </c>
      <c r="H2">
        <v>3</v>
      </c>
      <c r="J2">
        <v>4</v>
      </c>
      <c r="L2">
        <v>8</v>
      </c>
      <c r="N2">
        <v>7</v>
      </c>
      <c r="P2">
        <v>6</v>
      </c>
      <c r="R2">
        <v>5</v>
      </c>
      <c r="T2">
        <v>5</v>
      </c>
    </row>
    <row r="3" spans="1:21">
      <c r="A3" t="s">
        <v>432</v>
      </c>
      <c r="B3" t="s">
        <v>567</v>
      </c>
      <c r="D3" t="s">
        <v>568</v>
      </c>
      <c r="F3" t="s">
        <v>569</v>
      </c>
      <c r="H3" t="s">
        <v>570</v>
      </c>
      <c r="J3" t="s">
        <v>571</v>
      </c>
      <c r="L3" t="s">
        <v>572</v>
      </c>
      <c r="N3" t="s">
        <v>573</v>
      </c>
      <c r="P3" t="s">
        <v>574</v>
      </c>
      <c r="R3" t="s">
        <v>575</v>
      </c>
      <c r="T3" t="s">
        <v>576</v>
      </c>
    </row>
    <row r="4" spans="1:21">
      <c r="A4" t="s">
        <v>434</v>
      </c>
      <c r="B4" t="s">
        <v>446</v>
      </c>
      <c r="D4" t="s">
        <v>447</v>
      </c>
      <c r="F4" t="s">
        <v>448</v>
      </c>
      <c r="H4" t="s">
        <v>449</v>
      </c>
      <c r="J4" t="s">
        <v>450</v>
      </c>
      <c r="L4" t="s">
        <v>451</v>
      </c>
      <c r="N4" t="s">
        <v>452</v>
      </c>
      <c r="P4" t="s">
        <v>453</v>
      </c>
      <c r="R4" t="s">
        <v>454</v>
      </c>
      <c r="T4" t="s">
        <v>455</v>
      </c>
    </row>
    <row r="5" spans="1:21">
      <c r="A5" t="s">
        <v>435</v>
      </c>
      <c r="B5" t="s">
        <v>456</v>
      </c>
      <c r="D5" t="s">
        <v>457</v>
      </c>
      <c r="F5" t="s">
        <v>458</v>
      </c>
      <c r="H5" t="s">
        <v>459</v>
      </c>
      <c r="J5" t="s">
        <v>460</v>
      </c>
      <c r="L5" t="s">
        <v>461</v>
      </c>
      <c r="N5" t="s">
        <v>462</v>
      </c>
      <c r="P5" t="s">
        <v>463</v>
      </c>
      <c r="R5" t="s">
        <v>464</v>
      </c>
      <c r="T5" t="s">
        <v>457</v>
      </c>
    </row>
    <row r="6" spans="1:21">
      <c r="A6" t="s">
        <v>436</v>
      </c>
    </row>
    <row r="7" spans="1:21">
      <c r="A7" t="s">
        <v>465</v>
      </c>
      <c r="B7" t="s">
        <v>433</v>
      </c>
      <c r="D7" t="s">
        <v>437</v>
      </c>
      <c r="F7" t="s">
        <v>438</v>
      </c>
      <c r="H7" t="s">
        <v>439</v>
      </c>
      <c r="J7" t="s">
        <v>440</v>
      </c>
      <c r="L7" t="s">
        <v>441</v>
      </c>
      <c r="N7" t="s">
        <v>442</v>
      </c>
      <c r="P7" t="s">
        <v>443</v>
      </c>
      <c r="R7" t="s">
        <v>444</v>
      </c>
      <c r="T7" t="s">
        <v>445</v>
      </c>
    </row>
    <row r="8" spans="1:21">
      <c r="A8" t="s">
        <v>466</v>
      </c>
    </row>
    <row r="9" spans="1:21">
      <c r="A9" t="s">
        <v>94</v>
      </c>
      <c r="B9">
        <v>8</v>
      </c>
      <c r="C9" t="s">
        <v>10</v>
      </c>
      <c r="D9">
        <v>83</v>
      </c>
      <c r="E9" t="s">
        <v>52</v>
      </c>
      <c r="F9">
        <v>87</v>
      </c>
      <c r="G9" t="s">
        <v>487</v>
      </c>
      <c r="H9">
        <v>29</v>
      </c>
      <c r="I9" t="s">
        <v>137</v>
      </c>
      <c r="J9" s="1">
        <v>339</v>
      </c>
      <c r="K9" s="1" t="s">
        <v>179</v>
      </c>
      <c r="L9" s="1">
        <v>68</v>
      </c>
      <c r="M9" s="1" t="s">
        <v>517</v>
      </c>
      <c r="N9" s="1">
        <v>38</v>
      </c>
      <c r="O9" s="1" t="s">
        <v>263</v>
      </c>
      <c r="P9">
        <v>92</v>
      </c>
      <c r="Q9" t="s">
        <v>305</v>
      </c>
      <c r="R9">
        <v>320</v>
      </c>
      <c r="S9" t="s">
        <v>347</v>
      </c>
      <c r="T9">
        <v>159</v>
      </c>
      <c r="U9" t="s">
        <v>389</v>
      </c>
    </row>
    <row r="10" spans="1:21">
      <c r="B10">
        <v>8</v>
      </c>
      <c r="C10" t="s">
        <v>11</v>
      </c>
      <c r="D10">
        <v>88</v>
      </c>
      <c r="E10" t="s">
        <v>53</v>
      </c>
      <c r="F10">
        <v>88</v>
      </c>
      <c r="G10" t="s">
        <v>488</v>
      </c>
      <c r="H10">
        <v>29</v>
      </c>
      <c r="I10" t="s">
        <v>138</v>
      </c>
      <c r="J10" s="1">
        <v>340</v>
      </c>
      <c r="K10" s="1" t="s">
        <v>180</v>
      </c>
      <c r="L10" s="1">
        <v>68</v>
      </c>
      <c r="M10" s="1" t="s">
        <v>518</v>
      </c>
      <c r="N10" s="1">
        <v>43</v>
      </c>
      <c r="O10" s="1" t="s">
        <v>527</v>
      </c>
      <c r="P10">
        <v>110</v>
      </c>
      <c r="Q10" t="s">
        <v>537</v>
      </c>
      <c r="R10">
        <v>324</v>
      </c>
      <c r="S10" t="s">
        <v>348</v>
      </c>
      <c r="T10">
        <v>159</v>
      </c>
      <c r="U10" t="s">
        <v>390</v>
      </c>
    </row>
    <row r="11" spans="1:21">
      <c r="B11">
        <v>8</v>
      </c>
      <c r="C11" t="s">
        <v>12</v>
      </c>
      <c r="D11">
        <v>89</v>
      </c>
      <c r="E11" t="s">
        <v>54</v>
      </c>
      <c r="F11">
        <v>92</v>
      </c>
      <c r="G11" t="s">
        <v>489</v>
      </c>
      <c r="H11">
        <v>30</v>
      </c>
      <c r="I11" t="s">
        <v>497</v>
      </c>
      <c r="J11" s="1">
        <v>346</v>
      </c>
      <c r="K11" s="1" t="s">
        <v>507</v>
      </c>
      <c r="L11" s="1">
        <v>71</v>
      </c>
      <c r="M11" s="1" t="s">
        <v>221</v>
      </c>
      <c r="N11" s="1">
        <v>44</v>
      </c>
      <c r="O11" s="1" t="s">
        <v>528</v>
      </c>
      <c r="P11">
        <v>113</v>
      </c>
      <c r="Q11" t="s">
        <v>306</v>
      </c>
      <c r="R11">
        <v>335</v>
      </c>
      <c r="S11" t="s">
        <v>349</v>
      </c>
      <c r="T11">
        <v>160</v>
      </c>
      <c r="U11" t="s">
        <v>557</v>
      </c>
    </row>
    <row r="12" spans="1:21">
      <c r="B12">
        <v>10</v>
      </c>
      <c r="C12" t="s">
        <v>467</v>
      </c>
      <c r="D12">
        <v>92</v>
      </c>
      <c r="E12" t="s">
        <v>477</v>
      </c>
      <c r="F12">
        <v>93</v>
      </c>
      <c r="G12" t="s">
        <v>490</v>
      </c>
      <c r="H12">
        <v>30</v>
      </c>
      <c r="I12" t="s">
        <v>498</v>
      </c>
      <c r="J12" s="1">
        <v>370</v>
      </c>
      <c r="K12" s="1" t="s">
        <v>508</v>
      </c>
      <c r="L12" s="1">
        <v>71</v>
      </c>
      <c r="M12" s="1" t="s">
        <v>222</v>
      </c>
      <c r="N12" s="1">
        <v>45</v>
      </c>
      <c r="O12" s="1" t="s">
        <v>264</v>
      </c>
      <c r="P12">
        <v>114</v>
      </c>
      <c r="Q12" t="s">
        <v>307</v>
      </c>
      <c r="R12">
        <v>335</v>
      </c>
      <c r="S12" t="s">
        <v>350</v>
      </c>
      <c r="T12">
        <v>161</v>
      </c>
      <c r="U12" t="s">
        <v>558</v>
      </c>
    </row>
    <row r="13" spans="1:21">
      <c r="B13">
        <v>10</v>
      </c>
      <c r="C13" t="s">
        <v>468</v>
      </c>
      <c r="D13">
        <v>94</v>
      </c>
      <c r="E13" t="s">
        <v>55</v>
      </c>
      <c r="F13">
        <v>101</v>
      </c>
      <c r="G13" t="s">
        <v>95</v>
      </c>
      <c r="H13">
        <v>31</v>
      </c>
      <c r="I13" t="s">
        <v>499</v>
      </c>
      <c r="J13" s="1">
        <v>371</v>
      </c>
      <c r="K13" s="1" t="s">
        <v>181</v>
      </c>
      <c r="L13" s="1">
        <v>72</v>
      </c>
      <c r="M13" s="1" t="s">
        <v>519</v>
      </c>
      <c r="N13" s="1">
        <v>47</v>
      </c>
      <c r="O13" s="1" t="s">
        <v>265</v>
      </c>
      <c r="P13">
        <v>116</v>
      </c>
      <c r="Q13" t="s">
        <v>308</v>
      </c>
      <c r="R13">
        <v>335</v>
      </c>
      <c r="S13" t="s">
        <v>351</v>
      </c>
      <c r="T13">
        <v>162</v>
      </c>
      <c r="U13" t="s">
        <v>391</v>
      </c>
    </row>
    <row r="14" spans="1:21">
      <c r="B14">
        <v>12</v>
      </c>
      <c r="C14" t="s">
        <v>13</v>
      </c>
      <c r="D14">
        <v>98</v>
      </c>
      <c r="E14" t="s">
        <v>478</v>
      </c>
      <c r="F14">
        <v>101</v>
      </c>
      <c r="G14" t="s">
        <v>96</v>
      </c>
      <c r="H14">
        <v>33</v>
      </c>
      <c r="I14" t="s">
        <v>140</v>
      </c>
      <c r="J14" s="1">
        <v>371</v>
      </c>
      <c r="K14" s="1" t="s">
        <v>182</v>
      </c>
      <c r="L14" s="1">
        <v>74</v>
      </c>
      <c r="M14" s="1" t="s">
        <v>223</v>
      </c>
      <c r="N14" s="1">
        <v>50</v>
      </c>
      <c r="O14" s="1" t="s">
        <v>266</v>
      </c>
      <c r="P14">
        <v>117</v>
      </c>
      <c r="Q14" t="s">
        <v>309</v>
      </c>
      <c r="R14">
        <v>335</v>
      </c>
      <c r="S14" t="s">
        <v>352</v>
      </c>
      <c r="T14">
        <v>162</v>
      </c>
      <c r="U14" t="s">
        <v>559</v>
      </c>
    </row>
    <row r="15" spans="1:21">
      <c r="B15">
        <v>13</v>
      </c>
      <c r="C15" t="s">
        <v>14</v>
      </c>
      <c r="D15">
        <v>99</v>
      </c>
      <c r="E15" t="s">
        <v>479</v>
      </c>
      <c r="F15">
        <v>105</v>
      </c>
      <c r="G15" t="s">
        <v>97</v>
      </c>
      <c r="H15">
        <v>34</v>
      </c>
      <c r="I15" t="s">
        <v>139</v>
      </c>
      <c r="J15" s="1">
        <v>372</v>
      </c>
      <c r="K15" s="1" t="s">
        <v>183</v>
      </c>
      <c r="L15" s="1">
        <v>74</v>
      </c>
      <c r="M15" s="1" t="s">
        <v>520</v>
      </c>
      <c r="N15" s="1">
        <v>50</v>
      </c>
      <c r="O15" s="1" t="s">
        <v>267</v>
      </c>
      <c r="P15">
        <v>117</v>
      </c>
      <c r="Q15" t="s">
        <v>310</v>
      </c>
      <c r="R15">
        <v>339</v>
      </c>
      <c r="S15" t="s">
        <v>353</v>
      </c>
      <c r="T15">
        <v>162</v>
      </c>
      <c r="U15" t="s">
        <v>560</v>
      </c>
    </row>
    <row r="16" spans="1:21">
      <c r="B16">
        <v>13</v>
      </c>
      <c r="C16" t="s">
        <v>15</v>
      </c>
      <c r="D16">
        <v>113</v>
      </c>
      <c r="E16" t="s">
        <v>56</v>
      </c>
      <c r="F16">
        <v>108</v>
      </c>
      <c r="G16" t="s">
        <v>98</v>
      </c>
      <c r="H16">
        <v>34</v>
      </c>
      <c r="I16" t="s">
        <v>142</v>
      </c>
      <c r="J16" s="1">
        <v>375</v>
      </c>
      <c r="K16" s="1" t="s">
        <v>184</v>
      </c>
      <c r="L16" s="1">
        <v>74</v>
      </c>
      <c r="M16" s="1" t="s">
        <v>521</v>
      </c>
      <c r="N16" s="1">
        <v>52</v>
      </c>
      <c r="O16" s="1" t="s">
        <v>268</v>
      </c>
      <c r="P16">
        <v>119</v>
      </c>
      <c r="Q16" t="s">
        <v>538</v>
      </c>
      <c r="R16">
        <v>339</v>
      </c>
      <c r="S16" t="s">
        <v>354</v>
      </c>
      <c r="T16">
        <v>164</v>
      </c>
      <c r="U16" t="s">
        <v>392</v>
      </c>
    </row>
    <row r="17" spans="2:21">
      <c r="B17">
        <v>13</v>
      </c>
      <c r="C17" t="s">
        <v>469</v>
      </c>
      <c r="D17">
        <v>115</v>
      </c>
      <c r="E17" t="s">
        <v>480</v>
      </c>
      <c r="F17">
        <v>110</v>
      </c>
      <c r="G17" t="s">
        <v>99</v>
      </c>
      <c r="H17">
        <v>34</v>
      </c>
      <c r="I17" t="s">
        <v>141</v>
      </c>
      <c r="J17" s="1">
        <v>380</v>
      </c>
      <c r="K17" s="1" t="s">
        <v>509</v>
      </c>
      <c r="L17" s="1">
        <v>75</v>
      </c>
      <c r="M17" s="1" t="s">
        <v>224</v>
      </c>
      <c r="N17" s="1">
        <v>52</v>
      </c>
      <c r="O17" s="1" t="s">
        <v>529</v>
      </c>
      <c r="P17">
        <v>119</v>
      </c>
      <c r="Q17" t="s">
        <v>539</v>
      </c>
      <c r="R17">
        <v>342</v>
      </c>
      <c r="S17" t="s">
        <v>355</v>
      </c>
      <c r="T17">
        <v>164</v>
      </c>
      <c r="U17" t="s">
        <v>561</v>
      </c>
    </row>
    <row r="18" spans="2:21">
      <c r="B18">
        <v>13</v>
      </c>
      <c r="C18" t="s">
        <v>16</v>
      </c>
      <c r="D18">
        <v>121</v>
      </c>
      <c r="E18" t="s">
        <v>481</v>
      </c>
      <c r="F18">
        <v>110</v>
      </c>
      <c r="G18" t="s">
        <v>100</v>
      </c>
      <c r="H18">
        <v>34</v>
      </c>
      <c r="I18" t="s">
        <v>143</v>
      </c>
      <c r="J18" s="1">
        <v>386</v>
      </c>
      <c r="K18" s="1" t="s">
        <v>510</v>
      </c>
      <c r="L18" s="1">
        <v>77</v>
      </c>
      <c r="M18" s="1" t="s">
        <v>225</v>
      </c>
      <c r="N18" s="1">
        <v>52</v>
      </c>
      <c r="O18" s="1" t="s">
        <v>269</v>
      </c>
      <c r="P18">
        <v>122</v>
      </c>
      <c r="Q18" t="s">
        <v>311</v>
      </c>
      <c r="R18">
        <v>342</v>
      </c>
      <c r="S18" t="s">
        <v>356</v>
      </c>
      <c r="T18">
        <v>164</v>
      </c>
      <c r="U18" t="s">
        <v>562</v>
      </c>
    </row>
    <row r="19" spans="2:21">
      <c r="B19">
        <v>14</v>
      </c>
      <c r="C19" t="s">
        <v>17</v>
      </c>
      <c r="D19">
        <v>127</v>
      </c>
      <c r="E19" t="s">
        <v>57</v>
      </c>
      <c r="F19">
        <v>111</v>
      </c>
      <c r="G19" t="s">
        <v>101</v>
      </c>
      <c r="H19">
        <v>35</v>
      </c>
      <c r="I19" t="s">
        <v>144</v>
      </c>
      <c r="J19" s="1">
        <v>389</v>
      </c>
      <c r="K19" s="1" t="s">
        <v>185</v>
      </c>
      <c r="L19" s="1">
        <v>77</v>
      </c>
      <c r="M19" s="1" t="s">
        <v>226</v>
      </c>
      <c r="N19" s="1">
        <v>53</v>
      </c>
      <c r="O19" s="1" t="s">
        <v>270</v>
      </c>
      <c r="P19">
        <v>122</v>
      </c>
      <c r="Q19" t="s">
        <v>312</v>
      </c>
      <c r="R19">
        <v>344</v>
      </c>
      <c r="S19" t="s">
        <v>357</v>
      </c>
      <c r="T19">
        <v>166</v>
      </c>
      <c r="U19" t="s">
        <v>393</v>
      </c>
    </row>
    <row r="20" spans="2:21">
      <c r="B20">
        <v>14</v>
      </c>
      <c r="C20" t="s">
        <v>470</v>
      </c>
      <c r="D20">
        <v>127</v>
      </c>
      <c r="E20" t="s">
        <v>58</v>
      </c>
      <c r="F20">
        <v>111</v>
      </c>
      <c r="G20" t="s">
        <v>102</v>
      </c>
      <c r="H20">
        <v>35</v>
      </c>
      <c r="I20" t="s">
        <v>145</v>
      </c>
      <c r="J20" s="1">
        <v>389</v>
      </c>
      <c r="K20" s="1" t="s">
        <v>186</v>
      </c>
      <c r="L20" s="1">
        <v>78</v>
      </c>
      <c r="M20" s="1" t="s">
        <v>227</v>
      </c>
      <c r="N20" s="1">
        <v>54</v>
      </c>
      <c r="O20" s="1" t="s">
        <v>530</v>
      </c>
      <c r="P20">
        <v>123</v>
      </c>
      <c r="Q20" t="s">
        <v>540</v>
      </c>
      <c r="R20">
        <v>344</v>
      </c>
      <c r="S20" t="s">
        <v>358</v>
      </c>
      <c r="T20">
        <v>166</v>
      </c>
      <c r="U20" t="s">
        <v>394</v>
      </c>
    </row>
    <row r="21" spans="2:21">
      <c r="B21">
        <v>14</v>
      </c>
      <c r="C21" t="s">
        <v>18</v>
      </c>
      <c r="D21">
        <v>132</v>
      </c>
      <c r="E21" t="s">
        <v>59</v>
      </c>
      <c r="F21">
        <v>113</v>
      </c>
      <c r="G21" t="s">
        <v>103</v>
      </c>
      <c r="H21">
        <v>36</v>
      </c>
      <c r="I21" t="s">
        <v>146</v>
      </c>
      <c r="J21" s="1">
        <v>390</v>
      </c>
      <c r="K21" s="1" t="s">
        <v>511</v>
      </c>
      <c r="L21" s="1">
        <v>78</v>
      </c>
      <c r="M21" s="1" t="s">
        <v>228</v>
      </c>
      <c r="N21" s="1">
        <v>63</v>
      </c>
      <c r="O21" s="1" t="s">
        <v>271</v>
      </c>
      <c r="P21">
        <v>124</v>
      </c>
      <c r="Q21" t="s">
        <v>313</v>
      </c>
      <c r="R21">
        <v>345</v>
      </c>
      <c r="S21" t="s">
        <v>359</v>
      </c>
      <c r="T21">
        <v>166</v>
      </c>
      <c r="U21" t="s">
        <v>395</v>
      </c>
    </row>
    <row r="22" spans="2:21">
      <c r="B22">
        <v>15</v>
      </c>
      <c r="C22" t="s">
        <v>471</v>
      </c>
      <c r="D22">
        <v>132</v>
      </c>
      <c r="E22" t="s">
        <v>60</v>
      </c>
      <c r="F22">
        <v>113</v>
      </c>
      <c r="G22" t="s">
        <v>104</v>
      </c>
      <c r="H22">
        <v>36</v>
      </c>
      <c r="I22" t="s">
        <v>147</v>
      </c>
      <c r="J22" s="1">
        <v>392</v>
      </c>
      <c r="K22" s="1" t="s">
        <v>187</v>
      </c>
      <c r="L22" s="1">
        <v>79</v>
      </c>
      <c r="M22" s="1" t="s">
        <v>229</v>
      </c>
      <c r="N22" s="1">
        <v>63</v>
      </c>
      <c r="O22" s="1" t="s">
        <v>272</v>
      </c>
      <c r="P22">
        <v>124</v>
      </c>
      <c r="Q22" t="s">
        <v>314</v>
      </c>
      <c r="R22">
        <v>345</v>
      </c>
      <c r="S22" t="s">
        <v>360</v>
      </c>
      <c r="T22">
        <v>166</v>
      </c>
      <c r="U22" t="s">
        <v>396</v>
      </c>
    </row>
    <row r="23" spans="2:21">
      <c r="B23">
        <v>16</v>
      </c>
      <c r="C23" t="s">
        <v>19</v>
      </c>
      <c r="D23">
        <v>134</v>
      </c>
      <c r="E23" t="s">
        <v>61</v>
      </c>
      <c r="F23">
        <v>129</v>
      </c>
      <c r="G23" t="s">
        <v>491</v>
      </c>
      <c r="H23">
        <v>38</v>
      </c>
      <c r="I23" t="s">
        <v>148</v>
      </c>
      <c r="J23" s="1">
        <v>398</v>
      </c>
      <c r="K23" s="1" t="s">
        <v>188</v>
      </c>
      <c r="L23" s="1">
        <v>79</v>
      </c>
      <c r="M23" s="1" t="s">
        <v>230</v>
      </c>
      <c r="N23" s="1">
        <v>63</v>
      </c>
      <c r="O23" s="1" t="s">
        <v>273</v>
      </c>
      <c r="P23">
        <v>126</v>
      </c>
      <c r="Q23" t="s">
        <v>541</v>
      </c>
      <c r="R23">
        <v>346</v>
      </c>
      <c r="S23" t="s">
        <v>361</v>
      </c>
      <c r="T23">
        <v>168</v>
      </c>
      <c r="U23" t="s">
        <v>397</v>
      </c>
    </row>
    <row r="24" spans="2:21">
      <c r="B24">
        <v>16</v>
      </c>
      <c r="C24" t="s">
        <v>20</v>
      </c>
      <c r="D24">
        <v>134</v>
      </c>
      <c r="E24" t="s">
        <v>62</v>
      </c>
      <c r="F24">
        <v>132</v>
      </c>
      <c r="G24" t="s">
        <v>105</v>
      </c>
      <c r="H24">
        <v>38</v>
      </c>
      <c r="I24" t="s">
        <v>149</v>
      </c>
      <c r="J24" s="1">
        <v>404</v>
      </c>
      <c r="K24" s="1" t="s">
        <v>512</v>
      </c>
      <c r="L24" s="1">
        <v>80</v>
      </c>
      <c r="M24" s="1" t="s">
        <v>231</v>
      </c>
      <c r="N24" s="1">
        <v>63</v>
      </c>
      <c r="O24" s="1" t="s">
        <v>274</v>
      </c>
      <c r="P24">
        <v>127</v>
      </c>
      <c r="Q24" t="s">
        <v>315</v>
      </c>
      <c r="R24">
        <v>346</v>
      </c>
      <c r="S24" t="s">
        <v>362</v>
      </c>
      <c r="T24">
        <v>169</v>
      </c>
      <c r="U24" t="s">
        <v>398</v>
      </c>
    </row>
    <row r="25" spans="2:21">
      <c r="B25">
        <v>16</v>
      </c>
      <c r="C25" t="s">
        <v>21</v>
      </c>
      <c r="D25">
        <v>135</v>
      </c>
      <c r="E25" t="s">
        <v>63</v>
      </c>
      <c r="F25">
        <v>132</v>
      </c>
      <c r="G25" t="s">
        <v>106</v>
      </c>
      <c r="H25">
        <v>39</v>
      </c>
      <c r="I25" t="s">
        <v>150</v>
      </c>
      <c r="J25" s="1">
        <v>407</v>
      </c>
      <c r="K25" s="1" t="s">
        <v>189</v>
      </c>
      <c r="L25" s="1">
        <v>80</v>
      </c>
      <c r="M25" s="1" t="s">
        <v>522</v>
      </c>
      <c r="N25" s="1">
        <v>65</v>
      </c>
      <c r="O25" s="1" t="s">
        <v>275</v>
      </c>
      <c r="P25">
        <v>127</v>
      </c>
      <c r="Q25" t="s">
        <v>316</v>
      </c>
      <c r="R25">
        <v>350</v>
      </c>
      <c r="S25" t="s">
        <v>363</v>
      </c>
      <c r="T25">
        <v>169</v>
      </c>
      <c r="U25" t="s">
        <v>399</v>
      </c>
    </row>
    <row r="26" spans="2:21">
      <c r="B26">
        <v>16</v>
      </c>
      <c r="C26" t="s">
        <v>22</v>
      </c>
      <c r="D26">
        <v>135</v>
      </c>
      <c r="E26" t="s">
        <v>64</v>
      </c>
      <c r="F26">
        <v>133</v>
      </c>
      <c r="G26" t="s">
        <v>107</v>
      </c>
      <c r="H26">
        <v>39</v>
      </c>
      <c r="I26" t="s">
        <v>151</v>
      </c>
      <c r="J26" s="1">
        <v>407</v>
      </c>
      <c r="K26" s="1" t="s">
        <v>190</v>
      </c>
      <c r="L26" s="1">
        <v>80</v>
      </c>
      <c r="M26" s="1" t="s">
        <v>232</v>
      </c>
      <c r="N26" s="1">
        <v>65</v>
      </c>
      <c r="O26" s="1" t="s">
        <v>276</v>
      </c>
      <c r="P26">
        <v>129</v>
      </c>
      <c r="Q26" t="s">
        <v>317</v>
      </c>
      <c r="R26">
        <v>350</v>
      </c>
      <c r="S26" t="s">
        <v>547</v>
      </c>
      <c r="T26">
        <v>171</v>
      </c>
      <c r="U26" t="s">
        <v>400</v>
      </c>
    </row>
    <row r="27" spans="2:21">
      <c r="B27">
        <v>16</v>
      </c>
      <c r="C27" t="s">
        <v>23</v>
      </c>
      <c r="D27">
        <v>135</v>
      </c>
      <c r="E27" t="s">
        <v>65</v>
      </c>
      <c r="F27">
        <v>133</v>
      </c>
      <c r="G27" t="s">
        <v>108</v>
      </c>
      <c r="H27">
        <v>39</v>
      </c>
      <c r="I27" t="s">
        <v>152</v>
      </c>
      <c r="J27" s="1">
        <v>408</v>
      </c>
      <c r="K27" s="1" t="s">
        <v>513</v>
      </c>
      <c r="L27" s="1">
        <v>82</v>
      </c>
      <c r="M27" s="1" t="s">
        <v>233</v>
      </c>
      <c r="N27" s="1">
        <v>65</v>
      </c>
      <c r="O27" s="1" t="s">
        <v>277</v>
      </c>
      <c r="P27">
        <v>129</v>
      </c>
      <c r="Q27" t="s">
        <v>318</v>
      </c>
      <c r="R27">
        <v>350</v>
      </c>
      <c r="S27" t="s">
        <v>364</v>
      </c>
      <c r="T27">
        <v>171</v>
      </c>
      <c r="U27" t="s">
        <v>401</v>
      </c>
    </row>
    <row r="28" spans="2:21">
      <c r="B28">
        <v>16</v>
      </c>
      <c r="C28" t="s">
        <v>24</v>
      </c>
      <c r="D28">
        <v>135</v>
      </c>
      <c r="E28" t="s">
        <v>66</v>
      </c>
      <c r="F28">
        <v>133</v>
      </c>
      <c r="G28" t="s">
        <v>109</v>
      </c>
      <c r="H28">
        <v>39</v>
      </c>
      <c r="I28" t="s">
        <v>153</v>
      </c>
      <c r="J28" s="1">
        <v>409</v>
      </c>
      <c r="K28" s="1" t="s">
        <v>191</v>
      </c>
      <c r="L28" s="1">
        <v>82</v>
      </c>
      <c r="M28" s="1" t="s">
        <v>234</v>
      </c>
      <c r="N28" s="1">
        <v>65</v>
      </c>
      <c r="O28" s="1" t="s">
        <v>278</v>
      </c>
      <c r="P28">
        <v>130</v>
      </c>
      <c r="Q28" t="s">
        <v>319</v>
      </c>
      <c r="R28">
        <v>352</v>
      </c>
      <c r="S28" t="s">
        <v>548</v>
      </c>
      <c r="T28">
        <v>171</v>
      </c>
      <c r="U28" t="s">
        <v>402</v>
      </c>
    </row>
    <row r="29" spans="2:21">
      <c r="B29">
        <v>17</v>
      </c>
      <c r="C29" t="s">
        <v>25</v>
      </c>
      <c r="D29">
        <v>155</v>
      </c>
      <c r="E29" t="s">
        <v>67</v>
      </c>
      <c r="F29">
        <v>133</v>
      </c>
      <c r="G29" t="s">
        <v>110</v>
      </c>
      <c r="H29">
        <v>40</v>
      </c>
      <c r="I29" t="s">
        <v>154</v>
      </c>
      <c r="J29" s="1">
        <v>409</v>
      </c>
      <c r="K29" s="1" t="s">
        <v>192</v>
      </c>
      <c r="L29" s="1">
        <v>83</v>
      </c>
      <c r="M29" s="1" t="s">
        <v>235</v>
      </c>
      <c r="N29" s="1">
        <v>66</v>
      </c>
      <c r="O29" s="1" t="s">
        <v>279</v>
      </c>
      <c r="P29">
        <v>134</v>
      </c>
      <c r="Q29" t="s">
        <v>320</v>
      </c>
      <c r="R29">
        <v>354</v>
      </c>
      <c r="S29" t="s">
        <v>365</v>
      </c>
      <c r="T29">
        <v>171</v>
      </c>
      <c r="U29" t="s">
        <v>403</v>
      </c>
    </row>
    <row r="30" spans="2:21">
      <c r="B30">
        <v>17</v>
      </c>
      <c r="C30" t="s">
        <v>26</v>
      </c>
      <c r="D30">
        <v>164</v>
      </c>
      <c r="E30" t="s">
        <v>68</v>
      </c>
      <c r="F30">
        <v>137</v>
      </c>
      <c r="G30" t="s">
        <v>111</v>
      </c>
      <c r="H30">
        <v>40</v>
      </c>
      <c r="I30" t="s">
        <v>155</v>
      </c>
      <c r="J30" s="1">
        <v>415</v>
      </c>
      <c r="K30" s="1" t="s">
        <v>193</v>
      </c>
      <c r="L30" s="1">
        <v>83</v>
      </c>
      <c r="M30" s="1" t="s">
        <v>236</v>
      </c>
      <c r="N30" s="1">
        <v>66</v>
      </c>
      <c r="O30" s="1" t="s">
        <v>280</v>
      </c>
      <c r="P30">
        <v>134</v>
      </c>
      <c r="Q30" t="s">
        <v>321</v>
      </c>
      <c r="R30">
        <v>354</v>
      </c>
      <c r="S30" t="s">
        <v>549</v>
      </c>
      <c r="T30">
        <v>171</v>
      </c>
      <c r="U30" t="s">
        <v>404</v>
      </c>
    </row>
    <row r="31" spans="2:21">
      <c r="B31">
        <v>17</v>
      </c>
      <c r="C31" t="s">
        <v>27</v>
      </c>
      <c r="D31">
        <v>166</v>
      </c>
      <c r="E31" t="s">
        <v>482</v>
      </c>
      <c r="F31">
        <v>139</v>
      </c>
      <c r="G31" t="s">
        <v>112</v>
      </c>
      <c r="H31">
        <v>40</v>
      </c>
      <c r="I31" t="s">
        <v>156</v>
      </c>
      <c r="J31" s="1">
        <v>415</v>
      </c>
      <c r="K31" s="1" t="s">
        <v>194</v>
      </c>
      <c r="L31" s="1">
        <v>84</v>
      </c>
      <c r="M31" s="1" t="s">
        <v>237</v>
      </c>
      <c r="N31" s="1">
        <v>66</v>
      </c>
      <c r="O31" s="1" t="s">
        <v>531</v>
      </c>
      <c r="P31">
        <v>135</v>
      </c>
      <c r="Q31" t="s">
        <v>322</v>
      </c>
      <c r="R31">
        <v>356</v>
      </c>
      <c r="S31" t="s">
        <v>366</v>
      </c>
      <c r="T31">
        <v>171</v>
      </c>
      <c r="U31" t="s">
        <v>405</v>
      </c>
    </row>
    <row r="32" spans="2:21">
      <c r="B32">
        <v>17</v>
      </c>
      <c r="C32" t="s">
        <v>28</v>
      </c>
      <c r="D32">
        <v>169</v>
      </c>
      <c r="E32" t="s">
        <v>69</v>
      </c>
      <c r="F32">
        <v>139</v>
      </c>
      <c r="G32" t="s">
        <v>113</v>
      </c>
      <c r="H32">
        <v>41</v>
      </c>
      <c r="I32" t="s">
        <v>157</v>
      </c>
      <c r="J32" s="1">
        <v>416</v>
      </c>
      <c r="K32" s="1" t="s">
        <v>195</v>
      </c>
      <c r="L32" s="1">
        <v>85</v>
      </c>
      <c r="M32" s="1" t="s">
        <v>238</v>
      </c>
      <c r="N32" s="1">
        <v>69</v>
      </c>
      <c r="O32" s="1" t="s">
        <v>281</v>
      </c>
      <c r="P32">
        <v>135</v>
      </c>
      <c r="Q32" t="s">
        <v>323</v>
      </c>
      <c r="R32">
        <v>356</v>
      </c>
      <c r="S32" t="s">
        <v>367</v>
      </c>
      <c r="T32">
        <v>172</v>
      </c>
      <c r="U32" t="s">
        <v>406</v>
      </c>
    </row>
    <row r="33" spans="2:21">
      <c r="B33">
        <v>20</v>
      </c>
      <c r="C33" t="s">
        <v>29</v>
      </c>
      <c r="D33">
        <v>170</v>
      </c>
      <c r="E33" t="s">
        <v>483</v>
      </c>
      <c r="F33">
        <v>155</v>
      </c>
      <c r="G33" t="s">
        <v>114</v>
      </c>
      <c r="H33">
        <v>41</v>
      </c>
      <c r="I33" t="s">
        <v>158</v>
      </c>
      <c r="J33" s="1">
        <v>416</v>
      </c>
      <c r="K33" s="1" t="s">
        <v>196</v>
      </c>
      <c r="L33" s="1">
        <v>90</v>
      </c>
      <c r="M33" s="1" t="s">
        <v>239</v>
      </c>
      <c r="N33" s="1">
        <v>70</v>
      </c>
      <c r="O33" s="1" t="s">
        <v>282</v>
      </c>
      <c r="P33">
        <v>135</v>
      </c>
      <c r="Q33" t="s">
        <v>324</v>
      </c>
      <c r="R33">
        <v>358</v>
      </c>
      <c r="S33" t="s">
        <v>368</v>
      </c>
      <c r="T33">
        <v>172</v>
      </c>
      <c r="U33" t="s">
        <v>407</v>
      </c>
    </row>
    <row r="34" spans="2:21">
      <c r="B34">
        <v>20</v>
      </c>
      <c r="C34" t="s">
        <v>30</v>
      </c>
      <c r="D34">
        <v>172</v>
      </c>
      <c r="E34" t="s">
        <v>70</v>
      </c>
      <c r="F34">
        <v>155</v>
      </c>
      <c r="G34" t="s">
        <v>115</v>
      </c>
      <c r="H34">
        <v>41</v>
      </c>
      <c r="I34" t="s">
        <v>159</v>
      </c>
      <c r="J34" s="1">
        <v>418</v>
      </c>
      <c r="K34" s="1" t="s">
        <v>197</v>
      </c>
      <c r="L34" s="1">
        <v>90</v>
      </c>
      <c r="M34" s="1" t="s">
        <v>240</v>
      </c>
      <c r="N34" s="1">
        <v>70</v>
      </c>
      <c r="O34" s="1" t="s">
        <v>283</v>
      </c>
      <c r="P34">
        <v>140</v>
      </c>
      <c r="Q34" t="s">
        <v>325</v>
      </c>
      <c r="R34">
        <v>358</v>
      </c>
      <c r="S34" t="s">
        <v>369</v>
      </c>
      <c r="T34">
        <v>172</v>
      </c>
      <c r="U34" t="s">
        <v>408</v>
      </c>
    </row>
    <row r="35" spans="2:21">
      <c r="B35">
        <v>35</v>
      </c>
      <c r="C35" t="s">
        <v>31</v>
      </c>
      <c r="D35">
        <v>172</v>
      </c>
      <c r="E35" t="s">
        <v>71</v>
      </c>
      <c r="F35">
        <v>233</v>
      </c>
      <c r="G35" t="s">
        <v>492</v>
      </c>
      <c r="H35">
        <v>42</v>
      </c>
      <c r="I35" t="s">
        <v>500</v>
      </c>
      <c r="J35" s="1">
        <v>419</v>
      </c>
      <c r="K35" s="1" t="s">
        <v>198</v>
      </c>
      <c r="L35" s="1">
        <v>95</v>
      </c>
      <c r="M35" s="1" t="s">
        <v>241</v>
      </c>
      <c r="N35" s="1">
        <v>71</v>
      </c>
      <c r="O35" s="1" t="s">
        <v>284</v>
      </c>
      <c r="P35">
        <v>140</v>
      </c>
      <c r="Q35" t="s">
        <v>326</v>
      </c>
      <c r="R35">
        <v>358</v>
      </c>
      <c r="S35" t="s">
        <v>370</v>
      </c>
      <c r="T35">
        <v>172</v>
      </c>
      <c r="U35" t="s">
        <v>409</v>
      </c>
    </row>
    <row r="36" spans="2:21">
      <c r="B36">
        <v>36</v>
      </c>
      <c r="C36" t="s">
        <v>32</v>
      </c>
      <c r="D36">
        <v>177</v>
      </c>
      <c r="E36" t="s">
        <v>72</v>
      </c>
      <c r="F36">
        <v>234</v>
      </c>
      <c r="G36" t="s">
        <v>493</v>
      </c>
      <c r="H36">
        <v>43</v>
      </c>
      <c r="I36" t="s">
        <v>501</v>
      </c>
      <c r="J36" s="1">
        <v>419</v>
      </c>
      <c r="K36" s="1" t="s">
        <v>199</v>
      </c>
      <c r="L36" s="1">
        <v>95</v>
      </c>
      <c r="M36" s="1" t="s">
        <v>242</v>
      </c>
      <c r="N36" s="1">
        <v>71</v>
      </c>
      <c r="O36" s="1" t="s">
        <v>532</v>
      </c>
      <c r="P36">
        <v>148</v>
      </c>
      <c r="Q36" t="s">
        <v>542</v>
      </c>
      <c r="R36">
        <v>359</v>
      </c>
      <c r="S36" t="s">
        <v>371</v>
      </c>
      <c r="T36">
        <v>173</v>
      </c>
      <c r="U36" t="s">
        <v>410</v>
      </c>
    </row>
    <row r="37" spans="2:21">
      <c r="B37">
        <v>36</v>
      </c>
      <c r="C37" t="s">
        <v>33</v>
      </c>
      <c r="D37">
        <v>177</v>
      </c>
      <c r="E37" t="s">
        <v>484</v>
      </c>
      <c r="F37">
        <v>239</v>
      </c>
      <c r="G37" t="s">
        <v>116</v>
      </c>
      <c r="H37">
        <v>43</v>
      </c>
      <c r="I37" t="s">
        <v>502</v>
      </c>
      <c r="J37" s="1">
        <v>420</v>
      </c>
      <c r="K37" s="1" t="s">
        <v>514</v>
      </c>
      <c r="L37" s="1">
        <v>96</v>
      </c>
      <c r="M37" s="1" t="s">
        <v>243</v>
      </c>
      <c r="N37" s="1">
        <v>71</v>
      </c>
      <c r="O37" s="1" t="s">
        <v>533</v>
      </c>
      <c r="P37">
        <v>162</v>
      </c>
      <c r="Q37" t="s">
        <v>543</v>
      </c>
      <c r="R37">
        <v>359</v>
      </c>
      <c r="S37" t="s">
        <v>372</v>
      </c>
      <c r="T37">
        <v>173</v>
      </c>
      <c r="U37" t="s">
        <v>411</v>
      </c>
    </row>
    <row r="38" spans="2:21">
      <c r="B38">
        <v>38</v>
      </c>
      <c r="C38" t="s">
        <v>472</v>
      </c>
      <c r="D38">
        <v>177</v>
      </c>
      <c r="E38" t="s">
        <v>73</v>
      </c>
      <c r="F38">
        <v>240</v>
      </c>
      <c r="G38" t="s">
        <v>494</v>
      </c>
      <c r="H38">
        <v>44</v>
      </c>
      <c r="I38" t="s">
        <v>160</v>
      </c>
      <c r="J38" s="1">
        <v>421</v>
      </c>
      <c r="K38" s="1" t="s">
        <v>200</v>
      </c>
      <c r="L38" s="1">
        <v>96</v>
      </c>
      <c r="M38" s="1" t="s">
        <v>244</v>
      </c>
      <c r="N38" s="1">
        <v>71</v>
      </c>
      <c r="O38" s="1" t="s">
        <v>285</v>
      </c>
      <c r="P38">
        <v>164</v>
      </c>
      <c r="Q38" t="s">
        <v>327</v>
      </c>
      <c r="R38">
        <v>360</v>
      </c>
      <c r="S38" t="s">
        <v>550</v>
      </c>
      <c r="T38">
        <v>174</v>
      </c>
      <c r="U38" t="s">
        <v>412</v>
      </c>
    </row>
    <row r="39" spans="2:21">
      <c r="B39">
        <v>39</v>
      </c>
      <c r="C39" t="s">
        <v>34</v>
      </c>
      <c r="D39">
        <v>181</v>
      </c>
      <c r="E39" t="s">
        <v>74</v>
      </c>
      <c r="F39">
        <v>244</v>
      </c>
      <c r="G39" t="s">
        <v>117</v>
      </c>
      <c r="H39">
        <v>44</v>
      </c>
      <c r="I39" t="s">
        <v>161</v>
      </c>
      <c r="J39" s="1">
        <v>421</v>
      </c>
      <c r="K39" s="1" t="s">
        <v>201</v>
      </c>
      <c r="L39" s="1">
        <v>101</v>
      </c>
      <c r="M39" s="1" t="s">
        <v>245</v>
      </c>
      <c r="N39" s="1">
        <v>72</v>
      </c>
      <c r="O39" s="1" t="s">
        <v>286</v>
      </c>
      <c r="P39">
        <v>164</v>
      </c>
      <c r="Q39" t="s">
        <v>328</v>
      </c>
      <c r="R39">
        <v>361</v>
      </c>
      <c r="S39" t="s">
        <v>373</v>
      </c>
      <c r="T39">
        <v>174</v>
      </c>
      <c r="U39" t="s">
        <v>413</v>
      </c>
    </row>
    <row r="40" spans="2:21">
      <c r="B40">
        <v>39</v>
      </c>
      <c r="C40" t="s">
        <v>473</v>
      </c>
      <c r="D40">
        <v>186</v>
      </c>
      <c r="E40" t="s">
        <v>75</v>
      </c>
      <c r="F40">
        <v>245</v>
      </c>
      <c r="G40" t="s">
        <v>118</v>
      </c>
      <c r="H40">
        <v>44</v>
      </c>
      <c r="I40" t="s">
        <v>162</v>
      </c>
      <c r="J40" s="1">
        <v>422</v>
      </c>
      <c r="K40" s="1" t="s">
        <v>202</v>
      </c>
      <c r="L40" s="1">
        <v>103</v>
      </c>
      <c r="M40" s="1" t="s">
        <v>246</v>
      </c>
      <c r="N40" s="1">
        <v>72</v>
      </c>
      <c r="O40" s="1" t="s">
        <v>287</v>
      </c>
      <c r="P40">
        <v>174</v>
      </c>
      <c r="Q40" t="s">
        <v>329</v>
      </c>
      <c r="R40">
        <v>361</v>
      </c>
      <c r="S40" t="s">
        <v>374</v>
      </c>
      <c r="T40">
        <v>174</v>
      </c>
      <c r="U40" t="s">
        <v>414</v>
      </c>
    </row>
    <row r="41" spans="2:21">
      <c r="B41">
        <v>40</v>
      </c>
      <c r="C41" t="s">
        <v>474</v>
      </c>
      <c r="D41">
        <v>186</v>
      </c>
      <c r="E41" t="s">
        <v>76</v>
      </c>
      <c r="F41">
        <v>249</v>
      </c>
      <c r="G41" t="s">
        <v>119</v>
      </c>
      <c r="H41">
        <v>45</v>
      </c>
      <c r="I41" t="s">
        <v>163</v>
      </c>
      <c r="J41" s="1">
        <v>422</v>
      </c>
      <c r="K41" s="1" t="s">
        <v>203</v>
      </c>
      <c r="L41" s="1">
        <v>103</v>
      </c>
      <c r="M41" s="1" t="s">
        <v>247</v>
      </c>
      <c r="N41" s="1">
        <v>73</v>
      </c>
      <c r="O41" s="1" t="s">
        <v>288</v>
      </c>
      <c r="P41">
        <v>174</v>
      </c>
      <c r="Q41" t="s">
        <v>330</v>
      </c>
      <c r="R41">
        <v>361</v>
      </c>
      <c r="S41" t="s">
        <v>375</v>
      </c>
      <c r="T41">
        <v>174</v>
      </c>
      <c r="U41" t="s">
        <v>415</v>
      </c>
    </row>
    <row r="42" spans="2:21">
      <c r="B42">
        <v>41</v>
      </c>
      <c r="C42" t="s">
        <v>475</v>
      </c>
      <c r="D42">
        <v>194</v>
      </c>
      <c r="E42" t="s">
        <v>485</v>
      </c>
      <c r="F42">
        <v>251</v>
      </c>
      <c r="G42" t="s">
        <v>120</v>
      </c>
      <c r="H42">
        <v>45</v>
      </c>
      <c r="I42" t="s">
        <v>164</v>
      </c>
      <c r="J42" s="1">
        <v>423</v>
      </c>
      <c r="K42" s="1" t="s">
        <v>204</v>
      </c>
      <c r="L42" s="1">
        <v>106</v>
      </c>
      <c r="M42" s="1" t="s">
        <v>248</v>
      </c>
      <c r="N42" s="1">
        <v>73</v>
      </c>
      <c r="O42" s="1" t="s">
        <v>289</v>
      </c>
      <c r="P42">
        <v>181</v>
      </c>
      <c r="Q42" t="s">
        <v>544</v>
      </c>
      <c r="R42">
        <v>362</v>
      </c>
      <c r="S42" t="s">
        <v>551</v>
      </c>
      <c r="T42">
        <v>175</v>
      </c>
      <c r="U42" t="s">
        <v>416</v>
      </c>
    </row>
    <row r="43" spans="2:21">
      <c r="B43">
        <v>43</v>
      </c>
      <c r="C43" t="s">
        <v>35</v>
      </c>
      <c r="D43">
        <v>195</v>
      </c>
      <c r="E43" t="s">
        <v>486</v>
      </c>
      <c r="F43">
        <v>256</v>
      </c>
      <c r="G43" t="s">
        <v>121</v>
      </c>
      <c r="H43">
        <v>45</v>
      </c>
      <c r="I43" t="s">
        <v>165</v>
      </c>
      <c r="J43" s="1">
        <v>423</v>
      </c>
      <c r="K43" s="1" t="s">
        <v>205</v>
      </c>
      <c r="L43" s="1">
        <v>106</v>
      </c>
      <c r="M43" s="1" t="s">
        <v>249</v>
      </c>
      <c r="N43" s="1">
        <v>75</v>
      </c>
      <c r="O43" s="1" t="s">
        <v>290</v>
      </c>
      <c r="P43">
        <v>184</v>
      </c>
      <c r="Q43" t="s">
        <v>331</v>
      </c>
      <c r="R43">
        <v>363</v>
      </c>
      <c r="S43" t="s">
        <v>376</v>
      </c>
      <c r="T43">
        <v>175</v>
      </c>
      <c r="U43" t="s">
        <v>417</v>
      </c>
    </row>
    <row r="44" spans="2:21">
      <c r="B44">
        <v>43</v>
      </c>
      <c r="C44" t="s">
        <v>476</v>
      </c>
      <c r="D44">
        <v>201</v>
      </c>
      <c r="E44" t="s">
        <v>77</v>
      </c>
      <c r="F44">
        <v>256</v>
      </c>
      <c r="G44" t="s">
        <v>122</v>
      </c>
      <c r="H44">
        <v>45</v>
      </c>
      <c r="I44" t="s">
        <v>166</v>
      </c>
      <c r="J44" s="1">
        <v>423</v>
      </c>
      <c r="K44" s="1" t="s">
        <v>206</v>
      </c>
      <c r="L44" s="1">
        <v>106</v>
      </c>
      <c r="M44" s="1" t="s">
        <v>250</v>
      </c>
      <c r="N44" s="1">
        <v>75</v>
      </c>
      <c r="O44" s="1" t="s">
        <v>291</v>
      </c>
      <c r="P44">
        <v>184</v>
      </c>
      <c r="Q44" t="s">
        <v>332</v>
      </c>
      <c r="R44">
        <v>363</v>
      </c>
      <c r="S44" t="s">
        <v>377</v>
      </c>
      <c r="T44">
        <v>176</v>
      </c>
      <c r="U44" t="s">
        <v>563</v>
      </c>
    </row>
    <row r="45" spans="2:21">
      <c r="B45">
        <v>44</v>
      </c>
      <c r="C45" t="s">
        <v>36</v>
      </c>
      <c r="D45">
        <v>202</v>
      </c>
      <c r="E45" t="s">
        <v>78</v>
      </c>
      <c r="F45">
        <v>256</v>
      </c>
      <c r="G45" t="s">
        <v>495</v>
      </c>
      <c r="H45">
        <v>47</v>
      </c>
      <c r="I45" t="s">
        <v>167</v>
      </c>
      <c r="J45" s="1">
        <v>423</v>
      </c>
      <c r="K45" s="1" t="s">
        <v>207</v>
      </c>
      <c r="L45" s="1">
        <v>107</v>
      </c>
      <c r="M45" s="1" t="s">
        <v>251</v>
      </c>
      <c r="N45" s="1">
        <v>76</v>
      </c>
      <c r="O45" s="1" t="s">
        <v>534</v>
      </c>
      <c r="P45">
        <v>186</v>
      </c>
      <c r="Q45" t="s">
        <v>333</v>
      </c>
      <c r="R45">
        <v>365</v>
      </c>
      <c r="S45" t="s">
        <v>552</v>
      </c>
      <c r="T45">
        <v>179</v>
      </c>
      <c r="U45" t="s">
        <v>418</v>
      </c>
    </row>
    <row r="46" spans="2:21">
      <c r="B46">
        <v>44</v>
      </c>
      <c r="C46" t="s">
        <v>37</v>
      </c>
      <c r="D46">
        <v>202</v>
      </c>
      <c r="E46" t="s">
        <v>79</v>
      </c>
      <c r="F46">
        <v>256</v>
      </c>
      <c r="G46" t="s">
        <v>496</v>
      </c>
      <c r="H46">
        <v>47</v>
      </c>
      <c r="I46" t="s">
        <v>168</v>
      </c>
      <c r="J46" s="1">
        <v>423</v>
      </c>
      <c r="K46" s="1" t="s">
        <v>208</v>
      </c>
      <c r="L46" s="1">
        <v>107</v>
      </c>
      <c r="M46" s="1" t="s">
        <v>252</v>
      </c>
      <c r="N46" s="1">
        <v>77</v>
      </c>
      <c r="O46" s="1" t="s">
        <v>292</v>
      </c>
      <c r="P46">
        <v>186</v>
      </c>
      <c r="Q46" t="s">
        <v>334</v>
      </c>
      <c r="R46">
        <v>370</v>
      </c>
      <c r="S46" t="s">
        <v>553</v>
      </c>
      <c r="T46">
        <v>181</v>
      </c>
      <c r="U46" t="s">
        <v>564</v>
      </c>
    </row>
    <row r="47" spans="2:21">
      <c r="B47">
        <v>44</v>
      </c>
      <c r="C47" t="s">
        <v>38</v>
      </c>
      <c r="D47">
        <v>203</v>
      </c>
      <c r="E47" t="s">
        <v>80</v>
      </c>
      <c r="F47">
        <v>256</v>
      </c>
      <c r="G47" t="s">
        <v>123</v>
      </c>
      <c r="H47">
        <v>48</v>
      </c>
      <c r="I47" t="s">
        <v>169</v>
      </c>
      <c r="J47" s="1">
        <v>424</v>
      </c>
      <c r="K47" s="1" t="s">
        <v>209</v>
      </c>
      <c r="L47" s="1">
        <v>110</v>
      </c>
      <c r="M47" s="1" t="s">
        <v>253</v>
      </c>
      <c r="N47" s="1">
        <v>77</v>
      </c>
      <c r="O47" s="1" t="s">
        <v>293</v>
      </c>
      <c r="P47">
        <v>186</v>
      </c>
      <c r="Q47" t="s">
        <v>335</v>
      </c>
      <c r="R47">
        <v>370</v>
      </c>
      <c r="S47" t="s">
        <v>554</v>
      </c>
      <c r="T47">
        <v>183</v>
      </c>
      <c r="U47" t="s">
        <v>419</v>
      </c>
    </row>
    <row r="48" spans="2:21">
      <c r="B48">
        <v>44</v>
      </c>
      <c r="C48" t="s">
        <v>39</v>
      </c>
      <c r="D48">
        <v>203</v>
      </c>
      <c r="E48" t="s">
        <v>81</v>
      </c>
      <c r="F48">
        <v>256</v>
      </c>
      <c r="G48" t="s">
        <v>124</v>
      </c>
      <c r="H48">
        <v>48</v>
      </c>
      <c r="I48" t="s">
        <v>170</v>
      </c>
      <c r="J48" s="1">
        <v>424</v>
      </c>
      <c r="K48" s="1" t="s">
        <v>515</v>
      </c>
      <c r="L48" s="1">
        <v>110</v>
      </c>
      <c r="M48" s="1" t="s">
        <v>254</v>
      </c>
      <c r="N48" s="1">
        <v>78</v>
      </c>
      <c r="O48" s="1" t="s">
        <v>294</v>
      </c>
      <c r="P48">
        <v>186</v>
      </c>
      <c r="Q48" t="s">
        <v>336</v>
      </c>
      <c r="R48">
        <v>374</v>
      </c>
      <c r="S48" t="s">
        <v>378</v>
      </c>
      <c r="T48">
        <v>183</v>
      </c>
      <c r="U48" t="s">
        <v>420</v>
      </c>
    </row>
    <row r="49" spans="1:21">
      <c r="B49">
        <v>47</v>
      </c>
      <c r="C49" t="s">
        <v>40</v>
      </c>
      <c r="D49">
        <v>204</v>
      </c>
      <c r="E49" t="s">
        <v>82</v>
      </c>
      <c r="F49">
        <v>258</v>
      </c>
      <c r="G49" t="s">
        <v>125</v>
      </c>
      <c r="H49">
        <v>54</v>
      </c>
      <c r="I49" t="s">
        <v>171</v>
      </c>
      <c r="J49" s="1">
        <v>424</v>
      </c>
      <c r="K49" s="1" t="s">
        <v>210</v>
      </c>
      <c r="L49" s="1">
        <v>112</v>
      </c>
      <c r="M49" s="1" t="s">
        <v>523</v>
      </c>
      <c r="N49" s="1">
        <v>78</v>
      </c>
      <c r="O49" s="1" t="s">
        <v>295</v>
      </c>
      <c r="P49">
        <v>186</v>
      </c>
      <c r="Q49" t="s">
        <v>337</v>
      </c>
      <c r="R49">
        <v>374</v>
      </c>
      <c r="S49" t="s">
        <v>379</v>
      </c>
      <c r="T49">
        <v>183</v>
      </c>
      <c r="U49" t="s">
        <v>421</v>
      </c>
    </row>
    <row r="50" spans="1:21">
      <c r="B50">
        <v>47</v>
      </c>
      <c r="C50" t="s">
        <v>41</v>
      </c>
      <c r="D50">
        <v>204</v>
      </c>
      <c r="E50" t="s">
        <v>83</v>
      </c>
      <c r="F50">
        <v>258</v>
      </c>
      <c r="G50" t="s">
        <v>126</v>
      </c>
      <c r="H50">
        <v>54</v>
      </c>
      <c r="I50" t="s">
        <v>172</v>
      </c>
      <c r="J50" s="1">
        <v>425</v>
      </c>
      <c r="K50" s="1" t="s">
        <v>211</v>
      </c>
      <c r="L50" s="1">
        <v>114</v>
      </c>
      <c r="M50" s="1" t="s">
        <v>255</v>
      </c>
      <c r="N50" s="1">
        <v>79</v>
      </c>
      <c r="O50" s="1" t="s">
        <v>296</v>
      </c>
      <c r="P50">
        <v>189</v>
      </c>
      <c r="Q50" t="s">
        <v>545</v>
      </c>
      <c r="R50">
        <v>375</v>
      </c>
      <c r="S50" t="s">
        <v>380</v>
      </c>
      <c r="T50">
        <v>184</v>
      </c>
      <c r="U50" t="s">
        <v>422</v>
      </c>
    </row>
    <row r="51" spans="1:21">
      <c r="B51">
        <v>48</v>
      </c>
      <c r="C51" t="s">
        <v>42</v>
      </c>
      <c r="D51">
        <v>205</v>
      </c>
      <c r="E51" t="s">
        <v>84</v>
      </c>
      <c r="F51">
        <v>268</v>
      </c>
      <c r="G51" t="s">
        <v>127</v>
      </c>
      <c r="H51">
        <v>54</v>
      </c>
      <c r="I51" t="s">
        <v>173</v>
      </c>
      <c r="J51" s="1">
        <v>425</v>
      </c>
      <c r="K51" s="1" t="s">
        <v>212</v>
      </c>
      <c r="L51" s="1">
        <v>115</v>
      </c>
      <c r="M51" s="1" t="s">
        <v>256</v>
      </c>
      <c r="N51" s="1">
        <v>79</v>
      </c>
      <c r="O51" s="1" t="s">
        <v>297</v>
      </c>
      <c r="P51">
        <v>196</v>
      </c>
      <c r="Q51" t="s">
        <v>338</v>
      </c>
      <c r="R51">
        <v>376</v>
      </c>
      <c r="S51" t="s">
        <v>381</v>
      </c>
      <c r="T51">
        <v>184</v>
      </c>
      <c r="U51" t="s">
        <v>423</v>
      </c>
    </row>
    <row r="52" spans="1:21">
      <c r="B52">
        <v>48</v>
      </c>
      <c r="C52" t="s">
        <v>43</v>
      </c>
      <c r="D52">
        <v>205</v>
      </c>
      <c r="E52" t="s">
        <v>85</v>
      </c>
      <c r="F52">
        <v>268</v>
      </c>
      <c r="G52" t="s">
        <v>128</v>
      </c>
      <c r="H52">
        <v>54</v>
      </c>
      <c r="I52" t="s">
        <v>174</v>
      </c>
      <c r="J52" s="1">
        <v>426</v>
      </c>
      <c r="K52" s="1" t="s">
        <v>213</v>
      </c>
      <c r="L52" s="1">
        <v>115</v>
      </c>
      <c r="M52" s="1" t="s">
        <v>257</v>
      </c>
      <c r="N52" s="1">
        <v>79</v>
      </c>
      <c r="O52" s="1" t="s">
        <v>298</v>
      </c>
      <c r="P52">
        <v>196</v>
      </c>
      <c r="Q52" t="s">
        <v>339</v>
      </c>
      <c r="R52">
        <v>380</v>
      </c>
      <c r="S52" t="s">
        <v>382</v>
      </c>
      <c r="T52">
        <v>185</v>
      </c>
      <c r="U52" t="s">
        <v>424</v>
      </c>
    </row>
    <row r="53" spans="1:21">
      <c r="B53">
        <v>53</v>
      </c>
      <c r="C53" t="s">
        <v>44</v>
      </c>
      <c r="D53">
        <v>218</v>
      </c>
      <c r="E53" t="s">
        <v>86</v>
      </c>
      <c r="F53">
        <v>269</v>
      </c>
      <c r="G53" t="s">
        <v>129</v>
      </c>
      <c r="H53">
        <v>54</v>
      </c>
      <c r="I53" t="s">
        <v>175</v>
      </c>
      <c r="J53" s="1">
        <v>441</v>
      </c>
      <c r="K53" s="1" t="s">
        <v>214</v>
      </c>
      <c r="L53" s="1">
        <v>116</v>
      </c>
      <c r="M53" s="1" t="s">
        <v>258</v>
      </c>
      <c r="N53" s="1">
        <v>83</v>
      </c>
      <c r="O53" s="1" t="s">
        <v>299</v>
      </c>
      <c r="P53">
        <v>197</v>
      </c>
      <c r="Q53" t="s">
        <v>546</v>
      </c>
      <c r="R53">
        <v>380</v>
      </c>
      <c r="S53" t="s">
        <v>383</v>
      </c>
      <c r="T53">
        <v>185</v>
      </c>
      <c r="U53" t="s">
        <v>425</v>
      </c>
    </row>
    <row r="54" spans="1:21">
      <c r="B54">
        <v>53</v>
      </c>
      <c r="C54" t="s">
        <v>45</v>
      </c>
      <c r="D54">
        <v>218</v>
      </c>
      <c r="E54" t="s">
        <v>87</v>
      </c>
      <c r="F54">
        <v>269</v>
      </c>
      <c r="G54" t="s">
        <v>130</v>
      </c>
      <c r="H54">
        <v>54</v>
      </c>
      <c r="I54" t="s">
        <v>176</v>
      </c>
      <c r="J54" s="1">
        <v>441</v>
      </c>
      <c r="K54" s="1" t="s">
        <v>215</v>
      </c>
      <c r="L54" s="1">
        <v>116</v>
      </c>
      <c r="M54" s="1" t="s">
        <v>524</v>
      </c>
      <c r="N54" s="1">
        <v>83</v>
      </c>
      <c r="O54" s="1" t="s">
        <v>300</v>
      </c>
      <c r="P54">
        <v>201</v>
      </c>
      <c r="Q54" t="s">
        <v>340</v>
      </c>
      <c r="R54">
        <v>398</v>
      </c>
      <c r="S54" t="s">
        <v>555</v>
      </c>
      <c r="T54">
        <v>196</v>
      </c>
      <c r="U54" t="s">
        <v>426</v>
      </c>
    </row>
    <row r="55" spans="1:21">
      <c r="B55">
        <v>53</v>
      </c>
      <c r="C55" t="s">
        <v>46</v>
      </c>
      <c r="D55">
        <v>248</v>
      </c>
      <c r="E55" t="s">
        <v>88</v>
      </c>
      <c r="F55">
        <v>271</v>
      </c>
      <c r="G55" t="s">
        <v>131</v>
      </c>
      <c r="H55">
        <v>57</v>
      </c>
      <c r="I55" t="s">
        <v>177</v>
      </c>
      <c r="J55" s="1">
        <v>443</v>
      </c>
      <c r="K55" s="1" t="s">
        <v>516</v>
      </c>
      <c r="L55" s="1">
        <v>116</v>
      </c>
      <c r="M55" s="1" t="s">
        <v>259</v>
      </c>
      <c r="N55" s="1">
        <v>84</v>
      </c>
      <c r="O55" s="1" t="s">
        <v>301</v>
      </c>
      <c r="P55">
        <v>203</v>
      </c>
      <c r="Q55" t="s">
        <v>341</v>
      </c>
      <c r="R55">
        <v>415</v>
      </c>
      <c r="S55" t="s">
        <v>384</v>
      </c>
      <c r="T55">
        <v>199</v>
      </c>
      <c r="U55" t="s">
        <v>427</v>
      </c>
    </row>
    <row r="56" spans="1:21">
      <c r="B56">
        <v>53</v>
      </c>
      <c r="C56" t="s">
        <v>47</v>
      </c>
      <c r="D56">
        <v>248</v>
      </c>
      <c r="E56" t="s">
        <v>89</v>
      </c>
      <c r="F56">
        <v>271</v>
      </c>
      <c r="G56" t="s">
        <v>132</v>
      </c>
      <c r="H56">
        <v>59</v>
      </c>
      <c r="I56" t="s">
        <v>178</v>
      </c>
      <c r="J56" s="1">
        <v>448</v>
      </c>
      <c r="K56" s="1" t="s">
        <v>216</v>
      </c>
      <c r="L56" s="1">
        <v>121</v>
      </c>
      <c r="M56" s="1" t="s">
        <v>525</v>
      </c>
      <c r="N56" s="1">
        <v>84</v>
      </c>
      <c r="O56" s="1" t="s">
        <v>302</v>
      </c>
      <c r="P56">
        <v>203</v>
      </c>
      <c r="Q56" t="s">
        <v>342</v>
      </c>
      <c r="R56">
        <v>415</v>
      </c>
      <c r="S56" t="s">
        <v>385</v>
      </c>
      <c r="T56">
        <v>209</v>
      </c>
      <c r="U56" t="s">
        <v>428</v>
      </c>
    </row>
    <row r="57" spans="1:21">
      <c r="B57">
        <v>54</v>
      </c>
      <c r="C57" t="s">
        <v>48</v>
      </c>
      <c r="D57">
        <v>248</v>
      </c>
      <c r="E57" t="s">
        <v>90</v>
      </c>
      <c r="F57">
        <v>271</v>
      </c>
      <c r="G57" t="s">
        <v>133</v>
      </c>
      <c r="H57">
        <v>61</v>
      </c>
      <c r="I57" t="s">
        <v>503</v>
      </c>
      <c r="J57" s="1">
        <v>455</v>
      </c>
      <c r="K57" s="1" t="s">
        <v>217</v>
      </c>
      <c r="L57" s="1">
        <v>125</v>
      </c>
      <c r="M57" s="1" t="s">
        <v>260</v>
      </c>
      <c r="N57" s="1">
        <v>85</v>
      </c>
      <c r="O57" s="1" t="s">
        <v>303</v>
      </c>
      <c r="P57">
        <v>223</v>
      </c>
      <c r="Q57" t="s">
        <v>343</v>
      </c>
      <c r="R57">
        <v>418</v>
      </c>
      <c r="S57" t="s">
        <v>386</v>
      </c>
      <c r="T57">
        <v>209</v>
      </c>
      <c r="U57" t="s">
        <v>565</v>
      </c>
    </row>
    <row r="58" spans="1:21">
      <c r="B58">
        <v>54</v>
      </c>
      <c r="C58" t="s">
        <v>49</v>
      </c>
      <c r="D58">
        <v>248</v>
      </c>
      <c r="E58" t="s">
        <v>91</v>
      </c>
      <c r="F58">
        <v>271</v>
      </c>
      <c r="G58" t="s">
        <v>134</v>
      </c>
      <c r="H58">
        <v>65</v>
      </c>
      <c r="I58" t="s">
        <v>504</v>
      </c>
      <c r="J58" s="1">
        <v>455</v>
      </c>
      <c r="K58" s="1" t="s">
        <v>218</v>
      </c>
      <c r="L58" s="1">
        <v>125</v>
      </c>
      <c r="M58" s="1" t="s">
        <v>261</v>
      </c>
      <c r="N58" s="1">
        <v>87</v>
      </c>
      <c r="O58" s="1" t="s">
        <v>304</v>
      </c>
      <c r="P58">
        <v>223</v>
      </c>
      <c r="Q58" t="s">
        <v>344</v>
      </c>
      <c r="R58">
        <v>424</v>
      </c>
      <c r="S58" t="s">
        <v>556</v>
      </c>
      <c r="T58">
        <v>210</v>
      </c>
      <c r="U58" t="s">
        <v>566</v>
      </c>
    </row>
    <row r="59" spans="1:21">
      <c r="B59">
        <v>58</v>
      </c>
      <c r="C59" t="s">
        <v>50</v>
      </c>
      <c r="D59">
        <v>254</v>
      </c>
      <c r="E59" t="s">
        <v>92</v>
      </c>
      <c r="F59">
        <v>282</v>
      </c>
      <c r="G59" t="s">
        <v>135</v>
      </c>
      <c r="H59">
        <v>83</v>
      </c>
      <c r="I59" t="s">
        <v>505</v>
      </c>
      <c r="J59" s="1">
        <v>455</v>
      </c>
      <c r="K59" s="1" t="s">
        <v>219</v>
      </c>
      <c r="L59" s="1">
        <v>129</v>
      </c>
      <c r="M59" s="1" t="s">
        <v>262</v>
      </c>
      <c r="N59" s="1">
        <v>87</v>
      </c>
      <c r="O59" s="1" t="s">
        <v>535</v>
      </c>
      <c r="P59">
        <v>226</v>
      </c>
      <c r="Q59" t="s">
        <v>345</v>
      </c>
      <c r="R59">
        <v>459</v>
      </c>
      <c r="S59" t="s">
        <v>387</v>
      </c>
      <c r="T59">
        <v>213</v>
      </c>
      <c r="U59" t="s">
        <v>429</v>
      </c>
    </row>
    <row r="60" spans="1:21">
      <c r="B60">
        <v>58</v>
      </c>
      <c r="C60" t="s">
        <v>51</v>
      </c>
      <c r="D60">
        <v>254</v>
      </c>
      <c r="E60" t="s">
        <v>93</v>
      </c>
      <c r="F60">
        <v>282</v>
      </c>
      <c r="G60" t="s">
        <v>136</v>
      </c>
      <c r="H60">
        <v>84</v>
      </c>
      <c r="I60" t="s">
        <v>506</v>
      </c>
      <c r="J60" s="1">
        <v>455</v>
      </c>
      <c r="K60" s="1" t="s">
        <v>220</v>
      </c>
      <c r="L60" s="1">
        <v>129</v>
      </c>
      <c r="M60" s="1" t="s">
        <v>526</v>
      </c>
      <c r="N60" s="1">
        <v>97</v>
      </c>
      <c r="O60" s="1" t="s">
        <v>536</v>
      </c>
      <c r="P60">
        <v>226</v>
      </c>
      <c r="Q60" t="s">
        <v>346</v>
      </c>
      <c r="R60">
        <v>459</v>
      </c>
      <c r="S60" t="s">
        <v>388</v>
      </c>
      <c r="T60">
        <v>213</v>
      </c>
      <c r="U60" t="s">
        <v>430</v>
      </c>
    </row>
    <row r="62" spans="1:21">
      <c r="A62" t="s">
        <v>615</v>
      </c>
      <c r="B62" t="s">
        <v>611</v>
      </c>
      <c r="C62" t="s">
        <v>608</v>
      </c>
    </row>
    <row r="63" spans="1:21">
      <c r="B63" t="s">
        <v>612</v>
      </c>
      <c r="C63" t="s">
        <v>609</v>
      </c>
    </row>
    <row r="64" spans="1:21">
      <c r="B64" t="s">
        <v>613</v>
      </c>
      <c r="C64" t="s">
        <v>610</v>
      </c>
    </row>
    <row r="65" spans="2:3">
      <c r="B65" t="s">
        <v>614</v>
      </c>
    </row>
    <row r="66" spans="2:3">
      <c r="B66" t="s">
        <v>616</v>
      </c>
      <c r="C66" t="s">
        <v>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0"/>
  <sheetViews>
    <sheetView workbookViewId="0">
      <pane xSplit="1" topLeftCell="B1" activePane="topRight" state="frozen"/>
      <selection pane="topRight" activeCell="T2" sqref="T2"/>
    </sheetView>
  </sheetViews>
  <sheetFormatPr baseColWidth="10" defaultRowHeight="15" x14ac:dyDescent="0"/>
  <cols>
    <col min="1" max="1" width="5" style="15" bestFit="1" customWidth="1"/>
    <col min="2" max="2" width="12.33203125" style="20" bestFit="1" customWidth="1"/>
    <col min="3" max="3" width="11.33203125" style="3" bestFit="1" customWidth="1"/>
    <col min="4" max="4" width="14.6640625" style="4" bestFit="1" customWidth="1"/>
    <col min="5" max="5" width="13.5" style="4" bestFit="1" customWidth="1"/>
    <col min="6" max="6" width="15.6640625" style="5" bestFit="1" customWidth="1"/>
    <col min="7" max="7" width="14.5" style="21" bestFit="1" customWidth="1"/>
    <col min="8" max="8" width="12" style="20" bestFit="1" customWidth="1"/>
    <col min="9" max="9" width="10.83203125" style="3"/>
    <col min="10" max="10" width="14.1640625" style="4" bestFit="1" customWidth="1"/>
    <col min="11" max="11" width="13.1640625" style="4" bestFit="1" customWidth="1"/>
    <col min="12" max="12" width="15.1640625" style="5" bestFit="1" customWidth="1"/>
    <col min="13" max="13" width="14.1640625" style="21" bestFit="1" customWidth="1"/>
    <col min="14" max="14" width="12.33203125" style="20" bestFit="1" customWidth="1"/>
    <col min="15" max="15" width="11.1640625" style="3" bestFit="1" customWidth="1"/>
    <col min="16" max="16" width="14.5" style="4" bestFit="1" customWidth="1"/>
    <col min="17" max="17" width="13.5" style="4" bestFit="1" customWidth="1"/>
    <col min="18" max="18" width="15.5" style="5" bestFit="1" customWidth="1"/>
    <col min="19" max="19" width="14.5" style="21" bestFit="1" customWidth="1"/>
    <col min="20" max="20" width="11.6640625" style="20" bestFit="1" customWidth="1"/>
    <col min="21" max="21" width="10.6640625" style="3" bestFit="1" customWidth="1"/>
    <col min="22" max="22" width="14" style="4" bestFit="1" customWidth="1"/>
    <col min="23" max="23" width="12.83203125" style="4" bestFit="1" customWidth="1"/>
    <col min="24" max="24" width="15" style="5" bestFit="1" customWidth="1"/>
    <col min="25" max="25" width="13.83203125" style="21" bestFit="1" customWidth="1"/>
    <col min="26" max="26" width="11.6640625" style="20" bestFit="1" customWidth="1"/>
    <col min="27" max="27" width="10.6640625" style="3" bestFit="1" customWidth="1"/>
    <col min="28" max="28" width="14" style="4" bestFit="1" customWidth="1"/>
    <col min="29" max="29" width="12.83203125" style="4" bestFit="1" customWidth="1"/>
    <col min="30" max="30" width="15" style="5" bestFit="1" customWidth="1"/>
    <col min="31" max="31" width="13.83203125" style="21" bestFit="1" customWidth="1"/>
    <col min="32" max="32" width="13.6640625" style="26" bestFit="1" customWidth="1"/>
    <col min="33" max="33" width="12.6640625" style="26" bestFit="1" customWidth="1"/>
    <col min="34" max="34" width="14.83203125" style="27" bestFit="1" customWidth="1"/>
    <col min="35" max="35" width="15.83203125" style="28" bestFit="1" customWidth="1"/>
    <col min="36" max="36" width="10.83203125" style="38"/>
    <col min="37" max="38" width="10.83203125" style="2"/>
    <col min="39" max="39" width="10.83203125" style="39"/>
    <col min="40" max="40" width="10.83203125" style="41"/>
    <col min="41" max="41" width="10.83203125" style="38"/>
    <col min="42" max="44" width="10.83203125" style="2"/>
    <col min="45" max="45" width="10.83203125" style="39"/>
    <col min="46" max="46" width="16.5" style="41" bestFit="1" customWidth="1"/>
    <col min="47" max="47" width="10.83203125" style="38"/>
    <col min="48" max="48" width="10.83203125" style="39"/>
    <col min="49" max="49" width="10.83203125" style="41"/>
    <col min="50" max="50" width="10.83203125" style="38"/>
    <col min="51" max="51" width="10.83203125" style="39"/>
    <col min="52" max="52" width="10.83203125" style="41"/>
    <col min="53" max="53" width="10.83203125" style="24"/>
    <col min="54" max="16384" width="10.83203125" style="2"/>
  </cols>
  <sheetData>
    <row r="1" spans="1:53" s="13" customFormat="1" ht="16" thickBot="1">
      <c r="A1" s="25" t="s">
        <v>577</v>
      </c>
      <c r="B1" s="29" t="s">
        <v>578</v>
      </c>
      <c r="C1" s="10" t="s">
        <v>579</v>
      </c>
      <c r="D1" s="11" t="s">
        <v>580</v>
      </c>
      <c r="E1" s="11" t="s">
        <v>581</v>
      </c>
      <c r="F1" s="12" t="s">
        <v>582</v>
      </c>
      <c r="G1" s="17" t="s">
        <v>583</v>
      </c>
      <c r="H1" s="16" t="s">
        <v>584</v>
      </c>
      <c r="I1" s="10" t="s">
        <v>585</v>
      </c>
      <c r="J1" s="11" t="s">
        <v>586</v>
      </c>
      <c r="K1" s="11" t="s">
        <v>587</v>
      </c>
      <c r="L1" s="12" t="s">
        <v>588</v>
      </c>
      <c r="M1" s="17" t="s">
        <v>589</v>
      </c>
      <c r="N1" s="16" t="s">
        <v>590</v>
      </c>
      <c r="O1" s="10" t="s">
        <v>591</v>
      </c>
      <c r="P1" s="11" t="s">
        <v>592</v>
      </c>
      <c r="Q1" s="11" t="s">
        <v>593</v>
      </c>
      <c r="R1" s="12" t="s">
        <v>594</v>
      </c>
      <c r="S1" s="17" t="s">
        <v>595</v>
      </c>
      <c r="T1" s="16" t="s">
        <v>596</v>
      </c>
      <c r="U1" s="10" t="s">
        <v>597</v>
      </c>
      <c r="V1" s="11" t="s">
        <v>598</v>
      </c>
      <c r="W1" s="11" t="s">
        <v>599</v>
      </c>
      <c r="X1" s="12" t="s">
        <v>600</v>
      </c>
      <c r="Y1" s="17" t="s">
        <v>601</v>
      </c>
      <c r="Z1" s="16" t="s">
        <v>602</v>
      </c>
      <c r="AA1" s="10" t="s">
        <v>603</v>
      </c>
      <c r="AB1" s="11" t="s">
        <v>604</v>
      </c>
      <c r="AC1" s="11" t="s">
        <v>605</v>
      </c>
      <c r="AD1" s="12" t="s">
        <v>606</v>
      </c>
      <c r="AE1" s="17" t="s">
        <v>607</v>
      </c>
      <c r="AF1" s="16" t="s">
        <v>618</v>
      </c>
      <c r="AG1" s="10" t="s">
        <v>619</v>
      </c>
      <c r="AH1" s="11" t="s">
        <v>620</v>
      </c>
      <c r="AI1" s="17" t="s">
        <v>621</v>
      </c>
      <c r="AJ1" s="34" t="s">
        <v>622</v>
      </c>
      <c r="AK1" s="13" t="s">
        <v>623</v>
      </c>
      <c r="AL1" s="13" t="s">
        <v>624</v>
      </c>
      <c r="AM1" s="35" t="s">
        <v>625</v>
      </c>
      <c r="AN1" s="42"/>
      <c r="AO1" s="34" t="s">
        <v>626</v>
      </c>
      <c r="AP1" s="13" t="s">
        <v>627</v>
      </c>
      <c r="AQ1" s="13" t="s">
        <v>628</v>
      </c>
      <c r="AR1" s="13" t="s">
        <v>629</v>
      </c>
      <c r="AS1" s="35" t="s">
        <v>630</v>
      </c>
      <c r="AT1" s="42"/>
      <c r="AU1" s="34" t="s">
        <v>631</v>
      </c>
      <c r="AV1" s="35" t="s">
        <v>632</v>
      </c>
      <c r="AW1" s="42"/>
      <c r="AX1" s="34" t="s">
        <v>633</v>
      </c>
      <c r="AY1" s="35" t="s">
        <v>634</v>
      </c>
      <c r="AZ1" s="42"/>
      <c r="BA1" s="22"/>
    </row>
    <row r="2" spans="1:53" s="9" customFormat="1">
      <c r="A2" s="14">
        <v>1</v>
      </c>
      <c r="B2" s="18">
        <v>98</v>
      </c>
      <c r="C2" s="6">
        <v>15</v>
      </c>
      <c r="D2" s="7">
        <v>262</v>
      </c>
      <c r="E2" s="7">
        <v>31</v>
      </c>
      <c r="F2" s="8">
        <v>262</v>
      </c>
      <c r="G2" s="19">
        <v>32</v>
      </c>
      <c r="H2" s="18">
        <v>98</v>
      </c>
      <c r="I2" s="6">
        <v>29</v>
      </c>
      <c r="J2" s="7">
        <v>262</v>
      </c>
      <c r="K2" s="7">
        <v>62</v>
      </c>
      <c r="L2" s="8">
        <v>262</v>
      </c>
      <c r="M2" s="19">
        <v>67</v>
      </c>
      <c r="N2" s="18">
        <v>98</v>
      </c>
      <c r="O2" s="6">
        <v>29</v>
      </c>
      <c r="P2" s="7">
        <v>262</v>
      </c>
      <c r="Q2" s="7">
        <v>61</v>
      </c>
      <c r="R2" s="8">
        <v>262</v>
      </c>
      <c r="S2" s="19">
        <v>66</v>
      </c>
      <c r="T2" s="18">
        <v>98</v>
      </c>
      <c r="U2" s="6">
        <v>22</v>
      </c>
      <c r="V2" s="7">
        <v>262</v>
      </c>
      <c r="W2" s="7">
        <v>42</v>
      </c>
      <c r="X2" s="8">
        <v>262</v>
      </c>
      <c r="Y2" s="19">
        <v>46</v>
      </c>
      <c r="Z2" s="18">
        <v>98</v>
      </c>
      <c r="AA2" s="6">
        <v>18</v>
      </c>
      <c r="AB2" s="7">
        <v>262</v>
      </c>
      <c r="AC2" s="7">
        <v>38</v>
      </c>
      <c r="AD2" s="8">
        <v>262</v>
      </c>
      <c r="AE2" s="19">
        <v>40</v>
      </c>
      <c r="AF2" s="30">
        <v>14</v>
      </c>
      <c r="AG2" s="31">
        <v>5</v>
      </c>
      <c r="AH2" s="32">
        <v>13</v>
      </c>
      <c r="AI2" s="33">
        <v>14</v>
      </c>
      <c r="AJ2" s="36">
        <v>33.125</v>
      </c>
      <c r="AK2" s="9">
        <v>23.8</v>
      </c>
      <c r="AL2" s="9">
        <v>26.3</v>
      </c>
      <c r="AM2" s="37">
        <v>33.125</v>
      </c>
      <c r="AN2" s="43" t="s">
        <v>635</v>
      </c>
      <c r="AO2" s="36">
        <v>28.25</v>
      </c>
      <c r="AP2" s="9">
        <v>30.916</v>
      </c>
      <c r="AQ2" s="9">
        <v>32</v>
      </c>
      <c r="AR2" s="9">
        <v>28.332999999999998</v>
      </c>
      <c r="AS2" s="37">
        <v>29.416</v>
      </c>
      <c r="AT2" s="43" t="s">
        <v>639</v>
      </c>
      <c r="AU2" s="36">
        <v>14.192</v>
      </c>
      <c r="AV2" s="37">
        <v>45.845999999999997</v>
      </c>
      <c r="AW2" s="43" t="s">
        <v>648</v>
      </c>
      <c r="AX2" s="36">
        <v>32.125</v>
      </c>
      <c r="AY2" s="37">
        <v>34.125</v>
      </c>
      <c r="AZ2" s="43"/>
      <c r="BA2" s="23"/>
    </row>
    <row r="3" spans="1:53">
      <c r="A3" s="15">
        <v>2</v>
      </c>
      <c r="B3" s="20">
        <v>95</v>
      </c>
      <c r="C3" s="3">
        <v>19</v>
      </c>
      <c r="D3" s="4">
        <v>272</v>
      </c>
      <c r="E3" s="4">
        <v>45</v>
      </c>
      <c r="F3" s="5">
        <v>272</v>
      </c>
      <c r="G3" s="21">
        <v>40</v>
      </c>
      <c r="H3" s="20">
        <v>95</v>
      </c>
      <c r="I3" s="3">
        <v>34</v>
      </c>
      <c r="J3" s="4">
        <v>272</v>
      </c>
      <c r="K3" s="4">
        <v>109</v>
      </c>
      <c r="L3" s="5">
        <v>272</v>
      </c>
      <c r="M3" s="21">
        <v>99</v>
      </c>
      <c r="N3" s="20">
        <v>95</v>
      </c>
      <c r="O3" s="3">
        <v>34</v>
      </c>
      <c r="P3" s="4">
        <v>272</v>
      </c>
      <c r="Q3" s="4">
        <v>108</v>
      </c>
      <c r="R3" s="5">
        <v>272</v>
      </c>
      <c r="S3" s="21">
        <v>97</v>
      </c>
      <c r="T3" s="20">
        <v>95</v>
      </c>
      <c r="U3" s="3">
        <v>23</v>
      </c>
      <c r="V3" s="4">
        <v>272</v>
      </c>
      <c r="W3" s="4">
        <v>75</v>
      </c>
      <c r="X3" s="5">
        <v>272</v>
      </c>
      <c r="Y3" s="21">
        <v>72</v>
      </c>
      <c r="Z3" s="20">
        <v>95</v>
      </c>
      <c r="AA3" s="3">
        <v>20</v>
      </c>
      <c r="AB3" s="4">
        <v>272</v>
      </c>
      <c r="AC3" s="4">
        <v>59</v>
      </c>
      <c r="AD3" s="5">
        <v>272</v>
      </c>
      <c r="AE3" s="21">
        <v>53</v>
      </c>
      <c r="AF3" s="20">
        <v>13</v>
      </c>
      <c r="AG3" s="3">
        <v>6</v>
      </c>
      <c r="AH3" s="4">
        <v>21</v>
      </c>
      <c r="AI3" s="21">
        <v>17</v>
      </c>
      <c r="AJ3" s="38">
        <v>186.25</v>
      </c>
      <c r="AK3" s="2">
        <v>133.69999999999999</v>
      </c>
      <c r="AL3" s="2">
        <v>142.69999999999999</v>
      </c>
      <c r="AM3" s="39">
        <v>186.25</v>
      </c>
      <c r="AN3" s="41" t="s">
        <v>635</v>
      </c>
      <c r="AO3" s="38">
        <v>132.5</v>
      </c>
      <c r="AP3" s="2">
        <v>153.833</v>
      </c>
      <c r="AQ3" s="2">
        <v>156.666</v>
      </c>
      <c r="AR3" s="2">
        <v>175.666</v>
      </c>
      <c r="AS3" s="39">
        <v>196.666</v>
      </c>
      <c r="AT3" s="41" t="s">
        <v>640</v>
      </c>
      <c r="AU3" s="38">
        <v>205.23099999999999</v>
      </c>
      <c r="AV3" s="39">
        <v>130.30799999999999</v>
      </c>
      <c r="AW3" s="41" t="s">
        <v>649</v>
      </c>
      <c r="AX3" s="38">
        <v>180.5</v>
      </c>
      <c r="AY3" s="39">
        <v>192</v>
      </c>
    </row>
    <row r="4" spans="1:53">
      <c r="A4" s="15">
        <v>3</v>
      </c>
      <c r="B4" s="20">
        <v>125</v>
      </c>
      <c r="C4" s="3">
        <v>30</v>
      </c>
      <c r="D4" s="4">
        <v>273</v>
      </c>
      <c r="E4" s="4">
        <v>44</v>
      </c>
      <c r="F4" s="5">
        <v>273</v>
      </c>
      <c r="G4" s="21">
        <v>34</v>
      </c>
      <c r="H4" s="20">
        <v>125</v>
      </c>
      <c r="I4" s="3">
        <v>56</v>
      </c>
      <c r="J4" s="4">
        <v>273</v>
      </c>
      <c r="K4" s="4">
        <v>99</v>
      </c>
      <c r="L4" s="5">
        <v>273</v>
      </c>
      <c r="M4" s="21">
        <v>84</v>
      </c>
      <c r="N4" s="20">
        <v>125</v>
      </c>
      <c r="O4" s="3">
        <v>54</v>
      </c>
      <c r="P4" s="4">
        <v>273</v>
      </c>
      <c r="Q4" s="4">
        <v>98</v>
      </c>
      <c r="R4" s="5">
        <v>273</v>
      </c>
      <c r="S4" s="21">
        <v>81</v>
      </c>
      <c r="T4" s="20">
        <v>125</v>
      </c>
      <c r="U4" s="3">
        <v>43</v>
      </c>
      <c r="V4" s="4">
        <v>273</v>
      </c>
      <c r="W4" s="4">
        <v>66</v>
      </c>
      <c r="X4" s="5">
        <v>273</v>
      </c>
      <c r="Y4" s="21">
        <v>57</v>
      </c>
      <c r="Z4" s="20">
        <v>125</v>
      </c>
      <c r="AA4" s="3">
        <v>36</v>
      </c>
      <c r="AB4" s="4">
        <v>273</v>
      </c>
      <c r="AC4" s="4">
        <v>52</v>
      </c>
      <c r="AD4" s="5">
        <v>273</v>
      </c>
      <c r="AE4" s="21">
        <v>44</v>
      </c>
      <c r="AF4" s="20">
        <v>12</v>
      </c>
      <c r="AG4" s="3">
        <v>5</v>
      </c>
      <c r="AH4" s="4">
        <v>24</v>
      </c>
      <c r="AI4" s="21">
        <v>19</v>
      </c>
      <c r="AJ4" s="38">
        <v>197.31299999999999</v>
      </c>
      <c r="AK4" s="2">
        <v>178</v>
      </c>
      <c r="AL4" s="2">
        <v>170.8</v>
      </c>
      <c r="AM4" s="40">
        <v>197.31299999999999</v>
      </c>
      <c r="AN4" s="41" t="s">
        <v>636</v>
      </c>
      <c r="AO4" s="38">
        <v>192.75</v>
      </c>
      <c r="AP4" s="2">
        <v>183.916</v>
      </c>
      <c r="AQ4" s="2">
        <v>184.916</v>
      </c>
      <c r="AR4" s="2">
        <v>187.833</v>
      </c>
      <c r="AS4" s="39">
        <v>195.916</v>
      </c>
      <c r="AT4" s="41" t="s">
        <v>641</v>
      </c>
      <c r="AU4" s="38">
        <v>258.03800000000001</v>
      </c>
      <c r="AV4" s="39">
        <v>118.962</v>
      </c>
      <c r="AW4" s="41" t="s">
        <v>649</v>
      </c>
      <c r="AX4" s="38">
        <v>206.25</v>
      </c>
      <c r="AY4" s="39">
        <v>188.375</v>
      </c>
    </row>
    <row r="5" spans="1:53">
      <c r="A5" s="15">
        <v>4</v>
      </c>
      <c r="B5" s="20">
        <v>107</v>
      </c>
      <c r="C5" s="3">
        <v>20</v>
      </c>
      <c r="D5" s="4">
        <v>281</v>
      </c>
      <c r="E5" s="4">
        <v>33</v>
      </c>
      <c r="F5" s="5">
        <v>281</v>
      </c>
      <c r="G5" s="21">
        <v>31</v>
      </c>
      <c r="H5" s="20">
        <v>107</v>
      </c>
      <c r="I5" s="3">
        <v>37</v>
      </c>
      <c r="J5" s="4">
        <v>281</v>
      </c>
      <c r="K5" s="4">
        <v>73</v>
      </c>
      <c r="L5" s="5">
        <v>281</v>
      </c>
      <c r="M5" s="21">
        <v>58</v>
      </c>
      <c r="N5" s="20">
        <v>107</v>
      </c>
      <c r="O5" s="3">
        <v>37</v>
      </c>
      <c r="P5" s="4">
        <v>281</v>
      </c>
      <c r="Q5" s="4">
        <v>73</v>
      </c>
      <c r="R5" s="5">
        <v>281</v>
      </c>
      <c r="S5" s="21">
        <v>58</v>
      </c>
      <c r="T5" s="20">
        <v>107</v>
      </c>
      <c r="U5" s="3">
        <v>27</v>
      </c>
      <c r="V5" s="4">
        <v>281</v>
      </c>
      <c r="W5" s="4">
        <v>50</v>
      </c>
      <c r="X5" s="5">
        <v>281</v>
      </c>
      <c r="Y5" s="21">
        <v>39</v>
      </c>
      <c r="Z5" s="20">
        <v>107</v>
      </c>
      <c r="AA5" s="3">
        <v>24</v>
      </c>
      <c r="AB5" s="4">
        <v>281</v>
      </c>
      <c r="AC5" s="4">
        <v>42</v>
      </c>
      <c r="AD5" s="5">
        <v>281</v>
      </c>
      <c r="AE5" s="21">
        <v>35</v>
      </c>
      <c r="AF5" s="20">
        <v>11</v>
      </c>
      <c r="AG5" s="3">
        <v>3</v>
      </c>
      <c r="AH5" s="4">
        <v>13</v>
      </c>
      <c r="AI5" s="21">
        <v>11</v>
      </c>
      <c r="AJ5" s="38">
        <v>42.875</v>
      </c>
      <c r="AK5" s="2">
        <v>41.4</v>
      </c>
      <c r="AL5" s="2">
        <v>51.2</v>
      </c>
      <c r="AM5" s="39">
        <v>42.875</v>
      </c>
      <c r="AN5" s="41" t="s">
        <v>637</v>
      </c>
      <c r="AO5" s="38">
        <v>60.25</v>
      </c>
      <c r="AP5" s="2">
        <v>41.25</v>
      </c>
      <c r="AQ5" s="2">
        <v>40.75</v>
      </c>
      <c r="AR5" s="2">
        <v>38.75</v>
      </c>
      <c r="AS5" s="39">
        <v>50.665999999999997</v>
      </c>
      <c r="AT5" s="41" t="s">
        <v>642</v>
      </c>
      <c r="AU5" s="38">
        <v>50.615000000000002</v>
      </c>
      <c r="AV5" s="39">
        <v>37.768999999999998</v>
      </c>
      <c r="AW5" s="41" t="s">
        <v>649</v>
      </c>
      <c r="AX5" s="38">
        <v>40.875</v>
      </c>
      <c r="AY5" s="39">
        <v>44.875</v>
      </c>
    </row>
    <row r="6" spans="1:53">
      <c r="A6" s="15">
        <v>5</v>
      </c>
      <c r="B6" s="20">
        <v>111</v>
      </c>
      <c r="C6" s="3">
        <v>28</v>
      </c>
      <c r="D6" s="4">
        <v>312</v>
      </c>
      <c r="E6" s="4">
        <v>55</v>
      </c>
      <c r="F6" s="5">
        <v>313</v>
      </c>
      <c r="G6" s="21">
        <v>54</v>
      </c>
      <c r="H6" s="20">
        <v>111</v>
      </c>
      <c r="I6" s="3">
        <v>46</v>
      </c>
      <c r="J6" s="4">
        <v>312</v>
      </c>
      <c r="K6" s="4">
        <v>136</v>
      </c>
      <c r="L6" s="5">
        <v>313</v>
      </c>
      <c r="M6" s="21">
        <v>133</v>
      </c>
      <c r="N6" s="20">
        <v>111</v>
      </c>
      <c r="O6" s="3">
        <v>45</v>
      </c>
      <c r="P6" s="4">
        <v>312</v>
      </c>
      <c r="Q6" s="4">
        <v>131</v>
      </c>
      <c r="R6" s="5">
        <v>313</v>
      </c>
      <c r="S6" s="21">
        <v>129</v>
      </c>
      <c r="T6" s="20">
        <v>111</v>
      </c>
      <c r="U6" s="3">
        <v>33</v>
      </c>
      <c r="V6" s="4">
        <v>312</v>
      </c>
      <c r="W6" s="4">
        <v>89</v>
      </c>
      <c r="X6" s="5">
        <v>313</v>
      </c>
      <c r="Y6" s="21">
        <v>88</v>
      </c>
      <c r="Z6" s="20">
        <v>111</v>
      </c>
      <c r="AA6" s="3">
        <v>34</v>
      </c>
      <c r="AB6" s="4">
        <v>312</v>
      </c>
      <c r="AC6" s="4">
        <v>71</v>
      </c>
      <c r="AD6" s="5">
        <v>313</v>
      </c>
      <c r="AE6" s="21">
        <v>68</v>
      </c>
      <c r="AF6" s="20">
        <v>11</v>
      </c>
      <c r="AG6" s="3">
        <v>4</v>
      </c>
      <c r="AH6" s="4">
        <v>32</v>
      </c>
      <c r="AI6" s="21">
        <v>30</v>
      </c>
      <c r="AJ6" s="38">
        <v>419.68799999999999</v>
      </c>
      <c r="AK6" s="2">
        <v>393.1</v>
      </c>
      <c r="AL6" s="2">
        <v>397.1</v>
      </c>
      <c r="AM6" s="40">
        <v>419.68799999999999</v>
      </c>
      <c r="AN6" s="41" t="s">
        <v>635</v>
      </c>
      <c r="AO6" s="38">
        <v>383.75</v>
      </c>
      <c r="AP6" s="2">
        <v>415.5</v>
      </c>
      <c r="AQ6" s="2">
        <v>411.33300000000003</v>
      </c>
      <c r="AR6" s="2">
        <v>407.41699999999997</v>
      </c>
      <c r="AS6" s="39">
        <v>415.5</v>
      </c>
      <c r="AT6" s="41" t="s">
        <v>643</v>
      </c>
      <c r="AU6" s="38">
        <v>423.76900000000001</v>
      </c>
      <c r="AV6" s="39">
        <v>396.69200000000001</v>
      </c>
      <c r="AW6" s="41" t="s">
        <v>649</v>
      </c>
      <c r="AX6" s="38">
        <v>414.875</v>
      </c>
      <c r="AY6" s="39">
        <v>424.5</v>
      </c>
    </row>
    <row r="7" spans="1:53">
      <c r="A7" s="15">
        <v>6</v>
      </c>
      <c r="B7" s="20">
        <v>126</v>
      </c>
      <c r="C7" s="3">
        <v>22</v>
      </c>
      <c r="D7" s="4">
        <v>289</v>
      </c>
      <c r="E7" s="4">
        <v>46</v>
      </c>
      <c r="F7" s="5">
        <v>290</v>
      </c>
      <c r="G7" s="21">
        <v>40</v>
      </c>
      <c r="H7" s="20">
        <v>126</v>
      </c>
      <c r="I7" s="3">
        <v>45</v>
      </c>
      <c r="J7" s="4">
        <v>289</v>
      </c>
      <c r="K7" s="4">
        <v>113</v>
      </c>
      <c r="L7" s="5">
        <v>290</v>
      </c>
      <c r="M7" s="21">
        <v>105</v>
      </c>
      <c r="N7" s="20">
        <v>126</v>
      </c>
      <c r="O7" s="3">
        <v>44</v>
      </c>
      <c r="P7" s="4">
        <v>289</v>
      </c>
      <c r="Q7" s="4">
        <v>110</v>
      </c>
      <c r="R7" s="5">
        <v>290</v>
      </c>
      <c r="S7" s="21">
        <v>102</v>
      </c>
      <c r="T7" s="20">
        <v>126</v>
      </c>
      <c r="U7" s="3">
        <v>32</v>
      </c>
      <c r="V7" s="4">
        <v>289</v>
      </c>
      <c r="W7" s="4">
        <v>71</v>
      </c>
      <c r="X7" s="5">
        <v>290</v>
      </c>
      <c r="Y7" s="21">
        <v>65</v>
      </c>
      <c r="Z7" s="20">
        <v>126</v>
      </c>
      <c r="AA7" s="3">
        <v>26</v>
      </c>
      <c r="AB7" s="4">
        <v>289</v>
      </c>
      <c r="AC7" s="4">
        <v>64</v>
      </c>
      <c r="AD7" s="5">
        <v>290</v>
      </c>
      <c r="AE7" s="21">
        <v>61</v>
      </c>
      <c r="AF7" s="20">
        <v>15</v>
      </c>
      <c r="AG7" s="3">
        <v>8</v>
      </c>
      <c r="AH7" s="4">
        <v>25</v>
      </c>
      <c r="AI7" s="21">
        <v>25</v>
      </c>
      <c r="AJ7" s="38">
        <v>96</v>
      </c>
      <c r="AK7" s="2">
        <v>92.2</v>
      </c>
      <c r="AL7" s="2">
        <v>91.4</v>
      </c>
      <c r="AM7" s="39">
        <v>96</v>
      </c>
      <c r="AN7" s="41" t="s">
        <v>636</v>
      </c>
      <c r="AO7" s="38">
        <v>119</v>
      </c>
      <c r="AP7" s="2">
        <v>88.5</v>
      </c>
      <c r="AQ7" s="2">
        <v>89.5</v>
      </c>
      <c r="AR7" s="2">
        <v>84.332999999999998</v>
      </c>
      <c r="AS7" s="39">
        <v>107</v>
      </c>
      <c r="AT7" s="41" t="s">
        <v>644</v>
      </c>
      <c r="AU7" s="38">
        <v>84.037999999999997</v>
      </c>
      <c r="AV7" s="39">
        <v>104.73099999999999</v>
      </c>
      <c r="AW7" s="41" t="s">
        <v>648</v>
      </c>
      <c r="AX7" s="38">
        <v>96.25</v>
      </c>
      <c r="AY7" s="39">
        <v>95.75</v>
      </c>
    </row>
    <row r="8" spans="1:53">
      <c r="A8" s="15">
        <v>7</v>
      </c>
      <c r="B8" s="20">
        <v>114</v>
      </c>
      <c r="C8" s="3">
        <v>31</v>
      </c>
      <c r="D8" s="4">
        <v>271</v>
      </c>
      <c r="E8" s="4">
        <v>45</v>
      </c>
      <c r="F8" s="5">
        <v>271</v>
      </c>
      <c r="G8" s="21">
        <v>41</v>
      </c>
      <c r="H8" s="20">
        <v>114</v>
      </c>
      <c r="I8" s="3">
        <v>47</v>
      </c>
      <c r="J8" s="4">
        <v>271</v>
      </c>
      <c r="K8" s="4">
        <v>87</v>
      </c>
      <c r="L8" s="5">
        <v>271</v>
      </c>
      <c r="M8" s="21">
        <v>79</v>
      </c>
      <c r="N8" s="20">
        <v>114</v>
      </c>
      <c r="O8" s="3">
        <v>47</v>
      </c>
      <c r="P8" s="4">
        <v>271</v>
      </c>
      <c r="Q8" s="4">
        <v>86</v>
      </c>
      <c r="R8" s="5">
        <v>271</v>
      </c>
      <c r="S8" s="21">
        <v>77</v>
      </c>
      <c r="T8" s="20">
        <v>114</v>
      </c>
      <c r="U8" s="3">
        <v>34</v>
      </c>
      <c r="V8" s="4">
        <v>271</v>
      </c>
      <c r="W8" s="4">
        <v>53</v>
      </c>
      <c r="X8" s="5">
        <v>271</v>
      </c>
      <c r="Y8" s="21">
        <v>49</v>
      </c>
      <c r="Z8" s="20">
        <v>114</v>
      </c>
      <c r="AA8" s="3">
        <v>35</v>
      </c>
      <c r="AB8" s="4">
        <v>271</v>
      </c>
      <c r="AC8" s="4">
        <v>53</v>
      </c>
      <c r="AD8" s="5">
        <v>271</v>
      </c>
      <c r="AE8" s="21">
        <v>49</v>
      </c>
      <c r="AF8" s="20">
        <v>12</v>
      </c>
      <c r="AG8" s="3">
        <v>7</v>
      </c>
      <c r="AH8" s="4">
        <v>25</v>
      </c>
      <c r="AI8" s="21">
        <v>23</v>
      </c>
      <c r="AJ8" s="38">
        <v>70</v>
      </c>
      <c r="AK8" s="2">
        <v>63.5</v>
      </c>
      <c r="AL8" s="2">
        <v>66.099999999999994</v>
      </c>
      <c r="AM8" s="39">
        <v>70</v>
      </c>
      <c r="AN8" s="41" t="s">
        <v>635</v>
      </c>
      <c r="AO8" s="38">
        <v>68.75</v>
      </c>
      <c r="AP8" s="2">
        <v>64.75</v>
      </c>
      <c r="AQ8" s="2">
        <v>65.167000000000002</v>
      </c>
      <c r="AR8" s="2">
        <v>77</v>
      </c>
      <c r="AS8" s="39">
        <v>64.83</v>
      </c>
      <c r="AT8" s="41" t="s">
        <v>645</v>
      </c>
      <c r="AU8" s="38">
        <v>60.654000000000003</v>
      </c>
      <c r="AV8" s="39">
        <v>75.346000000000004</v>
      </c>
      <c r="AW8" s="41" t="s">
        <v>648</v>
      </c>
      <c r="AX8" s="38">
        <v>70.125</v>
      </c>
      <c r="AY8" s="39">
        <v>69.875</v>
      </c>
    </row>
    <row r="9" spans="1:53">
      <c r="A9" s="15">
        <v>8</v>
      </c>
      <c r="B9" s="20">
        <v>102</v>
      </c>
      <c r="C9" s="3">
        <v>21</v>
      </c>
      <c r="D9" s="4">
        <v>277</v>
      </c>
      <c r="E9" s="4">
        <v>45</v>
      </c>
      <c r="F9" s="5">
        <v>280</v>
      </c>
      <c r="G9" s="21">
        <v>44</v>
      </c>
      <c r="H9" s="20">
        <v>102</v>
      </c>
      <c r="I9" s="3">
        <v>45</v>
      </c>
      <c r="J9" s="4">
        <v>277</v>
      </c>
      <c r="K9" s="4">
        <v>102</v>
      </c>
      <c r="L9" s="5">
        <v>280</v>
      </c>
      <c r="M9" s="21">
        <v>97</v>
      </c>
      <c r="N9" s="20">
        <v>102</v>
      </c>
      <c r="O9" s="3">
        <v>43</v>
      </c>
      <c r="P9" s="4">
        <v>277</v>
      </c>
      <c r="Q9" s="4">
        <v>95</v>
      </c>
      <c r="R9" s="5">
        <v>280</v>
      </c>
      <c r="S9" s="21">
        <v>90</v>
      </c>
      <c r="T9" s="20">
        <v>102</v>
      </c>
      <c r="U9" s="3">
        <v>31</v>
      </c>
      <c r="V9" s="4">
        <v>277</v>
      </c>
      <c r="W9" s="4">
        <v>70</v>
      </c>
      <c r="X9" s="5">
        <v>280</v>
      </c>
      <c r="Y9" s="21">
        <v>64</v>
      </c>
      <c r="Z9" s="20">
        <v>102</v>
      </c>
      <c r="AA9" s="3">
        <v>28</v>
      </c>
      <c r="AB9" s="4">
        <v>277</v>
      </c>
      <c r="AC9" s="4">
        <v>61</v>
      </c>
      <c r="AD9" s="5">
        <v>280</v>
      </c>
      <c r="AE9" s="21">
        <v>59</v>
      </c>
      <c r="AF9" s="20">
        <v>12</v>
      </c>
      <c r="AG9" s="3">
        <v>6</v>
      </c>
      <c r="AH9" s="4">
        <v>27</v>
      </c>
      <c r="AI9" s="21">
        <v>25</v>
      </c>
      <c r="AJ9" s="38">
        <v>162.875</v>
      </c>
      <c r="AK9" s="2">
        <v>141.5</v>
      </c>
      <c r="AL9" s="2">
        <v>147.4</v>
      </c>
      <c r="AM9" s="40">
        <v>162.875</v>
      </c>
      <c r="AN9" s="41" t="s">
        <v>635</v>
      </c>
      <c r="AO9" s="38">
        <v>120</v>
      </c>
      <c r="AP9" s="2">
        <v>158.833</v>
      </c>
      <c r="AQ9" s="2">
        <v>153.083</v>
      </c>
      <c r="AR9" s="2">
        <v>173.25</v>
      </c>
      <c r="AS9" s="39">
        <v>149.917</v>
      </c>
      <c r="AT9" s="41" t="s">
        <v>646</v>
      </c>
      <c r="AU9" s="38">
        <v>123.962</v>
      </c>
      <c r="AV9" s="39">
        <v>187.61500000000001</v>
      </c>
      <c r="AW9" s="41" t="s">
        <v>648</v>
      </c>
      <c r="AX9" s="38">
        <v>158.375</v>
      </c>
      <c r="AY9" s="39">
        <v>167.375</v>
      </c>
    </row>
    <row r="10" spans="1:53">
      <c r="A10" s="15">
        <v>9</v>
      </c>
      <c r="B10" s="20">
        <v>127</v>
      </c>
      <c r="C10" s="3">
        <v>38</v>
      </c>
      <c r="D10" s="4">
        <v>289</v>
      </c>
      <c r="E10" s="4">
        <v>45</v>
      </c>
      <c r="F10" s="5">
        <v>289</v>
      </c>
      <c r="G10" s="21">
        <v>49</v>
      </c>
      <c r="H10" s="20">
        <v>127</v>
      </c>
      <c r="I10" s="3">
        <v>67</v>
      </c>
      <c r="J10" s="4">
        <v>289</v>
      </c>
      <c r="K10" s="4">
        <v>139</v>
      </c>
      <c r="L10" s="5">
        <v>289</v>
      </c>
      <c r="M10" s="21">
        <v>147</v>
      </c>
      <c r="N10" s="20">
        <v>127</v>
      </c>
      <c r="O10" s="3">
        <v>64</v>
      </c>
      <c r="P10" s="4">
        <v>289</v>
      </c>
      <c r="Q10" s="4">
        <v>132</v>
      </c>
      <c r="R10" s="5">
        <v>289</v>
      </c>
      <c r="S10" s="21">
        <v>143</v>
      </c>
      <c r="T10" s="20">
        <v>127</v>
      </c>
      <c r="U10" s="3">
        <v>49</v>
      </c>
      <c r="V10" s="4">
        <v>289</v>
      </c>
      <c r="W10" s="4">
        <v>95</v>
      </c>
      <c r="X10" s="5">
        <v>289</v>
      </c>
      <c r="Y10" s="21">
        <v>104</v>
      </c>
      <c r="Z10" s="20">
        <v>127</v>
      </c>
      <c r="AA10" s="3">
        <v>44</v>
      </c>
      <c r="AB10" s="4">
        <v>289</v>
      </c>
      <c r="AC10" s="4">
        <v>65</v>
      </c>
      <c r="AD10" s="5">
        <v>289</v>
      </c>
      <c r="AE10" s="21">
        <v>65</v>
      </c>
      <c r="AF10" s="20">
        <v>10</v>
      </c>
      <c r="AG10" s="3">
        <v>5</v>
      </c>
      <c r="AH10" s="4">
        <v>36</v>
      </c>
      <c r="AI10" s="21">
        <v>36</v>
      </c>
      <c r="AJ10" s="38">
        <v>363.56299999999999</v>
      </c>
      <c r="AK10" s="2">
        <v>357.4</v>
      </c>
      <c r="AL10" s="2">
        <v>370.5</v>
      </c>
      <c r="AM10" s="40">
        <v>363.56299999999999</v>
      </c>
      <c r="AN10" s="41" t="s">
        <v>637</v>
      </c>
      <c r="AO10" s="38">
        <v>363.75</v>
      </c>
      <c r="AP10" s="2">
        <v>356.25</v>
      </c>
      <c r="AQ10" s="2">
        <v>355.5</v>
      </c>
      <c r="AR10" s="2">
        <v>354.58300000000003</v>
      </c>
      <c r="AS10" s="39">
        <v>388.5</v>
      </c>
      <c r="AT10" s="41" t="s">
        <v>647</v>
      </c>
      <c r="AU10" s="38">
        <v>344.846</v>
      </c>
      <c r="AV10" s="39">
        <v>382.58</v>
      </c>
      <c r="AW10" s="41" t="s">
        <v>648</v>
      </c>
      <c r="AX10" s="38">
        <v>362.25</v>
      </c>
      <c r="AY10" s="39">
        <v>364.875</v>
      </c>
    </row>
    <row r="11" spans="1:53">
      <c r="A11" s="15">
        <v>10</v>
      </c>
      <c r="B11" s="20">
        <v>115</v>
      </c>
      <c r="C11" s="3">
        <v>32</v>
      </c>
      <c r="D11" s="4">
        <v>272</v>
      </c>
      <c r="E11" s="4">
        <v>45</v>
      </c>
      <c r="F11" s="5">
        <v>272</v>
      </c>
      <c r="G11" s="21">
        <v>43</v>
      </c>
      <c r="H11" s="20">
        <v>115</v>
      </c>
      <c r="I11" s="3">
        <v>48</v>
      </c>
      <c r="J11" s="4">
        <v>272</v>
      </c>
      <c r="K11" s="4">
        <v>107</v>
      </c>
      <c r="L11" s="5">
        <v>272</v>
      </c>
      <c r="M11" s="21">
        <v>104</v>
      </c>
      <c r="N11" s="20">
        <v>115</v>
      </c>
      <c r="O11" s="3">
        <v>48</v>
      </c>
      <c r="P11" s="4">
        <v>272</v>
      </c>
      <c r="Q11" s="4">
        <v>102</v>
      </c>
      <c r="R11" s="5">
        <v>272</v>
      </c>
      <c r="S11" s="21">
        <v>97</v>
      </c>
      <c r="T11" s="20">
        <v>115</v>
      </c>
      <c r="U11" s="3">
        <v>33</v>
      </c>
      <c r="V11" s="4">
        <v>272</v>
      </c>
      <c r="W11" s="4">
        <v>72</v>
      </c>
      <c r="X11" s="5">
        <v>272</v>
      </c>
      <c r="Y11" s="21">
        <v>68</v>
      </c>
      <c r="Z11" s="20">
        <v>115</v>
      </c>
      <c r="AA11" s="3">
        <v>38</v>
      </c>
      <c r="AB11" s="4">
        <v>272</v>
      </c>
      <c r="AC11" s="4">
        <v>58</v>
      </c>
      <c r="AD11" s="5">
        <v>272</v>
      </c>
      <c r="AE11" s="21">
        <v>58</v>
      </c>
      <c r="AF11" s="20">
        <v>12</v>
      </c>
      <c r="AG11" s="3">
        <v>5</v>
      </c>
      <c r="AH11" s="4">
        <v>23</v>
      </c>
      <c r="AI11" s="21">
        <v>21</v>
      </c>
      <c r="AJ11" s="38">
        <v>175.75</v>
      </c>
      <c r="AK11" s="2">
        <v>179.2</v>
      </c>
      <c r="AL11" s="2">
        <v>174.9</v>
      </c>
      <c r="AM11" s="40">
        <v>175.75</v>
      </c>
      <c r="AN11" s="41" t="s">
        <v>638</v>
      </c>
      <c r="AO11" s="38">
        <v>189</v>
      </c>
      <c r="AP11" s="2">
        <v>167.917</v>
      </c>
      <c r="AQ11" s="2">
        <v>169.333</v>
      </c>
      <c r="AR11" s="2">
        <v>171.75</v>
      </c>
      <c r="AS11" s="39">
        <v>191.75</v>
      </c>
      <c r="AT11" s="41" t="s">
        <v>641</v>
      </c>
      <c r="AU11" s="38">
        <v>172.73099999999999</v>
      </c>
      <c r="AV11" s="39">
        <v>179.76900000000001</v>
      </c>
      <c r="AW11" s="41" t="s">
        <v>648</v>
      </c>
      <c r="AX11" s="38">
        <v>170.75</v>
      </c>
      <c r="AY11" s="39">
        <v>180.75</v>
      </c>
    </row>
    <row r="12" spans="1:53">
      <c r="AF12" s="20"/>
      <c r="AG12" s="3"/>
      <c r="AH12" s="4"/>
      <c r="AI12" s="21"/>
      <c r="AM12" s="40"/>
    </row>
    <row r="13" spans="1:53">
      <c r="C13" s="3" t="s">
        <v>689</v>
      </c>
      <c r="E13" s="4" t="s">
        <v>690</v>
      </c>
      <c r="G13" s="21" t="s">
        <v>691</v>
      </c>
      <c r="I13" s="3" t="s">
        <v>692</v>
      </c>
      <c r="K13" s="4" t="s">
        <v>693</v>
      </c>
      <c r="M13" s="21" t="s">
        <v>694</v>
      </c>
      <c r="O13" s="3" t="s">
        <v>695</v>
      </c>
      <c r="Q13" s="4" t="s">
        <v>696</v>
      </c>
      <c r="S13" s="21" t="s">
        <v>697</v>
      </c>
      <c r="U13" s="3" t="s">
        <v>698</v>
      </c>
      <c r="W13" s="4" t="s">
        <v>699</v>
      </c>
      <c r="Y13" s="21" t="s">
        <v>700</v>
      </c>
      <c r="AA13" s="3" t="s">
        <v>701</v>
      </c>
      <c r="AC13" s="4" t="s">
        <v>702</v>
      </c>
      <c r="AE13" s="21" t="s">
        <v>703</v>
      </c>
      <c r="AF13" s="20"/>
      <c r="AG13" s="3"/>
      <c r="AH13" s="4"/>
      <c r="AI13" s="21"/>
      <c r="AJ13" s="38" t="s">
        <v>650</v>
      </c>
    </row>
    <row r="14" spans="1:53">
      <c r="A14" s="15">
        <v>1</v>
      </c>
      <c r="C14" s="3">
        <f>C2/B2</f>
        <v>0.15306122448979592</v>
      </c>
      <c r="E14" s="4">
        <f>E2/D2</f>
        <v>0.1183206106870229</v>
      </c>
      <c r="G14" s="21">
        <f>G2/F2</f>
        <v>0.12213740458015267</v>
      </c>
      <c r="I14" s="3">
        <f>I2/H2</f>
        <v>0.29591836734693877</v>
      </c>
      <c r="K14" s="4">
        <f>K2/J2</f>
        <v>0.23664122137404581</v>
      </c>
      <c r="M14" s="21">
        <f>M2/L2</f>
        <v>0.25572519083969464</v>
      </c>
      <c r="O14" s="3">
        <f>O2/N2</f>
        <v>0.29591836734693877</v>
      </c>
      <c r="Q14" s="4">
        <f>Q2/P2</f>
        <v>0.23282442748091603</v>
      </c>
      <c r="S14" s="21">
        <f>S2/R2</f>
        <v>0.25190839694656486</v>
      </c>
      <c r="U14" s="3">
        <f>U2/T2</f>
        <v>0.22448979591836735</v>
      </c>
      <c r="W14" s="4">
        <f>W2/V2</f>
        <v>0.16030534351145037</v>
      </c>
      <c r="Y14" s="21">
        <f>Y2/X2</f>
        <v>0.17557251908396945</v>
      </c>
      <c r="AA14" s="3">
        <f>AA2/Z2</f>
        <v>0.18367346938775511</v>
      </c>
      <c r="AC14" s="4">
        <f>AC2/AB2</f>
        <v>0.14503816793893129</v>
      </c>
      <c r="AE14" s="21">
        <f>AE2/AD2</f>
        <v>0.15267175572519084</v>
      </c>
      <c r="AF14" s="20"/>
      <c r="AG14" s="3"/>
      <c r="AH14" s="4"/>
      <c r="AI14" s="21"/>
      <c r="AJ14" s="38" t="s">
        <v>651</v>
      </c>
    </row>
    <row r="15" spans="1:53">
      <c r="A15" s="15">
        <v>2</v>
      </c>
      <c r="C15" s="3">
        <f t="shared" ref="C15:C23" si="0">C3/B3</f>
        <v>0.2</v>
      </c>
      <c r="E15" s="4">
        <f t="shared" ref="E15:E23" si="1">E3/D3</f>
        <v>0.16544117647058823</v>
      </c>
      <c r="G15" s="21">
        <f t="shared" ref="G15:G23" si="2">G3/F3</f>
        <v>0.14705882352941177</v>
      </c>
      <c r="I15" s="3">
        <f t="shared" ref="I15:K23" si="3">I3/H3</f>
        <v>0.35789473684210527</v>
      </c>
      <c r="K15" s="4">
        <f t="shared" si="3"/>
        <v>0.40073529411764708</v>
      </c>
      <c r="M15" s="21">
        <f t="shared" ref="M15:O15" si="4">M3/L3</f>
        <v>0.3639705882352941</v>
      </c>
      <c r="O15" s="3">
        <f t="shared" si="4"/>
        <v>0.35789473684210527</v>
      </c>
      <c r="Q15" s="4">
        <f t="shared" ref="Q15" si="5">Q3/P3</f>
        <v>0.39705882352941174</v>
      </c>
      <c r="S15" s="21">
        <f t="shared" ref="S15:U15" si="6">S3/R3</f>
        <v>0.35661764705882354</v>
      </c>
      <c r="U15" s="3">
        <f t="shared" si="6"/>
        <v>0.24210526315789474</v>
      </c>
      <c r="W15" s="4">
        <f t="shared" ref="W15:Y15" si="7">W3/V3</f>
        <v>0.27573529411764708</v>
      </c>
      <c r="Y15" s="21">
        <f t="shared" si="7"/>
        <v>0.26470588235294118</v>
      </c>
      <c r="AA15" s="3">
        <f t="shared" ref="AA15:AC15" si="8">AA3/Z3</f>
        <v>0.21052631578947367</v>
      </c>
      <c r="AC15" s="4">
        <f t="shared" si="8"/>
        <v>0.21691176470588236</v>
      </c>
      <c r="AE15" s="21">
        <f t="shared" ref="AE15" si="9">AE3/AD3</f>
        <v>0.19485294117647059</v>
      </c>
      <c r="AF15" s="20"/>
      <c r="AG15" s="3"/>
      <c r="AH15" s="4"/>
      <c r="AI15" s="21"/>
      <c r="AJ15" s="38" t="s">
        <v>652</v>
      </c>
    </row>
    <row r="16" spans="1:53">
      <c r="A16" s="15">
        <v>3</v>
      </c>
      <c r="C16" s="3">
        <f t="shared" si="0"/>
        <v>0.24</v>
      </c>
      <c r="E16" s="4">
        <f t="shared" si="1"/>
        <v>0.16117216117216118</v>
      </c>
      <c r="G16" s="21">
        <f t="shared" si="2"/>
        <v>0.12454212454212454</v>
      </c>
      <c r="I16" s="3">
        <f t="shared" si="3"/>
        <v>0.44800000000000001</v>
      </c>
      <c r="K16" s="4">
        <f t="shared" si="3"/>
        <v>0.36263736263736263</v>
      </c>
      <c r="M16" s="21">
        <f t="shared" ref="M16:O16" si="10">M4/L4</f>
        <v>0.30769230769230771</v>
      </c>
      <c r="O16" s="3">
        <f t="shared" si="10"/>
        <v>0.432</v>
      </c>
      <c r="Q16" s="4">
        <f t="shared" ref="Q16" si="11">Q4/P4</f>
        <v>0.35897435897435898</v>
      </c>
      <c r="S16" s="21">
        <f t="shared" ref="S16:U16" si="12">S4/R4</f>
        <v>0.2967032967032967</v>
      </c>
      <c r="U16" s="3">
        <f t="shared" si="12"/>
        <v>0.34399999999999997</v>
      </c>
      <c r="W16" s="4">
        <f t="shared" ref="W16:Y16" si="13">W4/V4</f>
        <v>0.24175824175824176</v>
      </c>
      <c r="Y16" s="21">
        <f t="shared" si="13"/>
        <v>0.2087912087912088</v>
      </c>
      <c r="AA16" s="3">
        <f t="shared" ref="AA16:AC16" si="14">AA4/Z4</f>
        <v>0.28799999999999998</v>
      </c>
      <c r="AC16" s="4">
        <f t="shared" si="14"/>
        <v>0.19047619047619047</v>
      </c>
      <c r="AE16" s="21">
        <f t="shared" ref="AE16" si="15">AE4/AD4</f>
        <v>0.16117216117216118</v>
      </c>
      <c r="AF16" s="20"/>
      <c r="AG16" s="3"/>
      <c r="AH16" s="4"/>
      <c r="AI16" s="21"/>
      <c r="AJ16" s="38" t="s">
        <v>653</v>
      </c>
    </row>
    <row r="17" spans="1:35">
      <c r="A17" s="15">
        <v>4</v>
      </c>
      <c r="C17" s="3">
        <f t="shared" si="0"/>
        <v>0.18691588785046728</v>
      </c>
      <c r="E17" s="4">
        <f t="shared" si="1"/>
        <v>0.11743772241992882</v>
      </c>
      <c r="G17" s="21">
        <f t="shared" si="2"/>
        <v>0.1103202846975089</v>
      </c>
      <c r="I17" s="3">
        <f t="shared" si="3"/>
        <v>0.34579439252336447</v>
      </c>
      <c r="K17" s="4">
        <f t="shared" si="3"/>
        <v>0.2597864768683274</v>
      </c>
      <c r="M17" s="21">
        <f t="shared" ref="M17:O17" si="16">M5/L5</f>
        <v>0.20640569395017794</v>
      </c>
      <c r="O17" s="3">
        <f t="shared" si="16"/>
        <v>0.34579439252336447</v>
      </c>
      <c r="Q17" s="4">
        <f t="shared" ref="Q17" si="17">Q5/P5</f>
        <v>0.2597864768683274</v>
      </c>
      <c r="S17" s="21">
        <f t="shared" ref="S17:U17" si="18">S5/R5</f>
        <v>0.20640569395017794</v>
      </c>
      <c r="U17" s="3">
        <f t="shared" si="18"/>
        <v>0.25233644859813081</v>
      </c>
      <c r="W17" s="4">
        <f t="shared" ref="W17:Y17" si="19">W5/V5</f>
        <v>0.17793594306049823</v>
      </c>
      <c r="Y17" s="21">
        <f t="shared" si="19"/>
        <v>0.13879003558718861</v>
      </c>
      <c r="AA17" s="3">
        <f t="shared" ref="AA17:AC17" si="20">AA5/Z5</f>
        <v>0.22429906542056074</v>
      </c>
      <c r="AC17" s="4">
        <f t="shared" si="20"/>
        <v>0.1494661921708185</v>
      </c>
      <c r="AE17" s="21">
        <f t="shared" ref="AE17" si="21">AE5/AD5</f>
        <v>0.12455516014234876</v>
      </c>
      <c r="AF17" s="20"/>
      <c r="AG17" s="3"/>
      <c r="AH17" s="4"/>
      <c r="AI17" s="21"/>
    </row>
    <row r="18" spans="1:35">
      <c r="A18" s="15">
        <v>5</v>
      </c>
      <c r="C18" s="3">
        <f t="shared" si="0"/>
        <v>0.25225225225225223</v>
      </c>
      <c r="E18" s="4">
        <f t="shared" si="1"/>
        <v>0.17628205128205129</v>
      </c>
      <c r="G18" s="21">
        <f t="shared" si="2"/>
        <v>0.17252396166134185</v>
      </c>
      <c r="I18" s="3">
        <f t="shared" si="3"/>
        <v>0.4144144144144144</v>
      </c>
      <c r="K18" s="4">
        <f t="shared" si="3"/>
        <v>0.4358974358974359</v>
      </c>
      <c r="M18" s="21">
        <f t="shared" ref="M18:O18" si="22">M6/L6</f>
        <v>0.42492012779552718</v>
      </c>
      <c r="O18" s="3">
        <f t="shared" si="22"/>
        <v>0.40540540540540543</v>
      </c>
      <c r="Q18" s="4">
        <f t="shared" ref="Q18" si="23">Q6/P6</f>
        <v>0.41987179487179488</v>
      </c>
      <c r="S18" s="21">
        <f t="shared" ref="S18:U18" si="24">S6/R6</f>
        <v>0.41214057507987223</v>
      </c>
      <c r="U18" s="3">
        <f t="shared" si="24"/>
        <v>0.29729729729729731</v>
      </c>
      <c r="W18" s="4">
        <f t="shared" ref="W18:Y18" si="25">W6/V6</f>
        <v>0.28525641025641024</v>
      </c>
      <c r="Y18" s="21">
        <f t="shared" si="25"/>
        <v>0.28115015974440893</v>
      </c>
      <c r="AA18" s="3">
        <f t="shared" ref="AA18:AC18" si="26">AA6/Z6</f>
        <v>0.30630630630630629</v>
      </c>
      <c r="AC18" s="4">
        <f t="shared" si="26"/>
        <v>0.22756410256410256</v>
      </c>
      <c r="AE18" s="21">
        <f t="shared" ref="AE18" si="27">AE6/AD6</f>
        <v>0.21725239616613418</v>
      </c>
      <c r="AF18" s="20"/>
      <c r="AG18" s="3"/>
      <c r="AH18" s="4"/>
      <c r="AI18" s="21"/>
    </row>
    <row r="19" spans="1:35">
      <c r="A19" s="15">
        <v>6</v>
      </c>
      <c r="C19" s="3">
        <f t="shared" si="0"/>
        <v>0.17460317460317459</v>
      </c>
      <c r="E19" s="4">
        <f t="shared" si="1"/>
        <v>0.15916955017301038</v>
      </c>
      <c r="G19" s="21">
        <f t="shared" si="2"/>
        <v>0.13793103448275862</v>
      </c>
      <c r="I19" s="3">
        <f t="shared" si="3"/>
        <v>0.35714285714285715</v>
      </c>
      <c r="K19" s="4">
        <f t="shared" si="3"/>
        <v>0.39100346020761245</v>
      </c>
      <c r="M19" s="21">
        <f t="shared" ref="M19:O19" si="28">M7/L7</f>
        <v>0.36206896551724138</v>
      </c>
      <c r="O19" s="3">
        <f t="shared" si="28"/>
        <v>0.34920634920634919</v>
      </c>
      <c r="Q19" s="4">
        <f t="shared" ref="Q19" si="29">Q7/P7</f>
        <v>0.38062283737024222</v>
      </c>
      <c r="S19" s="21">
        <f t="shared" ref="S19:U19" si="30">S7/R7</f>
        <v>0.35172413793103446</v>
      </c>
      <c r="U19" s="3">
        <f t="shared" si="30"/>
        <v>0.25396825396825395</v>
      </c>
      <c r="W19" s="4">
        <f t="shared" ref="W19:Y19" si="31">W7/V7</f>
        <v>0.24567474048442905</v>
      </c>
      <c r="Y19" s="21">
        <f t="shared" si="31"/>
        <v>0.22413793103448276</v>
      </c>
      <c r="AA19" s="3">
        <f t="shared" ref="AA19:AC19" si="32">AA7/Z7</f>
        <v>0.20634920634920634</v>
      </c>
      <c r="AC19" s="4">
        <f t="shared" si="32"/>
        <v>0.22145328719723184</v>
      </c>
      <c r="AE19" s="21">
        <f t="shared" ref="AE19" si="33">AE7/AD7</f>
        <v>0.2103448275862069</v>
      </c>
      <c r="AF19" s="20"/>
      <c r="AG19" s="3"/>
      <c r="AH19" s="4"/>
      <c r="AI19" s="21"/>
    </row>
    <row r="20" spans="1:35">
      <c r="A20" s="15">
        <v>7</v>
      </c>
      <c r="C20" s="3">
        <f t="shared" si="0"/>
        <v>0.27192982456140352</v>
      </c>
      <c r="E20" s="4">
        <f t="shared" si="1"/>
        <v>0.16605166051660517</v>
      </c>
      <c r="G20" s="21">
        <f t="shared" si="2"/>
        <v>0.15129151291512916</v>
      </c>
      <c r="I20" s="3">
        <f t="shared" si="3"/>
        <v>0.41228070175438597</v>
      </c>
      <c r="K20" s="4">
        <f t="shared" si="3"/>
        <v>0.3210332103321033</v>
      </c>
      <c r="M20" s="21">
        <f t="shared" ref="M20:O20" si="34">M8/L8</f>
        <v>0.29151291512915128</v>
      </c>
      <c r="O20" s="3">
        <f t="shared" si="34"/>
        <v>0.41228070175438597</v>
      </c>
      <c r="Q20" s="4">
        <f t="shared" ref="Q20" si="35">Q8/P8</f>
        <v>0.31734317343173429</v>
      </c>
      <c r="S20" s="21">
        <f t="shared" ref="S20:U20" si="36">S8/R8</f>
        <v>0.28413284132841327</v>
      </c>
      <c r="U20" s="3">
        <f t="shared" si="36"/>
        <v>0.2982456140350877</v>
      </c>
      <c r="W20" s="4">
        <f t="shared" ref="W20:Y20" si="37">W8/V8</f>
        <v>0.19557195571955718</v>
      </c>
      <c r="Y20" s="21">
        <f t="shared" si="37"/>
        <v>0.18081180811808117</v>
      </c>
      <c r="AA20" s="3">
        <f t="shared" ref="AA20:AC20" si="38">AA8/Z8</f>
        <v>0.30701754385964913</v>
      </c>
      <c r="AC20" s="4">
        <f t="shared" si="38"/>
        <v>0.19557195571955718</v>
      </c>
      <c r="AE20" s="21">
        <f t="shared" ref="AE20" si="39">AE8/AD8</f>
        <v>0.18081180811808117</v>
      </c>
      <c r="AF20" s="20"/>
      <c r="AG20" s="3"/>
      <c r="AH20" s="4"/>
      <c r="AI20" s="21"/>
    </row>
    <row r="21" spans="1:35">
      <c r="A21" s="15">
        <v>8</v>
      </c>
      <c r="C21" s="3">
        <f t="shared" si="0"/>
        <v>0.20588235294117646</v>
      </c>
      <c r="E21" s="4">
        <f t="shared" si="1"/>
        <v>0.16245487364620939</v>
      </c>
      <c r="G21" s="21">
        <f t="shared" si="2"/>
        <v>0.15714285714285714</v>
      </c>
      <c r="I21" s="3">
        <f t="shared" si="3"/>
        <v>0.44117647058823528</v>
      </c>
      <c r="K21" s="4">
        <f t="shared" si="3"/>
        <v>0.36823104693140796</v>
      </c>
      <c r="M21" s="21">
        <f t="shared" ref="M21:O21" si="40">M9/L9</f>
        <v>0.34642857142857142</v>
      </c>
      <c r="O21" s="3">
        <f t="shared" si="40"/>
        <v>0.42156862745098039</v>
      </c>
      <c r="Q21" s="4">
        <f t="shared" ref="Q21" si="41">Q9/P9</f>
        <v>0.34296028880866425</v>
      </c>
      <c r="S21" s="21">
        <f t="shared" ref="S21:U21" si="42">S9/R9</f>
        <v>0.32142857142857145</v>
      </c>
      <c r="U21" s="3">
        <f t="shared" si="42"/>
        <v>0.30392156862745096</v>
      </c>
      <c r="W21" s="4">
        <f t="shared" ref="W21:Y21" si="43">W9/V9</f>
        <v>0.25270758122743681</v>
      </c>
      <c r="Y21" s="21">
        <f t="shared" si="43"/>
        <v>0.22857142857142856</v>
      </c>
      <c r="AA21" s="3">
        <f t="shared" ref="AA21:AC21" si="44">AA9/Z9</f>
        <v>0.27450980392156865</v>
      </c>
      <c r="AC21" s="4">
        <f t="shared" si="44"/>
        <v>0.22021660649819494</v>
      </c>
      <c r="AE21" s="21">
        <f t="shared" ref="AE21" si="45">AE9/AD9</f>
        <v>0.21071428571428572</v>
      </c>
      <c r="AF21" s="20"/>
      <c r="AG21" s="3"/>
      <c r="AH21" s="4"/>
      <c r="AI21" s="21"/>
    </row>
    <row r="22" spans="1:35">
      <c r="A22" s="15">
        <v>9</v>
      </c>
      <c r="C22" s="3">
        <f t="shared" si="0"/>
        <v>0.29921259842519687</v>
      </c>
      <c r="E22" s="4">
        <f t="shared" si="1"/>
        <v>0.15570934256055363</v>
      </c>
      <c r="G22" s="21">
        <f t="shared" si="2"/>
        <v>0.16955017301038061</v>
      </c>
      <c r="I22" s="3">
        <f t="shared" si="3"/>
        <v>0.52755905511811019</v>
      </c>
      <c r="K22" s="4">
        <f t="shared" si="3"/>
        <v>0.48096885813148788</v>
      </c>
      <c r="M22" s="21">
        <f t="shared" ref="M22:O22" si="46">M10/L10</f>
        <v>0.50865051903114189</v>
      </c>
      <c r="O22" s="3">
        <f t="shared" si="46"/>
        <v>0.50393700787401574</v>
      </c>
      <c r="Q22" s="4">
        <f t="shared" ref="Q22" si="47">Q10/P10</f>
        <v>0.45674740484429066</v>
      </c>
      <c r="S22" s="21">
        <f t="shared" ref="S22:U22" si="48">S10/R10</f>
        <v>0.49480968858131485</v>
      </c>
      <c r="U22" s="3">
        <f t="shared" si="48"/>
        <v>0.38582677165354329</v>
      </c>
      <c r="W22" s="4">
        <f t="shared" ref="W22:Y22" si="49">W10/V10</f>
        <v>0.32871972318339099</v>
      </c>
      <c r="Y22" s="21">
        <f t="shared" si="49"/>
        <v>0.35986159169550175</v>
      </c>
      <c r="AA22" s="3">
        <f t="shared" ref="AA22:AC22" si="50">AA10/Z10</f>
        <v>0.34645669291338582</v>
      </c>
      <c r="AC22" s="4">
        <f t="shared" si="50"/>
        <v>0.22491349480968859</v>
      </c>
      <c r="AE22" s="21">
        <f t="shared" ref="AE22" si="51">AE10/AD10</f>
        <v>0.22491349480968859</v>
      </c>
      <c r="AF22" s="20"/>
      <c r="AG22" s="3"/>
      <c r="AH22" s="4"/>
      <c r="AI22" s="21"/>
    </row>
    <row r="23" spans="1:35">
      <c r="A23" s="15">
        <v>10</v>
      </c>
      <c r="C23" s="3">
        <f t="shared" si="0"/>
        <v>0.27826086956521739</v>
      </c>
      <c r="E23" s="4">
        <f t="shared" si="1"/>
        <v>0.16544117647058823</v>
      </c>
      <c r="G23" s="21">
        <f t="shared" si="2"/>
        <v>0.15808823529411764</v>
      </c>
      <c r="I23" s="3">
        <f t="shared" si="3"/>
        <v>0.41739130434782606</v>
      </c>
      <c r="K23" s="4">
        <f t="shared" si="3"/>
        <v>0.39338235294117646</v>
      </c>
      <c r="M23" s="21">
        <f t="shared" ref="M23:O23" si="52">M11/L11</f>
        <v>0.38235294117647056</v>
      </c>
      <c r="O23" s="3">
        <f t="shared" si="52"/>
        <v>0.41739130434782606</v>
      </c>
      <c r="Q23" s="4">
        <f t="shared" ref="Q23" si="53">Q11/P11</f>
        <v>0.375</v>
      </c>
      <c r="S23" s="21">
        <f t="shared" ref="S23:U23" si="54">S11/R11</f>
        <v>0.35661764705882354</v>
      </c>
      <c r="U23" s="3">
        <f t="shared" si="54"/>
        <v>0.28695652173913044</v>
      </c>
      <c r="W23" s="4">
        <f t="shared" ref="W23:Y23" si="55">W11/V11</f>
        <v>0.26470588235294118</v>
      </c>
      <c r="Y23" s="21">
        <f t="shared" si="55"/>
        <v>0.25</v>
      </c>
      <c r="AA23" s="3">
        <f t="shared" ref="AA23:AC23" si="56">AA11/Z11</f>
        <v>0.33043478260869563</v>
      </c>
      <c r="AC23" s="4">
        <f t="shared" si="56"/>
        <v>0.21323529411764705</v>
      </c>
      <c r="AE23" s="21">
        <f t="shared" ref="AE23" si="57">AE11/AD11</f>
        <v>0.21323529411764705</v>
      </c>
      <c r="AF23" s="20"/>
      <c r="AG23" s="3"/>
      <c r="AH23" s="4"/>
      <c r="AI23" s="21"/>
    </row>
    <row r="24" spans="1:35">
      <c r="AF24" s="20"/>
      <c r="AG24" s="3"/>
      <c r="AH24" s="4"/>
      <c r="AI24" s="21"/>
    </row>
    <row r="25" spans="1:35">
      <c r="AF25" s="20"/>
      <c r="AG25" s="3"/>
      <c r="AH25" s="4"/>
      <c r="AI25" s="21"/>
    </row>
    <row r="26" spans="1:35">
      <c r="AF26" s="20"/>
      <c r="AG26" s="3"/>
      <c r="AH26" s="4"/>
      <c r="AI26" s="21"/>
    </row>
    <row r="27" spans="1:35">
      <c r="AF27" s="20"/>
      <c r="AG27" s="3"/>
      <c r="AH27" s="4"/>
      <c r="AI27" s="21"/>
    </row>
    <row r="28" spans="1:35">
      <c r="AF28" s="20"/>
      <c r="AG28" s="3"/>
      <c r="AH28" s="4"/>
      <c r="AI28" s="21"/>
    </row>
    <row r="29" spans="1:35">
      <c r="AF29" s="20"/>
      <c r="AG29" s="3"/>
      <c r="AH29" s="4"/>
      <c r="AI29" s="21"/>
    </row>
    <row r="30" spans="1:35">
      <c r="AF30" s="20"/>
      <c r="AG30" s="3"/>
      <c r="AH30" s="4"/>
      <c r="AI30" s="21"/>
    </row>
    <row r="31" spans="1:35">
      <c r="AF31" s="20"/>
      <c r="AG31" s="3"/>
      <c r="AH31" s="4"/>
      <c r="AI31" s="21"/>
    </row>
    <row r="32" spans="1:35">
      <c r="AF32" s="20"/>
      <c r="AG32" s="3"/>
      <c r="AH32" s="4"/>
      <c r="AI32" s="21"/>
    </row>
    <row r="33" spans="32:35">
      <c r="AF33" s="20"/>
      <c r="AG33" s="3"/>
      <c r="AH33" s="4"/>
      <c r="AI33" s="21"/>
    </row>
    <row r="34" spans="32:35">
      <c r="AF34" s="20"/>
      <c r="AG34" s="3"/>
      <c r="AH34" s="4"/>
      <c r="AI34" s="21"/>
    </row>
    <row r="35" spans="32:35">
      <c r="AF35" s="20"/>
      <c r="AG35" s="3"/>
      <c r="AH35" s="4"/>
      <c r="AI35" s="21"/>
    </row>
    <row r="36" spans="32:35">
      <c r="AF36" s="20"/>
      <c r="AG36" s="3"/>
      <c r="AH36" s="4"/>
      <c r="AI36" s="21"/>
    </row>
    <row r="37" spans="32:35">
      <c r="AF37" s="20"/>
      <c r="AG37" s="3"/>
      <c r="AH37" s="4"/>
      <c r="AI37" s="21"/>
    </row>
    <row r="38" spans="32:35">
      <c r="AF38" s="20"/>
      <c r="AG38" s="3"/>
      <c r="AH38" s="4"/>
      <c r="AI38" s="21"/>
    </row>
    <row r="39" spans="32:35">
      <c r="AF39" s="20"/>
      <c r="AG39" s="3"/>
      <c r="AH39" s="4"/>
      <c r="AI39" s="21"/>
    </row>
    <row r="40" spans="32:35">
      <c r="AF40" s="20"/>
      <c r="AG40" s="3"/>
      <c r="AH40" s="4"/>
      <c r="AI40" s="21"/>
    </row>
    <row r="41" spans="32:35">
      <c r="AF41" s="20"/>
      <c r="AG41" s="3"/>
      <c r="AH41" s="4"/>
      <c r="AI41" s="21"/>
    </row>
    <row r="42" spans="32:35">
      <c r="AF42" s="20"/>
      <c r="AG42" s="3"/>
      <c r="AH42" s="4"/>
      <c r="AI42" s="21"/>
    </row>
    <row r="43" spans="32:35">
      <c r="AF43" s="20"/>
      <c r="AG43" s="3"/>
      <c r="AH43" s="4"/>
      <c r="AI43" s="21"/>
    </row>
    <row r="44" spans="32:35">
      <c r="AF44" s="20"/>
      <c r="AG44" s="3"/>
      <c r="AH44" s="4"/>
      <c r="AI44" s="21"/>
    </row>
    <row r="45" spans="32:35">
      <c r="AF45" s="20"/>
      <c r="AG45" s="3"/>
      <c r="AH45" s="4"/>
      <c r="AI45" s="21"/>
    </row>
    <row r="46" spans="32:35">
      <c r="AF46" s="20"/>
      <c r="AG46" s="3"/>
      <c r="AH46" s="4"/>
      <c r="AI46" s="21"/>
    </row>
    <row r="47" spans="32:35">
      <c r="AF47" s="20"/>
      <c r="AG47" s="3"/>
      <c r="AH47" s="4"/>
      <c r="AI47" s="21"/>
    </row>
    <row r="48" spans="32:35">
      <c r="AF48" s="20"/>
      <c r="AG48" s="3"/>
      <c r="AH48" s="4"/>
      <c r="AI48" s="21"/>
    </row>
    <row r="49" spans="32:35">
      <c r="AF49" s="20"/>
      <c r="AG49" s="3"/>
      <c r="AH49" s="4"/>
      <c r="AI49" s="21"/>
    </row>
    <row r="50" spans="32:35">
      <c r="AF50" s="20"/>
      <c r="AG50" s="3"/>
      <c r="AH50" s="4"/>
      <c r="AI50" s="21"/>
    </row>
    <row r="51" spans="32:35">
      <c r="AF51" s="20"/>
      <c r="AG51" s="3"/>
      <c r="AH51" s="4"/>
      <c r="AI51" s="21"/>
    </row>
    <row r="52" spans="32:35">
      <c r="AF52" s="20"/>
      <c r="AG52" s="3"/>
      <c r="AH52" s="4"/>
      <c r="AI52" s="21"/>
    </row>
    <row r="53" spans="32:35">
      <c r="AF53" s="20"/>
      <c r="AG53" s="3"/>
      <c r="AH53" s="4"/>
      <c r="AI53" s="21"/>
    </row>
    <row r="54" spans="32:35">
      <c r="AF54" s="20"/>
      <c r="AG54" s="3"/>
      <c r="AH54" s="4"/>
      <c r="AI54" s="21"/>
    </row>
    <row r="55" spans="32:35">
      <c r="AF55" s="20"/>
      <c r="AG55" s="3"/>
      <c r="AH55" s="4"/>
      <c r="AI55" s="21"/>
    </row>
    <row r="56" spans="32:35">
      <c r="AF56" s="20"/>
      <c r="AG56" s="3"/>
      <c r="AH56" s="4"/>
      <c r="AI56" s="21"/>
    </row>
    <row r="57" spans="32:35">
      <c r="AF57" s="20"/>
      <c r="AG57" s="3"/>
      <c r="AH57" s="4"/>
      <c r="AI57" s="21"/>
    </row>
    <row r="58" spans="32:35">
      <c r="AF58" s="20"/>
      <c r="AG58" s="3"/>
      <c r="AH58" s="4"/>
      <c r="AI58" s="21"/>
    </row>
    <row r="59" spans="32:35">
      <c r="AF59" s="20"/>
      <c r="AG59" s="3"/>
      <c r="AH59" s="4"/>
      <c r="AI59" s="21"/>
    </row>
    <row r="60" spans="32:35">
      <c r="AF60" s="20"/>
      <c r="AG60" s="3"/>
      <c r="AH60" s="4"/>
      <c r="AI60" s="21"/>
    </row>
    <row r="61" spans="32:35">
      <c r="AF61" s="20"/>
      <c r="AG61" s="3"/>
      <c r="AH61" s="4"/>
      <c r="AI61" s="21"/>
    </row>
    <row r="62" spans="32:35">
      <c r="AF62" s="20"/>
      <c r="AG62" s="3"/>
      <c r="AH62" s="4"/>
      <c r="AI62" s="21"/>
    </row>
    <row r="63" spans="32:35">
      <c r="AF63" s="20"/>
      <c r="AG63" s="3"/>
      <c r="AH63" s="4"/>
      <c r="AI63" s="21"/>
    </row>
    <row r="64" spans="32:35">
      <c r="AF64" s="20"/>
      <c r="AG64" s="3"/>
      <c r="AH64" s="4"/>
      <c r="AI64" s="21"/>
    </row>
    <row r="65" spans="32:35">
      <c r="AF65" s="20"/>
      <c r="AG65" s="3"/>
      <c r="AH65" s="4"/>
      <c r="AI65" s="21"/>
    </row>
    <row r="66" spans="32:35">
      <c r="AF66" s="20"/>
      <c r="AG66" s="3"/>
      <c r="AH66" s="4"/>
      <c r="AI66" s="21"/>
    </row>
    <row r="67" spans="32:35">
      <c r="AF67" s="20"/>
      <c r="AG67" s="3"/>
      <c r="AH67" s="4"/>
      <c r="AI67" s="21"/>
    </row>
    <row r="68" spans="32:35">
      <c r="AF68" s="20"/>
      <c r="AG68" s="3"/>
      <c r="AH68" s="4"/>
      <c r="AI68" s="21"/>
    </row>
    <row r="69" spans="32:35">
      <c r="AF69" s="20"/>
      <c r="AG69" s="3"/>
      <c r="AH69" s="4"/>
      <c r="AI69" s="21"/>
    </row>
    <row r="70" spans="32:35">
      <c r="AF70" s="20"/>
      <c r="AG70" s="3"/>
      <c r="AH70" s="4"/>
      <c r="AI70" s="21"/>
    </row>
    <row r="71" spans="32:35">
      <c r="AF71" s="20"/>
      <c r="AG71" s="3"/>
      <c r="AH71" s="4"/>
      <c r="AI71" s="21"/>
    </row>
    <row r="72" spans="32:35">
      <c r="AF72" s="20"/>
      <c r="AG72" s="3"/>
      <c r="AH72" s="4"/>
      <c r="AI72" s="21"/>
    </row>
    <row r="73" spans="32:35">
      <c r="AF73" s="20"/>
      <c r="AG73" s="3"/>
      <c r="AH73" s="4"/>
      <c r="AI73" s="21"/>
    </row>
    <row r="74" spans="32:35">
      <c r="AF74" s="20"/>
      <c r="AG74" s="3"/>
      <c r="AH74" s="4"/>
      <c r="AI74" s="21"/>
    </row>
    <row r="75" spans="32:35">
      <c r="AF75" s="20"/>
      <c r="AG75" s="3"/>
      <c r="AH75" s="4"/>
      <c r="AI75" s="21"/>
    </row>
    <row r="76" spans="32:35">
      <c r="AF76" s="20"/>
      <c r="AG76" s="3"/>
      <c r="AH76" s="4"/>
      <c r="AI76" s="21"/>
    </row>
    <row r="77" spans="32:35">
      <c r="AF77" s="20"/>
      <c r="AG77" s="3"/>
      <c r="AH77" s="4"/>
      <c r="AI77" s="21"/>
    </row>
    <row r="78" spans="32:35">
      <c r="AF78" s="20"/>
      <c r="AG78" s="3"/>
      <c r="AH78" s="4"/>
      <c r="AI78" s="21"/>
    </row>
    <row r="79" spans="32:35">
      <c r="AF79" s="20"/>
      <c r="AG79" s="3"/>
      <c r="AH79" s="4"/>
      <c r="AI79" s="21"/>
    </row>
    <row r="80" spans="32:35">
      <c r="AF80" s="20"/>
      <c r="AG80" s="3"/>
      <c r="AH80" s="4"/>
      <c r="AI80" s="21"/>
    </row>
    <row r="81" spans="32:35">
      <c r="AF81" s="20"/>
      <c r="AG81" s="3"/>
      <c r="AH81" s="4"/>
      <c r="AI81" s="21"/>
    </row>
    <row r="82" spans="32:35">
      <c r="AF82" s="20"/>
      <c r="AG82" s="3"/>
      <c r="AH82" s="4"/>
      <c r="AI82" s="21"/>
    </row>
    <row r="83" spans="32:35">
      <c r="AF83" s="20"/>
      <c r="AG83" s="3"/>
      <c r="AH83" s="4"/>
      <c r="AI83" s="21"/>
    </row>
    <row r="84" spans="32:35">
      <c r="AF84" s="20"/>
      <c r="AG84" s="3"/>
      <c r="AH84" s="4"/>
      <c r="AI84" s="21"/>
    </row>
    <row r="85" spans="32:35">
      <c r="AF85" s="20"/>
      <c r="AG85" s="3"/>
      <c r="AH85" s="4"/>
      <c r="AI85" s="21"/>
    </row>
    <row r="86" spans="32:35">
      <c r="AF86" s="20"/>
      <c r="AG86" s="3"/>
      <c r="AH86" s="4"/>
      <c r="AI86" s="21"/>
    </row>
    <row r="87" spans="32:35">
      <c r="AF87" s="20"/>
      <c r="AG87" s="3"/>
      <c r="AH87" s="4"/>
      <c r="AI87" s="21"/>
    </row>
    <row r="88" spans="32:35">
      <c r="AF88" s="20"/>
      <c r="AG88" s="3"/>
      <c r="AH88" s="4"/>
      <c r="AI88" s="21"/>
    </row>
    <row r="89" spans="32:35">
      <c r="AF89" s="20"/>
      <c r="AG89" s="3"/>
      <c r="AH89" s="4"/>
      <c r="AI89" s="21"/>
    </row>
    <row r="90" spans="32:35">
      <c r="AF90" s="20"/>
      <c r="AG90" s="3"/>
      <c r="AH90" s="4"/>
      <c r="AI90" s="21"/>
    </row>
    <row r="91" spans="32:35">
      <c r="AF91" s="20"/>
      <c r="AG91" s="3"/>
      <c r="AH91" s="4"/>
      <c r="AI91" s="21"/>
    </row>
    <row r="92" spans="32:35">
      <c r="AF92" s="20"/>
      <c r="AG92" s="3"/>
      <c r="AH92" s="4"/>
      <c r="AI92" s="21"/>
    </row>
    <row r="93" spans="32:35">
      <c r="AF93" s="20"/>
      <c r="AG93" s="3"/>
      <c r="AH93" s="4"/>
      <c r="AI93" s="21"/>
    </row>
    <row r="94" spans="32:35">
      <c r="AF94" s="20"/>
      <c r="AG94" s="3"/>
      <c r="AH94" s="4"/>
      <c r="AI94" s="21"/>
    </row>
    <row r="95" spans="32:35">
      <c r="AF95" s="20"/>
      <c r="AG95" s="3"/>
      <c r="AH95" s="4"/>
      <c r="AI95" s="21"/>
    </row>
    <row r="96" spans="32:35">
      <c r="AF96" s="20"/>
      <c r="AG96" s="3"/>
      <c r="AH96" s="4"/>
      <c r="AI96" s="21"/>
    </row>
    <row r="97" spans="32:35">
      <c r="AF97" s="20"/>
      <c r="AG97" s="3"/>
      <c r="AH97" s="4"/>
      <c r="AI97" s="21"/>
    </row>
    <row r="98" spans="32:35">
      <c r="AF98" s="20"/>
      <c r="AG98" s="3"/>
      <c r="AH98" s="4"/>
      <c r="AI98" s="21"/>
    </row>
    <row r="99" spans="32:35">
      <c r="AF99" s="20"/>
      <c r="AG99" s="3"/>
      <c r="AH99" s="4"/>
      <c r="AI99" s="21"/>
    </row>
    <row r="100" spans="32:35">
      <c r="AF100" s="20"/>
      <c r="AG100" s="3"/>
      <c r="AH100" s="4"/>
      <c r="AI100" s="21"/>
    </row>
    <row r="101" spans="32:35">
      <c r="AF101" s="20"/>
      <c r="AG101" s="3"/>
      <c r="AH101" s="4"/>
      <c r="AI101" s="21"/>
    </row>
    <row r="102" spans="32:35">
      <c r="AF102" s="20"/>
      <c r="AG102" s="3"/>
      <c r="AH102" s="4"/>
      <c r="AI102" s="21"/>
    </row>
    <row r="103" spans="32:35">
      <c r="AF103" s="20"/>
      <c r="AG103" s="3"/>
      <c r="AH103" s="4"/>
      <c r="AI103" s="21"/>
    </row>
    <row r="104" spans="32:35">
      <c r="AF104" s="20"/>
      <c r="AG104" s="3"/>
      <c r="AH104" s="4"/>
      <c r="AI104" s="21"/>
    </row>
    <row r="105" spans="32:35">
      <c r="AF105" s="20"/>
      <c r="AG105" s="3"/>
      <c r="AH105" s="4"/>
      <c r="AI105" s="21"/>
    </row>
    <row r="106" spans="32:35">
      <c r="AF106" s="20"/>
      <c r="AG106" s="3"/>
      <c r="AH106" s="4"/>
      <c r="AI106" s="21"/>
    </row>
    <row r="107" spans="32:35">
      <c r="AF107" s="20"/>
      <c r="AG107" s="3"/>
      <c r="AH107" s="4"/>
      <c r="AI107" s="21"/>
    </row>
    <row r="108" spans="32:35">
      <c r="AF108" s="20"/>
      <c r="AG108" s="3"/>
      <c r="AH108" s="4"/>
      <c r="AI108" s="21"/>
    </row>
    <row r="109" spans="32:35">
      <c r="AF109" s="20"/>
      <c r="AG109" s="3"/>
      <c r="AH109" s="4"/>
      <c r="AI109" s="21"/>
    </row>
    <row r="110" spans="32:35">
      <c r="AF110" s="20"/>
      <c r="AG110" s="3"/>
      <c r="AH110" s="4"/>
      <c r="AI110" s="21"/>
    </row>
    <row r="111" spans="32:35">
      <c r="AF111" s="20"/>
      <c r="AG111" s="3"/>
      <c r="AH111" s="4"/>
      <c r="AI111" s="21"/>
    </row>
    <row r="112" spans="32:35">
      <c r="AF112" s="20"/>
      <c r="AG112" s="3"/>
      <c r="AH112" s="4"/>
      <c r="AI112" s="21"/>
    </row>
    <row r="113" spans="32:35">
      <c r="AF113" s="20"/>
      <c r="AG113" s="3"/>
      <c r="AH113" s="4"/>
      <c r="AI113" s="21"/>
    </row>
    <row r="114" spans="32:35">
      <c r="AF114" s="20"/>
      <c r="AG114" s="3"/>
      <c r="AH114" s="4"/>
      <c r="AI114" s="21"/>
    </row>
    <row r="115" spans="32:35">
      <c r="AF115" s="20"/>
      <c r="AG115" s="3"/>
      <c r="AH115" s="4"/>
      <c r="AI115" s="21"/>
    </row>
    <row r="116" spans="32:35">
      <c r="AF116" s="20"/>
      <c r="AG116" s="3"/>
      <c r="AH116" s="4"/>
      <c r="AI116" s="21"/>
    </row>
    <row r="117" spans="32:35">
      <c r="AF117" s="20"/>
      <c r="AG117" s="3"/>
      <c r="AH117" s="4"/>
      <c r="AI117" s="21"/>
    </row>
    <row r="118" spans="32:35">
      <c r="AF118" s="20"/>
      <c r="AG118" s="3"/>
      <c r="AH118" s="4"/>
      <c r="AI118" s="21"/>
    </row>
    <row r="119" spans="32:35">
      <c r="AF119" s="20"/>
      <c r="AG119" s="3"/>
      <c r="AH119" s="4"/>
      <c r="AI119" s="21"/>
    </row>
    <row r="120" spans="32:35">
      <c r="AF120" s="20"/>
      <c r="AG120" s="3"/>
      <c r="AH120" s="4"/>
      <c r="AI120" s="21"/>
    </row>
    <row r="121" spans="32:35">
      <c r="AF121" s="20"/>
      <c r="AG121" s="3"/>
      <c r="AH121" s="4"/>
      <c r="AI121" s="21"/>
    </row>
    <row r="122" spans="32:35">
      <c r="AF122" s="20"/>
      <c r="AG122" s="3"/>
      <c r="AH122" s="4"/>
      <c r="AI122" s="21"/>
    </row>
    <row r="123" spans="32:35">
      <c r="AF123" s="20"/>
      <c r="AG123" s="3"/>
      <c r="AH123" s="4"/>
      <c r="AI123" s="21"/>
    </row>
    <row r="124" spans="32:35">
      <c r="AF124" s="20"/>
      <c r="AG124" s="3"/>
      <c r="AH124" s="4"/>
      <c r="AI124" s="21"/>
    </row>
    <row r="125" spans="32:35">
      <c r="AF125" s="20"/>
      <c r="AG125" s="3"/>
      <c r="AH125" s="4"/>
      <c r="AI125" s="21"/>
    </row>
    <row r="126" spans="32:35">
      <c r="AF126" s="20"/>
      <c r="AG126" s="3"/>
      <c r="AH126" s="4"/>
      <c r="AI126" s="21"/>
    </row>
    <row r="127" spans="32:35">
      <c r="AF127" s="20"/>
      <c r="AG127" s="3"/>
      <c r="AH127" s="4"/>
      <c r="AI127" s="21"/>
    </row>
    <row r="128" spans="32:35">
      <c r="AF128" s="20"/>
      <c r="AG128" s="3"/>
      <c r="AH128" s="4"/>
      <c r="AI128" s="21"/>
    </row>
    <row r="129" spans="32:35">
      <c r="AF129" s="20"/>
      <c r="AG129" s="3"/>
      <c r="AH129" s="4"/>
      <c r="AI129" s="21"/>
    </row>
    <row r="130" spans="32:35">
      <c r="AF130" s="20"/>
      <c r="AG130" s="3"/>
      <c r="AH130" s="4"/>
      <c r="AI130" s="21"/>
    </row>
    <row r="131" spans="32:35">
      <c r="AF131" s="20"/>
      <c r="AG131" s="3"/>
      <c r="AH131" s="4"/>
      <c r="AI131" s="21"/>
    </row>
    <row r="132" spans="32:35">
      <c r="AF132" s="20"/>
      <c r="AG132" s="3"/>
      <c r="AH132" s="4"/>
      <c r="AI132" s="21"/>
    </row>
    <row r="133" spans="32:35">
      <c r="AF133" s="20"/>
      <c r="AG133" s="3"/>
      <c r="AH133" s="4"/>
      <c r="AI133" s="21"/>
    </row>
    <row r="134" spans="32:35">
      <c r="AF134" s="20"/>
      <c r="AG134" s="3"/>
      <c r="AH134" s="4"/>
      <c r="AI134" s="21"/>
    </row>
    <row r="135" spans="32:35">
      <c r="AF135" s="20"/>
      <c r="AG135" s="3"/>
      <c r="AH135" s="4"/>
      <c r="AI135" s="21"/>
    </row>
    <row r="136" spans="32:35">
      <c r="AF136" s="20"/>
      <c r="AG136" s="3"/>
      <c r="AH136" s="4"/>
      <c r="AI136" s="21"/>
    </row>
    <row r="137" spans="32:35">
      <c r="AF137" s="20"/>
      <c r="AG137" s="3"/>
      <c r="AH137" s="4"/>
      <c r="AI137" s="21"/>
    </row>
    <row r="138" spans="32:35">
      <c r="AF138" s="20"/>
      <c r="AG138" s="3"/>
      <c r="AH138" s="4"/>
      <c r="AI138" s="21"/>
    </row>
    <row r="139" spans="32:35">
      <c r="AF139" s="20"/>
      <c r="AG139" s="3"/>
      <c r="AH139" s="4"/>
      <c r="AI139" s="21"/>
    </row>
    <row r="140" spans="32:35">
      <c r="AF140" s="20"/>
      <c r="AG140" s="3"/>
      <c r="AH140" s="4"/>
      <c r="AI140" s="21"/>
    </row>
    <row r="141" spans="32:35">
      <c r="AF141" s="20"/>
      <c r="AG141" s="3"/>
      <c r="AH141" s="4"/>
      <c r="AI141" s="21"/>
    </row>
    <row r="142" spans="32:35">
      <c r="AF142" s="20"/>
      <c r="AG142" s="3"/>
      <c r="AH142" s="4"/>
      <c r="AI142" s="21"/>
    </row>
    <row r="143" spans="32:35">
      <c r="AF143" s="20"/>
      <c r="AG143" s="3"/>
      <c r="AH143" s="4"/>
      <c r="AI143" s="21"/>
    </row>
    <row r="144" spans="32:35">
      <c r="AF144" s="20"/>
      <c r="AG144" s="3"/>
      <c r="AH144" s="4"/>
      <c r="AI144" s="21"/>
    </row>
    <row r="145" spans="32:35">
      <c r="AF145" s="20"/>
      <c r="AG145" s="3"/>
      <c r="AH145" s="4"/>
      <c r="AI145" s="21"/>
    </row>
    <row r="146" spans="32:35">
      <c r="AF146" s="20"/>
      <c r="AG146" s="3"/>
      <c r="AH146" s="4"/>
      <c r="AI146" s="21"/>
    </row>
    <row r="147" spans="32:35">
      <c r="AF147" s="20"/>
      <c r="AG147" s="3"/>
      <c r="AH147" s="4"/>
      <c r="AI147" s="21"/>
    </row>
    <row r="148" spans="32:35">
      <c r="AF148" s="20"/>
      <c r="AG148" s="3"/>
      <c r="AH148" s="4"/>
      <c r="AI148" s="21"/>
    </row>
    <row r="149" spans="32:35">
      <c r="AF149" s="20"/>
      <c r="AG149" s="3"/>
      <c r="AH149" s="4"/>
      <c r="AI149" s="21"/>
    </row>
    <row r="150" spans="32:35">
      <c r="AF150" s="20"/>
      <c r="AG150" s="3"/>
      <c r="AH150" s="4"/>
      <c r="AI150" s="21"/>
    </row>
    <row r="151" spans="32:35">
      <c r="AF151" s="20"/>
      <c r="AG151" s="3"/>
      <c r="AH151" s="4"/>
      <c r="AI151" s="21"/>
    </row>
    <row r="152" spans="32:35">
      <c r="AF152" s="20"/>
      <c r="AG152" s="3"/>
      <c r="AH152" s="4"/>
      <c r="AI152" s="21"/>
    </row>
    <row r="153" spans="32:35">
      <c r="AF153" s="20"/>
      <c r="AG153" s="3"/>
      <c r="AH153" s="4"/>
      <c r="AI153" s="21"/>
    </row>
    <row r="154" spans="32:35">
      <c r="AF154" s="20"/>
      <c r="AG154" s="3"/>
      <c r="AH154" s="4"/>
      <c r="AI154" s="21"/>
    </row>
    <row r="155" spans="32:35">
      <c r="AF155" s="20"/>
      <c r="AG155" s="3"/>
      <c r="AH155" s="4"/>
      <c r="AI155" s="21"/>
    </row>
    <row r="156" spans="32:35">
      <c r="AF156" s="20"/>
      <c r="AG156" s="3"/>
      <c r="AH156" s="4"/>
      <c r="AI156" s="21"/>
    </row>
    <row r="157" spans="32:35">
      <c r="AF157" s="20"/>
      <c r="AG157" s="3"/>
      <c r="AH157" s="4"/>
      <c r="AI157" s="21"/>
    </row>
    <row r="158" spans="32:35">
      <c r="AF158" s="20"/>
      <c r="AG158" s="3"/>
      <c r="AH158" s="4"/>
      <c r="AI158" s="21"/>
    </row>
    <row r="159" spans="32:35">
      <c r="AF159" s="20"/>
      <c r="AG159" s="3"/>
      <c r="AH159" s="4"/>
      <c r="AI159" s="21"/>
    </row>
    <row r="160" spans="32:35">
      <c r="AF160" s="20"/>
      <c r="AG160" s="3"/>
      <c r="AH160" s="4"/>
      <c r="AI160" s="21"/>
    </row>
    <row r="161" spans="32:35">
      <c r="AF161" s="20"/>
      <c r="AG161" s="3"/>
      <c r="AH161" s="4"/>
      <c r="AI161" s="21"/>
    </row>
    <row r="162" spans="32:35">
      <c r="AF162" s="20"/>
      <c r="AG162" s="3"/>
      <c r="AH162" s="4"/>
      <c r="AI162" s="21"/>
    </row>
    <row r="163" spans="32:35">
      <c r="AF163" s="20"/>
      <c r="AG163" s="3"/>
      <c r="AH163" s="4"/>
      <c r="AI163" s="21"/>
    </row>
    <row r="164" spans="32:35">
      <c r="AF164" s="20"/>
      <c r="AG164" s="3"/>
      <c r="AH164" s="4"/>
      <c r="AI164" s="21"/>
    </row>
    <row r="165" spans="32:35">
      <c r="AF165" s="20"/>
      <c r="AG165" s="3"/>
      <c r="AH165" s="4"/>
      <c r="AI165" s="21"/>
    </row>
    <row r="166" spans="32:35">
      <c r="AF166" s="20"/>
      <c r="AG166" s="3"/>
      <c r="AH166" s="4"/>
      <c r="AI166" s="21"/>
    </row>
    <row r="167" spans="32:35">
      <c r="AF167" s="20"/>
      <c r="AG167" s="3"/>
      <c r="AH167" s="4"/>
      <c r="AI167" s="21"/>
    </row>
    <row r="168" spans="32:35">
      <c r="AF168" s="20"/>
      <c r="AG168" s="3"/>
      <c r="AH168" s="4"/>
      <c r="AI168" s="21"/>
    </row>
    <row r="169" spans="32:35">
      <c r="AF169" s="20"/>
      <c r="AG169" s="3"/>
      <c r="AH169" s="4"/>
      <c r="AI169" s="21"/>
    </row>
    <row r="170" spans="32:35">
      <c r="AF170" s="20"/>
      <c r="AG170" s="3"/>
      <c r="AH170" s="4"/>
      <c r="AI170" s="21"/>
    </row>
    <row r="171" spans="32:35">
      <c r="AF171" s="20"/>
      <c r="AG171" s="3"/>
      <c r="AH171" s="4"/>
      <c r="AI171" s="21"/>
    </row>
    <row r="172" spans="32:35">
      <c r="AF172" s="20"/>
      <c r="AG172" s="3"/>
      <c r="AH172" s="4"/>
      <c r="AI172" s="21"/>
    </row>
    <row r="173" spans="32:35">
      <c r="AF173" s="20"/>
      <c r="AG173" s="3"/>
      <c r="AH173" s="4"/>
      <c r="AI173" s="21"/>
    </row>
    <row r="174" spans="32:35">
      <c r="AF174" s="20"/>
      <c r="AG174" s="3"/>
      <c r="AH174" s="4"/>
      <c r="AI174" s="21"/>
    </row>
    <row r="175" spans="32:35">
      <c r="AF175" s="20"/>
      <c r="AG175" s="3"/>
      <c r="AH175" s="4"/>
      <c r="AI175" s="21"/>
    </row>
    <row r="176" spans="32:35">
      <c r="AF176" s="20"/>
      <c r="AG176" s="3"/>
      <c r="AH176" s="4"/>
      <c r="AI176" s="21"/>
    </row>
    <row r="177" spans="32:35">
      <c r="AF177" s="20"/>
      <c r="AG177" s="3"/>
      <c r="AH177" s="4"/>
      <c r="AI177" s="21"/>
    </row>
    <row r="178" spans="32:35">
      <c r="AF178" s="20"/>
      <c r="AG178" s="3"/>
      <c r="AH178" s="4"/>
      <c r="AI178" s="21"/>
    </row>
    <row r="179" spans="32:35">
      <c r="AF179" s="20"/>
      <c r="AG179" s="3"/>
      <c r="AH179" s="4"/>
      <c r="AI179" s="21"/>
    </row>
    <row r="180" spans="32:35">
      <c r="AF180" s="20"/>
      <c r="AG180" s="3"/>
      <c r="AH180" s="4"/>
      <c r="AI180" s="21"/>
    </row>
    <row r="181" spans="32:35">
      <c r="AF181" s="20"/>
      <c r="AG181" s="3"/>
      <c r="AH181" s="4"/>
      <c r="AI181" s="21"/>
    </row>
    <row r="182" spans="32:35">
      <c r="AF182" s="20"/>
      <c r="AG182" s="3"/>
      <c r="AH182" s="4"/>
      <c r="AI182" s="21"/>
    </row>
    <row r="183" spans="32:35">
      <c r="AF183" s="20"/>
      <c r="AG183" s="3"/>
      <c r="AH183" s="4"/>
      <c r="AI183" s="21"/>
    </row>
    <row r="184" spans="32:35">
      <c r="AF184" s="20"/>
      <c r="AG184" s="3"/>
      <c r="AH184" s="4"/>
      <c r="AI184" s="21"/>
    </row>
    <row r="185" spans="32:35">
      <c r="AF185" s="20"/>
      <c r="AG185" s="3"/>
      <c r="AH185" s="4"/>
      <c r="AI185" s="21"/>
    </row>
    <row r="186" spans="32:35">
      <c r="AF186" s="20"/>
      <c r="AG186" s="3"/>
      <c r="AH186" s="4"/>
      <c r="AI186" s="21"/>
    </row>
    <row r="187" spans="32:35">
      <c r="AF187" s="20"/>
      <c r="AG187" s="3"/>
      <c r="AH187" s="4"/>
      <c r="AI187" s="21"/>
    </row>
    <row r="188" spans="32:35">
      <c r="AF188" s="20"/>
      <c r="AG188" s="3"/>
      <c r="AH188" s="4"/>
      <c r="AI188" s="21"/>
    </row>
    <row r="189" spans="32:35">
      <c r="AF189" s="20"/>
      <c r="AG189" s="3"/>
      <c r="AH189" s="4"/>
      <c r="AI189" s="21"/>
    </row>
    <row r="190" spans="32:35">
      <c r="AF190" s="20"/>
      <c r="AG190" s="3"/>
      <c r="AH190" s="4"/>
      <c r="AI190" s="21"/>
    </row>
    <row r="191" spans="32:35">
      <c r="AF191" s="20"/>
      <c r="AG191" s="3"/>
      <c r="AH191" s="4"/>
      <c r="AI191" s="21"/>
    </row>
    <row r="192" spans="32:35">
      <c r="AF192" s="20"/>
      <c r="AG192" s="3"/>
      <c r="AH192" s="4"/>
      <c r="AI192" s="21"/>
    </row>
    <row r="193" spans="32:35">
      <c r="AF193" s="20"/>
      <c r="AG193" s="3"/>
      <c r="AH193" s="4"/>
      <c r="AI193" s="21"/>
    </row>
    <row r="194" spans="32:35">
      <c r="AF194" s="20"/>
      <c r="AG194" s="3"/>
      <c r="AH194" s="4"/>
      <c r="AI194" s="21"/>
    </row>
    <row r="195" spans="32:35">
      <c r="AF195" s="20"/>
      <c r="AG195" s="3"/>
      <c r="AH195" s="4"/>
      <c r="AI195" s="21"/>
    </row>
    <row r="196" spans="32:35">
      <c r="AF196" s="20"/>
      <c r="AG196" s="3"/>
      <c r="AH196" s="4"/>
      <c r="AI196" s="21"/>
    </row>
    <row r="197" spans="32:35">
      <c r="AF197" s="20"/>
      <c r="AG197" s="3"/>
      <c r="AH197" s="4"/>
      <c r="AI197" s="21"/>
    </row>
    <row r="198" spans="32:35">
      <c r="AF198" s="20"/>
      <c r="AG198" s="3"/>
      <c r="AH198" s="4"/>
      <c r="AI198" s="21"/>
    </row>
    <row r="199" spans="32:35">
      <c r="AF199" s="20"/>
      <c r="AG199" s="3"/>
      <c r="AH199" s="4"/>
      <c r="AI199" s="21"/>
    </row>
    <row r="200" spans="32:35">
      <c r="AF200" s="20"/>
      <c r="AG200" s="3"/>
      <c r="AH200" s="4"/>
      <c r="AI200" s="21"/>
    </row>
    <row r="201" spans="32:35">
      <c r="AF201" s="20"/>
      <c r="AG201" s="3"/>
      <c r="AH201" s="4"/>
      <c r="AI201" s="21"/>
    </row>
    <row r="202" spans="32:35">
      <c r="AF202" s="20"/>
      <c r="AG202" s="3"/>
      <c r="AH202" s="4"/>
      <c r="AI202" s="21"/>
    </row>
    <row r="203" spans="32:35">
      <c r="AF203" s="20"/>
      <c r="AG203" s="3"/>
      <c r="AH203" s="4"/>
      <c r="AI203" s="21"/>
    </row>
    <row r="204" spans="32:35">
      <c r="AF204" s="20"/>
      <c r="AG204" s="3"/>
      <c r="AH204" s="4"/>
      <c r="AI204" s="21"/>
    </row>
    <row r="205" spans="32:35">
      <c r="AF205" s="20"/>
      <c r="AG205" s="3"/>
      <c r="AH205" s="4"/>
      <c r="AI205" s="21"/>
    </row>
    <row r="206" spans="32:35">
      <c r="AF206" s="20"/>
      <c r="AG206" s="3"/>
      <c r="AH206" s="4"/>
      <c r="AI206" s="21"/>
    </row>
    <row r="207" spans="32:35">
      <c r="AF207" s="20"/>
      <c r="AG207" s="3"/>
      <c r="AH207" s="4"/>
      <c r="AI207" s="21"/>
    </row>
    <row r="208" spans="32:35">
      <c r="AF208" s="20"/>
      <c r="AG208" s="3"/>
      <c r="AH208" s="4"/>
      <c r="AI208" s="21"/>
    </row>
    <row r="209" spans="32:35">
      <c r="AF209" s="20"/>
      <c r="AG209" s="3"/>
      <c r="AH209" s="4"/>
      <c r="AI209" s="21"/>
    </row>
    <row r="210" spans="32:35">
      <c r="AF210" s="20"/>
      <c r="AG210" s="3"/>
      <c r="AH210" s="4"/>
      <c r="AI210" s="21"/>
    </row>
    <row r="211" spans="32:35">
      <c r="AF211" s="20"/>
      <c r="AG211" s="3"/>
      <c r="AH211" s="4"/>
      <c r="AI211" s="21"/>
    </row>
    <row r="212" spans="32:35">
      <c r="AF212" s="20"/>
      <c r="AG212" s="3"/>
      <c r="AH212" s="4"/>
      <c r="AI212" s="21"/>
    </row>
    <row r="213" spans="32:35">
      <c r="AF213" s="20"/>
      <c r="AG213" s="3"/>
      <c r="AH213" s="4"/>
      <c r="AI213" s="21"/>
    </row>
    <row r="214" spans="32:35">
      <c r="AF214" s="20"/>
      <c r="AG214" s="3"/>
      <c r="AH214" s="4"/>
      <c r="AI214" s="21"/>
    </row>
    <row r="215" spans="32:35">
      <c r="AF215" s="20"/>
      <c r="AG215" s="3"/>
      <c r="AH215" s="4"/>
      <c r="AI215" s="21"/>
    </row>
    <row r="216" spans="32:35">
      <c r="AF216" s="20"/>
      <c r="AG216" s="3"/>
      <c r="AH216" s="4"/>
      <c r="AI216" s="21"/>
    </row>
    <row r="217" spans="32:35">
      <c r="AF217" s="20"/>
      <c r="AG217" s="3"/>
      <c r="AH217" s="4"/>
      <c r="AI217" s="21"/>
    </row>
    <row r="218" spans="32:35">
      <c r="AF218" s="20"/>
      <c r="AG218" s="3"/>
      <c r="AH218" s="4"/>
      <c r="AI218" s="21"/>
    </row>
    <row r="219" spans="32:35">
      <c r="AF219" s="20"/>
      <c r="AG219" s="3"/>
      <c r="AH219" s="4"/>
      <c r="AI219" s="21"/>
    </row>
    <row r="220" spans="32:35">
      <c r="AF220" s="20"/>
      <c r="AG220" s="3"/>
      <c r="AH220" s="4"/>
      <c r="AI220" s="21"/>
    </row>
    <row r="221" spans="32:35">
      <c r="AF221" s="20"/>
      <c r="AG221" s="3"/>
      <c r="AH221" s="4"/>
      <c r="AI221" s="21"/>
    </row>
    <row r="222" spans="32:35">
      <c r="AF222" s="20"/>
      <c r="AG222" s="3"/>
      <c r="AH222" s="4"/>
      <c r="AI222" s="21"/>
    </row>
    <row r="223" spans="32:35">
      <c r="AF223" s="20"/>
      <c r="AG223" s="3"/>
      <c r="AH223" s="4"/>
      <c r="AI223" s="21"/>
    </row>
    <row r="224" spans="32:35">
      <c r="AF224" s="20"/>
      <c r="AG224" s="3"/>
      <c r="AH224" s="4"/>
      <c r="AI224" s="21"/>
    </row>
    <row r="225" spans="32:35">
      <c r="AF225" s="20"/>
      <c r="AG225" s="3"/>
      <c r="AH225" s="4"/>
      <c r="AI225" s="21"/>
    </row>
    <row r="226" spans="32:35">
      <c r="AF226" s="20"/>
      <c r="AG226" s="3"/>
      <c r="AH226" s="4"/>
      <c r="AI226" s="21"/>
    </row>
    <row r="227" spans="32:35">
      <c r="AF227" s="20"/>
      <c r="AG227" s="3"/>
      <c r="AH227" s="4"/>
      <c r="AI227" s="21"/>
    </row>
    <row r="228" spans="32:35">
      <c r="AF228" s="20"/>
      <c r="AG228" s="3"/>
      <c r="AH228" s="4"/>
      <c r="AI228" s="21"/>
    </row>
    <row r="229" spans="32:35">
      <c r="AF229" s="20"/>
      <c r="AG229" s="3"/>
      <c r="AH229" s="4"/>
      <c r="AI229" s="21"/>
    </row>
    <row r="230" spans="32:35">
      <c r="AF230" s="20"/>
      <c r="AG230" s="3"/>
      <c r="AH230" s="4"/>
      <c r="AI230" s="21"/>
    </row>
    <row r="231" spans="32:35">
      <c r="AF231" s="20"/>
      <c r="AG231" s="3"/>
      <c r="AH231" s="4"/>
      <c r="AI231" s="21"/>
    </row>
    <row r="232" spans="32:35">
      <c r="AF232" s="20"/>
      <c r="AG232" s="3"/>
      <c r="AH232" s="4"/>
      <c r="AI232" s="21"/>
    </row>
    <row r="233" spans="32:35">
      <c r="AF233" s="20"/>
      <c r="AG233" s="3"/>
      <c r="AH233" s="4"/>
      <c r="AI233" s="21"/>
    </row>
    <row r="234" spans="32:35">
      <c r="AF234" s="20"/>
      <c r="AG234" s="3"/>
      <c r="AH234" s="4"/>
      <c r="AI234" s="21"/>
    </row>
    <row r="235" spans="32:35">
      <c r="AF235" s="20"/>
      <c r="AG235" s="3"/>
      <c r="AH235" s="4"/>
      <c r="AI235" s="21"/>
    </row>
    <row r="236" spans="32:35">
      <c r="AF236" s="20"/>
      <c r="AG236" s="3"/>
      <c r="AH236" s="4"/>
      <c r="AI236" s="21"/>
    </row>
    <row r="237" spans="32:35">
      <c r="AF237" s="20"/>
      <c r="AG237" s="3"/>
      <c r="AH237" s="4"/>
      <c r="AI237" s="21"/>
    </row>
    <row r="238" spans="32:35">
      <c r="AF238" s="20"/>
      <c r="AG238" s="3"/>
      <c r="AH238" s="4"/>
      <c r="AI238" s="21"/>
    </row>
    <row r="239" spans="32:35">
      <c r="AF239" s="20"/>
      <c r="AG239" s="3"/>
      <c r="AH239" s="4"/>
      <c r="AI239" s="21"/>
    </row>
    <row r="240" spans="32:35">
      <c r="AF240" s="20"/>
      <c r="AG240" s="3"/>
      <c r="AH240" s="4"/>
      <c r="AI240" s="21"/>
    </row>
    <row r="241" spans="32:35">
      <c r="AF241" s="20"/>
      <c r="AG241" s="3"/>
      <c r="AH241" s="4"/>
      <c r="AI241" s="21"/>
    </row>
    <row r="242" spans="32:35">
      <c r="AF242" s="20"/>
      <c r="AG242" s="3"/>
      <c r="AH242" s="4"/>
      <c r="AI242" s="21"/>
    </row>
    <row r="243" spans="32:35">
      <c r="AF243" s="20"/>
      <c r="AG243" s="3"/>
      <c r="AH243" s="4"/>
      <c r="AI243" s="21"/>
    </row>
    <row r="244" spans="32:35">
      <c r="AF244" s="20"/>
      <c r="AG244" s="3"/>
      <c r="AH244" s="4"/>
      <c r="AI244" s="21"/>
    </row>
    <row r="245" spans="32:35">
      <c r="AF245" s="20"/>
      <c r="AG245" s="3"/>
      <c r="AH245" s="4"/>
      <c r="AI245" s="21"/>
    </row>
    <row r="246" spans="32:35">
      <c r="AF246" s="20"/>
      <c r="AG246" s="3"/>
      <c r="AH246" s="4"/>
      <c r="AI246" s="21"/>
    </row>
    <row r="247" spans="32:35">
      <c r="AF247" s="20"/>
      <c r="AG247" s="3"/>
      <c r="AH247" s="4"/>
      <c r="AI247" s="21"/>
    </row>
    <row r="248" spans="32:35">
      <c r="AF248" s="20"/>
      <c r="AG248" s="3"/>
      <c r="AH248" s="4"/>
      <c r="AI248" s="21"/>
    </row>
    <row r="249" spans="32:35">
      <c r="AF249" s="20"/>
      <c r="AG249" s="3"/>
      <c r="AH249" s="4"/>
      <c r="AI249" s="21"/>
    </row>
    <row r="250" spans="32:35">
      <c r="AF250" s="20"/>
      <c r="AG250" s="3"/>
      <c r="AH250" s="4"/>
      <c r="AI250" s="21"/>
    </row>
    <row r="251" spans="32:35">
      <c r="AF251" s="20"/>
      <c r="AG251" s="3"/>
      <c r="AH251" s="4"/>
      <c r="AI251" s="21"/>
    </row>
    <row r="252" spans="32:35">
      <c r="AF252" s="20"/>
      <c r="AG252" s="3"/>
      <c r="AH252" s="4"/>
      <c r="AI252" s="21"/>
    </row>
    <row r="253" spans="32:35">
      <c r="AF253" s="20"/>
      <c r="AG253" s="3"/>
      <c r="AH253" s="4"/>
      <c r="AI253" s="21"/>
    </row>
    <row r="254" spans="32:35">
      <c r="AF254" s="20"/>
      <c r="AG254" s="3"/>
      <c r="AH254" s="4"/>
      <c r="AI254" s="21"/>
    </row>
    <row r="255" spans="32:35">
      <c r="AF255" s="20"/>
      <c r="AG255" s="3"/>
      <c r="AH255" s="4"/>
      <c r="AI255" s="21"/>
    </row>
    <row r="256" spans="32:35">
      <c r="AF256" s="20"/>
      <c r="AG256" s="3"/>
      <c r="AH256" s="4"/>
      <c r="AI256" s="21"/>
    </row>
    <row r="257" spans="32:35">
      <c r="AF257" s="20"/>
      <c r="AG257" s="3"/>
      <c r="AH257" s="4"/>
      <c r="AI257" s="21"/>
    </row>
    <row r="258" spans="32:35">
      <c r="AF258" s="20"/>
      <c r="AG258" s="3"/>
      <c r="AH258" s="4"/>
      <c r="AI258" s="21"/>
    </row>
    <row r="259" spans="32:35">
      <c r="AF259" s="20"/>
      <c r="AG259" s="3"/>
      <c r="AH259" s="4"/>
      <c r="AI259" s="21"/>
    </row>
    <row r="260" spans="32:35">
      <c r="AF260" s="20"/>
      <c r="AG260" s="3"/>
      <c r="AH260" s="4"/>
      <c r="AI260" s="21"/>
    </row>
    <row r="261" spans="32:35">
      <c r="AF261" s="20"/>
      <c r="AG261" s="3"/>
      <c r="AH261" s="4"/>
      <c r="AI261" s="21"/>
    </row>
    <row r="262" spans="32:35">
      <c r="AF262" s="20"/>
      <c r="AG262" s="3"/>
      <c r="AH262" s="4"/>
      <c r="AI262" s="21"/>
    </row>
    <row r="263" spans="32:35">
      <c r="AF263" s="20"/>
      <c r="AG263" s="3"/>
      <c r="AH263" s="4"/>
      <c r="AI263" s="21"/>
    </row>
    <row r="264" spans="32:35">
      <c r="AF264" s="20"/>
      <c r="AG264" s="3"/>
      <c r="AH264" s="4"/>
      <c r="AI264" s="21"/>
    </row>
    <row r="265" spans="32:35">
      <c r="AF265" s="20"/>
      <c r="AG265" s="3"/>
      <c r="AH265" s="4"/>
      <c r="AI265" s="21"/>
    </row>
    <row r="266" spans="32:35">
      <c r="AF266" s="20"/>
      <c r="AG266" s="3"/>
      <c r="AH266" s="4"/>
      <c r="AI266" s="21"/>
    </row>
    <row r="267" spans="32:35">
      <c r="AF267" s="20"/>
      <c r="AG267" s="3"/>
      <c r="AH267" s="4"/>
      <c r="AI267" s="21"/>
    </row>
    <row r="268" spans="32:35">
      <c r="AF268" s="20"/>
      <c r="AG268" s="3"/>
      <c r="AH268" s="4"/>
      <c r="AI268" s="21"/>
    </row>
    <row r="269" spans="32:35">
      <c r="AF269" s="20"/>
      <c r="AG269" s="3"/>
      <c r="AH269" s="4"/>
      <c r="AI269" s="21"/>
    </row>
    <row r="270" spans="32:35">
      <c r="AF270" s="20"/>
      <c r="AG270" s="3"/>
      <c r="AH270" s="4"/>
      <c r="AI270" s="21"/>
    </row>
    <row r="271" spans="32:35">
      <c r="AF271" s="20"/>
      <c r="AG271" s="3"/>
      <c r="AH271" s="4"/>
      <c r="AI271" s="21"/>
    </row>
    <row r="272" spans="32:35">
      <c r="AF272" s="20"/>
      <c r="AG272" s="3"/>
      <c r="AH272" s="4"/>
      <c r="AI272" s="21"/>
    </row>
    <row r="273" spans="32:35">
      <c r="AF273" s="20"/>
      <c r="AG273" s="3"/>
      <c r="AH273" s="4"/>
      <c r="AI273" s="21"/>
    </row>
    <row r="274" spans="32:35">
      <c r="AF274" s="20"/>
      <c r="AG274" s="3"/>
      <c r="AH274" s="4"/>
      <c r="AI274" s="21"/>
    </row>
    <row r="275" spans="32:35">
      <c r="AF275" s="20"/>
      <c r="AG275" s="3"/>
      <c r="AH275" s="4"/>
      <c r="AI275" s="21"/>
    </row>
    <row r="276" spans="32:35">
      <c r="AF276" s="20"/>
      <c r="AG276" s="3"/>
      <c r="AH276" s="4"/>
      <c r="AI276" s="21"/>
    </row>
    <row r="277" spans="32:35">
      <c r="AF277" s="20"/>
      <c r="AG277" s="3"/>
      <c r="AH277" s="4"/>
      <c r="AI277" s="21"/>
    </row>
    <row r="278" spans="32:35">
      <c r="AF278" s="20"/>
      <c r="AG278" s="3"/>
      <c r="AH278" s="4"/>
      <c r="AI278" s="21"/>
    </row>
    <row r="279" spans="32:35">
      <c r="AF279" s="20"/>
      <c r="AG279" s="3"/>
      <c r="AH279" s="4"/>
      <c r="AI279" s="21"/>
    </row>
    <row r="280" spans="32:35">
      <c r="AF280" s="20"/>
      <c r="AG280" s="3"/>
      <c r="AH280" s="4"/>
      <c r="AI280" s="21"/>
    </row>
    <row r="281" spans="32:35">
      <c r="AF281" s="20"/>
      <c r="AG281" s="3"/>
      <c r="AH281" s="4"/>
      <c r="AI281" s="21"/>
    </row>
    <row r="282" spans="32:35">
      <c r="AF282" s="20"/>
      <c r="AG282" s="3"/>
      <c r="AH282" s="4"/>
      <c r="AI282" s="21"/>
    </row>
    <row r="283" spans="32:35">
      <c r="AF283" s="20"/>
      <c r="AG283" s="3"/>
      <c r="AH283" s="4"/>
      <c r="AI283" s="21"/>
    </row>
    <row r="284" spans="32:35">
      <c r="AF284" s="20"/>
      <c r="AG284" s="3"/>
      <c r="AH284" s="4"/>
      <c r="AI284" s="21"/>
    </row>
    <row r="285" spans="32:35">
      <c r="AF285" s="20"/>
      <c r="AG285" s="3"/>
      <c r="AH285" s="4"/>
      <c r="AI285" s="21"/>
    </row>
    <row r="286" spans="32:35">
      <c r="AF286" s="20"/>
      <c r="AG286" s="3"/>
      <c r="AH286" s="4"/>
      <c r="AI286" s="21"/>
    </row>
    <row r="287" spans="32:35">
      <c r="AF287" s="20"/>
      <c r="AG287" s="3"/>
      <c r="AH287" s="4"/>
      <c r="AI287" s="21"/>
    </row>
    <row r="288" spans="32:35">
      <c r="AF288" s="20"/>
      <c r="AG288" s="3"/>
      <c r="AH288" s="4"/>
      <c r="AI288" s="21"/>
    </row>
    <row r="289" spans="32:35">
      <c r="AF289" s="20"/>
      <c r="AG289" s="3"/>
      <c r="AH289" s="4"/>
      <c r="AI289" s="21"/>
    </row>
    <row r="290" spans="32:35">
      <c r="AF290" s="20"/>
      <c r="AG290" s="3"/>
      <c r="AH290" s="4"/>
      <c r="AI290" s="21"/>
    </row>
    <row r="291" spans="32:35">
      <c r="AF291" s="20"/>
      <c r="AG291" s="3"/>
      <c r="AH291" s="4"/>
      <c r="AI291" s="21"/>
    </row>
    <row r="292" spans="32:35">
      <c r="AF292" s="20"/>
      <c r="AG292" s="3"/>
      <c r="AH292" s="4"/>
      <c r="AI292" s="21"/>
    </row>
    <row r="293" spans="32:35">
      <c r="AF293" s="20"/>
      <c r="AG293" s="3"/>
      <c r="AH293" s="4"/>
      <c r="AI293" s="21"/>
    </row>
    <row r="294" spans="32:35">
      <c r="AF294" s="20"/>
      <c r="AG294" s="3"/>
      <c r="AH294" s="4"/>
      <c r="AI294" s="21"/>
    </row>
    <row r="295" spans="32:35">
      <c r="AF295" s="20"/>
      <c r="AG295" s="3"/>
      <c r="AH295" s="4"/>
      <c r="AI295" s="21"/>
    </row>
    <row r="296" spans="32:35">
      <c r="AF296" s="20"/>
      <c r="AG296" s="3"/>
      <c r="AH296" s="4"/>
      <c r="AI296" s="21"/>
    </row>
    <row r="297" spans="32:35">
      <c r="AF297" s="20"/>
      <c r="AG297" s="3"/>
      <c r="AH297" s="4"/>
      <c r="AI297" s="21"/>
    </row>
    <row r="298" spans="32:35">
      <c r="AF298" s="20"/>
      <c r="AG298" s="3"/>
      <c r="AH298" s="4"/>
      <c r="AI298" s="21"/>
    </row>
    <row r="299" spans="32:35">
      <c r="AF299" s="20"/>
      <c r="AG299" s="3"/>
      <c r="AH299" s="4"/>
      <c r="AI299" s="21"/>
    </row>
    <row r="300" spans="32:35">
      <c r="AF300" s="20"/>
      <c r="AG300" s="3"/>
      <c r="AH300" s="4"/>
      <c r="AI300" s="21"/>
    </row>
    <row r="301" spans="32:35">
      <c r="AF301" s="20"/>
      <c r="AG301" s="3"/>
      <c r="AH301" s="4"/>
      <c r="AI301" s="21"/>
    </row>
    <row r="302" spans="32:35">
      <c r="AF302" s="20"/>
      <c r="AG302" s="3"/>
      <c r="AH302" s="4"/>
      <c r="AI302" s="21"/>
    </row>
    <row r="303" spans="32:35">
      <c r="AF303" s="20"/>
      <c r="AG303" s="3"/>
      <c r="AH303" s="4"/>
      <c r="AI303" s="21"/>
    </row>
    <row r="304" spans="32:35">
      <c r="AF304" s="20"/>
      <c r="AG304" s="3"/>
      <c r="AH304" s="4"/>
      <c r="AI304" s="21"/>
    </row>
    <row r="305" spans="32:35">
      <c r="AF305" s="20"/>
      <c r="AG305" s="3"/>
      <c r="AH305" s="4"/>
      <c r="AI305" s="21"/>
    </row>
    <row r="306" spans="32:35">
      <c r="AF306" s="20"/>
      <c r="AG306" s="3"/>
      <c r="AH306" s="4"/>
      <c r="AI306" s="21"/>
    </row>
    <row r="307" spans="32:35">
      <c r="AF307" s="20"/>
      <c r="AG307" s="3"/>
      <c r="AH307" s="4"/>
      <c r="AI307" s="21"/>
    </row>
    <row r="308" spans="32:35">
      <c r="AF308" s="20"/>
      <c r="AG308" s="3"/>
      <c r="AH308" s="4"/>
      <c r="AI308" s="21"/>
    </row>
    <row r="309" spans="32:35">
      <c r="AF309" s="20"/>
      <c r="AG309" s="3"/>
      <c r="AH309" s="4"/>
      <c r="AI309" s="21"/>
    </row>
    <row r="310" spans="32:35">
      <c r="AF310" s="20"/>
      <c r="AG310" s="3"/>
      <c r="AH310" s="4"/>
      <c r="AI310" s="21"/>
    </row>
    <row r="311" spans="32:35">
      <c r="AF311" s="20"/>
      <c r="AG311" s="3"/>
      <c r="AH311" s="4"/>
      <c r="AI311" s="21"/>
    </row>
    <row r="312" spans="32:35">
      <c r="AF312" s="20"/>
      <c r="AG312" s="3"/>
      <c r="AH312" s="4"/>
      <c r="AI312" s="21"/>
    </row>
    <row r="313" spans="32:35">
      <c r="AF313" s="20"/>
      <c r="AG313" s="3"/>
      <c r="AH313" s="4"/>
      <c r="AI313" s="21"/>
    </row>
    <row r="314" spans="32:35">
      <c r="AF314" s="20"/>
      <c r="AG314" s="3"/>
      <c r="AH314" s="4"/>
      <c r="AI314" s="21"/>
    </row>
    <row r="315" spans="32:35">
      <c r="AF315" s="20"/>
      <c r="AG315" s="3"/>
      <c r="AH315" s="4"/>
      <c r="AI315" s="21"/>
    </row>
    <row r="316" spans="32:35">
      <c r="AF316" s="20"/>
      <c r="AG316" s="3"/>
      <c r="AH316" s="4"/>
      <c r="AI316" s="21"/>
    </row>
    <row r="317" spans="32:35">
      <c r="AF317" s="20"/>
      <c r="AG317" s="3"/>
      <c r="AH317" s="4"/>
      <c r="AI317" s="21"/>
    </row>
    <row r="318" spans="32:35">
      <c r="AF318" s="20"/>
      <c r="AG318" s="3"/>
      <c r="AH318" s="4"/>
      <c r="AI318" s="21"/>
    </row>
    <row r="319" spans="32:35">
      <c r="AF319" s="20"/>
      <c r="AG319" s="3"/>
      <c r="AH319" s="4"/>
      <c r="AI319" s="21"/>
    </row>
    <row r="320" spans="32:35">
      <c r="AF320" s="20"/>
      <c r="AG320" s="3"/>
      <c r="AH320" s="4"/>
      <c r="AI320" s="21"/>
    </row>
    <row r="321" spans="32:35">
      <c r="AF321" s="20"/>
      <c r="AG321" s="3"/>
      <c r="AH321" s="4"/>
      <c r="AI321" s="21"/>
    </row>
    <row r="322" spans="32:35">
      <c r="AF322" s="20"/>
      <c r="AG322" s="3"/>
      <c r="AH322" s="4"/>
      <c r="AI322" s="21"/>
    </row>
    <row r="323" spans="32:35">
      <c r="AF323" s="20"/>
      <c r="AG323" s="3"/>
      <c r="AH323" s="4"/>
      <c r="AI323" s="21"/>
    </row>
    <row r="324" spans="32:35">
      <c r="AF324" s="20"/>
      <c r="AG324" s="3"/>
      <c r="AH324" s="4"/>
      <c r="AI324" s="21"/>
    </row>
    <row r="325" spans="32:35">
      <c r="AF325" s="20"/>
      <c r="AG325" s="3"/>
      <c r="AH325" s="4"/>
      <c r="AI325" s="21"/>
    </row>
    <row r="326" spans="32:35">
      <c r="AF326" s="20"/>
      <c r="AG326" s="3"/>
      <c r="AH326" s="4"/>
      <c r="AI326" s="21"/>
    </row>
    <row r="327" spans="32:35">
      <c r="AF327" s="20"/>
      <c r="AG327" s="3"/>
      <c r="AH327" s="4"/>
      <c r="AI327" s="21"/>
    </row>
    <row r="328" spans="32:35">
      <c r="AF328" s="20"/>
      <c r="AG328" s="3"/>
      <c r="AH328" s="4"/>
      <c r="AI328" s="21"/>
    </row>
    <row r="329" spans="32:35">
      <c r="AF329" s="20"/>
      <c r="AG329" s="3"/>
      <c r="AH329" s="4"/>
      <c r="AI329" s="21"/>
    </row>
    <row r="330" spans="32:35">
      <c r="AF330" s="20"/>
      <c r="AG330" s="3"/>
      <c r="AH330" s="4"/>
      <c r="AI330" s="21"/>
    </row>
    <row r="331" spans="32:35">
      <c r="AF331" s="20"/>
      <c r="AG331" s="3"/>
      <c r="AH331" s="4"/>
      <c r="AI331" s="21"/>
    </row>
    <row r="332" spans="32:35">
      <c r="AF332" s="20"/>
      <c r="AG332" s="3"/>
      <c r="AH332" s="4"/>
      <c r="AI332" s="21"/>
    </row>
    <row r="333" spans="32:35">
      <c r="AF333" s="20"/>
      <c r="AG333" s="3"/>
      <c r="AH333" s="4"/>
      <c r="AI333" s="21"/>
    </row>
    <row r="334" spans="32:35">
      <c r="AF334" s="20"/>
      <c r="AG334" s="3"/>
      <c r="AH334" s="4"/>
      <c r="AI334" s="21"/>
    </row>
    <row r="335" spans="32:35">
      <c r="AF335" s="20"/>
      <c r="AG335" s="3"/>
      <c r="AH335" s="4"/>
      <c r="AI335" s="21"/>
    </row>
    <row r="336" spans="32:35">
      <c r="AF336" s="20"/>
      <c r="AG336" s="3"/>
      <c r="AH336" s="4"/>
      <c r="AI336" s="21"/>
    </row>
    <row r="337" spans="32:35">
      <c r="AF337" s="20"/>
      <c r="AG337" s="3"/>
      <c r="AH337" s="4"/>
      <c r="AI337" s="21"/>
    </row>
    <row r="338" spans="32:35">
      <c r="AF338" s="20"/>
      <c r="AG338" s="3"/>
      <c r="AH338" s="4"/>
      <c r="AI338" s="21"/>
    </row>
    <row r="339" spans="32:35">
      <c r="AF339" s="20"/>
      <c r="AG339" s="3"/>
      <c r="AH339" s="4"/>
      <c r="AI339" s="21"/>
    </row>
    <row r="340" spans="32:35">
      <c r="AF340" s="20"/>
      <c r="AG340" s="3"/>
      <c r="AH340" s="4"/>
      <c r="AI340" s="21"/>
    </row>
    <row r="341" spans="32:35">
      <c r="AF341" s="20"/>
      <c r="AG341" s="3"/>
      <c r="AH341" s="4"/>
      <c r="AI341" s="21"/>
    </row>
    <row r="342" spans="32:35">
      <c r="AF342" s="20"/>
      <c r="AG342" s="3"/>
      <c r="AH342" s="4"/>
      <c r="AI342" s="21"/>
    </row>
    <row r="343" spans="32:35">
      <c r="AF343" s="20"/>
      <c r="AG343" s="3"/>
      <c r="AH343" s="4"/>
      <c r="AI343" s="21"/>
    </row>
    <row r="344" spans="32:35">
      <c r="AF344" s="20"/>
      <c r="AG344" s="3"/>
      <c r="AH344" s="4"/>
      <c r="AI344" s="21"/>
    </row>
    <row r="345" spans="32:35">
      <c r="AF345" s="20"/>
      <c r="AG345" s="3"/>
      <c r="AH345" s="4"/>
      <c r="AI345" s="21"/>
    </row>
    <row r="346" spans="32:35">
      <c r="AF346" s="20"/>
      <c r="AG346" s="3"/>
      <c r="AH346" s="4"/>
      <c r="AI346" s="21"/>
    </row>
    <row r="347" spans="32:35">
      <c r="AF347" s="20"/>
      <c r="AG347" s="3"/>
      <c r="AH347" s="4"/>
      <c r="AI347" s="21"/>
    </row>
    <row r="348" spans="32:35">
      <c r="AF348" s="20"/>
      <c r="AG348" s="3"/>
      <c r="AH348" s="4"/>
      <c r="AI348" s="21"/>
    </row>
    <row r="349" spans="32:35">
      <c r="AF349" s="20"/>
      <c r="AG349" s="3"/>
      <c r="AH349" s="4"/>
      <c r="AI349" s="21"/>
    </row>
    <row r="350" spans="32:35">
      <c r="AF350" s="20"/>
      <c r="AG350" s="3"/>
      <c r="AH350" s="4"/>
      <c r="AI350" s="21"/>
    </row>
    <row r="351" spans="32:35">
      <c r="AF351" s="20"/>
      <c r="AG351" s="3"/>
      <c r="AH351" s="4"/>
      <c r="AI351" s="21"/>
    </row>
    <row r="352" spans="32:35">
      <c r="AF352" s="20"/>
      <c r="AG352" s="3"/>
      <c r="AH352" s="4"/>
      <c r="AI352" s="21"/>
    </row>
    <row r="353" spans="32:35">
      <c r="AF353" s="20"/>
      <c r="AG353" s="3"/>
      <c r="AH353" s="4"/>
      <c r="AI353" s="21"/>
    </row>
    <row r="354" spans="32:35">
      <c r="AF354" s="20"/>
      <c r="AG354" s="3"/>
      <c r="AH354" s="4"/>
      <c r="AI354" s="21"/>
    </row>
    <row r="355" spans="32:35">
      <c r="AF355" s="20"/>
      <c r="AG355" s="3"/>
      <c r="AH355" s="4"/>
      <c r="AI355" s="21"/>
    </row>
    <row r="356" spans="32:35">
      <c r="AF356" s="20"/>
      <c r="AG356" s="3"/>
      <c r="AH356" s="4"/>
      <c r="AI356" s="21"/>
    </row>
    <row r="357" spans="32:35">
      <c r="AF357" s="20"/>
      <c r="AG357" s="3"/>
      <c r="AH357" s="4"/>
      <c r="AI357" s="21"/>
    </row>
    <row r="358" spans="32:35">
      <c r="AF358" s="20"/>
      <c r="AG358" s="3"/>
      <c r="AH358" s="4"/>
      <c r="AI358" s="21"/>
    </row>
    <row r="359" spans="32:35">
      <c r="AF359" s="20"/>
      <c r="AG359" s="3"/>
      <c r="AH359" s="4"/>
      <c r="AI359" s="21"/>
    </row>
    <row r="360" spans="32:35">
      <c r="AF360" s="20"/>
      <c r="AG360" s="3"/>
      <c r="AH360" s="4"/>
      <c r="AI360" s="21"/>
    </row>
    <row r="361" spans="32:35">
      <c r="AF361" s="20"/>
      <c r="AG361" s="3"/>
      <c r="AH361" s="4"/>
      <c r="AI361" s="21"/>
    </row>
    <row r="362" spans="32:35">
      <c r="AF362" s="20"/>
      <c r="AG362" s="3"/>
      <c r="AH362" s="4"/>
      <c r="AI362" s="21"/>
    </row>
    <row r="363" spans="32:35">
      <c r="AF363" s="20"/>
      <c r="AG363" s="3"/>
      <c r="AH363" s="4"/>
      <c r="AI363" s="21"/>
    </row>
    <row r="364" spans="32:35">
      <c r="AF364" s="20"/>
      <c r="AG364" s="3"/>
      <c r="AH364" s="4"/>
      <c r="AI364" s="21"/>
    </row>
    <row r="365" spans="32:35">
      <c r="AF365" s="20"/>
      <c r="AG365" s="3"/>
      <c r="AH365" s="4"/>
      <c r="AI365" s="21"/>
    </row>
    <row r="366" spans="32:35">
      <c r="AF366" s="20"/>
      <c r="AG366" s="3"/>
      <c r="AH366" s="4"/>
      <c r="AI366" s="21"/>
    </row>
    <row r="367" spans="32:35">
      <c r="AF367" s="20"/>
      <c r="AG367" s="3"/>
      <c r="AH367" s="4"/>
      <c r="AI367" s="21"/>
    </row>
    <row r="368" spans="32:35">
      <c r="AF368" s="20"/>
      <c r="AG368" s="3"/>
      <c r="AH368" s="4"/>
      <c r="AI368" s="21"/>
    </row>
    <row r="369" spans="32:35">
      <c r="AF369" s="20"/>
      <c r="AG369" s="3"/>
      <c r="AH369" s="4"/>
      <c r="AI369" s="21"/>
    </row>
    <row r="370" spans="32:35">
      <c r="AF370" s="20"/>
      <c r="AG370" s="3"/>
      <c r="AH370" s="4"/>
      <c r="AI370" s="21"/>
    </row>
    <row r="371" spans="32:35">
      <c r="AF371" s="20"/>
      <c r="AG371" s="3"/>
      <c r="AH371" s="4"/>
      <c r="AI371" s="21"/>
    </row>
    <row r="372" spans="32:35">
      <c r="AF372" s="20"/>
      <c r="AG372" s="3"/>
      <c r="AH372" s="4"/>
      <c r="AI372" s="21"/>
    </row>
    <row r="373" spans="32:35">
      <c r="AF373" s="20"/>
      <c r="AG373" s="3"/>
      <c r="AH373" s="4"/>
      <c r="AI373" s="21"/>
    </row>
    <row r="374" spans="32:35">
      <c r="AF374" s="20"/>
      <c r="AG374" s="3"/>
      <c r="AH374" s="4"/>
      <c r="AI374" s="21"/>
    </row>
    <row r="375" spans="32:35">
      <c r="AF375" s="20"/>
      <c r="AG375" s="3"/>
      <c r="AH375" s="4"/>
      <c r="AI375" s="21"/>
    </row>
    <row r="376" spans="32:35">
      <c r="AF376" s="20"/>
      <c r="AG376" s="3"/>
      <c r="AH376" s="4"/>
      <c r="AI376" s="21"/>
    </row>
    <row r="377" spans="32:35">
      <c r="AF377" s="20"/>
      <c r="AG377" s="3"/>
      <c r="AH377" s="4"/>
      <c r="AI377" s="21"/>
    </row>
    <row r="378" spans="32:35">
      <c r="AF378" s="20"/>
      <c r="AG378" s="3"/>
      <c r="AH378" s="4"/>
      <c r="AI378" s="21"/>
    </row>
    <row r="379" spans="32:35">
      <c r="AF379" s="20"/>
      <c r="AG379" s="3"/>
      <c r="AH379" s="4"/>
      <c r="AI379" s="21"/>
    </row>
    <row r="380" spans="32:35">
      <c r="AF380" s="20"/>
      <c r="AG380" s="3"/>
      <c r="AH380" s="4"/>
      <c r="AI380" s="21"/>
    </row>
    <row r="381" spans="32:35">
      <c r="AF381" s="20"/>
      <c r="AG381" s="3"/>
      <c r="AH381" s="4"/>
      <c r="AI381" s="21"/>
    </row>
    <row r="382" spans="32:35">
      <c r="AF382" s="20"/>
      <c r="AG382" s="3"/>
      <c r="AH382" s="4"/>
      <c r="AI382" s="21"/>
    </row>
    <row r="383" spans="32:35">
      <c r="AF383" s="20"/>
      <c r="AG383" s="3"/>
      <c r="AH383" s="4"/>
      <c r="AI383" s="21"/>
    </row>
    <row r="384" spans="32:35">
      <c r="AF384" s="20"/>
      <c r="AG384" s="3"/>
      <c r="AH384" s="4"/>
      <c r="AI384" s="21"/>
    </row>
    <row r="385" spans="32:35">
      <c r="AF385" s="20"/>
      <c r="AG385" s="3"/>
      <c r="AH385" s="4"/>
      <c r="AI385" s="21"/>
    </row>
    <row r="386" spans="32:35">
      <c r="AF386" s="20"/>
      <c r="AG386" s="3"/>
      <c r="AH386" s="4"/>
      <c r="AI386" s="21"/>
    </row>
    <row r="387" spans="32:35">
      <c r="AF387" s="20"/>
      <c r="AG387" s="3"/>
      <c r="AH387" s="4"/>
      <c r="AI387" s="21"/>
    </row>
    <row r="388" spans="32:35">
      <c r="AF388" s="20"/>
      <c r="AG388" s="3"/>
      <c r="AH388" s="4"/>
      <c r="AI388" s="21"/>
    </row>
    <row r="389" spans="32:35">
      <c r="AF389" s="20"/>
      <c r="AG389" s="3"/>
      <c r="AH389" s="4"/>
      <c r="AI389" s="21"/>
    </row>
    <row r="390" spans="32:35">
      <c r="AF390" s="20"/>
      <c r="AG390" s="3"/>
      <c r="AH390" s="4"/>
      <c r="AI390" s="21"/>
    </row>
    <row r="391" spans="32:35">
      <c r="AF391" s="20"/>
      <c r="AG391" s="3"/>
      <c r="AH391" s="4"/>
      <c r="AI391" s="21"/>
    </row>
    <row r="392" spans="32:35">
      <c r="AF392" s="20"/>
      <c r="AG392" s="3"/>
      <c r="AH392" s="4"/>
      <c r="AI392" s="21"/>
    </row>
    <row r="393" spans="32:35">
      <c r="AF393" s="20"/>
      <c r="AG393" s="3"/>
      <c r="AH393" s="4"/>
      <c r="AI393" s="21"/>
    </row>
    <row r="394" spans="32:35">
      <c r="AF394" s="20"/>
      <c r="AG394" s="3"/>
      <c r="AH394" s="4"/>
      <c r="AI394" s="21"/>
    </row>
    <row r="395" spans="32:35">
      <c r="AF395" s="20"/>
      <c r="AG395" s="3"/>
      <c r="AH395" s="4"/>
      <c r="AI395" s="21"/>
    </row>
    <row r="396" spans="32:35">
      <c r="AF396" s="20"/>
      <c r="AG396" s="3"/>
      <c r="AH396" s="4"/>
      <c r="AI396" s="21"/>
    </row>
    <row r="397" spans="32:35">
      <c r="AF397" s="20"/>
      <c r="AG397" s="3"/>
      <c r="AH397" s="4"/>
      <c r="AI397" s="21"/>
    </row>
    <row r="398" spans="32:35">
      <c r="AF398" s="20"/>
      <c r="AG398" s="3"/>
      <c r="AH398" s="4"/>
      <c r="AI398" s="21"/>
    </row>
    <row r="399" spans="32:35">
      <c r="AF399" s="20"/>
      <c r="AG399" s="3"/>
      <c r="AH399" s="4"/>
      <c r="AI399" s="21"/>
    </row>
    <row r="400" spans="32:35">
      <c r="AF400" s="20"/>
      <c r="AG400" s="3"/>
      <c r="AH400" s="4"/>
      <c r="AI400" s="21"/>
    </row>
    <row r="401" spans="32:35">
      <c r="AF401" s="20"/>
      <c r="AG401" s="3"/>
      <c r="AH401" s="4"/>
      <c r="AI401" s="21"/>
    </row>
    <row r="402" spans="32:35">
      <c r="AF402" s="20"/>
      <c r="AG402" s="3"/>
      <c r="AH402" s="4"/>
      <c r="AI402" s="21"/>
    </row>
    <row r="403" spans="32:35">
      <c r="AF403" s="20"/>
      <c r="AG403" s="3"/>
      <c r="AH403" s="4"/>
      <c r="AI403" s="21"/>
    </row>
    <row r="404" spans="32:35">
      <c r="AF404" s="20"/>
      <c r="AG404" s="3"/>
      <c r="AH404" s="4"/>
      <c r="AI404" s="21"/>
    </row>
    <row r="405" spans="32:35">
      <c r="AF405" s="20"/>
      <c r="AG405" s="3"/>
      <c r="AH405" s="4"/>
      <c r="AI405" s="21"/>
    </row>
    <row r="406" spans="32:35">
      <c r="AF406" s="20"/>
      <c r="AG406" s="3"/>
      <c r="AH406" s="4"/>
      <c r="AI406" s="21"/>
    </row>
    <row r="407" spans="32:35">
      <c r="AF407" s="20"/>
      <c r="AG407" s="3"/>
      <c r="AH407" s="4"/>
      <c r="AI407" s="21"/>
    </row>
    <row r="408" spans="32:35">
      <c r="AF408" s="20"/>
      <c r="AG408" s="3"/>
      <c r="AH408" s="4"/>
      <c r="AI408" s="21"/>
    </row>
    <row r="409" spans="32:35">
      <c r="AF409" s="20"/>
      <c r="AG409" s="3"/>
      <c r="AH409" s="4"/>
      <c r="AI409" s="21"/>
    </row>
    <row r="410" spans="32:35">
      <c r="AF410" s="20"/>
      <c r="AG410" s="3"/>
      <c r="AH410" s="4"/>
      <c r="AI410" s="21"/>
    </row>
    <row r="411" spans="32:35">
      <c r="AF411" s="20"/>
      <c r="AG411" s="3"/>
      <c r="AH411" s="4"/>
      <c r="AI411" s="21"/>
    </row>
    <row r="412" spans="32:35">
      <c r="AF412" s="20"/>
      <c r="AG412" s="3"/>
      <c r="AH412" s="4"/>
      <c r="AI412" s="21"/>
    </row>
    <row r="413" spans="32:35">
      <c r="AF413" s="20"/>
      <c r="AG413" s="3"/>
      <c r="AH413" s="4"/>
      <c r="AI413" s="21"/>
    </row>
    <row r="414" spans="32:35">
      <c r="AF414" s="20"/>
      <c r="AG414" s="3"/>
      <c r="AH414" s="4"/>
      <c r="AI414" s="21"/>
    </row>
    <row r="415" spans="32:35">
      <c r="AF415" s="20"/>
      <c r="AG415" s="3"/>
      <c r="AH415" s="4"/>
      <c r="AI415" s="21"/>
    </row>
    <row r="416" spans="32:35">
      <c r="AF416" s="20"/>
      <c r="AG416" s="3"/>
      <c r="AH416" s="4"/>
      <c r="AI416" s="21"/>
    </row>
    <row r="417" spans="32:35">
      <c r="AF417" s="20"/>
      <c r="AG417" s="3"/>
      <c r="AH417" s="4"/>
      <c r="AI417" s="21"/>
    </row>
    <row r="418" spans="32:35">
      <c r="AF418" s="20"/>
      <c r="AG418" s="3"/>
      <c r="AH418" s="4"/>
      <c r="AI418" s="21"/>
    </row>
    <row r="419" spans="32:35">
      <c r="AF419" s="20"/>
      <c r="AG419" s="3"/>
      <c r="AH419" s="4"/>
      <c r="AI419" s="21"/>
    </row>
    <row r="420" spans="32:35">
      <c r="AF420" s="20"/>
      <c r="AG420" s="3"/>
      <c r="AH420" s="4"/>
      <c r="AI420" s="21"/>
    </row>
    <row r="421" spans="32:35">
      <c r="AF421" s="20"/>
      <c r="AG421" s="3"/>
      <c r="AH421" s="4"/>
      <c r="AI421" s="21"/>
    </row>
    <row r="422" spans="32:35">
      <c r="AF422" s="20"/>
      <c r="AG422" s="3"/>
      <c r="AH422" s="4"/>
      <c r="AI422" s="21"/>
    </row>
    <row r="423" spans="32:35">
      <c r="AF423" s="20"/>
      <c r="AG423" s="3"/>
      <c r="AH423" s="4"/>
      <c r="AI423" s="21"/>
    </row>
    <row r="424" spans="32:35">
      <c r="AF424" s="20"/>
      <c r="AG424" s="3"/>
      <c r="AH424" s="4"/>
      <c r="AI424" s="21"/>
    </row>
    <row r="425" spans="32:35">
      <c r="AF425" s="20"/>
      <c r="AG425" s="3"/>
      <c r="AH425" s="4"/>
      <c r="AI425" s="21"/>
    </row>
    <row r="426" spans="32:35">
      <c r="AF426" s="20"/>
      <c r="AG426" s="3"/>
      <c r="AH426" s="4"/>
      <c r="AI426" s="21"/>
    </row>
    <row r="427" spans="32:35">
      <c r="AF427" s="20"/>
      <c r="AG427" s="3"/>
      <c r="AH427" s="4"/>
      <c r="AI427" s="21"/>
    </row>
    <row r="428" spans="32:35">
      <c r="AF428" s="20"/>
      <c r="AG428" s="3"/>
      <c r="AH428" s="4"/>
      <c r="AI428" s="21"/>
    </row>
    <row r="429" spans="32:35">
      <c r="AF429" s="20"/>
      <c r="AG429" s="3"/>
      <c r="AH429" s="4"/>
      <c r="AI429" s="21"/>
    </row>
    <row r="430" spans="32:35">
      <c r="AF430" s="20"/>
      <c r="AG430" s="3"/>
      <c r="AH430" s="4"/>
      <c r="AI430" s="21"/>
    </row>
    <row r="431" spans="32:35">
      <c r="AF431" s="20"/>
      <c r="AG431" s="3"/>
      <c r="AH431" s="4"/>
      <c r="AI431" s="21"/>
    </row>
    <row r="432" spans="32:35">
      <c r="AF432" s="20"/>
      <c r="AG432" s="3"/>
      <c r="AH432" s="4"/>
      <c r="AI432" s="21"/>
    </row>
    <row r="433" spans="32:35">
      <c r="AF433" s="20"/>
      <c r="AG433" s="3"/>
      <c r="AH433" s="4"/>
      <c r="AI433" s="21"/>
    </row>
    <row r="434" spans="32:35">
      <c r="AF434" s="20"/>
      <c r="AG434" s="3"/>
      <c r="AH434" s="4"/>
      <c r="AI434" s="21"/>
    </row>
    <row r="435" spans="32:35">
      <c r="AF435" s="20"/>
      <c r="AG435" s="3"/>
      <c r="AH435" s="4"/>
      <c r="AI435" s="21"/>
    </row>
    <row r="436" spans="32:35">
      <c r="AF436" s="20"/>
      <c r="AG436" s="3"/>
      <c r="AH436" s="4"/>
      <c r="AI436" s="21"/>
    </row>
    <row r="437" spans="32:35">
      <c r="AF437" s="20"/>
      <c r="AG437" s="3"/>
      <c r="AH437" s="4"/>
      <c r="AI437" s="21"/>
    </row>
    <row r="438" spans="32:35">
      <c r="AF438" s="20"/>
      <c r="AG438" s="3"/>
      <c r="AH438" s="4"/>
      <c r="AI438" s="21"/>
    </row>
    <row r="439" spans="32:35">
      <c r="AF439" s="20"/>
      <c r="AG439" s="3"/>
      <c r="AH439" s="4"/>
      <c r="AI439" s="21"/>
    </row>
    <row r="440" spans="32:35">
      <c r="AF440" s="20"/>
      <c r="AG440" s="3"/>
      <c r="AH440" s="4"/>
      <c r="AI440" s="21"/>
    </row>
    <row r="441" spans="32:35">
      <c r="AF441" s="20"/>
      <c r="AG441" s="3"/>
      <c r="AH441" s="4"/>
      <c r="AI441" s="21"/>
    </row>
    <row r="442" spans="32:35">
      <c r="AF442" s="20"/>
      <c r="AG442" s="3"/>
      <c r="AH442" s="4"/>
      <c r="AI442" s="21"/>
    </row>
    <row r="443" spans="32:35">
      <c r="AF443" s="20"/>
      <c r="AG443" s="3"/>
      <c r="AH443" s="4"/>
      <c r="AI443" s="21"/>
    </row>
    <row r="444" spans="32:35">
      <c r="AF444" s="20"/>
      <c r="AG444" s="3"/>
      <c r="AH444" s="4"/>
      <c r="AI444" s="21"/>
    </row>
    <row r="445" spans="32:35">
      <c r="AF445" s="20"/>
      <c r="AG445" s="3"/>
      <c r="AH445" s="4"/>
      <c r="AI445" s="21"/>
    </row>
    <row r="446" spans="32:35">
      <c r="AF446" s="20"/>
      <c r="AG446" s="3"/>
      <c r="AH446" s="4"/>
      <c r="AI446" s="21"/>
    </row>
    <row r="447" spans="32:35">
      <c r="AF447" s="20"/>
      <c r="AG447" s="3"/>
      <c r="AH447" s="4"/>
      <c r="AI447" s="21"/>
    </row>
    <row r="448" spans="32:35">
      <c r="AF448" s="20"/>
      <c r="AG448" s="3"/>
      <c r="AH448" s="4"/>
      <c r="AI448" s="21"/>
    </row>
    <row r="449" spans="32:35">
      <c r="AF449" s="20"/>
      <c r="AG449" s="3"/>
      <c r="AH449" s="4"/>
      <c r="AI449" s="21"/>
    </row>
    <row r="450" spans="32:35">
      <c r="AF450" s="20"/>
      <c r="AG450" s="3"/>
      <c r="AH450" s="4"/>
      <c r="AI450" s="21"/>
    </row>
    <row r="451" spans="32:35">
      <c r="AF451" s="20"/>
      <c r="AG451" s="3"/>
      <c r="AH451" s="4"/>
      <c r="AI451" s="21"/>
    </row>
    <row r="452" spans="32:35">
      <c r="AF452" s="20"/>
      <c r="AG452" s="3"/>
      <c r="AH452" s="4"/>
      <c r="AI452" s="21"/>
    </row>
    <row r="453" spans="32:35">
      <c r="AF453" s="20"/>
      <c r="AG453" s="3"/>
      <c r="AH453" s="4"/>
      <c r="AI453" s="21"/>
    </row>
    <row r="454" spans="32:35">
      <c r="AF454" s="20"/>
      <c r="AG454" s="3"/>
      <c r="AH454" s="4"/>
      <c r="AI454" s="21"/>
    </row>
    <row r="455" spans="32:35">
      <c r="AF455" s="20"/>
      <c r="AG455" s="3"/>
      <c r="AH455" s="4"/>
      <c r="AI455" s="21"/>
    </row>
    <row r="456" spans="32:35">
      <c r="AF456" s="20"/>
      <c r="AG456" s="3"/>
      <c r="AH456" s="4"/>
      <c r="AI456" s="21"/>
    </row>
    <row r="457" spans="32:35">
      <c r="AF457" s="20"/>
      <c r="AG457" s="3"/>
      <c r="AH457" s="4"/>
      <c r="AI457" s="21"/>
    </row>
    <row r="458" spans="32:35">
      <c r="AF458" s="20"/>
      <c r="AG458" s="3"/>
      <c r="AH458" s="4"/>
      <c r="AI458" s="21"/>
    </row>
    <row r="459" spans="32:35">
      <c r="AF459" s="20"/>
      <c r="AG459" s="3"/>
      <c r="AH459" s="4"/>
      <c r="AI459" s="21"/>
    </row>
    <row r="460" spans="32:35">
      <c r="AF460" s="20"/>
      <c r="AG460" s="3"/>
      <c r="AH460" s="4"/>
      <c r="AI460" s="21"/>
    </row>
    <row r="461" spans="32:35">
      <c r="AF461" s="20"/>
      <c r="AG461" s="3"/>
      <c r="AH461" s="4"/>
      <c r="AI461" s="21"/>
    </row>
    <row r="462" spans="32:35">
      <c r="AF462" s="20"/>
      <c r="AG462" s="3"/>
      <c r="AH462" s="4"/>
      <c r="AI462" s="21"/>
    </row>
    <row r="463" spans="32:35">
      <c r="AF463" s="20"/>
      <c r="AG463" s="3"/>
      <c r="AH463" s="4"/>
      <c r="AI463" s="21"/>
    </row>
    <row r="464" spans="32:35">
      <c r="AF464" s="20"/>
      <c r="AG464" s="3"/>
      <c r="AH464" s="4"/>
      <c r="AI464" s="21"/>
    </row>
    <row r="465" spans="32:35">
      <c r="AF465" s="20"/>
      <c r="AG465" s="3"/>
      <c r="AH465" s="4"/>
      <c r="AI465" s="21"/>
    </row>
    <row r="466" spans="32:35">
      <c r="AF466" s="20"/>
      <c r="AG466" s="3"/>
      <c r="AH466" s="4"/>
      <c r="AI466" s="21"/>
    </row>
    <row r="467" spans="32:35">
      <c r="AF467" s="20"/>
      <c r="AG467" s="3"/>
      <c r="AH467" s="4"/>
      <c r="AI467" s="21"/>
    </row>
    <row r="468" spans="32:35">
      <c r="AF468" s="20"/>
      <c r="AG468" s="3"/>
      <c r="AH468" s="4"/>
      <c r="AI468" s="21"/>
    </row>
    <row r="469" spans="32:35">
      <c r="AF469" s="20"/>
      <c r="AG469" s="3"/>
      <c r="AH469" s="4"/>
      <c r="AI469" s="21"/>
    </row>
    <row r="470" spans="32:35">
      <c r="AF470" s="20"/>
      <c r="AG470" s="3"/>
      <c r="AH470" s="4"/>
      <c r="AI470" s="21"/>
    </row>
    <row r="471" spans="32:35">
      <c r="AF471" s="20"/>
      <c r="AG471" s="3"/>
      <c r="AH471" s="4"/>
      <c r="AI471" s="21"/>
    </row>
    <row r="472" spans="32:35">
      <c r="AF472" s="20"/>
      <c r="AG472" s="3"/>
      <c r="AH472" s="4"/>
      <c r="AI472" s="21"/>
    </row>
    <row r="473" spans="32:35">
      <c r="AF473" s="20"/>
      <c r="AG473" s="3"/>
      <c r="AH473" s="4"/>
      <c r="AI473" s="21"/>
    </row>
    <row r="474" spans="32:35">
      <c r="AF474" s="20"/>
      <c r="AG474" s="3"/>
      <c r="AH474" s="4"/>
      <c r="AI474" s="21"/>
    </row>
    <row r="475" spans="32:35">
      <c r="AF475" s="20"/>
      <c r="AG475" s="3"/>
      <c r="AH475" s="4"/>
      <c r="AI475" s="21"/>
    </row>
    <row r="476" spans="32:35">
      <c r="AF476" s="20"/>
      <c r="AG476" s="3"/>
      <c r="AH476" s="4"/>
      <c r="AI476" s="21"/>
    </row>
    <row r="477" spans="32:35">
      <c r="AF477" s="20"/>
      <c r="AG477" s="3"/>
      <c r="AH477" s="4"/>
      <c r="AI477" s="21"/>
    </row>
    <row r="478" spans="32:35">
      <c r="AF478" s="20"/>
      <c r="AG478" s="3"/>
      <c r="AH478" s="4"/>
      <c r="AI478" s="21"/>
    </row>
    <row r="479" spans="32:35">
      <c r="AF479" s="20"/>
      <c r="AG479" s="3"/>
      <c r="AH479" s="4"/>
      <c r="AI479" s="21"/>
    </row>
    <row r="480" spans="32:35">
      <c r="AF480" s="20"/>
      <c r="AG480" s="3"/>
      <c r="AH480" s="4"/>
      <c r="AI480" s="21"/>
    </row>
    <row r="481" spans="32:35">
      <c r="AF481" s="20"/>
      <c r="AG481" s="3"/>
      <c r="AH481" s="4"/>
      <c r="AI481" s="21"/>
    </row>
    <row r="482" spans="32:35">
      <c r="AF482" s="20"/>
      <c r="AG482" s="3"/>
      <c r="AH482" s="4"/>
      <c r="AI482" s="21"/>
    </row>
    <row r="483" spans="32:35">
      <c r="AF483" s="20"/>
      <c r="AG483" s="3"/>
      <c r="AH483" s="4"/>
      <c r="AI483" s="21"/>
    </row>
    <row r="484" spans="32:35">
      <c r="AF484" s="20"/>
      <c r="AG484" s="3"/>
      <c r="AH484" s="4"/>
      <c r="AI484" s="21"/>
    </row>
    <row r="485" spans="32:35">
      <c r="AF485" s="20"/>
      <c r="AG485" s="3"/>
      <c r="AH485" s="4"/>
      <c r="AI485" s="21"/>
    </row>
    <row r="486" spans="32:35">
      <c r="AF486" s="20"/>
      <c r="AG486" s="3"/>
      <c r="AH486" s="4"/>
      <c r="AI486" s="21"/>
    </row>
    <row r="487" spans="32:35">
      <c r="AF487" s="20"/>
      <c r="AG487" s="3"/>
      <c r="AH487" s="4"/>
      <c r="AI487" s="21"/>
    </row>
    <row r="488" spans="32:35">
      <c r="AF488" s="20"/>
      <c r="AG488" s="3"/>
      <c r="AH488" s="4"/>
      <c r="AI488" s="21"/>
    </row>
    <row r="489" spans="32:35">
      <c r="AF489" s="20"/>
      <c r="AG489" s="3"/>
      <c r="AH489" s="4"/>
      <c r="AI489" s="21"/>
    </row>
    <row r="490" spans="32:35">
      <c r="AF490" s="20"/>
      <c r="AG490" s="3"/>
      <c r="AH490" s="4"/>
      <c r="AI490" s="21"/>
    </row>
    <row r="491" spans="32:35">
      <c r="AF491" s="20"/>
      <c r="AG491" s="3"/>
      <c r="AH491" s="4"/>
      <c r="AI491" s="21"/>
    </row>
    <row r="492" spans="32:35">
      <c r="AF492" s="20"/>
      <c r="AG492" s="3"/>
      <c r="AH492" s="4"/>
      <c r="AI492" s="21"/>
    </row>
    <row r="493" spans="32:35">
      <c r="AF493" s="20"/>
      <c r="AG493" s="3"/>
      <c r="AH493" s="4"/>
      <c r="AI493" s="21"/>
    </row>
    <row r="494" spans="32:35">
      <c r="AF494" s="20"/>
      <c r="AG494" s="3"/>
      <c r="AH494" s="4"/>
      <c r="AI494" s="21"/>
    </row>
    <row r="495" spans="32:35">
      <c r="AF495" s="20"/>
      <c r="AG495" s="3"/>
      <c r="AH495" s="4"/>
      <c r="AI495" s="21"/>
    </row>
    <row r="496" spans="32:35">
      <c r="AF496" s="20"/>
      <c r="AG496" s="3"/>
      <c r="AH496" s="4"/>
      <c r="AI496" s="21"/>
    </row>
    <row r="497" spans="32:35">
      <c r="AF497" s="20"/>
      <c r="AG497" s="3"/>
      <c r="AH497" s="4"/>
      <c r="AI497" s="21"/>
    </row>
    <row r="498" spans="32:35">
      <c r="AF498" s="20"/>
      <c r="AG498" s="3"/>
      <c r="AH498" s="4"/>
      <c r="AI498" s="21"/>
    </row>
    <row r="499" spans="32:35">
      <c r="AF499" s="20"/>
      <c r="AG499" s="3"/>
      <c r="AH499" s="4"/>
      <c r="AI499" s="21"/>
    </row>
    <row r="500" spans="32:35">
      <c r="AF500" s="20"/>
      <c r="AG500" s="3"/>
      <c r="AH500" s="4"/>
      <c r="AI500" s="21"/>
    </row>
    <row r="501" spans="32:35">
      <c r="AF501" s="20"/>
      <c r="AG501" s="3"/>
      <c r="AH501" s="4"/>
      <c r="AI501" s="21"/>
    </row>
    <row r="502" spans="32:35">
      <c r="AF502" s="20"/>
      <c r="AG502" s="3"/>
      <c r="AH502" s="4"/>
      <c r="AI502" s="21"/>
    </row>
    <row r="503" spans="32:35">
      <c r="AF503" s="20"/>
      <c r="AG503" s="3"/>
      <c r="AH503" s="4"/>
      <c r="AI503" s="21"/>
    </row>
    <row r="504" spans="32:35">
      <c r="AF504" s="20"/>
      <c r="AG504" s="3"/>
      <c r="AH504" s="4"/>
      <c r="AI504" s="21"/>
    </row>
    <row r="505" spans="32:35">
      <c r="AF505" s="20"/>
      <c r="AG505" s="3"/>
      <c r="AH505" s="4"/>
      <c r="AI505" s="21"/>
    </row>
    <row r="506" spans="32:35">
      <c r="AF506" s="20"/>
      <c r="AG506" s="3"/>
      <c r="AH506" s="4"/>
      <c r="AI506" s="21"/>
    </row>
    <row r="507" spans="32:35">
      <c r="AF507" s="20"/>
      <c r="AG507" s="3"/>
      <c r="AH507" s="4"/>
      <c r="AI507" s="21"/>
    </row>
    <row r="508" spans="32:35">
      <c r="AF508" s="20"/>
      <c r="AG508" s="3"/>
      <c r="AH508" s="4"/>
      <c r="AI508" s="21"/>
    </row>
    <row r="509" spans="32:35">
      <c r="AF509" s="20"/>
      <c r="AG509" s="3"/>
      <c r="AH509" s="4"/>
      <c r="AI509" s="21"/>
    </row>
    <row r="510" spans="32:35">
      <c r="AF510" s="20"/>
      <c r="AG510" s="3"/>
      <c r="AH510" s="4"/>
      <c r="AI510" s="21"/>
    </row>
    <row r="511" spans="32:35">
      <c r="AF511" s="20"/>
      <c r="AG511" s="3"/>
      <c r="AH511" s="4"/>
      <c r="AI511" s="21"/>
    </row>
    <row r="512" spans="32:35">
      <c r="AF512" s="20"/>
      <c r="AG512" s="3"/>
      <c r="AH512" s="4"/>
      <c r="AI512" s="21"/>
    </row>
    <row r="513" spans="32:35">
      <c r="AF513" s="20"/>
      <c r="AG513" s="3"/>
      <c r="AH513" s="4"/>
      <c r="AI513" s="21"/>
    </row>
    <row r="514" spans="32:35">
      <c r="AF514" s="20"/>
      <c r="AG514" s="3"/>
      <c r="AH514" s="4"/>
      <c r="AI514" s="21"/>
    </row>
    <row r="515" spans="32:35">
      <c r="AF515" s="20"/>
      <c r="AG515" s="3"/>
      <c r="AH515" s="4"/>
      <c r="AI515" s="21"/>
    </row>
    <row r="516" spans="32:35">
      <c r="AF516" s="20"/>
      <c r="AG516" s="3"/>
      <c r="AH516" s="4"/>
      <c r="AI516" s="21"/>
    </row>
    <row r="517" spans="32:35">
      <c r="AF517" s="20"/>
      <c r="AG517" s="3"/>
      <c r="AH517" s="4"/>
      <c r="AI517" s="21"/>
    </row>
    <row r="518" spans="32:35">
      <c r="AF518" s="20"/>
      <c r="AG518" s="3"/>
      <c r="AH518" s="4"/>
      <c r="AI518" s="21"/>
    </row>
    <row r="519" spans="32:35">
      <c r="AF519" s="20"/>
      <c r="AG519" s="3"/>
      <c r="AH519" s="4"/>
      <c r="AI519" s="21"/>
    </row>
    <row r="520" spans="32:35">
      <c r="AF520" s="20"/>
      <c r="AG520" s="3"/>
      <c r="AH520" s="4"/>
      <c r="AI520" s="21"/>
    </row>
    <row r="521" spans="32:35">
      <c r="AF521" s="20"/>
      <c r="AG521" s="3"/>
      <c r="AH521" s="4"/>
      <c r="AI521" s="21"/>
    </row>
    <row r="522" spans="32:35">
      <c r="AF522" s="20"/>
      <c r="AG522" s="3"/>
      <c r="AH522" s="4"/>
      <c r="AI522" s="21"/>
    </row>
    <row r="523" spans="32:35">
      <c r="AF523" s="20"/>
      <c r="AG523" s="3"/>
      <c r="AH523" s="4"/>
      <c r="AI523" s="21"/>
    </row>
    <row r="524" spans="32:35">
      <c r="AF524" s="20"/>
      <c r="AG524" s="3"/>
      <c r="AH524" s="4"/>
      <c r="AI524" s="21"/>
    </row>
    <row r="525" spans="32:35">
      <c r="AF525" s="20"/>
      <c r="AG525" s="3"/>
      <c r="AH525" s="4"/>
      <c r="AI525" s="21"/>
    </row>
    <row r="526" spans="32:35">
      <c r="AF526" s="20"/>
      <c r="AG526" s="3"/>
      <c r="AH526" s="4"/>
      <c r="AI526" s="21"/>
    </row>
    <row r="527" spans="32:35">
      <c r="AF527" s="20"/>
      <c r="AG527" s="3"/>
      <c r="AH527" s="4"/>
      <c r="AI527" s="21"/>
    </row>
    <row r="528" spans="32:35">
      <c r="AF528" s="20"/>
      <c r="AG528" s="3"/>
      <c r="AH528" s="4"/>
      <c r="AI528" s="21"/>
    </row>
    <row r="529" spans="32:35">
      <c r="AF529" s="20"/>
      <c r="AG529" s="3"/>
      <c r="AH529" s="4"/>
      <c r="AI529" s="21"/>
    </row>
    <row r="530" spans="32:35">
      <c r="AF530" s="20"/>
      <c r="AG530" s="3"/>
      <c r="AH530" s="4"/>
      <c r="AI530" s="21"/>
    </row>
    <row r="531" spans="32:35">
      <c r="AF531" s="20"/>
      <c r="AG531" s="3"/>
      <c r="AH531" s="4"/>
      <c r="AI531" s="21"/>
    </row>
    <row r="532" spans="32:35">
      <c r="AF532" s="20"/>
      <c r="AG532" s="3"/>
      <c r="AH532" s="4"/>
      <c r="AI532" s="21"/>
    </row>
    <row r="533" spans="32:35">
      <c r="AF533" s="20"/>
      <c r="AG533" s="3"/>
      <c r="AH533" s="4"/>
      <c r="AI533" s="21"/>
    </row>
    <row r="534" spans="32:35">
      <c r="AF534" s="20"/>
      <c r="AG534" s="3"/>
      <c r="AH534" s="4"/>
      <c r="AI534" s="21"/>
    </row>
    <row r="535" spans="32:35">
      <c r="AF535" s="20"/>
      <c r="AG535" s="3"/>
      <c r="AH535" s="4"/>
      <c r="AI535" s="21"/>
    </row>
    <row r="536" spans="32:35">
      <c r="AF536" s="20"/>
      <c r="AG536" s="3"/>
      <c r="AH536" s="4"/>
      <c r="AI536" s="21"/>
    </row>
    <row r="537" spans="32:35">
      <c r="AF537" s="20"/>
      <c r="AG537" s="3"/>
      <c r="AH537" s="4"/>
      <c r="AI537" s="21"/>
    </row>
    <row r="538" spans="32:35">
      <c r="AF538" s="20"/>
      <c r="AG538" s="3"/>
      <c r="AH538" s="4"/>
      <c r="AI538" s="21"/>
    </row>
    <row r="539" spans="32:35">
      <c r="AF539" s="20"/>
      <c r="AG539" s="3"/>
      <c r="AH539" s="4"/>
      <c r="AI539" s="21"/>
    </row>
    <row r="540" spans="32:35">
      <c r="AF540" s="20"/>
      <c r="AG540" s="3"/>
      <c r="AH540" s="4"/>
      <c r="AI540" s="21"/>
    </row>
    <row r="541" spans="32:35">
      <c r="AF541" s="20"/>
      <c r="AG541" s="3"/>
      <c r="AH541" s="4"/>
      <c r="AI541" s="21"/>
    </row>
    <row r="542" spans="32:35">
      <c r="AF542" s="20"/>
      <c r="AG542" s="3"/>
      <c r="AH542" s="4"/>
      <c r="AI542" s="21"/>
    </row>
    <row r="543" spans="32:35">
      <c r="AF543" s="20"/>
      <c r="AG543" s="3"/>
      <c r="AH543" s="4"/>
      <c r="AI543" s="21"/>
    </row>
    <row r="544" spans="32:35">
      <c r="AF544" s="20"/>
      <c r="AG544" s="3"/>
      <c r="AH544" s="4"/>
      <c r="AI544" s="21"/>
    </row>
    <row r="545" spans="32:35">
      <c r="AF545" s="20"/>
      <c r="AG545" s="3"/>
      <c r="AH545" s="4"/>
      <c r="AI545" s="21"/>
    </row>
    <row r="546" spans="32:35">
      <c r="AF546" s="20"/>
      <c r="AG546" s="3"/>
      <c r="AH546" s="4"/>
      <c r="AI546" s="21"/>
    </row>
    <row r="547" spans="32:35">
      <c r="AF547" s="20"/>
      <c r="AG547" s="3"/>
      <c r="AH547" s="4"/>
      <c r="AI547" s="21"/>
    </row>
    <row r="548" spans="32:35">
      <c r="AF548" s="20"/>
      <c r="AG548" s="3"/>
      <c r="AH548" s="4"/>
      <c r="AI548" s="21"/>
    </row>
    <row r="549" spans="32:35">
      <c r="AF549" s="20"/>
      <c r="AG549" s="3"/>
      <c r="AH549" s="4"/>
      <c r="AI549" s="21"/>
    </row>
    <row r="550" spans="32:35">
      <c r="AF550" s="20"/>
      <c r="AG550" s="3"/>
      <c r="AH550" s="4"/>
      <c r="AI550" s="21"/>
    </row>
    <row r="551" spans="32:35">
      <c r="AF551" s="20"/>
      <c r="AG551" s="3"/>
      <c r="AH551" s="4"/>
      <c r="AI551" s="21"/>
    </row>
    <row r="552" spans="32:35">
      <c r="AF552" s="20"/>
      <c r="AG552" s="3"/>
      <c r="AH552" s="4"/>
      <c r="AI552" s="21"/>
    </row>
    <row r="553" spans="32:35">
      <c r="AF553" s="20"/>
      <c r="AG553" s="3"/>
      <c r="AH553" s="4"/>
      <c r="AI553" s="21"/>
    </row>
    <row r="554" spans="32:35">
      <c r="AF554" s="20"/>
      <c r="AG554" s="3"/>
      <c r="AH554" s="4"/>
      <c r="AI554" s="21"/>
    </row>
    <row r="555" spans="32:35">
      <c r="AF555" s="20"/>
      <c r="AG555" s="3"/>
      <c r="AH555" s="4"/>
      <c r="AI555" s="21"/>
    </row>
    <row r="556" spans="32:35">
      <c r="AF556" s="20"/>
      <c r="AG556" s="3"/>
      <c r="AH556" s="4"/>
      <c r="AI556" s="21"/>
    </row>
    <row r="557" spans="32:35">
      <c r="AF557" s="20"/>
      <c r="AG557" s="3"/>
      <c r="AH557" s="4"/>
      <c r="AI557" s="21"/>
    </row>
    <row r="558" spans="32:35">
      <c r="AF558" s="20"/>
      <c r="AG558" s="3"/>
      <c r="AH558" s="4"/>
      <c r="AI558" s="21"/>
    </row>
    <row r="559" spans="32:35">
      <c r="AF559" s="20"/>
      <c r="AG559" s="3"/>
      <c r="AH559" s="4"/>
      <c r="AI559" s="21"/>
    </row>
    <row r="560" spans="32:35">
      <c r="AF560" s="20"/>
      <c r="AG560" s="3"/>
      <c r="AH560" s="4"/>
      <c r="AI560" s="21"/>
    </row>
    <row r="561" spans="32:35">
      <c r="AF561" s="20"/>
      <c r="AG561" s="3"/>
      <c r="AH561" s="4"/>
      <c r="AI561" s="21"/>
    </row>
    <row r="562" spans="32:35">
      <c r="AF562" s="20"/>
      <c r="AG562" s="3"/>
      <c r="AH562" s="4"/>
      <c r="AI562" s="21"/>
    </row>
    <row r="563" spans="32:35">
      <c r="AF563" s="20"/>
      <c r="AG563" s="3"/>
      <c r="AH563" s="4"/>
      <c r="AI563" s="21"/>
    </row>
    <row r="564" spans="32:35">
      <c r="AF564" s="20"/>
      <c r="AG564" s="3"/>
      <c r="AH564" s="4"/>
      <c r="AI564" s="21"/>
    </row>
    <row r="565" spans="32:35">
      <c r="AF565" s="20"/>
      <c r="AG565" s="3"/>
      <c r="AH565" s="4"/>
      <c r="AI565" s="21"/>
    </row>
    <row r="566" spans="32:35">
      <c r="AF566" s="20"/>
      <c r="AG566" s="3"/>
      <c r="AH566" s="4"/>
      <c r="AI566" s="21"/>
    </row>
    <row r="567" spans="32:35">
      <c r="AF567" s="20"/>
      <c r="AG567" s="3"/>
      <c r="AH567" s="4"/>
      <c r="AI567" s="21"/>
    </row>
    <row r="568" spans="32:35">
      <c r="AF568" s="20"/>
      <c r="AG568" s="3"/>
      <c r="AH568" s="4"/>
      <c r="AI568" s="21"/>
    </row>
    <row r="569" spans="32:35">
      <c r="AF569" s="20"/>
      <c r="AG569" s="3"/>
      <c r="AH569" s="4"/>
      <c r="AI569" s="21"/>
    </row>
    <row r="570" spans="32:35">
      <c r="AF570" s="20"/>
      <c r="AG570" s="3"/>
      <c r="AH570" s="4"/>
      <c r="AI570" s="21"/>
    </row>
    <row r="571" spans="32:35">
      <c r="AF571" s="20"/>
      <c r="AG571" s="3"/>
      <c r="AH571" s="4"/>
      <c r="AI571" s="21"/>
    </row>
    <row r="572" spans="32:35">
      <c r="AF572" s="20"/>
      <c r="AG572" s="3"/>
      <c r="AH572" s="4"/>
      <c r="AI572" s="21"/>
    </row>
    <row r="573" spans="32:35">
      <c r="AF573" s="20"/>
      <c r="AG573" s="3"/>
      <c r="AH573" s="4"/>
      <c r="AI573" s="21"/>
    </row>
    <row r="574" spans="32:35">
      <c r="AF574" s="20"/>
      <c r="AG574" s="3"/>
      <c r="AH574" s="4"/>
      <c r="AI574" s="21"/>
    </row>
    <row r="575" spans="32:35">
      <c r="AF575" s="20"/>
      <c r="AG575" s="3"/>
      <c r="AH575" s="4"/>
      <c r="AI575" s="21"/>
    </row>
    <row r="576" spans="32:35">
      <c r="AF576" s="20"/>
      <c r="AG576" s="3"/>
      <c r="AH576" s="4"/>
      <c r="AI576" s="21"/>
    </row>
    <row r="577" spans="32:35">
      <c r="AF577" s="20"/>
      <c r="AG577" s="3"/>
      <c r="AH577" s="4"/>
      <c r="AI577" s="21"/>
    </row>
    <row r="578" spans="32:35">
      <c r="AF578" s="20"/>
      <c r="AG578" s="3"/>
      <c r="AH578" s="4"/>
      <c r="AI578" s="21"/>
    </row>
    <row r="579" spans="32:35">
      <c r="AF579" s="20"/>
      <c r="AG579" s="3"/>
      <c r="AH579" s="4"/>
      <c r="AI579" s="21"/>
    </row>
    <row r="580" spans="32:35">
      <c r="AF580" s="20"/>
      <c r="AG580" s="3"/>
      <c r="AH580" s="4"/>
      <c r="AI58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" sqref="B1:P1"/>
    </sheetView>
  </sheetViews>
  <sheetFormatPr baseColWidth="10" defaultRowHeight="15" x14ac:dyDescent="0"/>
  <sheetData>
    <row r="1" spans="1:16">
      <c r="A1" s="45" t="s">
        <v>577</v>
      </c>
      <c r="B1" s="46" t="s">
        <v>689</v>
      </c>
      <c r="C1" s="47" t="s">
        <v>690</v>
      </c>
      <c r="D1" s="48" t="s">
        <v>691</v>
      </c>
      <c r="E1" s="46" t="s">
        <v>692</v>
      </c>
      <c r="F1" s="47" t="s">
        <v>693</v>
      </c>
      <c r="G1" s="48" t="s">
        <v>694</v>
      </c>
      <c r="H1" s="46" t="s">
        <v>695</v>
      </c>
      <c r="I1" s="47" t="s">
        <v>696</v>
      </c>
      <c r="J1" s="48" t="s">
        <v>697</v>
      </c>
      <c r="K1" s="46" t="s">
        <v>698</v>
      </c>
      <c r="L1" s="47" t="s">
        <v>699</v>
      </c>
      <c r="M1" s="48" t="s">
        <v>700</v>
      </c>
      <c r="N1" s="46" t="s">
        <v>701</v>
      </c>
      <c r="O1" s="47" t="s">
        <v>702</v>
      </c>
      <c r="P1" s="48" t="s">
        <v>703</v>
      </c>
    </row>
    <row r="2" spans="1:16">
      <c r="A2" s="49">
        <v>1</v>
      </c>
      <c r="B2" s="50">
        <v>0.153061224</v>
      </c>
      <c r="C2" s="51">
        <v>0.11832061100000001</v>
      </c>
      <c r="D2" s="52">
        <v>0.122137405</v>
      </c>
      <c r="E2" s="50">
        <v>0.29591836700000002</v>
      </c>
      <c r="F2" s="51">
        <v>0.23664122100000001</v>
      </c>
      <c r="G2" s="52">
        <v>0.25572519100000002</v>
      </c>
      <c r="H2" s="50">
        <v>0.29591836700000002</v>
      </c>
      <c r="I2" s="51">
        <v>0.232824427</v>
      </c>
      <c r="J2" s="52">
        <v>0.25190839700000001</v>
      </c>
      <c r="K2" s="50">
        <v>0.22448979599999999</v>
      </c>
      <c r="L2" s="51">
        <v>0.16030534399999999</v>
      </c>
      <c r="M2" s="52">
        <v>0.17557251900000001</v>
      </c>
      <c r="N2" s="50">
        <v>0.18367346900000001</v>
      </c>
      <c r="O2" s="51">
        <v>0.145038168</v>
      </c>
      <c r="P2" s="52">
        <v>0.15267175599999999</v>
      </c>
    </row>
    <row r="3" spans="1:16">
      <c r="A3" s="49">
        <v>2</v>
      </c>
      <c r="B3" s="50">
        <v>0.2</v>
      </c>
      <c r="C3" s="51">
        <v>0.165441176</v>
      </c>
      <c r="D3" s="52">
        <v>0.147058824</v>
      </c>
      <c r="E3" s="50">
        <v>0.35789473700000002</v>
      </c>
      <c r="F3" s="51">
        <v>0.40073529400000002</v>
      </c>
      <c r="G3" s="52">
        <v>0.36397058799999998</v>
      </c>
      <c r="H3" s="50">
        <v>0.35789473700000002</v>
      </c>
      <c r="I3" s="51">
        <v>0.39705882399999998</v>
      </c>
      <c r="J3" s="52">
        <v>0.35661764699999998</v>
      </c>
      <c r="K3" s="50">
        <v>0.24210526299999999</v>
      </c>
      <c r="L3" s="51">
        <v>0.27573529400000002</v>
      </c>
      <c r="M3" s="52">
        <v>0.264705882</v>
      </c>
      <c r="N3" s="50">
        <v>0.21052631599999999</v>
      </c>
      <c r="O3" s="51">
        <v>0.21691176500000001</v>
      </c>
      <c r="P3" s="52">
        <v>0.194852941</v>
      </c>
    </row>
    <row r="4" spans="1:16">
      <c r="A4" s="49">
        <v>3</v>
      </c>
      <c r="B4" s="50">
        <v>0.24</v>
      </c>
      <c r="C4" s="51">
        <v>0.16117216100000001</v>
      </c>
      <c r="D4" s="52">
        <v>0.124542125</v>
      </c>
      <c r="E4" s="50">
        <v>0.44800000000000001</v>
      </c>
      <c r="F4" s="51">
        <v>0.36263736299999999</v>
      </c>
      <c r="G4" s="52">
        <v>0.30769230800000003</v>
      </c>
      <c r="H4" s="50">
        <v>0.432</v>
      </c>
      <c r="I4" s="51">
        <v>0.35897435900000002</v>
      </c>
      <c r="J4" s="52">
        <v>0.29670329699999998</v>
      </c>
      <c r="K4" s="50">
        <v>0.34399999999999997</v>
      </c>
      <c r="L4" s="51">
        <v>0.24175824200000001</v>
      </c>
      <c r="M4" s="52">
        <v>0.20879120900000001</v>
      </c>
      <c r="N4" s="50">
        <v>0.28799999999999998</v>
      </c>
      <c r="O4" s="51">
        <v>0.19047618999999999</v>
      </c>
      <c r="P4" s="52">
        <v>0.16117216100000001</v>
      </c>
    </row>
    <row r="5" spans="1:16">
      <c r="A5" s="49">
        <v>4</v>
      </c>
      <c r="B5" s="50">
        <v>0.186915888</v>
      </c>
      <c r="C5" s="51">
        <v>0.11743772199999999</v>
      </c>
      <c r="D5" s="52">
        <v>0.110320285</v>
      </c>
      <c r="E5" s="50">
        <v>0.34579439299999998</v>
      </c>
      <c r="F5" s="51">
        <v>0.25978647700000002</v>
      </c>
      <c r="G5" s="52">
        <v>0.206405694</v>
      </c>
      <c r="H5" s="50">
        <v>0.34579439299999998</v>
      </c>
      <c r="I5" s="51">
        <v>0.25978647700000002</v>
      </c>
      <c r="J5" s="52">
        <v>0.206405694</v>
      </c>
      <c r="K5" s="50">
        <v>0.25233644900000002</v>
      </c>
      <c r="L5" s="51">
        <v>0.17793594300000001</v>
      </c>
      <c r="M5" s="52">
        <v>0.13879003600000001</v>
      </c>
      <c r="N5" s="50">
        <v>0.22429906499999999</v>
      </c>
      <c r="O5" s="51">
        <v>0.149466192</v>
      </c>
      <c r="P5" s="52">
        <v>0.12455516</v>
      </c>
    </row>
    <row r="6" spans="1:16">
      <c r="A6" s="49">
        <v>5</v>
      </c>
      <c r="B6" s="50">
        <v>0.25225225200000001</v>
      </c>
      <c r="C6" s="51">
        <v>0.176282051</v>
      </c>
      <c r="D6" s="52">
        <v>0.172523962</v>
      </c>
      <c r="E6" s="50">
        <v>0.41441441400000001</v>
      </c>
      <c r="F6" s="51">
        <v>0.43589743600000003</v>
      </c>
      <c r="G6" s="52">
        <v>0.42492012800000001</v>
      </c>
      <c r="H6" s="50">
        <v>0.405405405</v>
      </c>
      <c r="I6" s="51">
        <v>0.41987179499999999</v>
      </c>
      <c r="J6" s="52">
        <v>0.41214057500000001</v>
      </c>
      <c r="K6" s="50">
        <v>0.29729729700000002</v>
      </c>
      <c r="L6" s="51">
        <v>0.28525641000000002</v>
      </c>
      <c r="M6" s="52">
        <v>0.28115015999999998</v>
      </c>
      <c r="N6" s="50">
        <v>0.30630630599999997</v>
      </c>
      <c r="O6" s="51">
        <v>0.22756410299999999</v>
      </c>
      <c r="P6" s="52">
        <v>0.21725239599999999</v>
      </c>
    </row>
    <row r="7" spans="1:16">
      <c r="A7" s="49">
        <v>6</v>
      </c>
      <c r="B7" s="50">
        <v>0.174603175</v>
      </c>
      <c r="C7" s="51">
        <v>0.15916954999999999</v>
      </c>
      <c r="D7" s="52">
        <v>0.13793103400000001</v>
      </c>
      <c r="E7" s="50">
        <v>0.35714285699999998</v>
      </c>
      <c r="F7" s="51">
        <v>0.39100346000000002</v>
      </c>
      <c r="G7" s="52">
        <v>0.36206896599999999</v>
      </c>
      <c r="H7" s="50">
        <v>0.34920634900000003</v>
      </c>
      <c r="I7" s="51">
        <v>0.38062283699999999</v>
      </c>
      <c r="J7" s="52">
        <v>0.35172413800000002</v>
      </c>
      <c r="K7" s="50">
        <v>0.253968254</v>
      </c>
      <c r="L7" s="51">
        <v>0.24567474</v>
      </c>
      <c r="M7" s="52">
        <v>0.22413793100000001</v>
      </c>
      <c r="N7" s="50">
        <v>0.20634920600000001</v>
      </c>
      <c r="O7" s="51">
        <v>0.221453287</v>
      </c>
      <c r="P7" s="52">
        <v>0.21034482800000001</v>
      </c>
    </row>
    <row r="8" spans="1:16">
      <c r="A8" s="49">
        <v>7</v>
      </c>
      <c r="B8" s="50">
        <v>0.27192982500000001</v>
      </c>
      <c r="C8" s="51">
        <v>0.16605166099999999</v>
      </c>
      <c r="D8" s="52">
        <v>0.15129151299999999</v>
      </c>
      <c r="E8" s="50">
        <v>0.412280702</v>
      </c>
      <c r="F8" s="51">
        <v>0.32103321000000001</v>
      </c>
      <c r="G8" s="52">
        <v>0.29151291499999998</v>
      </c>
      <c r="H8" s="50">
        <v>0.412280702</v>
      </c>
      <c r="I8" s="51">
        <v>0.31734317299999998</v>
      </c>
      <c r="J8" s="52">
        <v>0.28413284100000002</v>
      </c>
      <c r="K8" s="50">
        <v>0.29824561399999999</v>
      </c>
      <c r="L8" s="51">
        <v>0.19557195599999999</v>
      </c>
      <c r="M8" s="52">
        <v>0.18081180799999999</v>
      </c>
      <c r="N8" s="50">
        <v>0.30701754399999998</v>
      </c>
      <c r="O8" s="51">
        <v>0.19557195599999999</v>
      </c>
      <c r="P8" s="52">
        <v>0.18081180799999999</v>
      </c>
    </row>
    <row r="9" spans="1:16">
      <c r="A9" s="49">
        <v>8</v>
      </c>
      <c r="B9" s="50">
        <v>0.20588235299999999</v>
      </c>
      <c r="C9" s="51">
        <v>0.162454874</v>
      </c>
      <c r="D9" s="52">
        <v>0.157142857</v>
      </c>
      <c r="E9" s="50">
        <v>0.44117647100000001</v>
      </c>
      <c r="F9" s="51">
        <v>0.36823104699999998</v>
      </c>
      <c r="G9" s="52">
        <v>0.34642857100000002</v>
      </c>
      <c r="H9" s="50">
        <v>0.42156862699999997</v>
      </c>
      <c r="I9" s="51">
        <v>0.34296028899999997</v>
      </c>
      <c r="J9" s="52">
        <v>0.321428571</v>
      </c>
      <c r="K9" s="50">
        <v>0.303921569</v>
      </c>
      <c r="L9" s="51">
        <v>0.25270758100000001</v>
      </c>
      <c r="M9" s="52">
        <v>0.22857142899999999</v>
      </c>
      <c r="N9" s="50">
        <v>0.27450980400000002</v>
      </c>
      <c r="O9" s="51">
        <v>0.22021660600000001</v>
      </c>
      <c r="P9" s="52">
        <v>0.210714286</v>
      </c>
    </row>
    <row r="10" spans="1:16">
      <c r="A10" s="49">
        <v>9</v>
      </c>
      <c r="B10" s="50">
        <v>0.299212598</v>
      </c>
      <c r="C10" s="51">
        <v>0.155709343</v>
      </c>
      <c r="D10" s="52">
        <v>0.169550173</v>
      </c>
      <c r="E10" s="50">
        <v>0.527559055</v>
      </c>
      <c r="F10" s="51">
        <v>0.480968858</v>
      </c>
      <c r="G10" s="52">
        <v>0.50865051900000002</v>
      </c>
      <c r="H10" s="50">
        <v>0.50393700799999996</v>
      </c>
      <c r="I10" s="51">
        <v>0.456747405</v>
      </c>
      <c r="J10" s="52">
        <v>0.494809689</v>
      </c>
      <c r="K10" s="50">
        <v>0.38582677199999998</v>
      </c>
      <c r="L10" s="51">
        <v>0.32871972300000002</v>
      </c>
      <c r="M10" s="52">
        <v>0.35986159200000001</v>
      </c>
      <c r="N10" s="50">
        <v>0.34645669299999998</v>
      </c>
      <c r="O10" s="51">
        <v>0.22491349499999999</v>
      </c>
      <c r="P10" s="52">
        <v>0.22491349499999999</v>
      </c>
    </row>
    <row r="11" spans="1:16">
      <c r="A11" s="49">
        <v>10</v>
      </c>
      <c r="B11" s="50">
        <v>0.27826086999999999</v>
      </c>
      <c r="C11" s="51">
        <v>0.165441176</v>
      </c>
      <c r="D11" s="52">
        <v>0.15808823499999999</v>
      </c>
      <c r="E11" s="50">
        <v>0.41739130400000002</v>
      </c>
      <c r="F11" s="51">
        <v>0.39338235300000002</v>
      </c>
      <c r="G11" s="52">
        <v>0.382352941</v>
      </c>
      <c r="H11" s="50">
        <v>0.41739130400000002</v>
      </c>
      <c r="I11" s="51">
        <v>0.375</v>
      </c>
      <c r="J11" s="52">
        <v>0.35661764699999998</v>
      </c>
      <c r="K11" s="50">
        <v>0.28695652199999999</v>
      </c>
      <c r="L11" s="51">
        <v>0.264705882</v>
      </c>
      <c r="M11" s="52">
        <v>0.25</v>
      </c>
      <c r="N11" s="50">
        <v>0.33043478300000001</v>
      </c>
      <c r="O11" s="51">
        <v>0.21323529399999999</v>
      </c>
      <c r="P11" s="52">
        <v>0.21323529399999999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17" sqref="B17"/>
    </sheetView>
  </sheetViews>
  <sheetFormatPr baseColWidth="10" defaultRowHeight="15" x14ac:dyDescent="0"/>
  <sheetData>
    <row r="1" spans="1:11" ht="16" thickBot="1">
      <c r="A1" t="s">
        <v>577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6" thickBot="1">
      <c r="A2" s="34" t="s">
        <v>622</v>
      </c>
      <c r="B2" s="36">
        <v>33.125</v>
      </c>
      <c r="C2" s="38">
        <v>186.25</v>
      </c>
      <c r="D2" s="38">
        <v>197.31299999999999</v>
      </c>
      <c r="E2" s="38">
        <v>42.875</v>
      </c>
      <c r="F2" s="38">
        <v>419.68799999999999</v>
      </c>
      <c r="G2" s="38">
        <v>96</v>
      </c>
      <c r="H2" s="38">
        <v>70</v>
      </c>
      <c r="I2" s="38">
        <v>162.875</v>
      </c>
      <c r="J2" s="38">
        <v>363.56299999999999</v>
      </c>
      <c r="K2" s="38">
        <v>175.75</v>
      </c>
    </row>
    <row r="3" spans="1:11" ht="16" thickBot="1">
      <c r="A3" s="13" t="s">
        <v>623</v>
      </c>
      <c r="B3" s="9">
        <v>23.8</v>
      </c>
      <c r="C3" s="2">
        <v>133.69999999999999</v>
      </c>
      <c r="D3" s="2">
        <v>178</v>
      </c>
      <c r="E3" s="2">
        <v>41.4</v>
      </c>
      <c r="F3" s="2">
        <v>393.1</v>
      </c>
      <c r="G3" s="2">
        <v>92.2</v>
      </c>
      <c r="H3" s="2">
        <v>63.5</v>
      </c>
      <c r="I3" s="2">
        <v>141.5</v>
      </c>
      <c r="J3" s="2">
        <v>357.4</v>
      </c>
      <c r="K3" s="2">
        <v>179.2</v>
      </c>
    </row>
    <row r="4" spans="1:11" ht="16" thickBot="1">
      <c r="A4" s="13" t="s">
        <v>624</v>
      </c>
      <c r="B4" s="9">
        <v>26.3</v>
      </c>
      <c r="C4" s="2">
        <v>142.69999999999999</v>
      </c>
      <c r="D4" s="2">
        <v>170.8</v>
      </c>
      <c r="E4" s="2">
        <v>51.2</v>
      </c>
      <c r="F4" s="2">
        <v>397.1</v>
      </c>
      <c r="G4" s="2">
        <v>91.4</v>
      </c>
      <c r="H4" s="2">
        <v>66.099999999999994</v>
      </c>
      <c r="I4" s="2">
        <v>147.4</v>
      </c>
      <c r="J4" s="2">
        <v>370.5</v>
      </c>
      <c r="K4" s="2">
        <v>174.9</v>
      </c>
    </row>
    <row r="5" spans="1:11" ht="16" thickBot="1">
      <c r="A5" s="34" t="s">
        <v>626</v>
      </c>
      <c r="B5" s="36">
        <v>28.25</v>
      </c>
      <c r="C5" s="38">
        <v>132.5</v>
      </c>
      <c r="D5" s="38">
        <v>192.75</v>
      </c>
      <c r="E5" s="38">
        <v>60.25</v>
      </c>
      <c r="F5" s="38">
        <v>383.75</v>
      </c>
      <c r="G5" s="38">
        <v>119</v>
      </c>
      <c r="H5" s="38">
        <v>68.75</v>
      </c>
      <c r="I5" s="38">
        <v>120</v>
      </c>
      <c r="J5" s="38">
        <v>363.75</v>
      </c>
      <c r="K5" s="38">
        <v>189</v>
      </c>
    </row>
    <row r="6" spans="1:11" ht="16" thickBot="1">
      <c r="A6" s="13" t="s">
        <v>627</v>
      </c>
      <c r="B6" s="9">
        <v>30.916</v>
      </c>
      <c r="C6" s="2">
        <v>153.833</v>
      </c>
      <c r="D6" s="2">
        <v>183.916</v>
      </c>
      <c r="E6" s="2">
        <v>41.25</v>
      </c>
      <c r="F6" s="2">
        <v>415.5</v>
      </c>
      <c r="G6" s="2">
        <v>88.5</v>
      </c>
      <c r="H6" s="2">
        <v>64.75</v>
      </c>
      <c r="I6" s="2">
        <v>158.833</v>
      </c>
      <c r="J6" s="2">
        <v>356.25</v>
      </c>
      <c r="K6" s="2">
        <v>167.917</v>
      </c>
    </row>
    <row r="7" spans="1:11" ht="16" thickBot="1">
      <c r="A7" s="13" t="s">
        <v>628</v>
      </c>
      <c r="B7" s="9">
        <v>32</v>
      </c>
      <c r="C7" s="2">
        <v>156.666</v>
      </c>
      <c r="D7" s="2">
        <v>184.916</v>
      </c>
      <c r="E7" s="2">
        <v>40.75</v>
      </c>
      <c r="F7" s="2">
        <v>411.33300000000003</v>
      </c>
      <c r="G7" s="2">
        <v>89.5</v>
      </c>
      <c r="H7" s="2">
        <v>65.167000000000002</v>
      </c>
      <c r="I7" s="2">
        <v>153.083</v>
      </c>
      <c r="J7" s="2">
        <v>355.5</v>
      </c>
      <c r="K7" s="2">
        <v>169.333</v>
      </c>
    </row>
    <row r="8" spans="1:11" ht="16" thickBot="1">
      <c r="A8" s="13" t="s">
        <v>629</v>
      </c>
      <c r="B8" s="9">
        <v>28.332999999999998</v>
      </c>
      <c r="C8" s="2">
        <v>175.666</v>
      </c>
      <c r="D8" s="2">
        <v>187.833</v>
      </c>
      <c r="E8" s="2">
        <v>38.75</v>
      </c>
      <c r="F8" s="2">
        <v>407.41699999999997</v>
      </c>
      <c r="G8" s="2">
        <v>84.332999999999998</v>
      </c>
      <c r="H8" s="2">
        <v>77</v>
      </c>
      <c r="I8" s="2">
        <v>173.25</v>
      </c>
      <c r="J8" s="2">
        <v>354.58300000000003</v>
      </c>
      <c r="K8" s="2">
        <v>171.75</v>
      </c>
    </row>
    <row r="9" spans="1:11" ht="16" thickBot="1">
      <c r="A9" s="35" t="s">
        <v>630</v>
      </c>
      <c r="B9" s="37">
        <v>29.416</v>
      </c>
      <c r="C9" s="39">
        <v>196.666</v>
      </c>
      <c r="D9" s="39">
        <v>195.916</v>
      </c>
      <c r="E9" s="39">
        <v>50.665999999999997</v>
      </c>
      <c r="F9" s="39">
        <v>415.5</v>
      </c>
      <c r="G9" s="39">
        <v>107</v>
      </c>
      <c r="H9" s="39">
        <v>64.83</v>
      </c>
      <c r="I9" s="39">
        <v>149.917</v>
      </c>
      <c r="J9" s="39">
        <v>388.5</v>
      </c>
      <c r="K9" s="39">
        <v>191.75</v>
      </c>
    </row>
    <row r="10" spans="1:11" ht="16" thickBot="1">
      <c r="A10" s="34" t="s">
        <v>631</v>
      </c>
      <c r="B10" s="36">
        <v>14.192</v>
      </c>
      <c r="C10" s="38">
        <v>205.23099999999999</v>
      </c>
      <c r="D10" s="38">
        <v>258.03800000000001</v>
      </c>
      <c r="E10" s="38">
        <v>50.615000000000002</v>
      </c>
      <c r="F10" s="38">
        <v>423.76900000000001</v>
      </c>
      <c r="G10" s="38">
        <v>84.037999999999997</v>
      </c>
      <c r="H10" s="38">
        <v>60.654000000000003</v>
      </c>
      <c r="I10" s="38">
        <v>123.962</v>
      </c>
      <c r="J10" s="38">
        <v>344.846</v>
      </c>
      <c r="K10" s="38">
        <v>172.73099999999999</v>
      </c>
    </row>
    <row r="11" spans="1:11" ht="16" thickBot="1">
      <c r="A11" s="35" t="s">
        <v>632</v>
      </c>
      <c r="B11" s="37">
        <v>45.845999999999997</v>
      </c>
      <c r="C11" s="39">
        <v>130.30799999999999</v>
      </c>
      <c r="D11" s="39">
        <v>118.962</v>
      </c>
      <c r="E11" s="39">
        <v>37.768999999999998</v>
      </c>
      <c r="F11" s="39">
        <v>396.69200000000001</v>
      </c>
      <c r="G11" s="39">
        <v>104.73099999999999</v>
      </c>
      <c r="H11" s="39">
        <v>75.346000000000004</v>
      </c>
      <c r="I11" s="39">
        <v>187.61500000000001</v>
      </c>
      <c r="J11" s="39">
        <v>382.58</v>
      </c>
      <c r="K11" s="39">
        <v>179.76900000000001</v>
      </c>
    </row>
    <row r="12" spans="1:11" ht="16" thickBot="1">
      <c r="A12" s="34" t="s">
        <v>633</v>
      </c>
      <c r="B12" s="36">
        <v>32.125</v>
      </c>
      <c r="C12" s="38">
        <v>180.5</v>
      </c>
      <c r="D12" s="38">
        <v>206.25</v>
      </c>
      <c r="E12" s="38">
        <v>40.875</v>
      </c>
      <c r="F12" s="38">
        <v>414.875</v>
      </c>
      <c r="G12" s="38">
        <v>96.25</v>
      </c>
      <c r="H12" s="38">
        <v>70.125</v>
      </c>
      <c r="I12" s="38">
        <v>158.375</v>
      </c>
      <c r="J12" s="38">
        <v>362.25</v>
      </c>
      <c r="K12" s="38">
        <v>170.75</v>
      </c>
    </row>
    <row r="13" spans="1:11" ht="16" thickBot="1">
      <c r="A13" s="35" t="s">
        <v>634</v>
      </c>
      <c r="B13" s="37">
        <v>34.125</v>
      </c>
      <c r="C13" s="39">
        <v>192</v>
      </c>
      <c r="D13" s="39">
        <v>188.375</v>
      </c>
      <c r="E13" s="39">
        <v>44.875</v>
      </c>
      <c r="F13" s="39">
        <v>424.5</v>
      </c>
      <c r="G13" s="39">
        <v>95.75</v>
      </c>
      <c r="H13" s="39">
        <v>69.875</v>
      </c>
      <c r="I13" s="39">
        <v>167.375</v>
      </c>
      <c r="J13" s="39">
        <v>364.875</v>
      </c>
      <c r="K13" s="39">
        <v>180.75</v>
      </c>
    </row>
    <row r="16" spans="1:11">
      <c r="B16" t="s">
        <v>664</v>
      </c>
      <c r="C16" t="s">
        <v>664</v>
      </c>
      <c r="D16" t="s">
        <v>665</v>
      </c>
      <c r="E16" t="s">
        <v>666</v>
      </c>
      <c r="F16" t="s">
        <v>664</v>
      </c>
      <c r="G16" t="s">
        <v>665</v>
      </c>
      <c r="H16" t="s">
        <v>664</v>
      </c>
      <c r="I16" t="s">
        <v>664</v>
      </c>
      <c r="J16" t="s">
        <v>666</v>
      </c>
      <c r="K16" t="s">
        <v>667</v>
      </c>
    </row>
    <row r="17" spans="2:11">
      <c r="B17" t="s">
        <v>669</v>
      </c>
      <c r="C17" t="s">
        <v>670</v>
      </c>
      <c r="D17" t="s">
        <v>668</v>
      </c>
      <c r="E17" t="s">
        <v>671</v>
      </c>
      <c r="F17" t="s">
        <v>672</v>
      </c>
      <c r="G17" t="s">
        <v>673</v>
      </c>
      <c r="H17" t="s">
        <v>674</v>
      </c>
      <c r="I17" t="s">
        <v>675</v>
      </c>
      <c r="J17" t="s">
        <v>676</v>
      </c>
      <c r="K17" t="s">
        <v>668</v>
      </c>
    </row>
    <row r="18" spans="2:11">
      <c r="B18" t="s">
        <v>677</v>
      </c>
      <c r="C18" t="s">
        <v>678</v>
      </c>
      <c r="D18" t="s">
        <v>678</v>
      </c>
      <c r="E18" t="s">
        <v>678</v>
      </c>
      <c r="F18" t="s">
        <v>678</v>
      </c>
      <c r="G18" t="s">
        <v>677</v>
      </c>
      <c r="H18" t="s">
        <v>677</v>
      </c>
      <c r="I18" t="s">
        <v>677</v>
      </c>
      <c r="J18" t="s">
        <v>677</v>
      </c>
      <c r="K18" t="s">
        <v>677</v>
      </c>
    </row>
    <row r="19" spans="2:11">
      <c r="B19" t="s">
        <v>659</v>
      </c>
      <c r="C19" t="s">
        <v>659</v>
      </c>
      <c r="D19" t="s">
        <v>660</v>
      </c>
      <c r="E19" t="s">
        <v>659</v>
      </c>
      <c r="F19" t="s">
        <v>659</v>
      </c>
      <c r="G19" t="s">
        <v>660</v>
      </c>
      <c r="H19" t="s">
        <v>660</v>
      </c>
      <c r="I19" t="s">
        <v>659</v>
      </c>
      <c r="J19" t="s">
        <v>659</v>
      </c>
      <c r="K19" t="s">
        <v>659</v>
      </c>
    </row>
    <row r="21" spans="2:11">
      <c r="B21" t="s">
        <v>679</v>
      </c>
      <c r="C21" t="s">
        <v>680</v>
      </c>
      <c r="D21" t="s">
        <v>681</v>
      </c>
      <c r="E21" t="s">
        <v>682</v>
      </c>
      <c r="F21" t="s">
        <v>688</v>
      </c>
      <c r="G21" t="s">
        <v>683</v>
      </c>
      <c r="H21" t="s">
        <v>684</v>
      </c>
      <c r="I21" t="s">
        <v>685</v>
      </c>
      <c r="J21" t="s">
        <v>686</v>
      </c>
      <c r="K21" t="s">
        <v>687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:XFD6"/>
    </sheetView>
  </sheetViews>
  <sheetFormatPr baseColWidth="10" defaultRowHeight="15" x14ac:dyDescent="0"/>
  <sheetData>
    <row r="1" spans="1:11" ht="16" thickBot="1">
      <c r="A1" t="s">
        <v>577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6" thickBot="1">
      <c r="A2" s="34" t="s">
        <v>661</v>
      </c>
      <c r="B2" s="36">
        <v>33.125</v>
      </c>
      <c r="C2" s="38">
        <v>186.25</v>
      </c>
      <c r="D2" s="38">
        <v>197.31299999999999</v>
      </c>
      <c r="E2" s="38">
        <v>42.875</v>
      </c>
      <c r="F2" s="38">
        <v>419.68799999999999</v>
      </c>
      <c r="G2" s="38">
        <v>96</v>
      </c>
      <c r="H2" s="38">
        <v>70</v>
      </c>
      <c r="I2" s="38">
        <v>162.875</v>
      </c>
      <c r="J2" s="38">
        <v>363.56299999999999</v>
      </c>
      <c r="K2" s="38">
        <v>175.75</v>
      </c>
    </row>
    <row r="3" spans="1:11" ht="16" thickBot="1">
      <c r="A3" s="13" t="s">
        <v>662</v>
      </c>
      <c r="B3" s="9">
        <v>23.8</v>
      </c>
      <c r="C3" s="2">
        <v>133.69999999999999</v>
      </c>
      <c r="D3" s="2">
        <v>178</v>
      </c>
      <c r="E3" s="2">
        <v>41.4</v>
      </c>
      <c r="F3" s="2">
        <v>393.1</v>
      </c>
      <c r="G3" s="2">
        <v>92.2</v>
      </c>
      <c r="H3" s="2">
        <v>63.5</v>
      </c>
      <c r="I3" s="2">
        <v>141.5</v>
      </c>
      <c r="J3" s="2">
        <v>357.4</v>
      </c>
      <c r="K3" s="2">
        <v>179.2</v>
      </c>
    </row>
    <row r="4" spans="1:11" ht="16" thickBot="1">
      <c r="A4" s="13" t="s">
        <v>663</v>
      </c>
      <c r="B4" s="9">
        <v>26.3</v>
      </c>
      <c r="C4" s="2">
        <v>142.69999999999999</v>
      </c>
      <c r="D4" s="2">
        <v>170.8</v>
      </c>
      <c r="E4" s="2">
        <v>51.2</v>
      </c>
      <c r="F4" s="2">
        <v>397.1</v>
      </c>
      <c r="G4" s="2">
        <v>91.4</v>
      </c>
      <c r="H4" s="2">
        <v>66.099999999999994</v>
      </c>
      <c r="I4" s="2">
        <v>147.4</v>
      </c>
      <c r="J4" s="2">
        <v>370.5</v>
      </c>
      <c r="K4" s="2">
        <v>174.9</v>
      </c>
    </row>
    <row r="6" spans="1:11">
      <c r="B6" t="s">
        <v>664</v>
      </c>
      <c r="C6" t="s">
        <v>664</v>
      </c>
      <c r="D6" t="s">
        <v>665</v>
      </c>
      <c r="E6" t="s">
        <v>666</v>
      </c>
      <c r="F6" t="s">
        <v>664</v>
      </c>
      <c r="G6" t="s">
        <v>665</v>
      </c>
      <c r="H6" t="s">
        <v>664</v>
      </c>
      <c r="I6" t="s">
        <v>664</v>
      </c>
      <c r="J6" t="s">
        <v>666</v>
      </c>
      <c r="K6" t="s">
        <v>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8" sqref="A8:XFD8"/>
    </sheetView>
  </sheetViews>
  <sheetFormatPr baseColWidth="10" defaultRowHeight="15" x14ac:dyDescent="0"/>
  <cols>
    <col min="1" max="1" width="5" bestFit="1" customWidth="1"/>
    <col min="2" max="2" width="16.5" bestFit="1" customWidth="1"/>
    <col min="3" max="4" width="16.6640625" bestFit="1" customWidth="1"/>
    <col min="5" max="5" width="16.5" bestFit="1" customWidth="1"/>
    <col min="6" max="6" width="17.1640625" bestFit="1" customWidth="1"/>
    <col min="7" max="9" width="16.5" bestFit="1" customWidth="1"/>
    <col min="10" max="10" width="16.6640625" bestFit="1" customWidth="1"/>
    <col min="11" max="11" width="17" bestFit="1" customWidth="1"/>
  </cols>
  <sheetData>
    <row r="1" spans="1:11" ht="16" thickBot="1">
      <c r="A1" t="s">
        <v>577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6" thickBot="1">
      <c r="A2" s="34" t="s">
        <v>654</v>
      </c>
      <c r="B2" s="36">
        <v>28.25</v>
      </c>
      <c r="C2" s="38">
        <v>132.5</v>
      </c>
      <c r="D2" s="38">
        <v>192.75</v>
      </c>
      <c r="E2" s="38">
        <v>60.25</v>
      </c>
      <c r="F2" s="38">
        <v>383.75</v>
      </c>
      <c r="G2" s="38">
        <v>119</v>
      </c>
      <c r="H2" s="38">
        <v>68.75</v>
      </c>
      <c r="I2" s="38">
        <v>120</v>
      </c>
      <c r="J2" s="38">
        <v>363.75</v>
      </c>
      <c r="K2" s="38">
        <v>189</v>
      </c>
    </row>
    <row r="3" spans="1:11" ht="16" thickBot="1">
      <c r="A3" s="13" t="s">
        <v>655</v>
      </c>
      <c r="B3" s="9">
        <v>30.916</v>
      </c>
      <c r="C3" s="2">
        <v>153.833</v>
      </c>
      <c r="D3" s="2">
        <v>183.916</v>
      </c>
      <c r="E3" s="2">
        <v>41.25</v>
      </c>
      <c r="F3" s="2">
        <v>415.5</v>
      </c>
      <c r="G3" s="2">
        <v>88.5</v>
      </c>
      <c r="H3" s="2">
        <v>64.75</v>
      </c>
      <c r="I3" s="2">
        <v>158.833</v>
      </c>
      <c r="J3" s="2">
        <v>356.25</v>
      </c>
      <c r="K3" s="2">
        <v>167.917</v>
      </c>
    </row>
    <row r="4" spans="1:11" ht="16" thickBot="1">
      <c r="A4" s="13" t="s">
        <v>656</v>
      </c>
      <c r="B4" s="9">
        <v>32</v>
      </c>
      <c r="C4" s="2">
        <v>156.666</v>
      </c>
      <c r="D4" s="2">
        <v>184.916</v>
      </c>
      <c r="E4" s="2">
        <v>40.75</v>
      </c>
      <c r="F4" s="2">
        <v>411.33300000000003</v>
      </c>
      <c r="G4" s="2">
        <v>89.5</v>
      </c>
      <c r="H4" s="2">
        <v>65.167000000000002</v>
      </c>
      <c r="I4" s="2">
        <v>153.083</v>
      </c>
      <c r="J4" s="2">
        <v>355.5</v>
      </c>
      <c r="K4" s="2">
        <v>169.333</v>
      </c>
    </row>
    <row r="5" spans="1:11" ht="16" thickBot="1">
      <c r="A5" s="13" t="s">
        <v>657</v>
      </c>
      <c r="B5" s="9">
        <v>28.332999999999998</v>
      </c>
      <c r="C5" s="2">
        <v>175.666</v>
      </c>
      <c r="D5" s="2">
        <v>187.833</v>
      </c>
      <c r="E5" s="2">
        <v>38.75</v>
      </c>
      <c r="F5" s="2">
        <v>407.41699999999997</v>
      </c>
      <c r="G5" s="2">
        <v>84.332999999999998</v>
      </c>
      <c r="H5" s="2">
        <v>77</v>
      </c>
      <c r="I5" s="2">
        <v>173.25</v>
      </c>
      <c r="J5" s="2">
        <v>354.58300000000003</v>
      </c>
      <c r="K5" s="2">
        <v>171.75</v>
      </c>
    </row>
    <row r="6" spans="1:11" ht="16" thickBot="1">
      <c r="A6" s="35" t="s">
        <v>658</v>
      </c>
      <c r="B6" s="37">
        <v>29.416</v>
      </c>
      <c r="C6" s="39">
        <v>196.666</v>
      </c>
      <c r="D6" s="39">
        <v>195.916</v>
      </c>
      <c r="E6" s="39">
        <v>50.665999999999997</v>
      </c>
      <c r="F6" s="39">
        <v>415.5</v>
      </c>
      <c r="G6" s="39">
        <v>107</v>
      </c>
      <c r="H6" s="39">
        <v>64.83</v>
      </c>
      <c r="I6" s="39">
        <v>149.917</v>
      </c>
      <c r="J6" s="39">
        <v>388.5</v>
      </c>
      <c r="K6" s="39">
        <v>191.75</v>
      </c>
    </row>
    <row r="8" spans="1:11">
      <c r="B8" t="s">
        <v>669</v>
      </c>
      <c r="C8" t="s">
        <v>670</v>
      </c>
      <c r="D8" t="s">
        <v>668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:XFD5"/>
    </sheetView>
  </sheetViews>
  <sheetFormatPr baseColWidth="10" defaultRowHeight="15" x14ac:dyDescent="0"/>
  <sheetData>
    <row r="1" spans="1:11" ht="16" thickBot="1">
      <c r="A1" t="s">
        <v>577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6" thickBot="1">
      <c r="A2" s="34" t="s">
        <v>648</v>
      </c>
      <c r="B2" s="36">
        <v>14.192</v>
      </c>
      <c r="C2" s="38">
        <v>205.23099999999999</v>
      </c>
      <c r="D2" s="38">
        <v>258.03800000000001</v>
      </c>
      <c r="E2" s="38">
        <v>50.615000000000002</v>
      </c>
      <c r="F2" s="38">
        <v>423.76900000000001</v>
      </c>
      <c r="G2" s="38">
        <v>84.037999999999997</v>
      </c>
      <c r="H2" s="38">
        <v>60.654000000000003</v>
      </c>
      <c r="I2" s="38">
        <v>123.962</v>
      </c>
      <c r="J2" s="38">
        <v>344.846</v>
      </c>
      <c r="K2" s="38">
        <v>172.73099999999999</v>
      </c>
    </row>
    <row r="3" spans="1:11" ht="16" thickBot="1">
      <c r="A3" s="35" t="s">
        <v>649</v>
      </c>
      <c r="B3" s="37">
        <v>45.845999999999997</v>
      </c>
      <c r="C3" s="39">
        <v>130.30799999999999</v>
      </c>
      <c r="D3" s="39">
        <v>118.962</v>
      </c>
      <c r="E3" s="39">
        <v>37.768999999999998</v>
      </c>
      <c r="F3" s="39">
        <v>396.69200000000001</v>
      </c>
      <c r="G3" s="39">
        <v>104.73099999999999</v>
      </c>
      <c r="H3" s="39">
        <v>75.346000000000004</v>
      </c>
      <c r="I3" s="39">
        <v>187.61500000000001</v>
      </c>
      <c r="J3" s="39">
        <v>382.58</v>
      </c>
      <c r="K3" s="39">
        <v>179.76900000000001</v>
      </c>
    </row>
    <row r="4" spans="1:1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>
      <c r="B5" t="s">
        <v>677</v>
      </c>
      <c r="C5" t="s">
        <v>678</v>
      </c>
      <c r="D5" t="s">
        <v>678</v>
      </c>
      <c r="E5" t="s">
        <v>678</v>
      </c>
      <c r="F5" t="s">
        <v>678</v>
      </c>
      <c r="G5" t="s">
        <v>677</v>
      </c>
      <c r="H5" t="s">
        <v>677</v>
      </c>
      <c r="I5" t="s">
        <v>677</v>
      </c>
      <c r="J5" t="s">
        <v>677</v>
      </c>
      <c r="K5" t="s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:XFD5"/>
    </sheetView>
  </sheetViews>
  <sheetFormatPr baseColWidth="10" defaultRowHeight="15" x14ac:dyDescent="0"/>
  <sheetData>
    <row r="1" spans="1:11" ht="16" thickBot="1">
      <c r="A1" t="s">
        <v>577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6" thickBot="1">
      <c r="A2" s="34" t="s">
        <v>659</v>
      </c>
      <c r="B2" s="36">
        <v>32.125</v>
      </c>
      <c r="C2" s="38">
        <v>180.5</v>
      </c>
      <c r="D2" s="38">
        <v>206.25</v>
      </c>
      <c r="E2" s="38">
        <v>40.875</v>
      </c>
      <c r="F2" s="38">
        <v>414.875</v>
      </c>
      <c r="G2" s="38">
        <v>96.25</v>
      </c>
      <c r="H2" s="38">
        <v>70.125</v>
      </c>
      <c r="I2" s="38">
        <v>158.375</v>
      </c>
      <c r="J2" s="38">
        <v>362.25</v>
      </c>
      <c r="K2" s="38">
        <v>170.75</v>
      </c>
    </row>
    <row r="3" spans="1:11" ht="16" thickBot="1">
      <c r="A3" s="35" t="s">
        <v>660</v>
      </c>
      <c r="B3" s="37">
        <v>34.125</v>
      </c>
      <c r="C3" s="39">
        <v>192</v>
      </c>
      <c r="D3" s="39">
        <v>188.375</v>
      </c>
      <c r="E3" s="39">
        <v>44.875</v>
      </c>
      <c r="F3" s="39">
        <v>424.5</v>
      </c>
      <c r="G3" s="39">
        <v>95.75</v>
      </c>
      <c r="H3" s="39">
        <v>69.875</v>
      </c>
      <c r="I3" s="39">
        <v>167.375</v>
      </c>
      <c r="J3" s="39">
        <v>364.875</v>
      </c>
      <c r="K3" s="39">
        <v>180.75</v>
      </c>
    </row>
    <row r="4" spans="1:1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>
      <c r="B5" t="s">
        <v>659</v>
      </c>
      <c r="C5" t="s">
        <v>659</v>
      </c>
      <c r="D5" t="s">
        <v>660</v>
      </c>
      <c r="E5" t="s">
        <v>659</v>
      </c>
      <c r="F5" t="s">
        <v>659</v>
      </c>
      <c r="G5" t="s">
        <v>660</v>
      </c>
      <c r="H5" t="s">
        <v>660</v>
      </c>
      <c r="I5" t="s">
        <v>659</v>
      </c>
      <c r="J5" t="s">
        <v>659</v>
      </c>
      <c r="K5" t="s">
        <v>659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baseColWidth="10" defaultRowHeight="15" x14ac:dyDescent="0"/>
  <sheetData>
    <row r="1" spans="1:1">
      <c r="A1" t="s">
        <v>704</v>
      </c>
    </row>
    <row r="2" spans="1:1">
      <c r="A2" t="s">
        <v>705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all</vt:lpstr>
      <vt:lpstr>ttr</vt:lpstr>
      <vt:lpstr>all_params</vt:lpstr>
      <vt:lpstr>approach</vt:lpstr>
      <vt:lpstr>form</vt:lpstr>
      <vt:lpstr>source</vt:lpstr>
      <vt:lpstr>ref_corp</vt:lpstr>
      <vt:lpstr>README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2015-10-13T13:35:08Z</dcterms:created>
  <dcterms:modified xsi:type="dcterms:W3CDTF">2016-03-06T03:00:57Z</dcterms:modified>
</cp:coreProperties>
</file>