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202300"/>
  <mc:AlternateContent xmlns:mc="http://schemas.openxmlformats.org/markup-compatibility/2006">
    <mc:Choice Requires="x15">
      <x15ac:absPath xmlns:x15ac="http://schemas.microsoft.com/office/spreadsheetml/2010/11/ac" url="https://d.docs.live.net/945eeae68abd2c28/Documents/DBA/Excel/Excel_Data_Analytics_Course-main/Project_2-Analysis/"/>
    </mc:Choice>
  </mc:AlternateContent>
  <xr:revisionPtr revIDLastSave="8" documentId="13_ncr:1_{A719C376-D432-4F37-969C-1FB6EEA28FCE}" xr6:coauthVersionLast="47" xr6:coauthVersionMax="47" xr10:uidLastSave="{8C365453-3F37-4821-9E7C-3E13AF178288}"/>
  <bookViews>
    <workbookView xWindow="14295" yWindow="0" windowWidth="14610" windowHeight="15585" tabRatio="763" activeTab="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13" r:id="rId5"/>
    <pivotCache cacheId="16" r:id="rId6"/>
    <pivotCache cacheId="20" r:id="rId7"/>
    <pivotCache cacheId="24" r:id="rId8"/>
  </pivotCaches>
  <extLst>
    <ext xmlns:x14="http://schemas.microsoft.com/office/spreadsheetml/2009/9/main" uri="{876F7934-8845-4945-9796-88D515C7AA90}">
      <x14:pivotCaches>
        <pivotCache cacheId="12" r:id="rId9"/>
        <pivotCache cacheId="19" r:id="rId10"/>
        <pivotCache cacheId="23"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<sst xmlns="http://schemas.openxmlformats.org/spreadsheetml/2006/main" count="58" uniqueCount="36">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</sst>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B8CA267-C686-4837-B8CF-E4D4750DAB4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86C52FC7-AA37-4761-B80A-87F17EC591A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D4CB8E3D-1869-4AC4-886A-473BBAA290F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40495AB6-C341-44EB-91FC-BE06D4F0DCD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22235971-3B09-46A1-984D-25DD308B3F6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E34E108F-7C05-4710-8688-945A0A58FDD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65F65459-BB40-4C53-A7F9-162F155D132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886796FF-BAC8-4562-8CFB-84A8BEB386E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1ED772B1-30B5-451F-B066-87348156C95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6FFD285A-01E1-4CD0-B521-3FFF1BE24A2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23812</xdr:colOff>
      <xdr:row>0</xdr:row>
      <xdr:rowOff>3174</xdr:rowOff>
    </xdr:from>
    <xdr:to>
      <xdr:col>11</xdr:col>
      <xdr:colOff>76200</xdr:colOff>
      <xdr:row>17</xdr:row>
      <xdr:rowOff>79374</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19050</xdr:colOff>
      <xdr:row>0</xdr:row>
      <xdr:rowOff>0</xdr:rowOff>
    </xdr:from>
    <xdr:to>
      <xdr:col>6</xdr:col>
      <xdr:colOff>511176</xdr:colOff>
      <xdr:row>13</xdr:row>
      <xdr:rowOff>187322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086350" y="0"/>
              <a:ext cx="1797051" cy="2663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14</xdr:row>
      <xdr:rowOff>12700</xdr:rowOff>
    </xdr:from>
    <xdr:to>
      <xdr:col>2</xdr:col>
      <xdr:colOff>981076</xdr:colOff>
      <xdr:row>28</xdr:row>
      <xdr:rowOff>9522</xdr:rowOff>
    </xdr:to>
    <mc:AlternateContent xmlns:mc="http://schemas.openxmlformats.org/markup-compatibility/2006">
      <mc:Choice xmlns:a14="http://schemas.microsoft.com/office/drawing/2010/main"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52500" y="2679700"/>
              <a:ext cx="1828801" cy="2663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1587</xdr:colOff>
      <xdr:row>1</xdr:row>
      <xdr:rowOff>177800</xdr:rowOff>
    </xdr:from>
    <xdr:to>
      <xdr:col>10</xdr:col>
      <xdr:colOff>333375</xdr:colOff>
      <xdr:row>16</xdr:row>
      <xdr:rowOff>111125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vi Eitner" refreshedDate="45924.5319230324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5"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vi Eitner" refreshedDate="45924.531924305556"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vi Eitner" refreshedDate="45924.531929629629"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5"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vi Eitner" refreshedDate="45924.53193194444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5"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vi Eitner" refreshedDate="45924.531920486108" backgroundQuery="1" createdVersion="3" refreshedVersion="8" minRefreshableVersion="3" recordCount="0" supportSubquery="1" supportAdvancedDrill="1" xr:uid="{D2D0E695-D8EB-464B-AD48-7DF7713C920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068767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vi Eitner" refreshedDate="45924.531924884257" backgroundQuery="1" createdVersion="3" refreshedVersion="8" minRefreshableVersion="3" recordCount="0" supportSubquery="1" supportAdvancedDrill="1" xr:uid="{4576E54C-3B1C-4AFB-855D-B42F794E09DE}">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729989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vi Eitner" refreshedDate="45924.531931365738" backgroundQuery="1" createdVersion="3" refreshedVersion="8" minRefreshableVersion="3" recordCount="0" supportSubquery="1" supportAdvancedDrill="1" xr:uid="{FF871387-36D8-4705-82BE-DC1248530A1A}">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00665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16"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13"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24"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467299893">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467299893">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970687671">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United Stat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500066536">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startItem="98"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A20" sqref="A20"/>
    </sheetView>
  </sheetViews>
  <sheetFormatPr defaultRowHeight="15" x14ac:dyDescent="0.25"/>
  <cols>
    <col min="1" max="1" width="25" bestFit="1" customWidth="1"/>
    <col min="2" max="2" width="13.5703125" bestFit="1" customWidth="1"/>
    <col min="3" max="3" width="12.7109375" bestFit="1" customWidth="1"/>
    <col min="4" max="5" width="11.42578125" bestFit="1" customWidth="1"/>
  </cols>
  <sheetData>
    <row r="1" spans="1:7" x14ac:dyDescent="0.25">
      <c r="A1" s="1" t="s">
        <v>12</v>
      </c>
      <c r="B1" t="s">
        <v>24</v>
      </c>
      <c r="C1" t="s">
        <v>23</v>
      </c>
      <c r="F1" t="str" cm="1">
        <f t="array" ref="F1:G1">B1:C1</f>
        <v>Median Salary</v>
      </c>
      <c r="G1" t="str">
        <v>Skills Per Job</v>
      </c>
    </row>
    <row r="2" spans="1:7" x14ac:dyDescent="0.25">
      <c r="A2" s="2" t="s">
        <v>1</v>
      </c>
      <c r="B2" s="5">
        <v>155000</v>
      </c>
      <c r="C2" s="3">
        <v>5.2608262817322053</v>
      </c>
      <c r="E2" t="str" cm="1">
        <f t="array" ref="E2:G11">A2:C11</f>
        <v>Senior Data Scientist</v>
      </c>
      <c r="F2">
        <v>155000</v>
      </c>
      <c r="G2">
        <v>5.2608262817322053</v>
      </c>
    </row>
    <row r="3" spans="1:7" x14ac:dyDescent="0.25">
      <c r="A3" s="2" t="s">
        <v>6</v>
      </c>
      <c r="B3" s="5">
        <v>147500</v>
      </c>
      <c r="C3" s="3">
        <v>8.1405163853028792</v>
      </c>
      <c r="E3" t="str">
        <v>Senior Data Engineer</v>
      </c>
      <c r="F3">
        <v>147500</v>
      </c>
      <c r="G3">
        <v>8.1405163853028792</v>
      </c>
    </row>
    <row r="4" spans="1:7" x14ac:dyDescent="0.25">
      <c r="A4" s="2" t="s">
        <v>5</v>
      </c>
      <c r="B4" s="5">
        <v>127500</v>
      </c>
      <c r="C4" s="3">
        <v>4.9271336080047083</v>
      </c>
      <c r="E4" t="str">
        <v>Data Scientist</v>
      </c>
      <c r="F4">
        <v>127500</v>
      </c>
      <c r="G4">
        <v>4.9271336080047083</v>
      </c>
    </row>
    <row r="5" spans="1:7" x14ac:dyDescent="0.25">
      <c r="A5" s="2" t="s">
        <v>2</v>
      </c>
      <c r="B5" s="5">
        <v>125000</v>
      </c>
      <c r="C5" s="3">
        <v>6.961963732861566</v>
      </c>
      <c r="E5" t="str">
        <v>Data Engineer</v>
      </c>
      <c r="F5">
        <v>125000</v>
      </c>
      <c r="G5">
        <v>6.961963732861566</v>
      </c>
    </row>
    <row r="6" spans="1:7" x14ac:dyDescent="0.25">
      <c r="A6" s="2" t="s">
        <v>3</v>
      </c>
      <c r="B6" s="5">
        <v>111175</v>
      </c>
      <c r="C6" s="3">
        <v>4.3544474393531001</v>
      </c>
      <c r="E6" t="str">
        <v>Senior Data Analyst</v>
      </c>
      <c r="F6">
        <v>111175</v>
      </c>
      <c r="G6">
        <v>4.3544474393531001</v>
      </c>
    </row>
    <row r="7" spans="1:7" x14ac:dyDescent="0.25">
      <c r="A7" s="2" t="s">
        <v>4</v>
      </c>
      <c r="B7" s="5">
        <v>107550</v>
      </c>
      <c r="C7" s="3">
        <v>5.2834138486312403</v>
      </c>
      <c r="E7" t="str">
        <v>Machine Learning Engineer</v>
      </c>
      <c r="F7">
        <v>107550</v>
      </c>
      <c r="G7">
        <v>5.2834138486312403</v>
      </c>
    </row>
    <row r="8" spans="1:7" x14ac:dyDescent="0.25">
      <c r="A8" s="2" t="s">
        <v>8</v>
      </c>
      <c r="B8" s="5">
        <v>99150</v>
      </c>
      <c r="C8" s="3">
        <v>5.5445026178010473</v>
      </c>
      <c r="E8" t="str">
        <v>Software Engineer</v>
      </c>
      <c r="F8">
        <v>99150</v>
      </c>
      <c r="G8">
        <v>5.5445026178010473</v>
      </c>
    </row>
    <row r="9" spans="1:7" x14ac:dyDescent="0.25">
      <c r="A9" s="2" t="s">
        <v>7</v>
      </c>
      <c r="B9" s="5">
        <v>90000</v>
      </c>
      <c r="C9" s="3">
        <v>3.600978555069748</v>
      </c>
      <c r="E9" t="str">
        <v>Data Analyst</v>
      </c>
      <c r="F9">
        <v>90000</v>
      </c>
      <c r="G9">
        <v>3.600978555069748</v>
      </c>
    </row>
    <row r="10" spans="1:7" x14ac:dyDescent="0.25">
      <c r="A10" s="2" t="s">
        <v>10</v>
      </c>
      <c r="B10" s="5">
        <v>90000</v>
      </c>
      <c r="C10" s="3">
        <v>4.8023255813953485</v>
      </c>
      <c r="E10" t="str">
        <v>Cloud Engineer</v>
      </c>
      <c r="F10">
        <v>90000</v>
      </c>
      <c r="G10">
        <v>4.8023255813953485</v>
      </c>
    </row>
    <row r="11" spans="1:7" x14ac:dyDescent="0.25">
      <c r="A11" s="2" t="s">
        <v>9</v>
      </c>
      <c r="B11" s="5">
        <v>85000</v>
      </c>
      <c r="C11" s="3">
        <v>3.2997002997002998</v>
      </c>
      <c r="E11" t="str">
        <v>Business Analyst</v>
      </c>
      <c r="F11">
        <v>85000</v>
      </c>
      <c r="G11">
        <v>3.2997002997002998</v>
      </c>
    </row>
    <row r="12" spans="1:7" x14ac:dyDescent="0.25">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F29" sqref="F29"/>
    </sheetView>
  </sheetViews>
  <sheetFormatPr defaultRowHeight="15" x14ac:dyDescent="0.25"/>
  <cols>
    <col min="1" max="1" width="25" bestFit="1" customWidth="1"/>
    <col min="2" max="2" width="16.42578125" bestFit="1" customWidth="1"/>
    <col min="3" max="3" width="21" bestFit="1" customWidth="1"/>
    <col min="4" max="4" width="13.5703125" bestFit="1" customWidth="1"/>
    <col min="5" max="5" width="10.42578125" bestFit="1" customWidth="1"/>
  </cols>
  <sheetData>
    <row r="1" spans="1:4" x14ac:dyDescent="0.25">
      <c r="A1" s="1" t="s">
        <v>12</v>
      </c>
      <c r="B1" t="s">
        <v>25</v>
      </c>
      <c r="C1" t="s">
        <v>26</v>
      </c>
      <c r="D1" t="s">
        <v>24</v>
      </c>
    </row>
    <row r="2" spans="1:4" x14ac:dyDescent="0.25">
      <c r="A2" s="2" t="s">
        <v>1</v>
      </c>
      <c r="B2" s="4">
        <v>155000</v>
      </c>
      <c r="C2" s="4">
        <v>155000</v>
      </c>
      <c r="D2" s="4">
        <v>155000</v>
      </c>
    </row>
    <row r="3" spans="1:4" x14ac:dyDescent="0.25">
      <c r="A3" s="2" t="s">
        <v>6</v>
      </c>
      <c r="B3" s="4">
        <v>150000</v>
      </c>
      <c r="C3" s="4">
        <v>147500</v>
      </c>
      <c r="D3" s="4">
        <v>150000</v>
      </c>
    </row>
    <row r="4" spans="1:4" x14ac:dyDescent="0.25">
      <c r="A4" s="2" t="s">
        <v>4</v>
      </c>
      <c r="B4" s="4">
        <v>150000</v>
      </c>
      <c r="C4" s="4">
        <v>101029</v>
      </c>
      <c r="D4" s="4">
        <v>150000</v>
      </c>
    </row>
    <row r="5" spans="1:4" x14ac:dyDescent="0.25">
      <c r="A5" s="2" t="s">
        <v>5</v>
      </c>
      <c r="B5" s="4">
        <v>130000</v>
      </c>
      <c r="C5" s="4">
        <v>119550</v>
      </c>
      <c r="D5" s="4">
        <v>130000</v>
      </c>
    </row>
    <row r="6" spans="1:4" x14ac:dyDescent="0.25">
      <c r="A6" s="2" t="s">
        <v>8</v>
      </c>
      <c r="B6" s="4">
        <v>125000</v>
      </c>
      <c r="C6" s="4">
        <v>89100</v>
      </c>
      <c r="D6" s="4">
        <v>125000</v>
      </c>
    </row>
    <row r="7" spans="1:4" x14ac:dyDescent="0.25">
      <c r="A7" s="2" t="s">
        <v>2</v>
      </c>
      <c r="B7" s="4">
        <v>125000</v>
      </c>
      <c r="C7" s="4">
        <v>123500</v>
      </c>
      <c r="D7" s="4">
        <v>125000</v>
      </c>
    </row>
    <row r="8" spans="1:4" x14ac:dyDescent="0.25">
      <c r="A8" s="2" t="s">
        <v>10</v>
      </c>
      <c r="B8" s="4">
        <v>115000</v>
      </c>
      <c r="C8" s="4">
        <v>89100</v>
      </c>
      <c r="D8" s="4">
        <v>115000</v>
      </c>
    </row>
    <row r="9" spans="1:4" x14ac:dyDescent="0.25">
      <c r="A9" s="2" t="s">
        <v>3</v>
      </c>
      <c r="B9" s="4">
        <v>110000</v>
      </c>
      <c r="C9" s="4">
        <v>111175</v>
      </c>
      <c r="D9" s="4">
        <v>110000</v>
      </c>
    </row>
    <row r="10" spans="1:4" x14ac:dyDescent="0.25">
      <c r="A10" s="2" t="s">
        <v>7</v>
      </c>
      <c r="B10" s="4">
        <v>90000</v>
      </c>
      <c r="C10" s="4">
        <v>90000</v>
      </c>
      <c r="D10" s="4">
        <v>90000</v>
      </c>
    </row>
    <row r="11" spans="1:4" x14ac:dyDescent="0.25">
      <c r="A11" s="2" t="s">
        <v>9</v>
      </c>
      <c r="B11" s="4">
        <v>90000</v>
      </c>
      <c r="C11" s="4">
        <v>75000</v>
      </c>
      <c r="D11" s="4">
        <v>90000</v>
      </c>
    </row>
    <row r="12" spans="1:4" x14ac:dyDescent="0.25">
      <c r="A12" s="2" t="s">
        <v>13</v>
      </c>
      <c r="B12" s="4">
        <v>118940</v>
      </c>
      <c r="C12" s="4">
        <v>111175</v>
      </c>
      <c r="D12" s="4">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defaultRowHeight="15" x14ac:dyDescent="0.25"/>
  <cols>
    <col min="1" max="1" width="13.5703125" bestFit="1" customWidth="1"/>
    <col min="2" max="2" width="15.5703125" bestFit="1" customWidth="1"/>
    <col min="3" max="3" width="13.28515625" bestFit="1" customWidth="1"/>
  </cols>
  <sheetData>
    <row r="1" spans="1:2" x14ac:dyDescent="0.25">
      <c r="A1" s="1" t="s">
        <v>0</v>
      </c>
      <c r="B1" t="s" vm="1">
        <v>2</v>
      </c>
    </row>
    <row r="3" spans="1:2" x14ac:dyDescent="0.25">
      <c r="A3" s="1" t="s">
        <v>12</v>
      </c>
      <c r="B3" t="s">
        <v>33</v>
      </c>
    </row>
    <row r="4" spans="1:2" x14ac:dyDescent="0.25">
      <c r="A4" s="2" t="s">
        <v>34</v>
      </c>
      <c r="B4" s="6">
        <v>0.11455108359133127</v>
      </c>
    </row>
    <row r="5" spans="1:2" x14ac:dyDescent="0.25">
      <c r="A5" s="2" t="s">
        <v>31</v>
      </c>
      <c r="B5" s="6">
        <v>0.11867905056759546</v>
      </c>
    </row>
    <row r="6" spans="1:2" x14ac:dyDescent="0.25">
      <c r="A6" s="2" t="s">
        <v>35</v>
      </c>
      <c r="B6" s="6">
        <v>0.12221730797582191</v>
      </c>
    </row>
    <row r="7" spans="1:2" x14ac:dyDescent="0.25">
      <c r="A7" s="2" t="s">
        <v>29</v>
      </c>
      <c r="B7" s="6">
        <v>0.16393925991449212</v>
      </c>
    </row>
    <row r="8" spans="1:2" x14ac:dyDescent="0.25">
      <c r="A8" s="2" t="s">
        <v>32</v>
      </c>
      <c r="B8" s="6">
        <v>0.17234262125902994</v>
      </c>
    </row>
    <row r="9" spans="1:2" x14ac:dyDescent="0.25">
      <c r="A9" s="2" t="s">
        <v>28</v>
      </c>
      <c r="B9" s="6">
        <v>0.21553884711779447</v>
      </c>
    </row>
    <row r="10" spans="1:2" x14ac:dyDescent="0.25">
      <c r="A10" s="2" t="s">
        <v>30</v>
      </c>
      <c r="B10" s="6">
        <v>0.22114108801415303</v>
      </c>
    </row>
    <row r="11" spans="1:2" x14ac:dyDescent="0.25">
      <c r="A11" s="2" t="s">
        <v>27</v>
      </c>
      <c r="B11" s="6">
        <v>0.3032581453634085</v>
      </c>
    </row>
    <row r="12" spans="1:2" x14ac:dyDescent="0.25">
      <c r="A12" s="2" t="s">
        <v>15</v>
      </c>
      <c r="B12" s="6">
        <v>0.46130030959752322</v>
      </c>
    </row>
    <row r="13" spans="1:2" x14ac:dyDescent="0.25">
      <c r="A13" s="2" t="s">
        <v>14</v>
      </c>
      <c r="B13" s="6">
        <v>0.49078578799941031</v>
      </c>
    </row>
    <row r="14" spans="1:2" x14ac:dyDescent="0.25">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tabSelected="1" workbookViewId="0">
      <selection activeCell="K33" sqref="K33"/>
    </sheetView>
  </sheetViews>
  <sheetFormatPr defaultRowHeight="15" x14ac:dyDescent="0.25"/>
  <cols>
    <col min="1" max="1" width="13.42578125" bestFit="1" customWidth="1"/>
    <col min="2" max="2" width="13.5703125" bestFit="1" customWidth="1"/>
    <col min="3" max="3" width="14.85546875" bestFit="1" customWidth="1"/>
    <col min="4" max="5" width="13.28515625" bestFit="1" customWidth="1"/>
  </cols>
  <sheetData>
    <row r="3" spans="1:3" x14ac:dyDescent="0.25">
      <c r="A3" s="1" t="s">
        <v>12</v>
      </c>
      <c r="B3" t="s">
        <v>24</v>
      </c>
      <c r="C3" t="s">
        <v>33</v>
      </c>
    </row>
    <row r="4" spans="1:3" x14ac:dyDescent="0.25">
      <c r="A4" s="2" t="s">
        <v>15</v>
      </c>
      <c r="B4" s="4">
        <v>98500</v>
      </c>
      <c r="C4" s="6">
        <v>0.28784093275036438</v>
      </c>
    </row>
    <row r="5" spans="1:3" x14ac:dyDescent="0.25">
      <c r="A5" s="2" t="s">
        <v>11</v>
      </c>
      <c r="B5" s="4">
        <v>95000</v>
      </c>
      <c r="C5" s="6">
        <v>6.5479908390589217E-2</v>
      </c>
    </row>
    <row r="6" spans="1:3" x14ac:dyDescent="0.25">
      <c r="A6" s="2" t="s">
        <v>16</v>
      </c>
      <c r="B6" s="4">
        <v>95000</v>
      </c>
      <c r="C6" s="6">
        <v>0.28367686862377678</v>
      </c>
    </row>
    <row r="7" spans="1:3" x14ac:dyDescent="0.25">
      <c r="A7" s="2" t="s">
        <v>17</v>
      </c>
      <c r="B7" s="4">
        <v>92513.75</v>
      </c>
      <c r="C7" s="6">
        <v>0.16062877368311471</v>
      </c>
    </row>
    <row r="8" spans="1:3" x14ac:dyDescent="0.25">
      <c r="A8" s="2" t="s">
        <v>14</v>
      </c>
      <c r="B8" s="4">
        <v>92500</v>
      </c>
      <c r="C8" s="6">
        <v>0.52394336872787839</v>
      </c>
    </row>
    <row r="9" spans="1:3" x14ac:dyDescent="0.25">
      <c r="A9" s="2" t="s">
        <v>22</v>
      </c>
      <c r="B9" s="4">
        <v>90000</v>
      </c>
      <c r="C9" s="6">
        <v>0.16958151155527795</v>
      </c>
    </row>
    <row r="10" spans="1:3" x14ac:dyDescent="0.25">
      <c r="A10" s="2" t="s">
        <v>19</v>
      </c>
      <c r="B10" s="4">
        <v>90000</v>
      </c>
      <c r="C10" s="6">
        <v>0.17489069331667709</v>
      </c>
    </row>
    <row r="11" spans="1:3" x14ac:dyDescent="0.25">
      <c r="A11" s="2" t="s">
        <v>21</v>
      </c>
      <c r="B11" s="4">
        <v>85000</v>
      </c>
      <c r="C11" s="6">
        <v>9.0672496356443893E-2</v>
      </c>
    </row>
    <row r="12" spans="1:3" x14ac:dyDescent="0.25">
      <c r="A12" s="2" t="s">
        <v>18</v>
      </c>
      <c r="B12" s="4">
        <v>84500</v>
      </c>
      <c r="C12" s="6">
        <v>0.39964605454924007</v>
      </c>
    </row>
    <row r="13" spans="1:3" x14ac:dyDescent="0.25">
      <c r="A13" s="2" t="s">
        <v>20</v>
      </c>
      <c r="B13" s="4">
        <v>80850</v>
      </c>
      <c r="C13" s="6">
        <v>9.775140537164273E-2</v>
      </c>
    </row>
    <row r="14" spans="1:3" x14ac:dyDescent="0.25">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E3FA137-4996-4406-B01A-C83546751D6F}">
  <ds:schemaRefs/>
</ds:datastoreItem>
</file>

<file path=customXml/itemProps2.xml><?xml version="1.0" encoding="utf-8"?>
<ds:datastoreItem xmlns:ds="http://schemas.openxmlformats.org/officeDocument/2006/customXml" ds:itemID="{54EBDA10-54FE-41B5-A6E8-A93F2532175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EF259865-A391-4046-93FC-D3890006A492}">
  <ds:schemaRefs/>
</ds:datastoreItem>
</file>

<file path=customXml/itemProps5.xml><?xml version="1.0" encoding="utf-8"?>
<ds:datastoreItem xmlns:ds="http://schemas.openxmlformats.org/officeDocument/2006/customXml" ds:itemID="{9E9643F4-4839-4BC5-9305-0A7B5A6D1F68}">
  <ds:schemaRefs/>
</ds:datastoreItem>
</file>

<file path=customXml/itemProps6.xml><?xml version="1.0" encoding="utf-8"?>
<ds:datastoreItem xmlns:ds="http://schemas.openxmlformats.org/officeDocument/2006/customXml" ds:itemID="{8EB49278-3D1C-4982-AAE3-0E9174FB6034}">
  <ds:schemaRefs/>
</ds:datastoreItem>
</file>

<file path=customXml/itemProps7.xml><?xml version="1.0" encoding="utf-8"?>
<ds:datastoreItem xmlns:ds="http://schemas.openxmlformats.org/officeDocument/2006/customXml" ds:itemID="{0F1DB0CC-0D77-49E9-A316-FB9D4ECF4318}">
  <ds:schemaRefs/>
</ds:datastoreItem>
</file>

<file path=customXml/itemProps8.xml><?xml version="1.0" encoding="utf-8"?>
<ds:datastoreItem xmlns:ds="http://schemas.openxmlformats.org/officeDocument/2006/customXml" ds:itemID="{0FD3075D-5498-45E1-B271-06736B23E682}">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2FDEE6EE-D7F0-48C0-A6E0-6730B0C72FE6}">
  <ds:schemaRefs/>
</ds:datastoreItem>
</file>

<file path=customXml/itemProps11.xml><?xml version="1.0" encoding="utf-8"?>
<ds:datastoreItem xmlns:ds="http://schemas.openxmlformats.org/officeDocument/2006/customXml" ds:itemID="{AD038328-33AE-44FB-BDEB-9CB5188B52B8}">
  <ds:schemaRefs/>
</ds:datastoreItem>
</file>

<file path=customXml/itemProps12.xml><?xml version="1.0" encoding="utf-8"?>
<ds:datastoreItem xmlns:ds="http://schemas.openxmlformats.org/officeDocument/2006/customXml" ds:itemID="{17D92F68-1E7A-426D-9A7B-EA0D99C1CED2}">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7FA0E006-E5D5-405A-9DE2-1B78358F45F4}">
  <ds:schemaRefs/>
</ds:datastoreItem>
</file>

<file path=customXml/itemProps15.xml><?xml version="1.0" encoding="utf-8"?>
<ds:datastoreItem xmlns:ds="http://schemas.openxmlformats.org/officeDocument/2006/customXml" ds:itemID="{F5BC6FAA-6220-4064-BE81-47CE5D6C7FC0}">
  <ds:schemaRefs/>
</ds:datastoreItem>
</file>

<file path=customXml/itemProps16.xml><?xml version="1.0" encoding="utf-8"?>
<ds:datastoreItem xmlns:ds="http://schemas.openxmlformats.org/officeDocument/2006/customXml" ds:itemID="{63C36D6A-B191-4CF0-BC93-2CC41E4B036C}">
  <ds:schemaRefs/>
</ds:datastoreItem>
</file>

<file path=customXml/itemProps17.xml><?xml version="1.0" encoding="utf-8"?>
<ds:datastoreItem xmlns:ds="http://schemas.openxmlformats.org/officeDocument/2006/customXml" ds:itemID="{EC20F995-57D8-4257-A7B0-003D6394D333}">
  <ds:schemaRefs/>
</ds:datastoreItem>
</file>

<file path=customXml/itemProps18.xml><?xml version="1.0" encoding="utf-8"?>
<ds:datastoreItem xmlns:ds="http://schemas.openxmlformats.org/officeDocument/2006/customXml" ds:itemID="{73725093-FD11-4C41-BDCD-C66339E5E310}">
  <ds:schemaRefs/>
</ds:datastoreItem>
</file>

<file path=customXml/itemProps19.xml><?xml version="1.0" encoding="utf-8"?>
<ds:datastoreItem xmlns:ds="http://schemas.openxmlformats.org/officeDocument/2006/customXml" ds:itemID="{5B37E3A0-4D13-48E5-B47E-011D4965E1C2}">
  <ds:schemaRefs/>
</ds:datastoreItem>
</file>

<file path=customXml/itemProps20.xml><?xml version="1.0" encoding="utf-8"?>
<ds:datastoreItem xmlns:ds="http://schemas.openxmlformats.org/officeDocument/2006/customXml" ds:itemID="{A2D124ED-E531-4B3F-B9AE-A6BA66534476}">
  <ds:schemaRefs/>
</ds:datastoreItem>
</file>

<file path=customXml/itemProps21.xml><?xml version="1.0" encoding="utf-8"?>
<ds:datastoreItem xmlns:ds="http://schemas.openxmlformats.org/officeDocument/2006/customXml" ds:itemID="{01AD9422-23FC-42AF-8377-C0EAE66D72AE}">
  <ds:schemaRefs/>
</ds:datastoreItem>
</file>

<file path=customXml/itemProps22.xml><?xml version="1.0" encoding="utf-8"?>
<ds:datastoreItem xmlns:ds="http://schemas.openxmlformats.org/officeDocument/2006/customXml" ds:itemID="{A452BD2E-7DBA-47A0-ABAC-D03E02BDEDC0}">
  <ds:schemaRefs/>
</ds:datastoreItem>
</file>

<file path=customXml/itemProps23.xml><?xml version="1.0" encoding="utf-8"?>
<ds:datastoreItem xmlns:ds="http://schemas.openxmlformats.org/officeDocument/2006/customXml" ds:itemID="{F3B3933C-8EEE-465C-B455-5AEB6000FD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Levi Eitner</cp:lastModifiedBy>
  <dcterms:created xsi:type="dcterms:W3CDTF">2024-08-10T22:21:34Z</dcterms:created>
  <dcterms:modified xsi:type="dcterms:W3CDTF">2025-09-24T20:41:34Z</dcterms:modified>
</cp:coreProperties>
</file>