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Invidual\Work\Udacity\AWS\02. Design, Provision and Monitor AWS Infrastructure at Scale\Evidence\Task 2\"/>
    </mc:Choice>
  </mc:AlternateContent>
  <xr:revisionPtr revIDLastSave="0" documentId="13_ncr:1_{F56AF526-9928-4D29-99B4-0C0291D26FA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1" l="1"/>
  <c r="M9" i="1"/>
  <c r="M8" i="1"/>
  <c r="M7" i="1"/>
  <c r="M6" i="1"/>
  <c r="M5" i="1"/>
  <c r="M4" i="1"/>
  <c r="M3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<sst xmlns="http://schemas.openxmlformats.org/spreadsheetml/2006/main" count="38" uniqueCount="20">
  <si>
    <t>Amazon EC2</t>
  </si>
  <si>
    <t>Amazon RDS for PostgreSQL</t>
  </si>
  <si>
    <t>Amazon CloudFront</t>
  </si>
  <si>
    <t>Amazon Route 53</t>
  </si>
  <si>
    <t>Application Load Balancer</t>
  </si>
  <si>
    <t>S3 Standard</t>
  </si>
  <si>
    <t>Data Transfer</t>
  </si>
  <si>
    <t>Amazon Elastic IP</t>
  </si>
  <si>
    <t>Initial Cost</t>
  </si>
  <si>
    <t>Reduced Cost</t>
  </si>
  <si>
    <t>Increased Cost</t>
  </si>
  <si>
    <t>Amount</t>
  </si>
  <si>
    <t>Reason</t>
  </si>
  <si>
    <t>Reduce data store in S3</t>
  </si>
  <si>
    <t>Reduce data through cloud front</t>
  </si>
  <si>
    <t>Reduce scope of RDS</t>
  </si>
  <si>
    <t>Increase CloudFront scope for fast computing</t>
  </si>
  <si>
    <t>Increase RDS scope for fast computing</t>
  </si>
  <si>
    <t>Increase EC2 scope for fast computing and fast networking</t>
  </si>
  <si>
    <t>Increase ALB scope for fast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</si>
</sst>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"/>
  <sheetViews>
    <sheetView tabSelected="1" workbookViewId="0">
      <selection activeCell="D17" sqref="D17"/>
    </sheetView>
  </sheetViews>
  <sheetFormatPr defaultRowHeight="14.25" x14ac:dyDescent="0.45"/>
  <cols>
    <col min="1" max="1" width="23" bestFit="1" customWidth="1"/>
    <col min="2" max="2" width="10.73046875" bestFit="1" customWidth="1"/>
    <col min="4" max="4" width="30" customWidth="1"/>
    <col min="5" max="6" width="2.6640625" customWidth="1"/>
    <col min="7" max="7" width="23" bestFit="1" customWidth="1"/>
    <col min="8" max="8" width="10.73046875" bestFit="1" customWidth="1"/>
    <col min="9" max="10" width="2.59765625" customWidth="1"/>
    <col min="11" max="11" width="23" bestFit="1" customWidth="1"/>
    <col min="12" max="12" width="11.73046875" bestFit="1" customWidth="1"/>
    <col min="14" max="14" width="16.06640625" customWidth="1"/>
  </cols>
  <sheetData>
    <row r="2" spans="1:14" s="1" customFormat="1" x14ac:dyDescent="0.45">
      <c r="A2" s="1" t="s">
        <v>9</v>
      </c>
      <c r="C2" s="1" t="s">
        <v>11</v>
      </c>
      <c r="D2" s="3" t="s">
        <v>12</v>
      </c>
      <c r="G2" s="1" t="s">
        <v>8</v>
      </c>
      <c r="K2" s="1" t="s">
        <v>10</v>
      </c>
      <c r="M2" s="1" t="s">
        <v>11</v>
      </c>
      <c r="N2" s="3" t="s">
        <v>12</v>
      </c>
    </row>
    <row r="3" spans="1:14" x14ac:dyDescent="0.45">
      <c r="A3" t="s">
        <v>0</v>
      </c>
      <c r="B3" s="2">
        <v>358.48770199999899</v>
      </c>
      <c r="C3" s="2">
        <f>B3-H3</f>
        <v>0</v>
      </c>
      <c r="D3" s="4"/>
      <c r="G3" t="s">
        <v>0</v>
      </c>
      <c r="H3" s="2">
        <v>358.48770199999899</v>
      </c>
      <c r="K3" t="s">
        <v>0</v>
      </c>
      <c r="L3" s="2">
        <v>3046.8916439999998</v>
      </c>
      <c r="M3" s="2">
        <f>L3-H3</f>
        <v>2688.4039420000008</v>
      </c>
      <c r="N3" s="4" t="s">
        <v>18</v>
      </c>
    </row>
    <row r="4" spans="1:14" x14ac:dyDescent="0.45">
      <c r="A4" t="s">
        <v>1</v>
      </c>
      <c r="B4">
        <v>678.099999999999</v>
      </c>
      <c r="C4" s="2">
        <f t="shared" ref="C4:C10" si="0">B4-H4</f>
        <v>-1424.2800000000011</v>
      </c>
      <c r="D4" s="4" t="s">
        <v>15</v>
      </c>
      <c r="G4" t="s">
        <v>1</v>
      </c>
      <c r="H4">
        <v>2102.38</v>
      </c>
      <c r="K4" t="s">
        <v>1</v>
      </c>
      <c r="L4">
        <v>5870.7</v>
      </c>
      <c r="M4" s="2">
        <f t="shared" ref="M4:M10" si="1">L4-H4</f>
        <v>3768.3199999999997</v>
      </c>
      <c r="N4" s="4" t="s">
        <v>17</v>
      </c>
    </row>
    <row r="5" spans="1:14" x14ac:dyDescent="0.45">
      <c r="A5" t="s">
        <v>2</v>
      </c>
      <c r="B5">
        <v>394.91999999999899</v>
      </c>
      <c r="C5" s="2">
        <f t="shared" si="0"/>
        <v>-402.14000000000095</v>
      </c>
      <c r="D5" s="4" t="s">
        <v>14</v>
      </c>
      <c r="G5" t="s">
        <v>2</v>
      </c>
      <c r="H5">
        <v>797.06</v>
      </c>
      <c r="K5" t="s">
        <v>2</v>
      </c>
      <c r="L5">
        <v>5152.0200000000004</v>
      </c>
      <c r="M5" s="2">
        <f t="shared" si="1"/>
        <v>4354.9600000000009</v>
      </c>
      <c r="N5" s="4" t="s">
        <v>16</v>
      </c>
    </row>
    <row r="6" spans="1:14" x14ac:dyDescent="0.45">
      <c r="A6" t="s">
        <v>3</v>
      </c>
      <c r="B6">
        <v>2610</v>
      </c>
      <c r="C6" s="2">
        <f t="shared" si="0"/>
        <v>0</v>
      </c>
      <c r="D6" s="4"/>
      <c r="G6" t="s">
        <v>3</v>
      </c>
      <c r="H6">
        <v>2610</v>
      </c>
      <c r="K6" t="s">
        <v>3</v>
      </c>
      <c r="L6">
        <v>2610</v>
      </c>
      <c r="M6" s="2">
        <f t="shared" si="1"/>
        <v>0</v>
      </c>
      <c r="N6" s="4"/>
    </row>
    <row r="7" spans="1:14" x14ac:dyDescent="0.45">
      <c r="A7" t="s">
        <v>4</v>
      </c>
      <c r="B7">
        <v>126.289999999999</v>
      </c>
      <c r="C7" s="2">
        <f t="shared" si="0"/>
        <v>0</v>
      </c>
      <c r="D7" s="4"/>
      <c r="G7" t="s">
        <v>4</v>
      </c>
      <c r="H7">
        <v>126.289999999999</v>
      </c>
      <c r="K7" t="s">
        <v>4</v>
      </c>
      <c r="L7">
        <v>967.25</v>
      </c>
      <c r="M7" s="2">
        <f t="shared" si="1"/>
        <v>840.96000000000095</v>
      </c>
      <c r="N7" s="4" t="s">
        <v>19</v>
      </c>
    </row>
    <row r="8" spans="1:14" x14ac:dyDescent="0.45">
      <c r="A8" t="s">
        <v>5</v>
      </c>
      <c r="B8">
        <v>412.21</v>
      </c>
      <c r="C8" s="2">
        <f t="shared" si="0"/>
        <v>-1193.6299999999999</v>
      </c>
      <c r="D8" s="4" t="s">
        <v>13</v>
      </c>
      <c r="G8" t="s">
        <v>5</v>
      </c>
      <c r="H8">
        <v>1605.84</v>
      </c>
      <c r="K8" t="s">
        <v>5</v>
      </c>
      <c r="L8">
        <v>1605.84</v>
      </c>
      <c r="M8" s="2">
        <f t="shared" si="1"/>
        <v>0</v>
      </c>
      <c r="N8" s="4"/>
    </row>
    <row r="9" spans="1:14" x14ac:dyDescent="0.45">
      <c r="A9" t="s">
        <v>6</v>
      </c>
      <c r="B9">
        <v>460.8</v>
      </c>
      <c r="C9" s="2">
        <f t="shared" si="0"/>
        <v>0</v>
      </c>
      <c r="D9" s="4"/>
      <c r="G9" t="s">
        <v>6</v>
      </c>
      <c r="H9">
        <v>460.8</v>
      </c>
      <c r="K9" t="s">
        <v>6</v>
      </c>
      <c r="L9">
        <v>460.8</v>
      </c>
      <c r="M9" s="2">
        <f t="shared" si="1"/>
        <v>0</v>
      </c>
      <c r="N9" s="4"/>
    </row>
    <row r="10" spans="1:14" x14ac:dyDescent="0.45">
      <c r="A10" t="s">
        <v>7</v>
      </c>
      <c r="B10">
        <v>7.3</v>
      </c>
      <c r="C10" s="2">
        <f t="shared" si="0"/>
        <v>0</v>
      </c>
      <c r="D10" s="4"/>
      <c r="G10" t="s">
        <v>7</v>
      </c>
      <c r="H10">
        <v>7.3</v>
      </c>
      <c r="K10" t="s">
        <v>7</v>
      </c>
      <c r="L10">
        <v>7.3</v>
      </c>
      <c r="M10" s="2">
        <f t="shared" si="1"/>
        <v>0</v>
      </c>
      <c r="N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Việt</dc:creator>
  <cp:lastModifiedBy>Lê Văn Việt</cp:lastModifiedBy>
  <dcterms:created xsi:type="dcterms:W3CDTF">2015-06-05T18:17:20Z</dcterms:created>
  <dcterms:modified xsi:type="dcterms:W3CDTF">2022-11-26T03:55:56Z</dcterms:modified>
</cp:coreProperties>
</file>