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euNT\Desktop\chua xu ly\"/>
    </mc:Choice>
  </mc:AlternateContent>
  <xr:revisionPtr revIDLastSave="0" documentId="13_ncr:1_{D0D47D3D-7F85-4993-A9D6-E79147F0841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Schedule" sheetId="2" r:id="rId2"/>
    <sheet name="DATA" sheetId="3" r:id="rId3"/>
    <sheet name="Report" sheetId="4" r:id="rId4"/>
  </sheets>
  <definedNames>
    <definedName name="Z_4C3DD1B5_B6D3_49FD_B23C_108584666269_.wvu.PrintArea" localSheetId="1">Schedule!$B$3:$J$7</definedName>
    <definedName name="Z_A7405B1C_AB09_45A7_BD7D_6F488D251D16_.wvu.PrintArea" localSheetId="1">Schedule!$B$3:$J$7</definedName>
    <definedName name="Z_D2901DF6_880A_49F4_B50D_D9512D667543_.wvu.PrintArea" localSheetId="1">Schedule!$B$3:$J$7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hIdbdE3XsyGCKYzKtENWle/hJ8mA=="/>
    </ext>
  </extLst>
</workbook>
</file>

<file path=xl/calcChain.xml><?xml version="1.0" encoding="utf-8"?>
<calcChain xmlns="http://schemas.openxmlformats.org/spreadsheetml/2006/main">
  <c r="K30" i="2" l="1"/>
  <c r="K29" i="2"/>
  <c r="K28" i="2"/>
  <c r="K27" i="2"/>
  <c r="K26" i="2"/>
  <c r="K25" i="2"/>
  <c r="K24" i="2"/>
  <c r="K23" i="2"/>
  <c r="K22" i="2"/>
  <c r="K21" i="2"/>
  <c r="L30" i="2"/>
  <c r="L29" i="2"/>
  <c r="L28" i="2"/>
  <c r="L27" i="2"/>
  <c r="L26" i="2"/>
  <c r="L25" i="2"/>
  <c r="L24" i="2"/>
  <c r="L23" i="2"/>
  <c r="L22" i="2"/>
  <c r="L21" i="2"/>
  <c r="L18" i="2"/>
  <c r="L17" i="2"/>
  <c r="L16" i="2"/>
  <c r="L15" i="2"/>
  <c r="K18" i="2"/>
  <c r="K17" i="2"/>
  <c r="K16" i="2"/>
  <c r="K15" i="2"/>
  <c r="L13" i="2"/>
  <c r="L12" i="2"/>
  <c r="L11" i="2"/>
  <c r="L10" i="2"/>
  <c r="K13" i="2"/>
  <c r="K12" i="2"/>
  <c r="K11" i="2"/>
  <c r="K10" i="2"/>
  <c r="Q41" i="2"/>
  <c r="M41" i="2"/>
  <c r="L41" i="2"/>
  <c r="Q40" i="2"/>
  <c r="M40" i="2"/>
  <c r="L40" i="2"/>
  <c r="Q39" i="2"/>
  <c r="M39" i="2"/>
  <c r="L39" i="2"/>
  <c r="Q38" i="2"/>
  <c r="M38" i="2"/>
  <c r="L38" i="2"/>
  <c r="Q37" i="2"/>
  <c r="M37" i="2"/>
  <c r="L37" i="2"/>
  <c r="Q36" i="2"/>
  <c r="M36" i="2"/>
  <c r="L36" i="2"/>
  <c r="Q35" i="2"/>
  <c r="M35" i="2"/>
  <c r="L35" i="2"/>
  <c r="Q34" i="2"/>
  <c r="M34" i="2"/>
  <c r="L34" i="2"/>
  <c r="Q33" i="2"/>
  <c r="M33" i="2"/>
  <c r="L33" i="2"/>
  <c r="Q32" i="2"/>
  <c r="M32" i="2"/>
  <c r="L32" i="2"/>
  <c r="Q31" i="2"/>
  <c r="M31" i="2"/>
  <c r="L31" i="2"/>
  <c r="Q30" i="2"/>
  <c r="M30" i="2"/>
  <c r="Q29" i="2"/>
  <c r="M29" i="2"/>
  <c r="Q28" i="2"/>
  <c r="M28" i="2"/>
  <c r="Q27" i="2"/>
  <c r="M27" i="2"/>
  <c r="Q26" i="2"/>
  <c r="M26" i="2"/>
  <c r="Q25" i="2"/>
  <c r="M25" i="2"/>
  <c r="Q24" i="2"/>
  <c r="M24" i="2"/>
  <c r="Q23" i="2"/>
  <c r="M23" i="2"/>
  <c r="Q22" i="2"/>
  <c r="M22" i="2"/>
  <c r="Q21" i="2"/>
  <c r="M21" i="2"/>
  <c r="Q18" i="2"/>
  <c r="M18" i="2"/>
  <c r="Q17" i="2"/>
  <c r="M17" i="2"/>
  <c r="Q16" i="2"/>
  <c r="M16" i="2"/>
  <c r="Q15" i="2"/>
  <c r="M15" i="2"/>
  <c r="Q13" i="2"/>
  <c r="M13" i="2"/>
  <c r="Q12" i="2"/>
  <c r="M12" i="2"/>
  <c r="Q11" i="2"/>
  <c r="M11" i="2"/>
  <c r="Q10" i="2"/>
  <c r="M10" i="2"/>
  <c r="AB3" i="2"/>
  <c r="AB4" i="2" s="1"/>
  <c r="AB2" i="2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AC3" i="2" l="1"/>
  <c r="AC4" i="2" s="1"/>
  <c r="AD3" i="2" l="1"/>
  <c r="AE3" i="2"/>
  <c r="AD4" i="2"/>
  <c r="AE4" i="2" l="1"/>
  <c r="AF3" i="2"/>
  <c r="AF4" i="2" l="1"/>
  <c r="AG3" i="2"/>
  <c r="AG4" i="2" l="1"/>
  <c r="AH3" i="2"/>
  <c r="AI3" i="2" l="1"/>
  <c r="AH4" i="2"/>
  <c r="AI4" i="2" l="1"/>
  <c r="AJ3" i="2"/>
  <c r="AJ4" i="2" l="1"/>
  <c r="AK3" i="2"/>
  <c r="AK4" i="2" l="1"/>
  <c r="AL3" i="2"/>
  <c r="AL4" i="2" l="1"/>
  <c r="AM3" i="2"/>
  <c r="AM4" i="2" l="1"/>
  <c r="AN3" i="2"/>
  <c r="AN4" i="2" l="1"/>
  <c r="AO3" i="2"/>
  <c r="AO4" i="2" l="1"/>
  <c r="AP3" i="2"/>
  <c r="AQ3" i="2" l="1"/>
  <c r="AP4" i="2"/>
  <c r="AQ4" i="2" l="1"/>
  <c r="AR3" i="2"/>
  <c r="AS3" i="2" l="1"/>
  <c r="AR4" i="2"/>
  <c r="AS4" i="2" l="1"/>
  <c r="AT3" i="2"/>
  <c r="AU3" i="2" l="1"/>
  <c r="AT4" i="2"/>
  <c r="AU4" i="2" l="1"/>
  <c r="AV3" i="2"/>
  <c r="AV4" i="2" l="1"/>
  <c r="AW3" i="2"/>
  <c r="AW4" i="2" l="1"/>
  <c r="AX3" i="2"/>
  <c r="AY3" i="2" l="1"/>
  <c r="AX4" i="2"/>
  <c r="AY4" i="2" l="1"/>
  <c r="AZ3" i="2"/>
  <c r="AZ4" i="2" l="1"/>
  <c r="BA3" i="2"/>
  <c r="BA4" i="2" l="1"/>
  <c r="BB3" i="2"/>
  <c r="BB4" i="2" l="1"/>
  <c r="BC3" i="2"/>
  <c r="BD3" i="2" l="1"/>
  <c r="BC4" i="2"/>
  <c r="BD4" i="2" l="1"/>
  <c r="BE3" i="2"/>
  <c r="BE4" i="2" l="1"/>
  <c r="BF3" i="2"/>
  <c r="BF4" i="2" l="1"/>
  <c r="BG3" i="2"/>
  <c r="BH3" i="2" l="1"/>
  <c r="BG4" i="2"/>
  <c r="BI3" i="2" l="1"/>
  <c r="BH4" i="2"/>
  <c r="BI4" i="2" l="1"/>
  <c r="BJ3" i="2"/>
  <c r="BJ4" i="2" l="1"/>
  <c r="BK3" i="2"/>
  <c r="BL3" i="2" l="1"/>
  <c r="BK4" i="2"/>
  <c r="BL4" i="2" l="1"/>
  <c r="BM3" i="2"/>
  <c r="BM4" i="2" l="1"/>
  <c r="BN3" i="2"/>
  <c r="BO3" i="2" l="1"/>
  <c r="BN4" i="2"/>
  <c r="BP3" i="2" l="1"/>
  <c r="BO4" i="2"/>
  <c r="BP4" i="2" l="1"/>
  <c r="BQ3" i="2"/>
  <c r="BQ4" i="2" l="1"/>
  <c r="BR3" i="2"/>
  <c r="BR4" i="2" l="1"/>
  <c r="BS3" i="2"/>
  <c r="BT3" i="2" l="1"/>
  <c r="BS4" i="2"/>
  <c r="BT4" i="2" l="1"/>
  <c r="BU3" i="2"/>
  <c r="BU4" i="2" l="1"/>
  <c r="BV3" i="2"/>
  <c r="BV4" i="2" l="1"/>
  <c r="BW3" i="2"/>
  <c r="BX3" i="2" l="1"/>
  <c r="BW4" i="2"/>
  <c r="BY3" i="2" l="1"/>
  <c r="BX4" i="2"/>
  <c r="BY4" i="2" l="1"/>
  <c r="BZ3" i="2"/>
  <c r="BZ4" i="2" l="1"/>
  <c r="CA3" i="2"/>
  <c r="CB3" i="2" l="1"/>
  <c r="CA4" i="2"/>
  <c r="CB4" i="2" l="1"/>
  <c r="CC3" i="2"/>
  <c r="CC4" i="2" l="1"/>
  <c r="CD3" i="2"/>
  <c r="CE3" i="2" l="1"/>
  <c r="CD4" i="2"/>
  <c r="CF3" i="2" l="1"/>
  <c r="CE4" i="2"/>
  <c r="CF4" i="2" l="1"/>
  <c r="CG3" i="2"/>
  <c r="CG4" i="2" l="1"/>
  <c r="CH3" i="2"/>
  <c r="CH4" i="2" l="1"/>
  <c r="CI3" i="2"/>
  <c r="CJ3" i="2" l="1"/>
  <c r="CI4" i="2"/>
  <c r="CJ4" i="2" l="1"/>
  <c r="CK3" i="2"/>
  <c r="CK4" i="2" l="1"/>
  <c r="CL3" i="2"/>
  <c r="CL4" i="2" l="1"/>
  <c r="CM3" i="2"/>
  <c r="CN3" i="2" l="1"/>
  <c r="CM4" i="2"/>
  <c r="CO3" i="2" l="1"/>
  <c r="CN4" i="2"/>
  <c r="CO4" i="2" l="1"/>
  <c r="CP3" i="2"/>
  <c r="CP4" i="2" l="1"/>
  <c r="CQ3" i="2"/>
  <c r="CR3" i="2" l="1"/>
  <c r="CQ4" i="2"/>
  <c r="CR4" i="2" l="1"/>
  <c r="CS3" i="2"/>
  <c r="CS4" i="2" l="1"/>
  <c r="CT3" i="2"/>
  <c r="CT4" i="2" l="1"/>
  <c r="CU3" i="2"/>
  <c r="CV3" i="2" l="1"/>
  <c r="CU4" i="2"/>
  <c r="CV4" i="2" l="1"/>
  <c r="CW3" i="2"/>
  <c r="CW4" i="2" l="1"/>
  <c r="CX3" i="2"/>
  <c r="CX4" i="2" l="1"/>
  <c r="CY3" i="2"/>
  <c r="CZ3" i="2" l="1"/>
  <c r="CY4" i="2"/>
  <c r="CZ4" i="2" l="1"/>
  <c r="DA3" i="2"/>
  <c r="DA4" i="2" l="1"/>
  <c r="DB3" i="2"/>
  <c r="DB4" i="2" l="1"/>
  <c r="DC3" i="2"/>
  <c r="DD3" i="2" l="1"/>
  <c r="DC4" i="2"/>
  <c r="DE3" i="2" l="1"/>
  <c r="DD4" i="2"/>
  <c r="DE4" i="2" l="1"/>
  <c r="DF3" i="2"/>
  <c r="DF4" i="2" l="1"/>
  <c r="DG3" i="2"/>
  <c r="DH3" i="2" l="1"/>
  <c r="DG4" i="2"/>
  <c r="DH4" i="2" l="1"/>
  <c r="DI3" i="2"/>
  <c r="DI4" i="2" l="1"/>
  <c r="DJ3" i="2"/>
  <c r="DK3" i="2" l="1"/>
  <c r="DJ4" i="2"/>
  <c r="DL3" i="2" l="1"/>
  <c r="DK4" i="2"/>
  <c r="DL4" i="2" l="1"/>
  <c r="DM3" i="2"/>
  <c r="DM4" i="2" l="1"/>
  <c r="DN3" i="2"/>
  <c r="DN4" i="2" l="1"/>
  <c r="DO3" i="2"/>
  <c r="DP3" i="2" l="1"/>
  <c r="DO4" i="2"/>
  <c r="DP4" i="2" l="1"/>
  <c r="DQ3" i="2"/>
  <c r="DQ4" i="2" l="1"/>
  <c r="DR3" i="2"/>
  <c r="DR4" i="2" l="1"/>
  <c r="DS3" i="2"/>
  <c r="DT3" i="2" l="1"/>
  <c r="DS4" i="2"/>
  <c r="DU3" i="2" l="1"/>
  <c r="DT4" i="2"/>
  <c r="DU4" i="2" l="1"/>
  <c r="DV3" i="2"/>
  <c r="DV4" i="2" l="1"/>
  <c r="DW3" i="2"/>
  <c r="DX3" i="2" l="1"/>
  <c r="DW4" i="2"/>
  <c r="DX4" i="2" l="1"/>
  <c r="DY3" i="2"/>
  <c r="DY4" i="2" l="1"/>
  <c r="DZ3" i="2"/>
  <c r="EA3" i="2" l="1"/>
  <c r="DZ4" i="2"/>
  <c r="EB3" i="2" l="1"/>
  <c r="EA4" i="2"/>
  <c r="EB4" i="2" l="1"/>
  <c r="EC3" i="2"/>
  <c r="EC4" i="2" l="1"/>
  <c r="ED3" i="2"/>
  <c r="ED4" i="2" l="1"/>
  <c r="EE3" i="2"/>
  <c r="EF3" i="2" l="1"/>
  <c r="EE4" i="2"/>
  <c r="EF4" i="2" l="1"/>
  <c r="EG3" i="2"/>
  <c r="EG4" i="2" l="1"/>
  <c r="EH3" i="2"/>
  <c r="EH4" i="2" l="1"/>
  <c r="EI3" i="2"/>
  <c r="EJ3" i="2" l="1"/>
  <c r="EI4" i="2"/>
  <c r="EK3" i="2" l="1"/>
  <c r="EJ4" i="2"/>
  <c r="EK4" i="2" l="1"/>
  <c r="EL3" i="2"/>
  <c r="EL4" i="2" l="1"/>
  <c r="EM3" i="2"/>
  <c r="EN3" i="2" l="1"/>
  <c r="EM4" i="2"/>
  <c r="EN4" i="2" l="1"/>
  <c r="EO3" i="2"/>
  <c r="EO4" i="2" l="1"/>
  <c r="EP3" i="2"/>
  <c r="EQ3" i="2" l="1"/>
  <c r="EP4" i="2"/>
  <c r="ER3" i="2" l="1"/>
  <c r="EQ4" i="2"/>
  <c r="ER4" i="2" l="1"/>
  <c r="ES3" i="2"/>
  <c r="ES4" i="2" l="1"/>
  <c r="ET3" i="2"/>
  <c r="ET4" i="2" l="1"/>
  <c r="EU3" i="2"/>
  <c r="EV3" i="2" l="1"/>
  <c r="EU4" i="2"/>
  <c r="EV4" i="2" l="1"/>
  <c r="EW3" i="2"/>
  <c r="EW4" i="2" l="1"/>
  <c r="EX3" i="2"/>
  <c r="EX4" i="2" l="1"/>
  <c r="EY3" i="2"/>
  <c r="EZ3" i="2" l="1"/>
  <c r="EY4" i="2"/>
  <c r="FA3" i="2" l="1"/>
  <c r="EZ4" i="2"/>
  <c r="FA4" i="2" l="1"/>
  <c r="FB3" i="2"/>
  <c r="FB4" i="2" l="1"/>
  <c r="FC3" i="2"/>
  <c r="FD3" i="2" l="1"/>
  <c r="FC4" i="2"/>
  <c r="FD4" i="2" l="1"/>
  <c r="FE3" i="2"/>
  <c r="FE4" i="2" l="1"/>
  <c r="FF3" i="2"/>
  <c r="FF4" i="2" l="1"/>
  <c r="FG3" i="2"/>
  <c r="FH3" i="2" l="1"/>
  <c r="FG4" i="2"/>
  <c r="FH4" i="2" l="1"/>
  <c r="FI3" i="2"/>
  <c r="FI4" i="2" l="1"/>
  <c r="FJ3" i="2"/>
  <c r="FJ4" i="2" l="1"/>
  <c r="FK3" i="2"/>
  <c r="FL3" i="2" l="1"/>
  <c r="FK4" i="2"/>
  <c r="FL4" i="2" l="1"/>
  <c r="FM3" i="2"/>
  <c r="FM4" i="2" l="1"/>
  <c r="FN3" i="2"/>
  <c r="FN4" i="2" l="1"/>
  <c r="FO3" i="2"/>
  <c r="FP3" i="2" l="1"/>
  <c r="FO4" i="2"/>
  <c r="FQ3" i="2" l="1"/>
  <c r="FP4" i="2"/>
  <c r="FQ4" i="2" l="1"/>
  <c r="FR3" i="2"/>
  <c r="FR4" i="2" l="1"/>
  <c r="FS3" i="2"/>
  <c r="FT3" i="2" l="1"/>
  <c r="FS4" i="2"/>
  <c r="FT4" i="2" l="1"/>
  <c r="FU3" i="2"/>
  <c r="FU4" i="2" l="1"/>
  <c r="FV3" i="2"/>
  <c r="FV4" i="2" l="1"/>
  <c r="FW3" i="2"/>
  <c r="FX3" i="2" l="1"/>
  <c r="FW4" i="2"/>
  <c r="FX4" i="2" l="1"/>
  <c r="FY3" i="2"/>
  <c r="FY4" i="2" l="1"/>
  <c r="FZ3" i="2"/>
  <c r="FZ4" i="2" l="1"/>
  <c r="GA3" i="2"/>
  <c r="GB3" i="2" l="1"/>
  <c r="GA4" i="2"/>
  <c r="GB4" i="2" l="1"/>
  <c r="GC3" i="2"/>
  <c r="GC4" i="2" l="1"/>
  <c r="GD3" i="2"/>
  <c r="GD4" i="2" l="1"/>
  <c r="GE3" i="2"/>
  <c r="GF3" i="2" l="1"/>
  <c r="GE4" i="2"/>
  <c r="GG3" i="2" l="1"/>
  <c r="GF4" i="2"/>
  <c r="GG4" i="2" l="1"/>
  <c r="GH3" i="2"/>
  <c r="GH4" i="2" l="1"/>
  <c r="GI3" i="2"/>
  <c r="GJ3" i="2" l="1"/>
  <c r="GI4" i="2"/>
  <c r="GJ4" i="2" l="1"/>
  <c r="GK3" i="2"/>
  <c r="GK4" i="2" l="1"/>
  <c r="GL3" i="2"/>
  <c r="GM3" i="2" l="1"/>
  <c r="GL4" i="2"/>
  <c r="GN3" i="2" l="1"/>
  <c r="GM4" i="2"/>
  <c r="GN4" i="2" l="1"/>
  <c r="GO3" i="2"/>
  <c r="GO4" i="2" l="1"/>
  <c r="GP3" i="2"/>
  <c r="GP4" i="2" l="1"/>
  <c r="GQ3" i="2"/>
  <c r="GR3" i="2" l="1"/>
  <c r="GQ4" i="2"/>
  <c r="GR4" i="2" l="1"/>
  <c r="GS3" i="2"/>
  <c r="GS4" i="2" l="1"/>
  <c r="GT3" i="2"/>
  <c r="GT4" i="2" l="1"/>
  <c r="GU3" i="2"/>
  <c r="GV3" i="2" l="1"/>
  <c r="GU4" i="2"/>
  <c r="GW3" i="2" l="1"/>
  <c r="GV4" i="2"/>
  <c r="GW4" i="2" l="1"/>
  <c r="GX3" i="2"/>
  <c r="GX4" i="2" l="1"/>
  <c r="GY3" i="2"/>
  <c r="GZ3" i="2" l="1"/>
  <c r="GY4" i="2"/>
  <c r="GZ4" i="2" l="1"/>
  <c r="HA3" i="2"/>
  <c r="HA4" i="2" l="1"/>
  <c r="HB3" i="2"/>
  <c r="HB4" i="2" s="1"/>
</calcChain>
</file>

<file path=xl/sharedStrings.xml><?xml version="1.0" encoding="utf-8"?>
<sst xmlns="http://schemas.openxmlformats.org/spreadsheetml/2006/main" count="118" uniqueCount="58">
  <si>
    <t>TEAM</t>
  </si>
  <si>
    <t>CODE</t>
  </si>
  <si>
    <t>TYPE</t>
  </si>
  <si>
    <t>STUDY</t>
  </si>
  <si>
    <t>UT</t>
  </si>
  <si>
    <t>REVIEW</t>
  </si>
  <si>
    <t>TEST</t>
  </si>
  <si>
    <t>UAT</t>
  </si>
  <si>
    <t>Fix bug</t>
  </si>
  <si>
    <t>Test</t>
  </si>
  <si>
    <t>Tháng</t>
  </si>
  <si>
    <t>#</t>
  </si>
  <si>
    <t>Kiểu</t>
  </si>
  <si>
    <t>Tiến độ</t>
  </si>
  <si>
    <t>ISSUE</t>
  </si>
  <si>
    <t>Ghi chú</t>
  </si>
  <si>
    <t>Start Date</t>
  </si>
  <si>
    <t>Ngày</t>
  </si>
  <si>
    <t>Est. End Date</t>
  </si>
  <si>
    <t>Thứ</t>
  </si>
  <si>
    <t>Ngày lễ</t>
  </si>
  <si>
    <t>PLAN</t>
  </si>
  <si>
    <t>ACTUAL</t>
  </si>
  <si>
    <t>Task</t>
  </si>
  <si>
    <t>Assign</t>
  </si>
  <si>
    <t>Start</t>
  </si>
  <si>
    <t>End</t>
  </si>
  <si>
    <t>Day</t>
  </si>
  <si>
    <t>Hour</t>
  </si>
  <si>
    <t>Actual(H)</t>
  </si>
  <si>
    <t>Remain(H)</t>
  </si>
  <si>
    <t>%</t>
  </si>
  <si>
    <t>Note</t>
  </si>
  <si>
    <t>Đọc hiểu tài liệu</t>
  </si>
  <si>
    <t>dev 1</t>
  </si>
  <si>
    <t>dev 2</t>
  </si>
  <si>
    <t>dev 3</t>
  </si>
  <si>
    <t>tester</t>
  </si>
  <si>
    <t>Check API, Q&amp;A trong quá trình đọc tài liệu SPEC</t>
  </si>
  <si>
    <t>CODING</t>
  </si>
  <si>
    <t>NV1</t>
  </si>
  <si>
    <t>NV2</t>
  </si>
  <si>
    <t>NV3</t>
  </si>
  <si>
    <t>NV4</t>
  </si>
  <si>
    <t>NV5</t>
  </si>
  <si>
    <t>NV6</t>
  </si>
  <si>
    <t>NV7</t>
  </si>
  <si>
    <t>NV8</t>
  </si>
  <si>
    <t xml:space="preserve"> </t>
  </si>
  <si>
    <t>Tên Dự án</t>
  </si>
  <si>
    <t>NV9</t>
  </si>
  <si>
    <t>NV10</t>
  </si>
  <si>
    <t>NV11</t>
  </si>
  <si>
    <t>NV12</t>
  </si>
  <si>
    <t>Chức năng chính</t>
  </si>
  <si>
    <t>Chức năng phụ 1</t>
  </si>
  <si>
    <t>Chức năng phụ 2</t>
  </si>
  <si>
    <t>Chức năng phụ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</si>
</sst>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"/>
    <numFmt numFmtId="165" formatCode="yyyy&quot;-&quot;mm&quot;-&quot;dd"/>
    <numFmt numFmtId="166" formatCode="d/m"/>
    <numFmt numFmtId="167" formatCode="d"/>
    <numFmt numFmtId="168" formatCode="0.0%"/>
    <numFmt numFmtId="169" formatCode="dd&quot;/&quot;mm"/>
    <numFmt numFmtId="170" formatCode="0;[Red]0"/>
  </numFmts>
  <fonts count="17">
    <font>
      <sz val="11"/>
      <color rgb="FF000000"/>
      <name val="MS PGothic"/>
    </font>
    <font>
      <sz val="11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sz val="11"/>
      <color rgb="FF000000"/>
      <name val="Arial"/>
    </font>
    <font>
      <sz val="11"/>
      <name val="MS PGothic"/>
    </font>
    <font>
      <strike/>
      <sz val="10"/>
      <name val="Arial"/>
    </font>
    <font>
      <sz val="11"/>
      <color rgb="FF000000"/>
      <name val="Tahoma"/>
    </font>
    <font>
      <b/>
      <sz val="11"/>
      <color rgb="FF000000"/>
      <name val="Tahoma"/>
    </font>
    <font>
      <sz val="10"/>
      <color rgb="FFFF99CC"/>
      <name val="Arial"/>
    </font>
    <font>
      <sz val="10"/>
      <color rgb="FFC0C0C0"/>
      <name val="Arial"/>
    </font>
    <font>
      <sz val="10"/>
      <color rgb="FFDD0806"/>
      <name val="Arial"/>
    </font>
    <font>
      <sz val="10"/>
      <color rgb="FFFFFFFF"/>
      <name val="Arial"/>
    </font>
    <font>
      <sz val="9"/>
      <name val="Arial"/>
    </font>
    <font>
      <sz val="10"/>
      <color rgb="FF339966"/>
      <name val="Arial"/>
    </font>
    <font>
      <sz val="8"/>
      <name val="MS PGothic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3366FF"/>
        <bgColor rgb="FF3366FF"/>
      </patternFill>
    </fill>
    <fill>
      <patternFill patternType="solid">
        <fgColor rgb="FF70AD47"/>
        <bgColor rgb="FF70AD47"/>
      </patternFill>
    </fill>
    <fill>
      <patternFill patternType="solid">
        <fgColor rgb="FFCCFFCC"/>
        <bgColor rgb="FFCCFFCC"/>
      </patternFill>
    </fill>
    <fill>
      <patternFill patternType="solid">
        <fgColor rgb="FF8EAADB"/>
        <bgColor rgb="FF8EAADB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/>
    <xf numFmtId="164" fontId="2" fillId="2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9" fontId="2" fillId="0" borderId="0" xfId="0" applyNumberFormat="1" applyFont="1" applyAlignment="1">
      <alignment horizontal="center" vertical="center" shrinkToFit="1"/>
    </xf>
    <xf numFmtId="0" fontId="1" fillId="0" borderId="0" xfId="0" applyFont="1" applyAlignment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164" fontId="2" fillId="0" borderId="0" xfId="0" applyNumberFormat="1" applyFont="1" applyAlignment="1">
      <alignment horizontal="left" vertical="center"/>
    </xf>
    <xf numFmtId="0" fontId="1" fillId="5" borderId="0" xfId="0" applyFont="1" applyFill="1"/>
    <xf numFmtId="0" fontId="5" fillId="0" borderId="0" xfId="0" applyFont="1" applyAlignment="1"/>
    <xf numFmtId="0" fontId="5" fillId="0" borderId="0" xfId="0" applyFont="1"/>
    <xf numFmtId="165" fontId="7" fillId="2" borderId="1" xfId="0" applyNumberFormat="1" applyFont="1" applyFill="1" applyBorder="1" applyAlignment="1">
      <alignment horizontal="left" vertical="center"/>
    </xf>
    <xf numFmtId="166" fontId="1" fillId="0" borderId="0" xfId="0" applyNumberFormat="1" applyFont="1" applyAlignment="1"/>
    <xf numFmtId="9" fontId="2" fillId="0" borderId="0" xfId="0" applyNumberFormat="1" applyFont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0" fontId="8" fillId="0" borderId="0" xfId="0" applyFont="1"/>
    <xf numFmtId="166" fontId="1" fillId="0" borderId="9" xfId="0" applyNumberFormat="1" applyFont="1" applyBorder="1" applyAlignment="1"/>
    <xf numFmtId="0" fontId="9" fillId="8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8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9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1" fillId="10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0" xfId="0" applyFont="1"/>
    <xf numFmtId="167" fontId="2" fillId="0" borderId="0" xfId="0" applyNumberFormat="1" applyFont="1" applyAlignment="1">
      <alignment horizontal="left" vertical="center"/>
    </xf>
    <xf numFmtId="167" fontId="2" fillId="2" borderId="1" xfId="0" applyNumberFormat="1" applyFont="1" applyFill="1" applyBorder="1" applyAlignment="1">
      <alignment horizontal="left" vertical="center"/>
    </xf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9" fontId="10" fillId="0" borderId="0" xfId="0" applyNumberFormat="1" applyFont="1" applyAlignment="1">
      <alignment horizontal="left" vertical="center"/>
    </xf>
    <xf numFmtId="0" fontId="1" fillId="0" borderId="9" xfId="0" quotePrefix="1" applyFont="1" applyBorder="1" applyAlignment="1">
      <alignment horizontal="center" vertical="center"/>
    </xf>
    <xf numFmtId="0" fontId="1" fillId="10" borderId="9" xfId="0" quotePrefix="1" applyFont="1" applyFill="1" applyBorder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167" fontId="2" fillId="7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10" borderId="9" xfId="0" applyFont="1" applyFill="1" applyBorder="1" applyAlignment="1">
      <alignment horizontal="center" vertical="center" wrapText="1"/>
    </xf>
    <xf numFmtId="167" fontId="2" fillId="0" borderId="9" xfId="0" applyNumberFormat="1" applyFont="1" applyBorder="1" applyAlignment="1">
      <alignment horizontal="center" vertical="center"/>
    </xf>
    <xf numFmtId="9" fontId="10" fillId="0" borderId="0" xfId="0" applyNumberFormat="1" applyFont="1" applyAlignment="1">
      <alignment vertical="center"/>
    </xf>
    <xf numFmtId="14" fontId="2" fillId="2" borderId="1" xfId="0" applyNumberFormat="1" applyFont="1" applyFill="1" applyBorder="1" applyAlignment="1">
      <alignment horizontal="left" vertical="center"/>
    </xf>
    <xf numFmtId="9" fontId="11" fillId="0" borderId="0" xfId="0" applyNumberFormat="1" applyFont="1" applyAlignment="1">
      <alignment horizontal="center" vertical="center"/>
    </xf>
    <xf numFmtId="167" fontId="12" fillId="2" borderId="1" xfId="0" applyNumberFormat="1" applyFont="1" applyFill="1" applyBorder="1" applyAlignment="1">
      <alignment horizontal="left" vertical="center"/>
    </xf>
    <xf numFmtId="9" fontId="11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67" fontId="2" fillId="2" borderId="13" xfId="0" applyNumberFormat="1" applyFont="1" applyFill="1" applyBorder="1" applyAlignment="1">
      <alignment horizontal="left" vertical="center"/>
    </xf>
    <xf numFmtId="0" fontId="13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left" vertical="center"/>
    </xf>
    <xf numFmtId="0" fontId="13" fillId="11" borderId="9" xfId="0" applyFont="1" applyFill="1" applyBorder="1" applyAlignment="1">
      <alignment horizontal="center" vertical="center" shrinkToFit="1"/>
    </xf>
    <xf numFmtId="9" fontId="13" fillId="11" borderId="14" xfId="0" applyNumberFormat="1" applyFont="1" applyFill="1" applyBorder="1" applyAlignment="1">
      <alignment horizontal="center" vertical="center" shrinkToFit="1"/>
    </xf>
    <xf numFmtId="165" fontId="13" fillId="11" borderId="9" xfId="0" applyNumberFormat="1" applyFont="1" applyFill="1" applyBorder="1" applyAlignment="1">
      <alignment horizontal="center" vertical="center" shrinkToFit="1"/>
    </xf>
    <xf numFmtId="165" fontId="13" fillId="12" borderId="9" xfId="0" applyNumberFormat="1" applyFont="1" applyFill="1" applyBorder="1" applyAlignment="1">
      <alignment horizontal="center" vertical="center" shrinkToFit="1"/>
    </xf>
    <xf numFmtId="0" fontId="13" fillId="11" borderId="14" xfId="0" applyFont="1" applyFill="1" applyBorder="1" applyAlignment="1">
      <alignment horizontal="center" vertical="center" shrinkToFit="1"/>
    </xf>
    <xf numFmtId="167" fontId="2" fillId="11" borderId="8" xfId="0" applyNumberFormat="1" applyFont="1" applyFill="1" applyBorder="1" applyAlignment="1">
      <alignment horizontal="center" vertical="center"/>
    </xf>
    <xf numFmtId="167" fontId="2" fillId="11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13" borderId="14" xfId="0" applyFont="1" applyFill="1" applyBorder="1" applyAlignment="1">
      <alignment vertical="top"/>
    </xf>
    <xf numFmtId="0" fontId="2" fillId="13" borderId="16" xfId="0" applyFont="1" applyFill="1" applyBorder="1" applyAlignment="1">
      <alignment horizontal="left" vertical="top"/>
    </xf>
    <xf numFmtId="0" fontId="2" fillId="13" borderId="16" xfId="0" applyFont="1" applyFill="1" applyBorder="1" applyAlignment="1">
      <alignment vertical="top"/>
    </xf>
    <xf numFmtId="0" fontId="14" fillId="13" borderId="16" xfId="0" applyFont="1" applyFill="1" applyBorder="1" applyAlignment="1">
      <alignment horizontal="left" vertical="top"/>
    </xf>
    <xf numFmtId="9" fontId="14" fillId="13" borderId="16" xfId="0" applyNumberFormat="1" applyFont="1" applyFill="1" applyBorder="1" applyAlignment="1">
      <alignment horizontal="center" vertical="center" shrinkToFit="1"/>
    </xf>
    <xf numFmtId="165" fontId="2" fillId="13" borderId="16" xfId="0" applyNumberFormat="1" applyFont="1" applyFill="1" applyBorder="1" applyAlignment="1">
      <alignment horizontal="center" vertical="top" shrinkToFit="1"/>
    </xf>
    <xf numFmtId="0" fontId="2" fillId="13" borderId="16" xfId="0" applyFont="1" applyFill="1" applyBorder="1" applyAlignment="1">
      <alignment horizontal="center" vertical="top" shrinkToFit="1"/>
    </xf>
    <xf numFmtId="9" fontId="2" fillId="13" borderId="16" xfId="0" applyNumberFormat="1" applyFont="1" applyFill="1" applyBorder="1" applyAlignment="1">
      <alignment horizontal="center" vertical="center" shrinkToFit="1"/>
    </xf>
    <xf numFmtId="9" fontId="2" fillId="13" borderId="13" xfId="0" applyNumberFormat="1" applyFont="1" applyFill="1" applyBorder="1" applyAlignment="1">
      <alignment horizontal="center" vertical="center" shrinkToFit="1"/>
    </xf>
    <xf numFmtId="167" fontId="2" fillId="13" borderId="8" xfId="0" applyNumberFormat="1" applyFont="1" applyFill="1" applyBorder="1" applyAlignment="1">
      <alignment vertical="center"/>
    </xf>
    <xf numFmtId="167" fontId="2" fillId="7" borderId="8" xfId="0" applyNumberFormat="1" applyFont="1" applyFill="1" applyBorder="1" applyAlignment="1">
      <alignment vertical="center"/>
    </xf>
    <xf numFmtId="167" fontId="2" fillId="13" borderId="9" xfId="0" applyNumberFormat="1" applyFont="1" applyFill="1" applyBorder="1" applyAlignment="1">
      <alignment vertical="center"/>
    </xf>
    <xf numFmtId="0" fontId="2" fillId="0" borderId="9" xfId="0" applyFont="1" applyBorder="1" applyAlignment="1">
      <alignment horizontal="left" vertical="top"/>
    </xf>
    <xf numFmtId="0" fontId="2" fillId="13" borderId="14" xfId="0" applyFont="1" applyFill="1" applyBorder="1" applyAlignment="1">
      <alignment horizontal="left" vertical="top"/>
    </xf>
    <xf numFmtId="9" fontId="2" fillId="13" borderId="1" xfId="0" applyNumberFormat="1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168" fontId="14" fillId="0" borderId="5" xfId="0" applyNumberFormat="1" applyFont="1" applyBorder="1" applyAlignment="1">
      <alignment horizontal="center" vertical="top"/>
    </xf>
    <xf numFmtId="169" fontId="2" fillId="0" borderId="9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0" fontId="2" fillId="0" borderId="5" xfId="0" applyNumberFormat="1" applyFont="1" applyBorder="1" applyAlignment="1">
      <alignment horizontal="center" vertical="center"/>
    </xf>
    <xf numFmtId="168" fontId="2" fillId="0" borderId="5" xfId="0" applyNumberFormat="1" applyFont="1" applyBorder="1" applyAlignment="1">
      <alignment horizontal="center" vertical="top"/>
    </xf>
    <xf numFmtId="9" fontId="2" fillId="0" borderId="9" xfId="0" applyNumberFormat="1" applyFont="1" applyBorder="1" applyAlignment="1">
      <alignment horizontal="center" vertical="top"/>
    </xf>
    <xf numFmtId="9" fontId="15" fillId="0" borderId="5" xfId="0" applyNumberFormat="1" applyFont="1" applyBorder="1" applyAlignment="1">
      <alignment horizontal="center" vertical="top"/>
    </xf>
    <xf numFmtId="9" fontId="15" fillId="0" borderId="17" xfId="0" applyNumberFormat="1" applyFont="1" applyBorder="1" applyAlignment="1">
      <alignment horizontal="center" vertical="top"/>
    </xf>
    <xf numFmtId="9" fontId="15" fillId="0" borderId="18" xfId="0" applyNumberFormat="1" applyFont="1" applyBorder="1" applyAlignment="1">
      <alignment horizontal="center" vertical="top"/>
    </xf>
    <xf numFmtId="170" fontId="2" fillId="0" borderId="8" xfId="0" applyNumberFormat="1" applyFont="1" applyBorder="1" applyAlignment="1">
      <alignment vertical="center"/>
    </xf>
    <xf numFmtId="170" fontId="2" fillId="7" borderId="8" xfId="0" applyNumberFormat="1" applyFont="1" applyFill="1" applyBorder="1" applyAlignment="1">
      <alignment vertical="center"/>
    </xf>
    <xf numFmtId="170" fontId="2" fillId="0" borderId="9" xfId="0" applyNumberFormat="1" applyFont="1" applyBorder="1" applyAlignment="1">
      <alignment vertical="center"/>
    </xf>
    <xf numFmtId="169" fontId="2" fillId="13" borderId="16" xfId="0" applyNumberFormat="1" applyFont="1" applyFill="1" applyBorder="1" applyAlignment="1">
      <alignment horizontal="center" vertical="top" shrinkToFit="1"/>
    </xf>
    <xf numFmtId="0" fontId="2" fillId="13" borderId="16" xfId="0" applyFont="1" applyFill="1" applyBorder="1" applyAlignment="1">
      <alignment horizontal="center" vertical="top" shrinkToFit="1"/>
    </xf>
    <xf numFmtId="9" fontId="2" fillId="0" borderId="9" xfId="0" applyNumberFormat="1" applyFont="1" applyBorder="1" applyAlignment="1">
      <alignment horizontal="center" vertical="top"/>
    </xf>
    <xf numFmtId="0" fontId="2" fillId="13" borderId="14" xfId="0" applyFont="1" applyFill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169" fontId="2" fillId="0" borderId="9" xfId="0" applyNumberFormat="1" applyFont="1" applyBorder="1" applyAlignment="1">
      <alignment horizontal="center" vertical="center"/>
    </xf>
    <xf numFmtId="9" fontId="15" fillId="2" borderId="20" xfId="0" applyNumberFormat="1" applyFont="1" applyFill="1" applyBorder="1" applyAlignment="1">
      <alignment horizontal="center" vertical="top"/>
    </xf>
    <xf numFmtId="9" fontId="15" fillId="2" borderId="18" xfId="0" applyNumberFormat="1" applyFont="1" applyFill="1" applyBorder="1" applyAlignment="1">
      <alignment horizontal="center" vertical="top"/>
    </xf>
    <xf numFmtId="170" fontId="2" fillId="5" borderId="8" xfId="0" applyNumberFormat="1" applyFont="1" applyFill="1" applyBorder="1" applyAlignment="1">
      <alignment vertical="center"/>
    </xf>
    <xf numFmtId="170" fontId="2" fillId="0" borderId="8" xfId="0" applyNumberFormat="1" applyFont="1" applyBorder="1" applyAlignment="1">
      <alignment vertical="center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14" fillId="14" borderId="9" xfId="0" applyFont="1" applyFill="1" applyBorder="1" applyAlignment="1">
      <alignment vertical="top"/>
    </xf>
    <xf numFmtId="0" fontId="2" fillId="0" borderId="0" xfId="0" applyFont="1" applyAlignment="1">
      <alignment horizontal="center" vertical="center" shrinkToFit="1"/>
    </xf>
    <xf numFmtId="165" fontId="2" fillId="0" borderId="0" xfId="0" applyNumberFormat="1" applyFont="1" applyAlignment="1">
      <alignment horizontal="center" vertical="center" shrinkToFit="1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0" applyNumberFormat="1" applyFont="1"/>
    <xf numFmtId="0" fontId="3" fillId="0" borderId="0" xfId="0" applyFont="1" applyAlignment="1">
      <alignment horizontal="left"/>
    </xf>
    <xf numFmtId="165" fontId="3" fillId="0" borderId="0" xfId="0" applyNumberFormat="1" applyFont="1"/>
    <xf numFmtId="165" fontId="13" fillId="12" borderId="5" xfId="0" applyNumberFormat="1" applyFont="1" applyFill="1" applyBorder="1" applyAlignment="1">
      <alignment horizontal="center" vertical="center" shrinkToFit="1"/>
    </xf>
    <xf numFmtId="0" fontId="6" fillId="0" borderId="7" xfId="0" applyFont="1" applyBorder="1"/>
    <xf numFmtId="165" fontId="13" fillId="11" borderId="5" xfId="0" applyNumberFormat="1" applyFont="1" applyFill="1" applyBorder="1" applyAlignment="1">
      <alignment horizontal="center" vertical="center" shrinkToFit="1"/>
    </xf>
    <xf numFmtId="164" fontId="2" fillId="6" borderId="5" xfId="0" applyNumberFormat="1" applyFont="1" applyFill="1" applyBorder="1" applyAlignment="1">
      <alignment horizontal="center" vertical="center" shrinkToFit="1"/>
    </xf>
    <xf numFmtId="0" fontId="6" fillId="0" borderId="6" xfId="0" applyFont="1" applyBorder="1"/>
    <xf numFmtId="167" fontId="2" fillId="6" borderId="5" xfId="0" applyNumberFormat="1" applyFont="1" applyFill="1" applyBorder="1" applyAlignment="1">
      <alignment horizontal="center" vertical="center" shrinkToFit="1"/>
    </xf>
    <xf numFmtId="0" fontId="13" fillId="11" borderId="15" xfId="0" applyFont="1" applyFill="1" applyBorder="1" applyAlignment="1">
      <alignment horizontal="center" vertical="center" shrinkToFit="1"/>
    </xf>
    <xf numFmtId="0" fontId="4" fillId="6" borderId="2" xfId="0" applyFont="1" applyFill="1" applyBorder="1" applyAlignment="1">
      <alignment vertical="center"/>
    </xf>
    <xf numFmtId="0" fontId="6" fillId="0" borderId="3" xfId="0" applyFont="1" applyBorder="1"/>
    <xf numFmtId="0" fontId="6" fillId="0" borderId="4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</cellXfs>
  <cellStyles count="1">
    <cellStyle name="Normal" xfId="0" builtinId="0"/>
  </cellStyles>
  <dxfs count="8">
    <dxf>
      <font>
        <color rgb="FFEFEFEF"/>
      </font>
      <fill>
        <patternFill patternType="solid">
          <fgColor rgb="FF4A86E8"/>
          <bgColor rgb="FF4A86E8"/>
        </patternFill>
      </fill>
    </dxf>
    <dxf>
      <font>
        <color rgb="FFEFEFEF"/>
      </font>
      <fill>
        <patternFill patternType="solid">
          <fgColor rgb="FF0B5394"/>
          <bgColor rgb="FF0B5394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U27" sqref="U27"/>
    </sheetView>
  </sheetViews>
  <sheetFormatPr defaultColWidth="12.625" defaultRowHeight="15" customHeight="1"/>
  <cols>
    <col min="1" max="1" width="10.25" customWidth="1"/>
    <col min="2" max="8" width="5.125" hidden="1" customWidth="1"/>
    <col min="9" max="9" width="4.5" hidden="1" customWidth="1"/>
    <col min="10" max="11" width="5.125" hidden="1" customWidth="1"/>
    <col min="12" max="26" width="5.125" customWidth="1"/>
    <col min="27" max="28" width="7.375" customWidth="1"/>
  </cols>
  <sheetData>
    <row r="1" spans="1:28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>
      <c r="A2" s="1"/>
      <c r="B2" s="9" t="s">
        <v>1</v>
      </c>
      <c r="C2" s="1"/>
      <c r="D2" s="1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9"/>
      <c r="U2" s="1"/>
      <c r="V2" s="1"/>
      <c r="W2" s="1"/>
      <c r="X2" s="1"/>
      <c r="Y2" s="1"/>
      <c r="Z2" s="1"/>
      <c r="AA2" s="1"/>
      <c r="AB2" s="1"/>
    </row>
    <row r="3" spans="1:28" ht="14.25">
      <c r="A3" s="1"/>
      <c r="B3" s="9" t="s">
        <v>8</v>
      </c>
      <c r="C3" s="1"/>
      <c r="D3" s="1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9"/>
      <c r="U3" s="1"/>
      <c r="V3" s="1"/>
      <c r="W3" s="1"/>
      <c r="X3" s="1"/>
      <c r="Y3" s="1"/>
      <c r="Z3" s="1"/>
      <c r="AA3" s="1"/>
      <c r="AB3" s="1"/>
    </row>
    <row r="4" spans="1:28" ht="14.25">
      <c r="A4" s="1"/>
      <c r="B4" s="9" t="s">
        <v>9</v>
      </c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9"/>
      <c r="U4" s="1"/>
      <c r="V4" s="1"/>
      <c r="W4" s="1"/>
      <c r="X4" s="1"/>
      <c r="Y4" s="1"/>
      <c r="Z4" s="1"/>
      <c r="AA4" s="1"/>
      <c r="AB4" s="1"/>
    </row>
    <row r="5" spans="1:28" ht="14.25">
      <c r="A5" s="1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9"/>
      <c r="U5" s="1"/>
      <c r="V5" s="1"/>
      <c r="W5" s="1"/>
      <c r="X5" s="1"/>
      <c r="Y5" s="1"/>
      <c r="Z5" s="1"/>
      <c r="AA5" s="1"/>
      <c r="AB5" s="1"/>
    </row>
    <row r="6" spans="1:28" ht="14.25">
      <c r="A6" s="16"/>
      <c r="B6" s="18">
        <v>43672</v>
      </c>
      <c r="C6" s="18">
        <v>43679</v>
      </c>
      <c r="D6" s="18">
        <v>43686</v>
      </c>
      <c r="E6" s="18">
        <v>43693</v>
      </c>
      <c r="F6" s="1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9"/>
      <c r="U6" s="1"/>
      <c r="V6" s="1"/>
      <c r="W6" s="1"/>
      <c r="X6" s="1"/>
      <c r="Y6" s="1"/>
      <c r="Z6" s="18"/>
      <c r="AA6" s="18"/>
      <c r="AB6" s="18"/>
    </row>
    <row r="7" spans="1:28" ht="14.25">
      <c r="A7" s="16" t="s">
        <v>40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9"/>
      <c r="U7" s="1"/>
      <c r="V7" s="1"/>
      <c r="W7" s="1"/>
      <c r="X7" s="1"/>
      <c r="Y7" s="1"/>
      <c r="Z7" s="1"/>
      <c r="AA7" s="1"/>
      <c r="AB7" s="1"/>
    </row>
    <row r="8" spans="1:28" ht="14.25">
      <c r="A8" s="16" t="s">
        <v>41</v>
      </c>
      <c r="B8" s="1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9"/>
      <c r="U8" s="1"/>
      <c r="V8" s="1"/>
      <c r="W8" s="1"/>
      <c r="X8" s="1"/>
      <c r="Y8" s="1"/>
      <c r="Z8" s="1"/>
      <c r="AA8" s="1"/>
      <c r="AB8" s="1"/>
    </row>
    <row r="9" spans="1:28" ht="14.25">
      <c r="A9" s="16" t="s">
        <v>42</v>
      </c>
      <c r="B9" s="11"/>
      <c r="C9" s="11"/>
      <c r="D9" s="1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9"/>
      <c r="U9" s="1"/>
      <c r="V9" s="1"/>
      <c r="W9" s="1"/>
      <c r="X9" s="1"/>
      <c r="Y9" s="1"/>
      <c r="Z9" s="1"/>
      <c r="AA9" s="1"/>
      <c r="AB9" s="1"/>
    </row>
    <row r="10" spans="1:28" ht="14.25">
      <c r="A10" s="16" t="s">
        <v>43</v>
      </c>
      <c r="B10" s="11"/>
      <c r="C10" s="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9"/>
      <c r="U10" s="1"/>
      <c r="V10" s="1"/>
      <c r="W10" s="1"/>
      <c r="X10" s="1"/>
      <c r="Y10" s="1"/>
      <c r="Z10" s="1"/>
      <c r="AA10" s="1"/>
      <c r="AB10" s="1"/>
    </row>
    <row r="11" spans="1:28" ht="14.25">
      <c r="A11" s="16" t="s">
        <v>44</v>
      </c>
      <c r="B11" s="11"/>
      <c r="C11" s="11"/>
      <c r="D11" s="1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9"/>
      <c r="U11" s="1"/>
      <c r="V11" s="1"/>
      <c r="W11" s="1"/>
      <c r="X11" s="1"/>
      <c r="Y11" s="1"/>
      <c r="Z11" s="1"/>
      <c r="AA11" s="1"/>
      <c r="AB11" s="1"/>
    </row>
    <row r="12" spans="1:28" ht="14.25">
      <c r="A12" s="16" t="s">
        <v>45</v>
      </c>
      <c r="B12" s="11"/>
      <c r="C12" s="1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9"/>
      <c r="U12" s="1"/>
      <c r="V12" s="1"/>
      <c r="W12" s="1"/>
      <c r="X12" s="1"/>
      <c r="Y12" s="1"/>
      <c r="Z12" s="1"/>
      <c r="AA12" s="1"/>
      <c r="AB12" s="1"/>
    </row>
    <row r="13" spans="1:28" ht="14.25">
      <c r="A13" s="16" t="s">
        <v>46</v>
      </c>
      <c r="B13" s="11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9"/>
      <c r="U13" s="1"/>
      <c r="V13" s="1"/>
      <c r="W13" s="1"/>
      <c r="X13" s="1"/>
      <c r="Y13" s="1"/>
      <c r="Z13" s="1"/>
      <c r="AA13" s="1"/>
      <c r="AB13" s="1"/>
    </row>
    <row r="14" spans="1:28" ht="14.25">
      <c r="A14" s="16" t="s">
        <v>47</v>
      </c>
      <c r="B14" s="14"/>
      <c r="C14" s="14"/>
      <c r="D14" s="1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9"/>
      <c r="U14" s="1"/>
      <c r="V14" s="1"/>
      <c r="W14" s="1"/>
      <c r="X14" s="1"/>
      <c r="Y14" s="1"/>
      <c r="Z14" s="1"/>
      <c r="AA14" s="1"/>
      <c r="AB14" s="1"/>
    </row>
    <row r="15" spans="1:28" ht="14.25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8" ht="14.25">
      <c r="A16" s="1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8" ht="14.25">
      <c r="A17" s="16"/>
      <c r="B17" s="21"/>
      <c r="C17" s="21"/>
      <c r="D17" s="21"/>
      <c r="E17" s="21"/>
      <c r="F17" s="21"/>
      <c r="G17" s="24"/>
      <c r="H17" s="24"/>
      <c r="I17" s="24"/>
      <c r="J17" s="24"/>
      <c r="K17" s="24"/>
    </row>
    <row r="18" spans="1:28" ht="14.25">
      <c r="A18" s="16"/>
      <c r="B18" s="28"/>
      <c r="C18" s="28"/>
      <c r="D18" s="28"/>
      <c r="E18" s="26"/>
      <c r="F18" s="26"/>
      <c r="G18" s="29"/>
      <c r="H18" s="31"/>
      <c r="I18" s="34"/>
      <c r="J18" s="34"/>
      <c r="K18" s="34"/>
    </row>
    <row r="19" spans="1:28" ht="14.25">
      <c r="A19" s="16"/>
      <c r="B19" s="26"/>
      <c r="C19" s="26"/>
      <c r="D19" s="26"/>
      <c r="E19" s="35"/>
      <c r="F19" s="26"/>
      <c r="G19" s="31"/>
      <c r="H19" s="31"/>
      <c r="I19" s="34"/>
      <c r="J19" s="34"/>
      <c r="K19" s="34"/>
    </row>
    <row r="20" spans="1:28" ht="14.25">
      <c r="A20" s="16"/>
      <c r="B20" s="26"/>
      <c r="C20" s="26"/>
      <c r="D20" s="26"/>
      <c r="E20" s="26"/>
      <c r="F20" s="26"/>
      <c r="G20" s="31"/>
      <c r="H20" s="31"/>
      <c r="I20" s="34"/>
      <c r="J20" s="34"/>
      <c r="K20" s="34"/>
    </row>
    <row r="21" spans="1:28" ht="14.25">
      <c r="A21" s="16"/>
      <c r="B21" s="26"/>
      <c r="C21" s="26"/>
      <c r="D21" s="26"/>
      <c r="E21" s="26"/>
      <c r="F21" s="26"/>
      <c r="G21" s="31"/>
      <c r="H21" s="31"/>
      <c r="I21" s="34"/>
      <c r="J21" s="34"/>
      <c r="K21" s="34"/>
    </row>
    <row r="22" spans="1:28" ht="14.25">
      <c r="A22" s="15"/>
      <c r="B22" s="28"/>
      <c r="C22" s="26"/>
      <c r="D22" s="26"/>
      <c r="E22" s="26"/>
      <c r="F22" s="37"/>
      <c r="G22" s="29"/>
      <c r="H22" s="31"/>
      <c r="I22" s="34"/>
      <c r="J22" s="34"/>
      <c r="K22" s="34"/>
    </row>
    <row r="23" spans="1:28" ht="14.25">
      <c r="A23" s="15"/>
      <c r="B23" s="26"/>
      <c r="C23" s="26"/>
      <c r="D23" s="28"/>
      <c r="E23" s="26"/>
      <c r="F23" s="26"/>
      <c r="G23" s="31"/>
      <c r="H23" s="31"/>
      <c r="I23" s="34"/>
      <c r="J23" s="34"/>
      <c r="K23" s="34"/>
    </row>
    <row r="24" spans="1:28" ht="14.25">
      <c r="A24" s="16"/>
      <c r="B24" s="47"/>
      <c r="C24" s="47"/>
      <c r="D24" s="26"/>
      <c r="E24" s="26"/>
      <c r="F24" s="37"/>
      <c r="G24" s="29"/>
      <c r="H24" s="29"/>
      <c r="I24" s="34"/>
      <c r="J24" s="34"/>
      <c r="K24" s="34"/>
    </row>
    <row r="25" spans="1:28" ht="14.25" hidden="1">
      <c r="A25" s="9"/>
      <c r="B25" s="26"/>
      <c r="C25" s="26"/>
      <c r="D25" s="47"/>
      <c r="E25" s="47"/>
      <c r="F25" s="47"/>
      <c r="G25" s="47"/>
      <c r="H25" s="47"/>
      <c r="I25" s="48"/>
      <c r="J25" s="48"/>
      <c r="K25" s="48"/>
    </row>
    <row r="26" spans="1:28" ht="14.25">
      <c r="A26" s="51"/>
      <c r="B26" s="26"/>
      <c r="C26" s="26"/>
      <c r="D26" s="26"/>
      <c r="E26" s="26"/>
      <c r="F26" s="26"/>
      <c r="G26" s="37"/>
      <c r="H26" s="26"/>
      <c r="I26" s="52"/>
      <c r="J26" s="34"/>
      <c r="K26" s="34"/>
    </row>
    <row r="27" spans="1:28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28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8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W29" s="1"/>
      <c r="X29" s="1"/>
      <c r="Y29" s="1"/>
      <c r="Z29" s="1"/>
      <c r="AA29" s="1"/>
      <c r="AB29" s="1"/>
    </row>
    <row r="30" spans="1:28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W30" s="1"/>
      <c r="X30" s="1"/>
      <c r="Y30" s="1"/>
      <c r="Z30" s="1"/>
      <c r="AA30" s="1"/>
      <c r="AB30" s="1"/>
    </row>
    <row r="31" spans="1:28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W31" s="1"/>
      <c r="X31" s="1"/>
      <c r="Y31" s="1"/>
      <c r="Z31" s="1"/>
      <c r="AA31" s="1"/>
      <c r="AB31" s="1"/>
    </row>
    <row r="32" spans="1:28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W32" s="1"/>
      <c r="X32" s="1"/>
      <c r="Y32" s="1"/>
      <c r="Z32" s="1"/>
      <c r="AA32" s="1"/>
      <c r="AB32" s="1"/>
    </row>
    <row r="33" spans="1:28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W33" s="1"/>
      <c r="X33" s="1"/>
      <c r="Y33" s="1"/>
      <c r="Z33" s="1"/>
      <c r="AA33" s="1"/>
      <c r="AB33" s="1"/>
    </row>
    <row r="34" spans="1:28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W34" s="1"/>
      <c r="X34" s="1"/>
      <c r="Y34" s="1"/>
      <c r="Z34" s="1"/>
      <c r="AA34" s="1"/>
      <c r="AB34" s="1"/>
    </row>
    <row r="35" spans="1:28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W35" s="1"/>
      <c r="X35" s="1"/>
      <c r="Y35" s="1"/>
      <c r="Z35" s="1"/>
      <c r="AA35" s="1"/>
      <c r="AB35" s="1"/>
    </row>
    <row r="36" spans="1:28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W36" s="1"/>
      <c r="X36" s="1"/>
      <c r="Y36" s="1"/>
      <c r="Z36" s="1"/>
      <c r="AA36" s="1"/>
      <c r="AB36" s="1"/>
    </row>
    <row r="37" spans="1:28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W37" s="1"/>
      <c r="X37" s="1"/>
      <c r="Y37" s="1"/>
      <c r="Z37" s="1"/>
      <c r="AA37" s="1"/>
      <c r="AB37" s="1"/>
    </row>
    <row r="38" spans="1:28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W38" s="1"/>
      <c r="X38" s="1"/>
      <c r="Y38" s="1"/>
      <c r="Z38" s="1"/>
      <c r="AA38" s="1"/>
      <c r="AB38" s="1"/>
    </row>
    <row r="39" spans="1:28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W39" s="1"/>
      <c r="X39" s="1"/>
      <c r="Y39" s="1"/>
      <c r="Z39" s="1"/>
      <c r="AA39" s="1"/>
      <c r="AB39" s="1"/>
    </row>
    <row r="40" spans="1:28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W40" s="1"/>
      <c r="X40" s="1"/>
      <c r="Y40" s="1"/>
      <c r="Z40" s="1"/>
      <c r="AA40" s="1"/>
      <c r="AB40" s="1"/>
    </row>
    <row r="41" spans="1:28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W41" s="1"/>
      <c r="X41" s="1"/>
      <c r="Y41" s="1"/>
      <c r="Z41" s="1"/>
      <c r="AA41" s="1"/>
      <c r="AB41" s="1"/>
    </row>
    <row r="42" spans="1:28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W42" s="1"/>
      <c r="X42" s="1"/>
      <c r="Y42" s="1"/>
      <c r="Z42" s="1"/>
      <c r="AA42" s="1"/>
      <c r="AB42" s="1"/>
    </row>
    <row r="43" spans="1:28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W43" s="1"/>
      <c r="X43" s="1"/>
      <c r="Y43" s="1"/>
      <c r="Z43" s="1"/>
      <c r="AA43" s="1"/>
      <c r="AB43" s="1"/>
    </row>
    <row r="44" spans="1:28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C241"/>
  <sheetViews>
    <sheetView showGridLines="0" tabSelected="1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I25" sqref="I25"/>
    </sheetView>
  </sheetViews>
  <sheetFormatPr defaultColWidth="12.625" defaultRowHeight="15" customHeight="1"/>
  <cols>
    <col min="1" max="1" width="2.125" customWidth="1"/>
    <col min="2" max="2" width="7.375" customWidth="1"/>
    <col min="3" max="3" width="9.375" customWidth="1"/>
    <col min="4" max="4" width="47.375" customWidth="1"/>
    <col min="5" max="5" width="9.375" customWidth="1"/>
    <col min="6" max="6" width="9.25" customWidth="1"/>
    <col min="7" max="8" width="8" customWidth="1"/>
    <col min="9" max="9" width="9.75" customWidth="1"/>
    <col min="10" max="10" width="10.125" customWidth="1"/>
    <col min="11" max="11" width="5.25" customWidth="1"/>
    <col min="12" max="12" width="4.5" customWidth="1"/>
    <col min="13" max="13" width="8.25" customWidth="1"/>
    <col min="14" max="14" width="8.375" customWidth="1"/>
    <col min="15" max="15" width="7.625" customWidth="1"/>
    <col min="16" max="16" width="6.875" customWidth="1"/>
    <col min="17" max="17" width="7.625" customWidth="1"/>
    <col min="18" max="23" width="1" customWidth="1"/>
    <col min="24" max="24" width="23" customWidth="1"/>
    <col min="25" max="27" width="1" customWidth="1"/>
    <col min="28" max="30" width="3.25" customWidth="1"/>
    <col min="31" max="31" width="3.75" customWidth="1"/>
    <col min="32" max="37" width="3.25" customWidth="1"/>
    <col min="38" max="38" width="3.75" customWidth="1"/>
    <col min="39" max="44" width="3.25" customWidth="1"/>
    <col min="45" max="45" width="3.75" customWidth="1"/>
    <col min="46" max="51" width="3.25" customWidth="1"/>
    <col min="52" max="52" width="3.75" customWidth="1"/>
    <col min="53" max="58" width="3.25" customWidth="1"/>
    <col min="59" max="59" width="3.75" customWidth="1"/>
    <col min="60" max="65" width="3.25" customWidth="1"/>
    <col min="66" max="66" width="3.75" customWidth="1"/>
    <col min="67" max="72" width="3.25" customWidth="1"/>
    <col min="73" max="73" width="3.75" customWidth="1"/>
    <col min="74" max="79" width="3.25" customWidth="1"/>
    <col min="80" max="80" width="3.75" customWidth="1"/>
    <col min="81" max="86" width="3.25" customWidth="1"/>
    <col min="87" max="87" width="3.75" customWidth="1"/>
    <col min="88" max="93" width="3.25" customWidth="1"/>
    <col min="94" max="94" width="3.75" customWidth="1"/>
    <col min="95" max="100" width="3.25" customWidth="1"/>
    <col min="101" max="101" width="3.75" customWidth="1"/>
    <col min="102" max="107" width="3.25" customWidth="1"/>
    <col min="108" max="108" width="3.75" customWidth="1"/>
    <col min="109" max="114" width="3.25" customWidth="1"/>
    <col min="115" max="115" width="3.75" customWidth="1"/>
    <col min="116" max="121" width="3.25" customWidth="1"/>
    <col min="122" max="122" width="3.75" customWidth="1"/>
    <col min="123" max="128" width="3.25" customWidth="1"/>
    <col min="129" max="129" width="3.75" customWidth="1"/>
    <col min="130" max="135" width="3.25" customWidth="1"/>
    <col min="136" max="136" width="3.75" customWidth="1"/>
    <col min="137" max="142" width="3.25" customWidth="1"/>
    <col min="143" max="143" width="3.75" customWidth="1"/>
    <col min="144" max="149" width="3.25" customWidth="1"/>
    <col min="150" max="150" width="3.75" customWidth="1"/>
    <col min="151" max="156" width="3.25" customWidth="1"/>
    <col min="157" max="157" width="3.75" customWidth="1"/>
    <col min="158" max="163" width="3.25" customWidth="1"/>
    <col min="164" max="164" width="3.75" customWidth="1"/>
    <col min="165" max="170" width="3.25" customWidth="1"/>
    <col min="171" max="171" width="3.75" customWidth="1"/>
    <col min="172" max="177" width="3.25" customWidth="1"/>
    <col min="178" max="178" width="3.75" customWidth="1"/>
    <col min="179" max="184" width="3.25" customWidth="1"/>
    <col min="185" max="185" width="3.75" customWidth="1"/>
    <col min="186" max="191" width="3.25" customWidth="1"/>
    <col min="192" max="192" width="3.75" customWidth="1"/>
    <col min="193" max="198" width="3.25" customWidth="1"/>
    <col min="199" max="199" width="3.75" customWidth="1"/>
    <col min="200" max="205" width="3.25" customWidth="1"/>
    <col min="206" max="206" width="3.75" customWidth="1"/>
    <col min="207" max="210" width="3.25" customWidth="1"/>
    <col min="211" max="211" width="2.625" customWidth="1"/>
  </cols>
  <sheetData>
    <row r="1" spans="1:211" ht="13.5" customHeight="1">
      <c r="A1" s="2"/>
      <c r="B1" s="3"/>
      <c r="C1" s="3"/>
      <c r="D1" s="2"/>
      <c r="E1" s="5"/>
      <c r="F1" s="5"/>
      <c r="G1" s="6"/>
      <c r="H1" s="6"/>
      <c r="I1" s="6"/>
      <c r="J1" s="6"/>
      <c r="K1" s="7"/>
      <c r="L1" s="7"/>
      <c r="M1" s="7"/>
      <c r="N1" s="7"/>
      <c r="O1" s="5"/>
      <c r="P1" s="5"/>
      <c r="Q1" s="8"/>
      <c r="R1" s="8"/>
      <c r="S1" s="8"/>
      <c r="T1" s="8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</row>
    <row r="2" spans="1:211" ht="13.5" customHeight="1">
      <c r="A2" s="13"/>
      <c r="B2" s="131" t="s">
        <v>49</v>
      </c>
      <c r="C2" s="132"/>
      <c r="D2" s="133"/>
      <c r="E2" s="5"/>
      <c r="F2" s="5"/>
      <c r="G2" s="17"/>
      <c r="H2" s="6"/>
      <c r="I2" s="17"/>
      <c r="J2" s="6"/>
      <c r="K2" s="7"/>
      <c r="L2" s="7"/>
      <c r="M2" s="7"/>
      <c r="N2" s="7"/>
      <c r="O2" s="5"/>
      <c r="P2" s="5"/>
      <c r="Q2" s="19"/>
      <c r="R2" s="19"/>
      <c r="S2" s="19"/>
      <c r="T2" s="19"/>
      <c r="U2" s="19"/>
      <c r="V2" s="19"/>
      <c r="W2" s="127" t="s">
        <v>10</v>
      </c>
      <c r="X2" s="128"/>
      <c r="Y2" s="128"/>
      <c r="Z2" s="128"/>
      <c r="AA2" s="125"/>
      <c r="AB2" s="20" t="str">
        <f>J3</f>
        <v xml:space="preserve"> </v>
      </c>
      <c r="AC2" s="20" t="e">
        <f t="shared" ref="AC2:HB2" si="0">AB2+1</f>
        <v>#VALUE!</v>
      </c>
      <c r="AD2" s="22" t="e">
        <f t="shared" si="0"/>
        <v>#VALUE!</v>
      </c>
      <c r="AE2" s="22" t="e">
        <f t="shared" si="0"/>
        <v>#VALUE!</v>
      </c>
      <c r="AF2" s="20" t="e">
        <f t="shared" si="0"/>
        <v>#VALUE!</v>
      </c>
      <c r="AG2" s="20" t="e">
        <f t="shared" si="0"/>
        <v>#VALUE!</v>
      </c>
      <c r="AH2" s="20" t="e">
        <f t="shared" si="0"/>
        <v>#VALUE!</v>
      </c>
      <c r="AI2" s="20" t="e">
        <f t="shared" si="0"/>
        <v>#VALUE!</v>
      </c>
      <c r="AJ2" s="20" t="e">
        <f t="shared" si="0"/>
        <v>#VALUE!</v>
      </c>
      <c r="AK2" s="22" t="e">
        <f t="shared" si="0"/>
        <v>#VALUE!</v>
      </c>
      <c r="AL2" s="22" t="e">
        <f t="shared" si="0"/>
        <v>#VALUE!</v>
      </c>
      <c r="AM2" s="20" t="e">
        <f t="shared" si="0"/>
        <v>#VALUE!</v>
      </c>
      <c r="AN2" s="20" t="e">
        <f t="shared" si="0"/>
        <v>#VALUE!</v>
      </c>
      <c r="AO2" s="20" t="e">
        <f t="shared" si="0"/>
        <v>#VALUE!</v>
      </c>
      <c r="AP2" s="20" t="e">
        <f t="shared" si="0"/>
        <v>#VALUE!</v>
      </c>
      <c r="AQ2" s="20" t="e">
        <f t="shared" si="0"/>
        <v>#VALUE!</v>
      </c>
      <c r="AR2" s="22" t="e">
        <f t="shared" si="0"/>
        <v>#VALUE!</v>
      </c>
      <c r="AS2" s="22" t="e">
        <f t="shared" si="0"/>
        <v>#VALUE!</v>
      </c>
      <c r="AT2" s="20" t="e">
        <f t="shared" si="0"/>
        <v>#VALUE!</v>
      </c>
      <c r="AU2" s="20" t="e">
        <f t="shared" si="0"/>
        <v>#VALUE!</v>
      </c>
      <c r="AV2" s="20" t="e">
        <f t="shared" si="0"/>
        <v>#VALUE!</v>
      </c>
      <c r="AW2" s="20" t="e">
        <f t="shared" si="0"/>
        <v>#VALUE!</v>
      </c>
      <c r="AX2" s="20" t="e">
        <f t="shared" si="0"/>
        <v>#VALUE!</v>
      </c>
      <c r="AY2" s="22" t="e">
        <f t="shared" si="0"/>
        <v>#VALUE!</v>
      </c>
      <c r="AZ2" s="22" t="e">
        <f t="shared" si="0"/>
        <v>#VALUE!</v>
      </c>
      <c r="BA2" s="20" t="e">
        <f t="shared" si="0"/>
        <v>#VALUE!</v>
      </c>
      <c r="BB2" s="20" t="e">
        <f t="shared" si="0"/>
        <v>#VALUE!</v>
      </c>
      <c r="BC2" s="20" t="e">
        <f t="shared" si="0"/>
        <v>#VALUE!</v>
      </c>
      <c r="BD2" s="20" t="e">
        <f t="shared" si="0"/>
        <v>#VALUE!</v>
      </c>
      <c r="BE2" s="20" t="e">
        <f t="shared" si="0"/>
        <v>#VALUE!</v>
      </c>
      <c r="BF2" s="22" t="e">
        <f t="shared" si="0"/>
        <v>#VALUE!</v>
      </c>
      <c r="BG2" s="22" t="e">
        <f t="shared" si="0"/>
        <v>#VALUE!</v>
      </c>
      <c r="BH2" s="20" t="e">
        <f t="shared" si="0"/>
        <v>#VALUE!</v>
      </c>
      <c r="BI2" s="20" t="e">
        <f t="shared" si="0"/>
        <v>#VALUE!</v>
      </c>
      <c r="BJ2" s="20" t="e">
        <f t="shared" si="0"/>
        <v>#VALUE!</v>
      </c>
      <c r="BK2" s="20" t="e">
        <f t="shared" si="0"/>
        <v>#VALUE!</v>
      </c>
      <c r="BL2" s="20" t="e">
        <f t="shared" si="0"/>
        <v>#VALUE!</v>
      </c>
      <c r="BM2" s="22" t="e">
        <f t="shared" si="0"/>
        <v>#VALUE!</v>
      </c>
      <c r="BN2" s="22" t="e">
        <f t="shared" si="0"/>
        <v>#VALUE!</v>
      </c>
      <c r="BO2" s="20" t="e">
        <f t="shared" si="0"/>
        <v>#VALUE!</v>
      </c>
      <c r="BP2" s="20" t="e">
        <f t="shared" si="0"/>
        <v>#VALUE!</v>
      </c>
      <c r="BQ2" s="20" t="e">
        <f t="shared" si="0"/>
        <v>#VALUE!</v>
      </c>
      <c r="BR2" s="20" t="e">
        <f t="shared" si="0"/>
        <v>#VALUE!</v>
      </c>
      <c r="BS2" s="20" t="e">
        <f t="shared" si="0"/>
        <v>#VALUE!</v>
      </c>
      <c r="BT2" s="22" t="e">
        <f t="shared" si="0"/>
        <v>#VALUE!</v>
      </c>
      <c r="BU2" s="22" t="e">
        <f t="shared" si="0"/>
        <v>#VALUE!</v>
      </c>
      <c r="BV2" s="20" t="e">
        <f t="shared" si="0"/>
        <v>#VALUE!</v>
      </c>
      <c r="BW2" s="20" t="e">
        <f t="shared" si="0"/>
        <v>#VALUE!</v>
      </c>
      <c r="BX2" s="20" t="e">
        <f t="shared" si="0"/>
        <v>#VALUE!</v>
      </c>
      <c r="BY2" s="20" t="e">
        <f t="shared" si="0"/>
        <v>#VALUE!</v>
      </c>
      <c r="BZ2" s="20" t="e">
        <f t="shared" si="0"/>
        <v>#VALUE!</v>
      </c>
      <c r="CA2" s="22" t="e">
        <f t="shared" si="0"/>
        <v>#VALUE!</v>
      </c>
      <c r="CB2" s="22" t="e">
        <f t="shared" si="0"/>
        <v>#VALUE!</v>
      </c>
      <c r="CC2" s="20" t="e">
        <f t="shared" si="0"/>
        <v>#VALUE!</v>
      </c>
      <c r="CD2" s="20" t="e">
        <f t="shared" si="0"/>
        <v>#VALUE!</v>
      </c>
      <c r="CE2" s="20" t="e">
        <f t="shared" si="0"/>
        <v>#VALUE!</v>
      </c>
      <c r="CF2" s="20" t="e">
        <f t="shared" si="0"/>
        <v>#VALUE!</v>
      </c>
      <c r="CG2" s="20" t="e">
        <f t="shared" si="0"/>
        <v>#VALUE!</v>
      </c>
      <c r="CH2" s="20" t="e">
        <f t="shared" si="0"/>
        <v>#VALUE!</v>
      </c>
      <c r="CI2" s="20" t="e">
        <f t="shared" si="0"/>
        <v>#VALUE!</v>
      </c>
      <c r="CJ2" s="20" t="e">
        <f t="shared" si="0"/>
        <v>#VALUE!</v>
      </c>
      <c r="CK2" s="20" t="e">
        <f t="shared" si="0"/>
        <v>#VALUE!</v>
      </c>
      <c r="CL2" s="20" t="e">
        <f t="shared" si="0"/>
        <v>#VALUE!</v>
      </c>
      <c r="CM2" s="20" t="e">
        <f t="shared" si="0"/>
        <v>#VALUE!</v>
      </c>
      <c r="CN2" s="20" t="e">
        <f t="shared" si="0"/>
        <v>#VALUE!</v>
      </c>
      <c r="CO2" s="20" t="e">
        <f t="shared" si="0"/>
        <v>#VALUE!</v>
      </c>
      <c r="CP2" s="20" t="e">
        <f t="shared" si="0"/>
        <v>#VALUE!</v>
      </c>
      <c r="CQ2" s="20" t="e">
        <f t="shared" si="0"/>
        <v>#VALUE!</v>
      </c>
      <c r="CR2" s="20" t="e">
        <f t="shared" si="0"/>
        <v>#VALUE!</v>
      </c>
      <c r="CS2" s="20" t="e">
        <f t="shared" si="0"/>
        <v>#VALUE!</v>
      </c>
      <c r="CT2" s="20" t="e">
        <f t="shared" si="0"/>
        <v>#VALUE!</v>
      </c>
      <c r="CU2" s="20" t="e">
        <f t="shared" si="0"/>
        <v>#VALUE!</v>
      </c>
      <c r="CV2" s="20" t="e">
        <f t="shared" si="0"/>
        <v>#VALUE!</v>
      </c>
      <c r="CW2" s="20" t="e">
        <f t="shared" si="0"/>
        <v>#VALUE!</v>
      </c>
      <c r="CX2" s="20" t="e">
        <f t="shared" si="0"/>
        <v>#VALUE!</v>
      </c>
      <c r="CY2" s="20" t="e">
        <f t="shared" si="0"/>
        <v>#VALUE!</v>
      </c>
      <c r="CZ2" s="20" t="e">
        <f t="shared" si="0"/>
        <v>#VALUE!</v>
      </c>
      <c r="DA2" s="20" t="e">
        <f t="shared" si="0"/>
        <v>#VALUE!</v>
      </c>
      <c r="DB2" s="20" t="e">
        <f t="shared" si="0"/>
        <v>#VALUE!</v>
      </c>
      <c r="DC2" s="20" t="e">
        <f t="shared" si="0"/>
        <v>#VALUE!</v>
      </c>
      <c r="DD2" s="20" t="e">
        <f t="shared" si="0"/>
        <v>#VALUE!</v>
      </c>
      <c r="DE2" s="20" t="e">
        <f t="shared" si="0"/>
        <v>#VALUE!</v>
      </c>
      <c r="DF2" s="20" t="e">
        <f t="shared" si="0"/>
        <v>#VALUE!</v>
      </c>
      <c r="DG2" s="20" t="e">
        <f t="shared" si="0"/>
        <v>#VALUE!</v>
      </c>
      <c r="DH2" s="20" t="e">
        <f t="shared" si="0"/>
        <v>#VALUE!</v>
      </c>
      <c r="DI2" s="20" t="e">
        <f t="shared" si="0"/>
        <v>#VALUE!</v>
      </c>
      <c r="DJ2" s="20" t="e">
        <f t="shared" si="0"/>
        <v>#VALUE!</v>
      </c>
      <c r="DK2" s="20" t="e">
        <f t="shared" si="0"/>
        <v>#VALUE!</v>
      </c>
      <c r="DL2" s="20" t="e">
        <f t="shared" si="0"/>
        <v>#VALUE!</v>
      </c>
      <c r="DM2" s="20" t="e">
        <f t="shared" si="0"/>
        <v>#VALUE!</v>
      </c>
      <c r="DN2" s="20" t="e">
        <f t="shared" si="0"/>
        <v>#VALUE!</v>
      </c>
      <c r="DO2" s="20" t="e">
        <f t="shared" si="0"/>
        <v>#VALUE!</v>
      </c>
      <c r="DP2" s="20" t="e">
        <f t="shared" si="0"/>
        <v>#VALUE!</v>
      </c>
      <c r="DQ2" s="20" t="e">
        <f t="shared" si="0"/>
        <v>#VALUE!</v>
      </c>
      <c r="DR2" s="20" t="e">
        <f t="shared" si="0"/>
        <v>#VALUE!</v>
      </c>
      <c r="DS2" s="20" t="e">
        <f t="shared" si="0"/>
        <v>#VALUE!</v>
      </c>
      <c r="DT2" s="20" t="e">
        <f t="shared" si="0"/>
        <v>#VALUE!</v>
      </c>
      <c r="DU2" s="20" t="e">
        <f t="shared" si="0"/>
        <v>#VALUE!</v>
      </c>
      <c r="DV2" s="20" t="e">
        <f t="shared" si="0"/>
        <v>#VALUE!</v>
      </c>
      <c r="DW2" s="20" t="e">
        <f t="shared" si="0"/>
        <v>#VALUE!</v>
      </c>
      <c r="DX2" s="20" t="e">
        <f t="shared" si="0"/>
        <v>#VALUE!</v>
      </c>
      <c r="DY2" s="20" t="e">
        <f t="shared" si="0"/>
        <v>#VALUE!</v>
      </c>
      <c r="DZ2" s="20" t="e">
        <f t="shared" si="0"/>
        <v>#VALUE!</v>
      </c>
      <c r="EA2" s="20" t="e">
        <f t="shared" si="0"/>
        <v>#VALUE!</v>
      </c>
      <c r="EB2" s="20" t="e">
        <f t="shared" si="0"/>
        <v>#VALUE!</v>
      </c>
      <c r="EC2" s="20" t="e">
        <f t="shared" si="0"/>
        <v>#VALUE!</v>
      </c>
      <c r="ED2" s="20" t="e">
        <f t="shared" si="0"/>
        <v>#VALUE!</v>
      </c>
      <c r="EE2" s="20" t="e">
        <f t="shared" si="0"/>
        <v>#VALUE!</v>
      </c>
      <c r="EF2" s="20" t="e">
        <f t="shared" si="0"/>
        <v>#VALUE!</v>
      </c>
      <c r="EG2" s="20" t="e">
        <f t="shared" si="0"/>
        <v>#VALUE!</v>
      </c>
      <c r="EH2" s="20" t="e">
        <f t="shared" si="0"/>
        <v>#VALUE!</v>
      </c>
      <c r="EI2" s="20" t="e">
        <f t="shared" si="0"/>
        <v>#VALUE!</v>
      </c>
      <c r="EJ2" s="20" t="e">
        <f t="shared" si="0"/>
        <v>#VALUE!</v>
      </c>
      <c r="EK2" s="20" t="e">
        <f t="shared" si="0"/>
        <v>#VALUE!</v>
      </c>
      <c r="EL2" s="20" t="e">
        <f t="shared" si="0"/>
        <v>#VALUE!</v>
      </c>
      <c r="EM2" s="20" t="e">
        <f t="shared" si="0"/>
        <v>#VALUE!</v>
      </c>
      <c r="EN2" s="20" t="e">
        <f t="shared" si="0"/>
        <v>#VALUE!</v>
      </c>
      <c r="EO2" s="20" t="e">
        <f t="shared" si="0"/>
        <v>#VALUE!</v>
      </c>
      <c r="EP2" s="20" t="e">
        <f t="shared" si="0"/>
        <v>#VALUE!</v>
      </c>
      <c r="EQ2" s="20" t="e">
        <f t="shared" si="0"/>
        <v>#VALUE!</v>
      </c>
      <c r="ER2" s="20" t="e">
        <f t="shared" si="0"/>
        <v>#VALUE!</v>
      </c>
      <c r="ES2" s="20" t="e">
        <f t="shared" si="0"/>
        <v>#VALUE!</v>
      </c>
      <c r="ET2" s="20" t="e">
        <f t="shared" si="0"/>
        <v>#VALUE!</v>
      </c>
      <c r="EU2" s="20" t="e">
        <f t="shared" si="0"/>
        <v>#VALUE!</v>
      </c>
      <c r="EV2" s="20" t="e">
        <f t="shared" si="0"/>
        <v>#VALUE!</v>
      </c>
      <c r="EW2" s="20" t="e">
        <f t="shared" si="0"/>
        <v>#VALUE!</v>
      </c>
      <c r="EX2" s="20" t="e">
        <f t="shared" si="0"/>
        <v>#VALUE!</v>
      </c>
      <c r="EY2" s="20" t="e">
        <f t="shared" si="0"/>
        <v>#VALUE!</v>
      </c>
      <c r="EZ2" s="20" t="e">
        <f t="shared" si="0"/>
        <v>#VALUE!</v>
      </c>
      <c r="FA2" s="20" t="e">
        <f t="shared" si="0"/>
        <v>#VALUE!</v>
      </c>
      <c r="FB2" s="20" t="e">
        <f t="shared" si="0"/>
        <v>#VALUE!</v>
      </c>
      <c r="FC2" s="20" t="e">
        <f t="shared" si="0"/>
        <v>#VALUE!</v>
      </c>
      <c r="FD2" s="20" t="e">
        <f t="shared" si="0"/>
        <v>#VALUE!</v>
      </c>
      <c r="FE2" s="20" t="e">
        <f t="shared" si="0"/>
        <v>#VALUE!</v>
      </c>
      <c r="FF2" s="20" t="e">
        <f t="shared" si="0"/>
        <v>#VALUE!</v>
      </c>
      <c r="FG2" s="20" t="e">
        <f t="shared" si="0"/>
        <v>#VALUE!</v>
      </c>
      <c r="FH2" s="20" t="e">
        <f t="shared" si="0"/>
        <v>#VALUE!</v>
      </c>
      <c r="FI2" s="20" t="e">
        <f t="shared" si="0"/>
        <v>#VALUE!</v>
      </c>
      <c r="FJ2" s="20" t="e">
        <f t="shared" si="0"/>
        <v>#VALUE!</v>
      </c>
      <c r="FK2" s="20" t="e">
        <f t="shared" si="0"/>
        <v>#VALUE!</v>
      </c>
      <c r="FL2" s="20" t="e">
        <f t="shared" si="0"/>
        <v>#VALUE!</v>
      </c>
      <c r="FM2" s="20" t="e">
        <f t="shared" si="0"/>
        <v>#VALUE!</v>
      </c>
      <c r="FN2" s="20" t="e">
        <f t="shared" si="0"/>
        <v>#VALUE!</v>
      </c>
      <c r="FO2" s="20" t="e">
        <f t="shared" si="0"/>
        <v>#VALUE!</v>
      </c>
      <c r="FP2" s="20" t="e">
        <f t="shared" si="0"/>
        <v>#VALUE!</v>
      </c>
      <c r="FQ2" s="20" t="e">
        <f t="shared" si="0"/>
        <v>#VALUE!</v>
      </c>
      <c r="FR2" s="20" t="e">
        <f t="shared" si="0"/>
        <v>#VALUE!</v>
      </c>
      <c r="FS2" s="20" t="e">
        <f t="shared" si="0"/>
        <v>#VALUE!</v>
      </c>
      <c r="FT2" s="20" t="e">
        <f t="shared" si="0"/>
        <v>#VALUE!</v>
      </c>
      <c r="FU2" s="20" t="e">
        <f t="shared" si="0"/>
        <v>#VALUE!</v>
      </c>
      <c r="FV2" s="20" t="e">
        <f t="shared" si="0"/>
        <v>#VALUE!</v>
      </c>
      <c r="FW2" s="20" t="e">
        <f t="shared" si="0"/>
        <v>#VALUE!</v>
      </c>
      <c r="FX2" s="20" t="e">
        <f t="shared" si="0"/>
        <v>#VALUE!</v>
      </c>
      <c r="FY2" s="20" t="e">
        <f t="shared" si="0"/>
        <v>#VALUE!</v>
      </c>
      <c r="FZ2" s="20" t="e">
        <f t="shared" si="0"/>
        <v>#VALUE!</v>
      </c>
      <c r="GA2" s="20" t="e">
        <f t="shared" si="0"/>
        <v>#VALUE!</v>
      </c>
      <c r="GB2" s="20" t="e">
        <f t="shared" si="0"/>
        <v>#VALUE!</v>
      </c>
      <c r="GC2" s="20" t="e">
        <f t="shared" si="0"/>
        <v>#VALUE!</v>
      </c>
      <c r="GD2" s="20" t="e">
        <f t="shared" si="0"/>
        <v>#VALUE!</v>
      </c>
      <c r="GE2" s="20" t="e">
        <f t="shared" si="0"/>
        <v>#VALUE!</v>
      </c>
      <c r="GF2" s="20" t="e">
        <f t="shared" si="0"/>
        <v>#VALUE!</v>
      </c>
      <c r="GG2" s="20" t="e">
        <f t="shared" si="0"/>
        <v>#VALUE!</v>
      </c>
      <c r="GH2" s="20" t="e">
        <f t="shared" si="0"/>
        <v>#VALUE!</v>
      </c>
      <c r="GI2" s="20" t="e">
        <f t="shared" si="0"/>
        <v>#VALUE!</v>
      </c>
      <c r="GJ2" s="20" t="e">
        <f t="shared" si="0"/>
        <v>#VALUE!</v>
      </c>
      <c r="GK2" s="20" t="e">
        <f t="shared" si="0"/>
        <v>#VALUE!</v>
      </c>
      <c r="GL2" s="20" t="e">
        <f t="shared" si="0"/>
        <v>#VALUE!</v>
      </c>
      <c r="GM2" s="20" t="e">
        <f t="shared" si="0"/>
        <v>#VALUE!</v>
      </c>
      <c r="GN2" s="20" t="e">
        <f t="shared" si="0"/>
        <v>#VALUE!</v>
      </c>
      <c r="GO2" s="20" t="e">
        <f t="shared" si="0"/>
        <v>#VALUE!</v>
      </c>
      <c r="GP2" s="20" t="e">
        <f t="shared" si="0"/>
        <v>#VALUE!</v>
      </c>
      <c r="GQ2" s="20" t="e">
        <f t="shared" si="0"/>
        <v>#VALUE!</v>
      </c>
      <c r="GR2" s="20" t="e">
        <f t="shared" si="0"/>
        <v>#VALUE!</v>
      </c>
      <c r="GS2" s="20" t="e">
        <f t="shared" si="0"/>
        <v>#VALUE!</v>
      </c>
      <c r="GT2" s="20" t="e">
        <f t="shared" si="0"/>
        <v>#VALUE!</v>
      </c>
      <c r="GU2" s="20" t="e">
        <f t="shared" si="0"/>
        <v>#VALUE!</v>
      </c>
      <c r="GV2" s="20" t="e">
        <f t="shared" si="0"/>
        <v>#VALUE!</v>
      </c>
      <c r="GW2" s="20" t="e">
        <f t="shared" si="0"/>
        <v>#VALUE!</v>
      </c>
      <c r="GX2" s="20" t="e">
        <f t="shared" si="0"/>
        <v>#VALUE!</v>
      </c>
      <c r="GY2" s="20" t="e">
        <f t="shared" si="0"/>
        <v>#VALUE!</v>
      </c>
      <c r="GZ2" s="20" t="e">
        <f t="shared" si="0"/>
        <v>#VALUE!</v>
      </c>
      <c r="HA2" s="20" t="e">
        <f t="shared" si="0"/>
        <v>#VALUE!</v>
      </c>
      <c r="HB2" s="38" t="e">
        <f t="shared" si="0"/>
        <v>#VALUE!</v>
      </c>
      <c r="HC2" s="39"/>
    </row>
    <row r="3" spans="1:211" ht="13.5" customHeight="1">
      <c r="A3" s="40"/>
      <c r="B3" s="134"/>
      <c r="C3" s="135"/>
      <c r="D3" s="136"/>
      <c r="E3" s="41"/>
      <c r="F3" s="19"/>
      <c r="G3" s="42"/>
      <c r="H3" s="43"/>
      <c r="I3" s="42" t="s">
        <v>16</v>
      </c>
      <c r="J3" s="44" t="s">
        <v>48</v>
      </c>
      <c r="K3" s="45"/>
      <c r="L3" s="45"/>
      <c r="M3" s="45"/>
      <c r="N3" s="45"/>
      <c r="O3" s="19"/>
      <c r="P3" s="19"/>
      <c r="Q3" s="19"/>
      <c r="R3" s="46"/>
      <c r="S3" s="19"/>
      <c r="T3" s="19"/>
      <c r="U3" s="19"/>
      <c r="V3" s="19"/>
      <c r="W3" s="129" t="s">
        <v>17</v>
      </c>
      <c r="X3" s="128"/>
      <c r="Y3" s="128"/>
      <c r="Z3" s="128"/>
      <c r="AA3" s="125"/>
      <c r="AB3" s="49" t="str">
        <f>J3</f>
        <v xml:space="preserve"> </v>
      </c>
      <c r="AC3" s="49" t="e">
        <f t="shared" ref="AC3:HB3" si="1">AB3+1</f>
        <v>#VALUE!</v>
      </c>
      <c r="AD3" s="50" t="e">
        <f t="shared" si="1"/>
        <v>#VALUE!</v>
      </c>
      <c r="AE3" s="50" t="e">
        <f t="shared" si="1"/>
        <v>#VALUE!</v>
      </c>
      <c r="AF3" s="49" t="e">
        <f t="shared" si="1"/>
        <v>#VALUE!</v>
      </c>
      <c r="AG3" s="49" t="e">
        <f t="shared" si="1"/>
        <v>#VALUE!</v>
      </c>
      <c r="AH3" s="49" t="e">
        <f t="shared" si="1"/>
        <v>#VALUE!</v>
      </c>
      <c r="AI3" s="49" t="e">
        <f t="shared" si="1"/>
        <v>#VALUE!</v>
      </c>
      <c r="AJ3" s="49" t="e">
        <f t="shared" si="1"/>
        <v>#VALUE!</v>
      </c>
      <c r="AK3" s="50" t="e">
        <f t="shared" si="1"/>
        <v>#VALUE!</v>
      </c>
      <c r="AL3" s="50" t="e">
        <f t="shared" si="1"/>
        <v>#VALUE!</v>
      </c>
      <c r="AM3" s="49" t="e">
        <f t="shared" si="1"/>
        <v>#VALUE!</v>
      </c>
      <c r="AN3" s="49" t="e">
        <f t="shared" si="1"/>
        <v>#VALUE!</v>
      </c>
      <c r="AO3" s="49" t="e">
        <f t="shared" si="1"/>
        <v>#VALUE!</v>
      </c>
      <c r="AP3" s="49" t="e">
        <f t="shared" si="1"/>
        <v>#VALUE!</v>
      </c>
      <c r="AQ3" s="49" t="e">
        <f t="shared" si="1"/>
        <v>#VALUE!</v>
      </c>
      <c r="AR3" s="50" t="e">
        <f t="shared" si="1"/>
        <v>#VALUE!</v>
      </c>
      <c r="AS3" s="50" t="e">
        <f t="shared" si="1"/>
        <v>#VALUE!</v>
      </c>
      <c r="AT3" s="49" t="e">
        <f t="shared" si="1"/>
        <v>#VALUE!</v>
      </c>
      <c r="AU3" s="49" t="e">
        <f t="shared" si="1"/>
        <v>#VALUE!</v>
      </c>
      <c r="AV3" s="49" t="e">
        <f t="shared" si="1"/>
        <v>#VALUE!</v>
      </c>
      <c r="AW3" s="49" t="e">
        <f t="shared" si="1"/>
        <v>#VALUE!</v>
      </c>
      <c r="AX3" s="49" t="e">
        <f t="shared" si="1"/>
        <v>#VALUE!</v>
      </c>
      <c r="AY3" s="50" t="e">
        <f t="shared" si="1"/>
        <v>#VALUE!</v>
      </c>
      <c r="AZ3" s="50" t="e">
        <f t="shared" si="1"/>
        <v>#VALUE!</v>
      </c>
      <c r="BA3" s="49" t="e">
        <f t="shared" si="1"/>
        <v>#VALUE!</v>
      </c>
      <c r="BB3" s="49" t="e">
        <f t="shared" si="1"/>
        <v>#VALUE!</v>
      </c>
      <c r="BC3" s="49" t="e">
        <f t="shared" si="1"/>
        <v>#VALUE!</v>
      </c>
      <c r="BD3" s="49" t="e">
        <f t="shared" si="1"/>
        <v>#VALUE!</v>
      </c>
      <c r="BE3" s="49" t="e">
        <f t="shared" si="1"/>
        <v>#VALUE!</v>
      </c>
      <c r="BF3" s="50" t="e">
        <f t="shared" si="1"/>
        <v>#VALUE!</v>
      </c>
      <c r="BG3" s="50" t="e">
        <f t="shared" si="1"/>
        <v>#VALUE!</v>
      </c>
      <c r="BH3" s="49" t="e">
        <f t="shared" si="1"/>
        <v>#VALUE!</v>
      </c>
      <c r="BI3" s="49" t="e">
        <f t="shared" si="1"/>
        <v>#VALUE!</v>
      </c>
      <c r="BJ3" s="49" t="e">
        <f t="shared" si="1"/>
        <v>#VALUE!</v>
      </c>
      <c r="BK3" s="49" t="e">
        <f t="shared" si="1"/>
        <v>#VALUE!</v>
      </c>
      <c r="BL3" s="49" t="e">
        <f t="shared" si="1"/>
        <v>#VALUE!</v>
      </c>
      <c r="BM3" s="50" t="e">
        <f t="shared" si="1"/>
        <v>#VALUE!</v>
      </c>
      <c r="BN3" s="50" t="e">
        <f t="shared" si="1"/>
        <v>#VALUE!</v>
      </c>
      <c r="BO3" s="49" t="e">
        <f t="shared" si="1"/>
        <v>#VALUE!</v>
      </c>
      <c r="BP3" s="49" t="e">
        <f t="shared" si="1"/>
        <v>#VALUE!</v>
      </c>
      <c r="BQ3" s="49" t="e">
        <f t="shared" si="1"/>
        <v>#VALUE!</v>
      </c>
      <c r="BR3" s="49" t="e">
        <f t="shared" si="1"/>
        <v>#VALUE!</v>
      </c>
      <c r="BS3" s="49" t="e">
        <f t="shared" si="1"/>
        <v>#VALUE!</v>
      </c>
      <c r="BT3" s="50" t="e">
        <f t="shared" si="1"/>
        <v>#VALUE!</v>
      </c>
      <c r="BU3" s="50" t="e">
        <f t="shared" si="1"/>
        <v>#VALUE!</v>
      </c>
      <c r="BV3" s="49" t="e">
        <f t="shared" si="1"/>
        <v>#VALUE!</v>
      </c>
      <c r="BW3" s="49" t="e">
        <f t="shared" si="1"/>
        <v>#VALUE!</v>
      </c>
      <c r="BX3" s="49" t="e">
        <f t="shared" si="1"/>
        <v>#VALUE!</v>
      </c>
      <c r="BY3" s="49" t="e">
        <f t="shared" si="1"/>
        <v>#VALUE!</v>
      </c>
      <c r="BZ3" s="49" t="e">
        <f t="shared" si="1"/>
        <v>#VALUE!</v>
      </c>
      <c r="CA3" s="50" t="e">
        <f t="shared" si="1"/>
        <v>#VALUE!</v>
      </c>
      <c r="CB3" s="50" t="e">
        <f t="shared" si="1"/>
        <v>#VALUE!</v>
      </c>
      <c r="CC3" s="49" t="e">
        <f t="shared" si="1"/>
        <v>#VALUE!</v>
      </c>
      <c r="CD3" s="49" t="e">
        <f t="shared" si="1"/>
        <v>#VALUE!</v>
      </c>
      <c r="CE3" s="49" t="e">
        <f t="shared" si="1"/>
        <v>#VALUE!</v>
      </c>
      <c r="CF3" s="49" t="e">
        <f t="shared" si="1"/>
        <v>#VALUE!</v>
      </c>
      <c r="CG3" s="49" t="e">
        <f t="shared" si="1"/>
        <v>#VALUE!</v>
      </c>
      <c r="CH3" s="49" t="e">
        <f t="shared" si="1"/>
        <v>#VALUE!</v>
      </c>
      <c r="CI3" s="49" t="e">
        <f t="shared" si="1"/>
        <v>#VALUE!</v>
      </c>
      <c r="CJ3" s="49" t="e">
        <f t="shared" si="1"/>
        <v>#VALUE!</v>
      </c>
      <c r="CK3" s="49" t="e">
        <f t="shared" si="1"/>
        <v>#VALUE!</v>
      </c>
      <c r="CL3" s="49" t="e">
        <f t="shared" si="1"/>
        <v>#VALUE!</v>
      </c>
      <c r="CM3" s="49" t="e">
        <f t="shared" si="1"/>
        <v>#VALUE!</v>
      </c>
      <c r="CN3" s="49" t="e">
        <f t="shared" si="1"/>
        <v>#VALUE!</v>
      </c>
      <c r="CO3" s="49" t="e">
        <f t="shared" si="1"/>
        <v>#VALUE!</v>
      </c>
      <c r="CP3" s="49" t="e">
        <f t="shared" si="1"/>
        <v>#VALUE!</v>
      </c>
      <c r="CQ3" s="49" t="e">
        <f t="shared" si="1"/>
        <v>#VALUE!</v>
      </c>
      <c r="CR3" s="49" t="e">
        <f t="shared" si="1"/>
        <v>#VALUE!</v>
      </c>
      <c r="CS3" s="49" t="e">
        <f t="shared" si="1"/>
        <v>#VALUE!</v>
      </c>
      <c r="CT3" s="49" t="e">
        <f t="shared" si="1"/>
        <v>#VALUE!</v>
      </c>
      <c r="CU3" s="49" t="e">
        <f t="shared" si="1"/>
        <v>#VALUE!</v>
      </c>
      <c r="CV3" s="49" t="e">
        <f t="shared" si="1"/>
        <v>#VALUE!</v>
      </c>
      <c r="CW3" s="49" t="e">
        <f t="shared" si="1"/>
        <v>#VALUE!</v>
      </c>
      <c r="CX3" s="49" t="e">
        <f t="shared" si="1"/>
        <v>#VALUE!</v>
      </c>
      <c r="CY3" s="49" t="e">
        <f t="shared" si="1"/>
        <v>#VALUE!</v>
      </c>
      <c r="CZ3" s="49" t="e">
        <f t="shared" si="1"/>
        <v>#VALUE!</v>
      </c>
      <c r="DA3" s="49" t="e">
        <f t="shared" si="1"/>
        <v>#VALUE!</v>
      </c>
      <c r="DB3" s="49" t="e">
        <f t="shared" si="1"/>
        <v>#VALUE!</v>
      </c>
      <c r="DC3" s="49" t="e">
        <f t="shared" si="1"/>
        <v>#VALUE!</v>
      </c>
      <c r="DD3" s="49" t="e">
        <f t="shared" si="1"/>
        <v>#VALUE!</v>
      </c>
      <c r="DE3" s="49" t="e">
        <f t="shared" si="1"/>
        <v>#VALUE!</v>
      </c>
      <c r="DF3" s="49" t="e">
        <f t="shared" si="1"/>
        <v>#VALUE!</v>
      </c>
      <c r="DG3" s="49" t="e">
        <f t="shared" si="1"/>
        <v>#VALUE!</v>
      </c>
      <c r="DH3" s="49" t="e">
        <f t="shared" si="1"/>
        <v>#VALUE!</v>
      </c>
      <c r="DI3" s="49" t="e">
        <f t="shared" si="1"/>
        <v>#VALUE!</v>
      </c>
      <c r="DJ3" s="49" t="e">
        <f t="shared" si="1"/>
        <v>#VALUE!</v>
      </c>
      <c r="DK3" s="49" t="e">
        <f t="shared" si="1"/>
        <v>#VALUE!</v>
      </c>
      <c r="DL3" s="49" t="e">
        <f t="shared" si="1"/>
        <v>#VALUE!</v>
      </c>
      <c r="DM3" s="49" t="e">
        <f t="shared" si="1"/>
        <v>#VALUE!</v>
      </c>
      <c r="DN3" s="49" t="e">
        <f t="shared" si="1"/>
        <v>#VALUE!</v>
      </c>
      <c r="DO3" s="49" t="e">
        <f t="shared" si="1"/>
        <v>#VALUE!</v>
      </c>
      <c r="DP3" s="49" t="e">
        <f t="shared" si="1"/>
        <v>#VALUE!</v>
      </c>
      <c r="DQ3" s="49" t="e">
        <f t="shared" si="1"/>
        <v>#VALUE!</v>
      </c>
      <c r="DR3" s="49" t="e">
        <f t="shared" si="1"/>
        <v>#VALUE!</v>
      </c>
      <c r="DS3" s="49" t="e">
        <f t="shared" si="1"/>
        <v>#VALUE!</v>
      </c>
      <c r="DT3" s="49" t="e">
        <f t="shared" si="1"/>
        <v>#VALUE!</v>
      </c>
      <c r="DU3" s="49" t="e">
        <f t="shared" si="1"/>
        <v>#VALUE!</v>
      </c>
      <c r="DV3" s="49" t="e">
        <f t="shared" si="1"/>
        <v>#VALUE!</v>
      </c>
      <c r="DW3" s="49" t="e">
        <f t="shared" si="1"/>
        <v>#VALUE!</v>
      </c>
      <c r="DX3" s="49" t="e">
        <f t="shared" si="1"/>
        <v>#VALUE!</v>
      </c>
      <c r="DY3" s="49" t="e">
        <f t="shared" si="1"/>
        <v>#VALUE!</v>
      </c>
      <c r="DZ3" s="49" t="e">
        <f t="shared" si="1"/>
        <v>#VALUE!</v>
      </c>
      <c r="EA3" s="49" t="e">
        <f t="shared" si="1"/>
        <v>#VALUE!</v>
      </c>
      <c r="EB3" s="49" t="e">
        <f t="shared" si="1"/>
        <v>#VALUE!</v>
      </c>
      <c r="EC3" s="49" t="e">
        <f t="shared" si="1"/>
        <v>#VALUE!</v>
      </c>
      <c r="ED3" s="49" t="e">
        <f t="shared" si="1"/>
        <v>#VALUE!</v>
      </c>
      <c r="EE3" s="49" t="e">
        <f t="shared" si="1"/>
        <v>#VALUE!</v>
      </c>
      <c r="EF3" s="49" t="e">
        <f t="shared" si="1"/>
        <v>#VALUE!</v>
      </c>
      <c r="EG3" s="49" t="e">
        <f t="shared" si="1"/>
        <v>#VALUE!</v>
      </c>
      <c r="EH3" s="49" t="e">
        <f t="shared" si="1"/>
        <v>#VALUE!</v>
      </c>
      <c r="EI3" s="49" t="e">
        <f t="shared" si="1"/>
        <v>#VALUE!</v>
      </c>
      <c r="EJ3" s="49" t="e">
        <f t="shared" si="1"/>
        <v>#VALUE!</v>
      </c>
      <c r="EK3" s="49" t="e">
        <f t="shared" si="1"/>
        <v>#VALUE!</v>
      </c>
      <c r="EL3" s="49" t="e">
        <f t="shared" si="1"/>
        <v>#VALUE!</v>
      </c>
      <c r="EM3" s="49" t="e">
        <f t="shared" si="1"/>
        <v>#VALUE!</v>
      </c>
      <c r="EN3" s="49" t="e">
        <f t="shared" si="1"/>
        <v>#VALUE!</v>
      </c>
      <c r="EO3" s="49" t="e">
        <f t="shared" si="1"/>
        <v>#VALUE!</v>
      </c>
      <c r="EP3" s="49" t="e">
        <f t="shared" si="1"/>
        <v>#VALUE!</v>
      </c>
      <c r="EQ3" s="49" t="e">
        <f t="shared" si="1"/>
        <v>#VALUE!</v>
      </c>
      <c r="ER3" s="49" t="e">
        <f t="shared" si="1"/>
        <v>#VALUE!</v>
      </c>
      <c r="ES3" s="49" t="e">
        <f t="shared" si="1"/>
        <v>#VALUE!</v>
      </c>
      <c r="ET3" s="49" t="e">
        <f t="shared" si="1"/>
        <v>#VALUE!</v>
      </c>
      <c r="EU3" s="49" t="e">
        <f t="shared" si="1"/>
        <v>#VALUE!</v>
      </c>
      <c r="EV3" s="49" t="e">
        <f t="shared" si="1"/>
        <v>#VALUE!</v>
      </c>
      <c r="EW3" s="49" t="e">
        <f t="shared" si="1"/>
        <v>#VALUE!</v>
      </c>
      <c r="EX3" s="49" t="e">
        <f t="shared" si="1"/>
        <v>#VALUE!</v>
      </c>
      <c r="EY3" s="49" t="e">
        <f t="shared" si="1"/>
        <v>#VALUE!</v>
      </c>
      <c r="EZ3" s="49" t="e">
        <f t="shared" si="1"/>
        <v>#VALUE!</v>
      </c>
      <c r="FA3" s="49" t="e">
        <f t="shared" si="1"/>
        <v>#VALUE!</v>
      </c>
      <c r="FB3" s="49" t="e">
        <f t="shared" si="1"/>
        <v>#VALUE!</v>
      </c>
      <c r="FC3" s="49" t="e">
        <f t="shared" si="1"/>
        <v>#VALUE!</v>
      </c>
      <c r="FD3" s="49" t="e">
        <f t="shared" si="1"/>
        <v>#VALUE!</v>
      </c>
      <c r="FE3" s="49" t="e">
        <f t="shared" si="1"/>
        <v>#VALUE!</v>
      </c>
      <c r="FF3" s="49" t="e">
        <f t="shared" si="1"/>
        <v>#VALUE!</v>
      </c>
      <c r="FG3" s="49" t="e">
        <f t="shared" si="1"/>
        <v>#VALUE!</v>
      </c>
      <c r="FH3" s="49" t="e">
        <f t="shared" si="1"/>
        <v>#VALUE!</v>
      </c>
      <c r="FI3" s="49" t="e">
        <f t="shared" si="1"/>
        <v>#VALUE!</v>
      </c>
      <c r="FJ3" s="49" t="e">
        <f t="shared" si="1"/>
        <v>#VALUE!</v>
      </c>
      <c r="FK3" s="49" t="e">
        <f t="shared" si="1"/>
        <v>#VALUE!</v>
      </c>
      <c r="FL3" s="49" t="e">
        <f t="shared" si="1"/>
        <v>#VALUE!</v>
      </c>
      <c r="FM3" s="49" t="e">
        <f t="shared" si="1"/>
        <v>#VALUE!</v>
      </c>
      <c r="FN3" s="49" t="e">
        <f t="shared" si="1"/>
        <v>#VALUE!</v>
      </c>
      <c r="FO3" s="49" t="e">
        <f t="shared" si="1"/>
        <v>#VALUE!</v>
      </c>
      <c r="FP3" s="49" t="e">
        <f t="shared" si="1"/>
        <v>#VALUE!</v>
      </c>
      <c r="FQ3" s="49" t="e">
        <f t="shared" si="1"/>
        <v>#VALUE!</v>
      </c>
      <c r="FR3" s="49" t="e">
        <f t="shared" si="1"/>
        <v>#VALUE!</v>
      </c>
      <c r="FS3" s="49" t="e">
        <f t="shared" si="1"/>
        <v>#VALUE!</v>
      </c>
      <c r="FT3" s="49" t="e">
        <f t="shared" si="1"/>
        <v>#VALUE!</v>
      </c>
      <c r="FU3" s="49" t="e">
        <f t="shared" si="1"/>
        <v>#VALUE!</v>
      </c>
      <c r="FV3" s="49" t="e">
        <f t="shared" si="1"/>
        <v>#VALUE!</v>
      </c>
      <c r="FW3" s="49" t="e">
        <f t="shared" si="1"/>
        <v>#VALUE!</v>
      </c>
      <c r="FX3" s="49" t="e">
        <f t="shared" si="1"/>
        <v>#VALUE!</v>
      </c>
      <c r="FY3" s="49" t="e">
        <f t="shared" si="1"/>
        <v>#VALUE!</v>
      </c>
      <c r="FZ3" s="49" t="e">
        <f t="shared" si="1"/>
        <v>#VALUE!</v>
      </c>
      <c r="GA3" s="49" t="e">
        <f t="shared" si="1"/>
        <v>#VALUE!</v>
      </c>
      <c r="GB3" s="49" t="e">
        <f t="shared" si="1"/>
        <v>#VALUE!</v>
      </c>
      <c r="GC3" s="49" t="e">
        <f t="shared" si="1"/>
        <v>#VALUE!</v>
      </c>
      <c r="GD3" s="49" t="e">
        <f t="shared" si="1"/>
        <v>#VALUE!</v>
      </c>
      <c r="GE3" s="49" t="e">
        <f t="shared" si="1"/>
        <v>#VALUE!</v>
      </c>
      <c r="GF3" s="49" t="e">
        <f t="shared" si="1"/>
        <v>#VALUE!</v>
      </c>
      <c r="GG3" s="49" t="e">
        <f t="shared" si="1"/>
        <v>#VALUE!</v>
      </c>
      <c r="GH3" s="49" t="e">
        <f t="shared" si="1"/>
        <v>#VALUE!</v>
      </c>
      <c r="GI3" s="49" t="e">
        <f t="shared" si="1"/>
        <v>#VALUE!</v>
      </c>
      <c r="GJ3" s="49" t="e">
        <f t="shared" si="1"/>
        <v>#VALUE!</v>
      </c>
      <c r="GK3" s="49" t="e">
        <f t="shared" si="1"/>
        <v>#VALUE!</v>
      </c>
      <c r="GL3" s="49" t="e">
        <f t="shared" si="1"/>
        <v>#VALUE!</v>
      </c>
      <c r="GM3" s="49" t="e">
        <f t="shared" si="1"/>
        <v>#VALUE!</v>
      </c>
      <c r="GN3" s="49" t="e">
        <f t="shared" si="1"/>
        <v>#VALUE!</v>
      </c>
      <c r="GO3" s="49" t="e">
        <f t="shared" si="1"/>
        <v>#VALUE!</v>
      </c>
      <c r="GP3" s="49" t="e">
        <f t="shared" si="1"/>
        <v>#VALUE!</v>
      </c>
      <c r="GQ3" s="49" t="e">
        <f t="shared" si="1"/>
        <v>#VALUE!</v>
      </c>
      <c r="GR3" s="49" t="e">
        <f t="shared" si="1"/>
        <v>#VALUE!</v>
      </c>
      <c r="GS3" s="49" t="e">
        <f t="shared" si="1"/>
        <v>#VALUE!</v>
      </c>
      <c r="GT3" s="49" t="e">
        <f t="shared" si="1"/>
        <v>#VALUE!</v>
      </c>
      <c r="GU3" s="49" t="e">
        <f t="shared" si="1"/>
        <v>#VALUE!</v>
      </c>
      <c r="GV3" s="49" t="e">
        <f t="shared" si="1"/>
        <v>#VALUE!</v>
      </c>
      <c r="GW3" s="49" t="e">
        <f t="shared" si="1"/>
        <v>#VALUE!</v>
      </c>
      <c r="GX3" s="49" t="e">
        <f t="shared" si="1"/>
        <v>#VALUE!</v>
      </c>
      <c r="GY3" s="49" t="e">
        <f t="shared" si="1"/>
        <v>#VALUE!</v>
      </c>
      <c r="GZ3" s="49" t="e">
        <f t="shared" si="1"/>
        <v>#VALUE!</v>
      </c>
      <c r="HA3" s="49" t="e">
        <f t="shared" si="1"/>
        <v>#VALUE!</v>
      </c>
      <c r="HB3" s="53" t="e">
        <f t="shared" si="1"/>
        <v>#VALUE!</v>
      </c>
      <c r="HC3" s="39"/>
    </row>
    <row r="4" spans="1:211" ht="13.5" customHeight="1">
      <c r="A4" s="2"/>
      <c r="B4" s="3"/>
      <c r="C4" s="41"/>
      <c r="D4" s="41"/>
      <c r="E4" s="41"/>
      <c r="F4" s="54"/>
      <c r="G4" s="42"/>
      <c r="H4" s="43"/>
      <c r="I4" s="42" t="s">
        <v>18</v>
      </c>
      <c r="J4" s="44" t="s">
        <v>48</v>
      </c>
      <c r="K4" s="7"/>
      <c r="L4" s="7"/>
      <c r="M4" s="55"/>
      <c r="N4" s="7"/>
      <c r="O4" s="54"/>
      <c r="P4" s="54"/>
      <c r="Q4" s="54"/>
      <c r="R4" s="56"/>
      <c r="S4" s="19"/>
      <c r="T4" s="19"/>
      <c r="U4" s="19"/>
      <c r="V4" s="19"/>
      <c r="W4" s="129" t="s">
        <v>19</v>
      </c>
      <c r="X4" s="128"/>
      <c r="Y4" s="128"/>
      <c r="Z4" s="128"/>
      <c r="AA4" s="125"/>
      <c r="AB4" s="49" t="e">
        <f t="shared" ref="AB4:HB4" si="2">IF(WEEKDAY(AB3)=1,"CN",IF(WEEKDAY(AB3)=2,"2",IF(WEEKDAY(AB3)=3,"3",IF(WEEKDAY(AB3)=4,"4",IF(WEEKDAY(AB3)=5,"5",IF(WEEKDAY(AB3)=6,"6",IF(WEEKDAY(AB3)=7,"7")))))))</f>
        <v>#VALUE!</v>
      </c>
      <c r="AC4" s="49" t="e">
        <f t="shared" si="2"/>
        <v>#VALUE!</v>
      </c>
      <c r="AD4" s="50" t="e">
        <f t="shared" si="2"/>
        <v>#VALUE!</v>
      </c>
      <c r="AE4" s="50" t="e">
        <f t="shared" si="2"/>
        <v>#VALUE!</v>
      </c>
      <c r="AF4" s="49" t="e">
        <f t="shared" si="2"/>
        <v>#VALUE!</v>
      </c>
      <c r="AG4" s="49" t="e">
        <f t="shared" si="2"/>
        <v>#VALUE!</v>
      </c>
      <c r="AH4" s="49" t="e">
        <f t="shared" si="2"/>
        <v>#VALUE!</v>
      </c>
      <c r="AI4" s="49" t="e">
        <f t="shared" si="2"/>
        <v>#VALUE!</v>
      </c>
      <c r="AJ4" s="49" t="e">
        <f t="shared" si="2"/>
        <v>#VALUE!</v>
      </c>
      <c r="AK4" s="50" t="e">
        <f t="shared" si="2"/>
        <v>#VALUE!</v>
      </c>
      <c r="AL4" s="50" t="e">
        <f t="shared" si="2"/>
        <v>#VALUE!</v>
      </c>
      <c r="AM4" s="49" t="e">
        <f t="shared" si="2"/>
        <v>#VALUE!</v>
      </c>
      <c r="AN4" s="49" t="e">
        <f t="shared" si="2"/>
        <v>#VALUE!</v>
      </c>
      <c r="AO4" s="49" t="e">
        <f t="shared" si="2"/>
        <v>#VALUE!</v>
      </c>
      <c r="AP4" s="49" t="e">
        <f t="shared" si="2"/>
        <v>#VALUE!</v>
      </c>
      <c r="AQ4" s="49" t="e">
        <f t="shared" si="2"/>
        <v>#VALUE!</v>
      </c>
      <c r="AR4" s="50" t="e">
        <f t="shared" si="2"/>
        <v>#VALUE!</v>
      </c>
      <c r="AS4" s="50" t="e">
        <f t="shared" si="2"/>
        <v>#VALUE!</v>
      </c>
      <c r="AT4" s="49" t="e">
        <f t="shared" si="2"/>
        <v>#VALUE!</v>
      </c>
      <c r="AU4" s="49" t="e">
        <f t="shared" si="2"/>
        <v>#VALUE!</v>
      </c>
      <c r="AV4" s="49" t="e">
        <f t="shared" si="2"/>
        <v>#VALUE!</v>
      </c>
      <c r="AW4" s="49" t="e">
        <f t="shared" si="2"/>
        <v>#VALUE!</v>
      </c>
      <c r="AX4" s="49" t="e">
        <f t="shared" si="2"/>
        <v>#VALUE!</v>
      </c>
      <c r="AY4" s="50" t="e">
        <f t="shared" si="2"/>
        <v>#VALUE!</v>
      </c>
      <c r="AZ4" s="50" t="e">
        <f t="shared" si="2"/>
        <v>#VALUE!</v>
      </c>
      <c r="BA4" s="49" t="e">
        <f t="shared" si="2"/>
        <v>#VALUE!</v>
      </c>
      <c r="BB4" s="49" t="e">
        <f t="shared" si="2"/>
        <v>#VALUE!</v>
      </c>
      <c r="BC4" s="49" t="e">
        <f t="shared" si="2"/>
        <v>#VALUE!</v>
      </c>
      <c r="BD4" s="49" t="e">
        <f t="shared" si="2"/>
        <v>#VALUE!</v>
      </c>
      <c r="BE4" s="49" t="e">
        <f t="shared" si="2"/>
        <v>#VALUE!</v>
      </c>
      <c r="BF4" s="50" t="e">
        <f t="shared" si="2"/>
        <v>#VALUE!</v>
      </c>
      <c r="BG4" s="50" t="e">
        <f t="shared" si="2"/>
        <v>#VALUE!</v>
      </c>
      <c r="BH4" s="49" t="e">
        <f t="shared" si="2"/>
        <v>#VALUE!</v>
      </c>
      <c r="BI4" s="49" t="e">
        <f t="shared" si="2"/>
        <v>#VALUE!</v>
      </c>
      <c r="BJ4" s="49" t="e">
        <f t="shared" si="2"/>
        <v>#VALUE!</v>
      </c>
      <c r="BK4" s="49" t="e">
        <f t="shared" si="2"/>
        <v>#VALUE!</v>
      </c>
      <c r="BL4" s="49" t="e">
        <f t="shared" si="2"/>
        <v>#VALUE!</v>
      </c>
      <c r="BM4" s="50" t="e">
        <f t="shared" si="2"/>
        <v>#VALUE!</v>
      </c>
      <c r="BN4" s="50" t="e">
        <f t="shared" si="2"/>
        <v>#VALUE!</v>
      </c>
      <c r="BO4" s="49" t="e">
        <f t="shared" si="2"/>
        <v>#VALUE!</v>
      </c>
      <c r="BP4" s="49" t="e">
        <f t="shared" si="2"/>
        <v>#VALUE!</v>
      </c>
      <c r="BQ4" s="49" t="e">
        <f t="shared" si="2"/>
        <v>#VALUE!</v>
      </c>
      <c r="BR4" s="49" t="e">
        <f t="shared" si="2"/>
        <v>#VALUE!</v>
      </c>
      <c r="BS4" s="49" t="e">
        <f t="shared" si="2"/>
        <v>#VALUE!</v>
      </c>
      <c r="BT4" s="50" t="e">
        <f t="shared" si="2"/>
        <v>#VALUE!</v>
      </c>
      <c r="BU4" s="50" t="e">
        <f t="shared" si="2"/>
        <v>#VALUE!</v>
      </c>
      <c r="BV4" s="49" t="e">
        <f t="shared" si="2"/>
        <v>#VALUE!</v>
      </c>
      <c r="BW4" s="49" t="e">
        <f t="shared" si="2"/>
        <v>#VALUE!</v>
      </c>
      <c r="BX4" s="49" t="e">
        <f t="shared" si="2"/>
        <v>#VALUE!</v>
      </c>
      <c r="BY4" s="49" t="e">
        <f t="shared" si="2"/>
        <v>#VALUE!</v>
      </c>
      <c r="BZ4" s="49" t="e">
        <f t="shared" si="2"/>
        <v>#VALUE!</v>
      </c>
      <c r="CA4" s="50" t="e">
        <f t="shared" si="2"/>
        <v>#VALUE!</v>
      </c>
      <c r="CB4" s="50" t="e">
        <f t="shared" si="2"/>
        <v>#VALUE!</v>
      </c>
      <c r="CC4" s="49" t="e">
        <f t="shared" si="2"/>
        <v>#VALUE!</v>
      </c>
      <c r="CD4" s="49" t="e">
        <f t="shared" si="2"/>
        <v>#VALUE!</v>
      </c>
      <c r="CE4" s="49" t="e">
        <f t="shared" si="2"/>
        <v>#VALUE!</v>
      </c>
      <c r="CF4" s="49" t="e">
        <f t="shared" si="2"/>
        <v>#VALUE!</v>
      </c>
      <c r="CG4" s="49" t="e">
        <f t="shared" si="2"/>
        <v>#VALUE!</v>
      </c>
      <c r="CH4" s="49" t="e">
        <f t="shared" si="2"/>
        <v>#VALUE!</v>
      </c>
      <c r="CI4" s="49" t="e">
        <f t="shared" si="2"/>
        <v>#VALUE!</v>
      </c>
      <c r="CJ4" s="49" t="e">
        <f t="shared" si="2"/>
        <v>#VALUE!</v>
      </c>
      <c r="CK4" s="49" t="e">
        <f t="shared" si="2"/>
        <v>#VALUE!</v>
      </c>
      <c r="CL4" s="49" t="e">
        <f t="shared" si="2"/>
        <v>#VALUE!</v>
      </c>
      <c r="CM4" s="49" t="e">
        <f t="shared" si="2"/>
        <v>#VALUE!</v>
      </c>
      <c r="CN4" s="49" t="e">
        <f t="shared" si="2"/>
        <v>#VALUE!</v>
      </c>
      <c r="CO4" s="49" t="e">
        <f t="shared" si="2"/>
        <v>#VALUE!</v>
      </c>
      <c r="CP4" s="49" t="e">
        <f t="shared" si="2"/>
        <v>#VALUE!</v>
      </c>
      <c r="CQ4" s="49" t="e">
        <f t="shared" si="2"/>
        <v>#VALUE!</v>
      </c>
      <c r="CR4" s="49" t="e">
        <f t="shared" si="2"/>
        <v>#VALUE!</v>
      </c>
      <c r="CS4" s="49" t="e">
        <f t="shared" si="2"/>
        <v>#VALUE!</v>
      </c>
      <c r="CT4" s="49" t="e">
        <f t="shared" si="2"/>
        <v>#VALUE!</v>
      </c>
      <c r="CU4" s="49" t="e">
        <f t="shared" si="2"/>
        <v>#VALUE!</v>
      </c>
      <c r="CV4" s="49" t="e">
        <f t="shared" si="2"/>
        <v>#VALUE!</v>
      </c>
      <c r="CW4" s="49" t="e">
        <f t="shared" si="2"/>
        <v>#VALUE!</v>
      </c>
      <c r="CX4" s="49" t="e">
        <f t="shared" si="2"/>
        <v>#VALUE!</v>
      </c>
      <c r="CY4" s="49" t="e">
        <f t="shared" si="2"/>
        <v>#VALUE!</v>
      </c>
      <c r="CZ4" s="49" t="e">
        <f t="shared" si="2"/>
        <v>#VALUE!</v>
      </c>
      <c r="DA4" s="49" t="e">
        <f t="shared" si="2"/>
        <v>#VALUE!</v>
      </c>
      <c r="DB4" s="49" t="e">
        <f t="shared" si="2"/>
        <v>#VALUE!</v>
      </c>
      <c r="DC4" s="49" t="e">
        <f t="shared" si="2"/>
        <v>#VALUE!</v>
      </c>
      <c r="DD4" s="49" t="e">
        <f t="shared" si="2"/>
        <v>#VALUE!</v>
      </c>
      <c r="DE4" s="49" t="e">
        <f t="shared" si="2"/>
        <v>#VALUE!</v>
      </c>
      <c r="DF4" s="49" t="e">
        <f t="shared" si="2"/>
        <v>#VALUE!</v>
      </c>
      <c r="DG4" s="49" t="e">
        <f t="shared" si="2"/>
        <v>#VALUE!</v>
      </c>
      <c r="DH4" s="49" t="e">
        <f t="shared" si="2"/>
        <v>#VALUE!</v>
      </c>
      <c r="DI4" s="49" t="e">
        <f t="shared" si="2"/>
        <v>#VALUE!</v>
      </c>
      <c r="DJ4" s="49" t="e">
        <f t="shared" si="2"/>
        <v>#VALUE!</v>
      </c>
      <c r="DK4" s="49" t="e">
        <f t="shared" si="2"/>
        <v>#VALUE!</v>
      </c>
      <c r="DL4" s="49" t="e">
        <f t="shared" si="2"/>
        <v>#VALUE!</v>
      </c>
      <c r="DM4" s="49" t="e">
        <f t="shared" si="2"/>
        <v>#VALUE!</v>
      </c>
      <c r="DN4" s="49" t="e">
        <f t="shared" si="2"/>
        <v>#VALUE!</v>
      </c>
      <c r="DO4" s="49" t="e">
        <f t="shared" si="2"/>
        <v>#VALUE!</v>
      </c>
      <c r="DP4" s="49" t="e">
        <f t="shared" si="2"/>
        <v>#VALUE!</v>
      </c>
      <c r="DQ4" s="49" t="e">
        <f t="shared" si="2"/>
        <v>#VALUE!</v>
      </c>
      <c r="DR4" s="49" t="e">
        <f t="shared" si="2"/>
        <v>#VALUE!</v>
      </c>
      <c r="DS4" s="49" t="e">
        <f t="shared" si="2"/>
        <v>#VALUE!</v>
      </c>
      <c r="DT4" s="49" t="e">
        <f t="shared" si="2"/>
        <v>#VALUE!</v>
      </c>
      <c r="DU4" s="49" t="e">
        <f t="shared" si="2"/>
        <v>#VALUE!</v>
      </c>
      <c r="DV4" s="49" t="e">
        <f t="shared" si="2"/>
        <v>#VALUE!</v>
      </c>
      <c r="DW4" s="49" t="e">
        <f t="shared" si="2"/>
        <v>#VALUE!</v>
      </c>
      <c r="DX4" s="49" t="e">
        <f t="shared" si="2"/>
        <v>#VALUE!</v>
      </c>
      <c r="DY4" s="49" t="e">
        <f t="shared" si="2"/>
        <v>#VALUE!</v>
      </c>
      <c r="DZ4" s="49" t="e">
        <f t="shared" si="2"/>
        <v>#VALUE!</v>
      </c>
      <c r="EA4" s="49" t="e">
        <f t="shared" si="2"/>
        <v>#VALUE!</v>
      </c>
      <c r="EB4" s="49" t="e">
        <f t="shared" si="2"/>
        <v>#VALUE!</v>
      </c>
      <c r="EC4" s="49" t="e">
        <f t="shared" si="2"/>
        <v>#VALUE!</v>
      </c>
      <c r="ED4" s="49" t="e">
        <f t="shared" si="2"/>
        <v>#VALUE!</v>
      </c>
      <c r="EE4" s="49" t="e">
        <f t="shared" si="2"/>
        <v>#VALUE!</v>
      </c>
      <c r="EF4" s="49" t="e">
        <f t="shared" si="2"/>
        <v>#VALUE!</v>
      </c>
      <c r="EG4" s="49" t="e">
        <f t="shared" si="2"/>
        <v>#VALUE!</v>
      </c>
      <c r="EH4" s="49" t="e">
        <f t="shared" si="2"/>
        <v>#VALUE!</v>
      </c>
      <c r="EI4" s="49" t="e">
        <f t="shared" si="2"/>
        <v>#VALUE!</v>
      </c>
      <c r="EJ4" s="49" t="e">
        <f t="shared" si="2"/>
        <v>#VALUE!</v>
      </c>
      <c r="EK4" s="49" t="e">
        <f t="shared" si="2"/>
        <v>#VALUE!</v>
      </c>
      <c r="EL4" s="49" t="e">
        <f t="shared" si="2"/>
        <v>#VALUE!</v>
      </c>
      <c r="EM4" s="49" t="e">
        <f t="shared" si="2"/>
        <v>#VALUE!</v>
      </c>
      <c r="EN4" s="49" t="e">
        <f t="shared" si="2"/>
        <v>#VALUE!</v>
      </c>
      <c r="EO4" s="49" t="e">
        <f t="shared" si="2"/>
        <v>#VALUE!</v>
      </c>
      <c r="EP4" s="49" t="e">
        <f t="shared" si="2"/>
        <v>#VALUE!</v>
      </c>
      <c r="EQ4" s="49" t="e">
        <f t="shared" si="2"/>
        <v>#VALUE!</v>
      </c>
      <c r="ER4" s="49" t="e">
        <f t="shared" si="2"/>
        <v>#VALUE!</v>
      </c>
      <c r="ES4" s="49" t="e">
        <f t="shared" si="2"/>
        <v>#VALUE!</v>
      </c>
      <c r="ET4" s="49" t="e">
        <f t="shared" si="2"/>
        <v>#VALUE!</v>
      </c>
      <c r="EU4" s="49" t="e">
        <f t="shared" si="2"/>
        <v>#VALUE!</v>
      </c>
      <c r="EV4" s="49" t="e">
        <f t="shared" si="2"/>
        <v>#VALUE!</v>
      </c>
      <c r="EW4" s="49" t="e">
        <f t="shared" si="2"/>
        <v>#VALUE!</v>
      </c>
      <c r="EX4" s="49" t="e">
        <f t="shared" si="2"/>
        <v>#VALUE!</v>
      </c>
      <c r="EY4" s="49" t="e">
        <f t="shared" si="2"/>
        <v>#VALUE!</v>
      </c>
      <c r="EZ4" s="49" t="e">
        <f t="shared" si="2"/>
        <v>#VALUE!</v>
      </c>
      <c r="FA4" s="49" t="e">
        <f t="shared" si="2"/>
        <v>#VALUE!</v>
      </c>
      <c r="FB4" s="49" t="e">
        <f t="shared" si="2"/>
        <v>#VALUE!</v>
      </c>
      <c r="FC4" s="49" t="e">
        <f t="shared" si="2"/>
        <v>#VALUE!</v>
      </c>
      <c r="FD4" s="49" t="e">
        <f t="shared" si="2"/>
        <v>#VALUE!</v>
      </c>
      <c r="FE4" s="49" t="e">
        <f t="shared" si="2"/>
        <v>#VALUE!</v>
      </c>
      <c r="FF4" s="49" t="e">
        <f t="shared" si="2"/>
        <v>#VALUE!</v>
      </c>
      <c r="FG4" s="49" t="e">
        <f t="shared" si="2"/>
        <v>#VALUE!</v>
      </c>
      <c r="FH4" s="49" t="e">
        <f t="shared" si="2"/>
        <v>#VALUE!</v>
      </c>
      <c r="FI4" s="49" t="e">
        <f t="shared" si="2"/>
        <v>#VALUE!</v>
      </c>
      <c r="FJ4" s="49" t="e">
        <f t="shared" si="2"/>
        <v>#VALUE!</v>
      </c>
      <c r="FK4" s="49" t="e">
        <f t="shared" si="2"/>
        <v>#VALUE!</v>
      </c>
      <c r="FL4" s="49" t="e">
        <f t="shared" si="2"/>
        <v>#VALUE!</v>
      </c>
      <c r="FM4" s="49" t="e">
        <f t="shared" si="2"/>
        <v>#VALUE!</v>
      </c>
      <c r="FN4" s="49" t="e">
        <f t="shared" si="2"/>
        <v>#VALUE!</v>
      </c>
      <c r="FO4" s="49" t="e">
        <f t="shared" si="2"/>
        <v>#VALUE!</v>
      </c>
      <c r="FP4" s="49" t="e">
        <f t="shared" si="2"/>
        <v>#VALUE!</v>
      </c>
      <c r="FQ4" s="49" t="e">
        <f t="shared" si="2"/>
        <v>#VALUE!</v>
      </c>
      <c r="FR4" s="49" t="e">
        <f t="shared" si="2"/>
        <v>#VALUE!</v>
      </c>
      <c r="FS4" s="49" t="e">
        <f t="shared" si="2"/>
        <v>#VALUE!</v>
      </c>
      <c r="FT4" s="49" t="e">
        <f t="shared" si="2"/>
        <v>#VALUE!</v>
      </c>
      <c r="FU4" s="49" t="e">
        <f t="shared" si="2"/>
        <v>#VALUE!</v>
      </c>
      <c r="FV4" s="49" t="e">
        <f t="shared" si="2"/>
        <v>#VALUE!</v>
      </c>
      <c r="FW4" s="49" t="e">
        <f t="shared" si="2"/>
        <v>#VALUE!</v>
      </c>
      <c r="FX4" s="49" t="e">
        <f t="shared" si="2"/>
        <v>#VALUE!</v>
      </c>
      <c r="FY4" s="49" t="e">
        <f t="shared" si="2"/>
        <v>#VALUE!</v>
      </c>
      <c r="FZ4" s="49" t="e">
        <f t="shared" si="2"/>
        <v>#VALUE!</v>
      </c>
      <c r="GA4" s="49" t="e">
        <f t="shared" si="2"/>
        <v>#VALUE!</v>
      </c>
      <c r="GB4" s="49" t="e">
        <f t="shared" si="2"/>
        <v>#VALUE!</v>
      </c>
      <c r="GC4" s="49" t="e">
        <f t="shared" si="2"/>
        <v>#VALUE!</v>
      </c>
      <c r="GD4" s="49" t="e">
        <f t="shared" si="2"/>
        <v>#VALUE!</v>
      </c>
      <c r="GE4" s="49" t="e">
        <f t="shared" si="2"/>
        <v>#VALUE!</v>
      </c>
      <c r="GF4" s="49" t="e">
        <f t="shared" si="2"/>
        <v>#VALUE!</v>
      </c>
      <c r="GG4" s="49" t="e">
        <f t="shared" si="2"/>
        <v>#VALUE!</v>
      </c>
      <c r="GH4" s="49" t="e">
        <f t="shared" si="2"/>
        <v>#VALUE!</v>
      </c>
      <c r="GI4" s="49" t="e">
        <f t="shared" si="2"/>
        <v>#VALUE!</v>
      </c>
      <c r="GJ4" s="49" t="e">
        <f t="shared" si="2"/>
        <v>#VALUE!</v>
      </c>
      <c r="GK4" s="49" t="e">
        <f t="shared" si="2"/>
        <v>#VALUE!</v>
      </c>
      <c r="GL4" s="49" t="e">
        <f t="shared" si="2"/>
        <v>#VALUE!</v>
      </c>
      <c r="GM4" s="49" t="e">
        <f t="shared" si="2"/>
        <v>#VALUE!</v>
      </c>
      <c r="GN4" s="49" t="e">
        <f t="shared" si="2"/>
        <v>#VALUE!</v>
      </c>
      <c r="GO4" s="49" t="e">
        <f t="shared" si="2"/>
        <v>#VALUE!</v>
      </c>
      <c r="GP4" s="49" t="e">
        <f t="shared" si="2"/>
        <v>#VALUE!</v>
      </c>
      <c r="GQ4" s="49" t="e">
        <f t="shared" si="2"/>
        <v>#VALUE!</v>
      </c>
      <c r="GR4" s="49" t="e">
        <f t="shared" si="2"/>
        <v>#VALUE!</v>
      </c>
      <c r="GS4" s="49" t="e">
        <f t="shared" si="2"/>
        <v>#VALUE!</v>
      </c>
      <c r="GT4" s="49" t="e">
        <f t="shared" si="2"/>
        <v>#VALUE!</v>
      </c>
      <c r="GU4" s="49" t="e">
        <f t="shared" si="2"/>
        <v>#VALUE!</v>
      </c>
      <c r="GV4" s="49" t="e">
        <f t="shared" si="2"/>
        <v>#VALUE!</v>
      </c>
      <c r="GW4" s="49" t="e">
        <f t="shared" si="2"/>
        <v>#VALUE!</v>
      </c>
      <c r="GX4" s="49" t="e">
        <f t="shared" si="2"/>
        <v>#VALUE!</v>
      </c>
      <c r="GY4" s="49" t="e">
        <f t="shared" si="2"/>
        <v>#VALUE!</v>
      </c>
      <c r="GZ4" s="49" t="e">
        <f t="shared" si="2"/>
        <v>#VALUE!</v>
      </c>
      <c r="HA4" s="49" t="e">
        <f t="shared" si="2"/>
        <v>#VALUE!</v>
      </c>
      <c r="HB4" s="49" t="e">
        <f t="shared" si="2"/>
        <v>#VALUE!</v>
      </c>
      <c r="HC4" s="39"/>
    </row>
    <row r="5" spans="1:211" ht="13.5" customHeight="1">
      <c r="A5" s="2"/>
      <c r="B5" s="41"/>
      <c r="C5" s="41"/>
      <c r="D5" s="57"/>
      <c r="E5" s="41"/>
      <c r="F5" s="54"/>
      <c r="G5" s="6"/>
      <c r="H5" s="6"/>
      <c r="I5" s="6"/>
      <c r="J5" s="6"/>
      <c r="K5" s="7"/>
      <c r="L5" s="7"/>
      <c r="M5" s="7"/>
      <c r="N5" s="7"/>
      <c r="O5" s="54"/>
      <c r="P5" s="54"/>
      <c r="Q5" s="58"/>
      <c r="R5" s="56"/>
      <c r="S5" s="19"/>
      <c r="T5" s="19"/>
      <c r="U5" s="19"/>
      <c r="V5" s="59"/>
      <c r="W5" s="129" t="s">
        <v>20</v>
      </c>
      <c r="X5" s="128"/>
      <c r="Y5" s="128"/>
      <c r="Z5" s="128"/>
      <c r="AA5" s="125"/>
      <c r="AB5" s="49"/>
      <c r="AC5" s="49"/>
      <c r="AD5" s="50"/>
      <c r="AE5" s="50"/>
      <c r="AF5" s="49"/>
      <c r="AG5" s="60"/>
      <c r="AH5" s="49"/>
      <c r="AI5" s="49"/>
      <c r="AJ5" s="49"/>
      <c r="AK5" s="50"/>
      <c r="AL5" s="50"/>
      <c r="AM5" s="49"/>
      <c r="AN5" s="49"/>
      <c r="AO5" s="49"/>
      <c r="AP5" s="60"/>
      <c r="AQ5" s="60"/>
      <c r="AR5" s="61"/>
      <c r="AS5" s="50"/>
      <c r="AT5" s="49"/>
      <c r="AU5" s="60"/>
      <c r="AV5" s="60"/>
      <c r="AW5" s="60"/>
      <c r="AX5" s="49"/>
      <c r="AY5" s="61"/>
      <c r="AZ5" s="50"/>
      <c r="BA5" s="49"/>
      <c r="BB5" s="49"/>
      <c r="BC5" s="49"/>
      <c r="BD5" s="60"/>
      <c r="BE5" s="60"/>
      <c r="BF5" s="50"/>
      <c r="BG5" s="50"/>
      <c r="BH5" s="49"/>
      <c r="BI5" s="49"/>
      <c r="BJ5" s="49"/>
      <c r="BK5" s="49"/>
      <c r="BL5" s="49"/>
      <c r="BM5" s="50"/>
      <c r="BN5" s="50"/>
      <c r="BO5" s="49"/>
      <c r="BP5" s="49"/>
      <c r="BQ5" s="49"/>
      <c r="BR5" s="49"/>
      <c r="BS5" s="49"/>
      <c r="BT5" s="50"/>
      <c r="BU5" s="50"/>
      <c r="BV5" s="49"/>
      <c r="BW5" s="49"/>
      <c r="BX5" s="49"/>
      <c r="BY5" s="49"/>
      <c r="BZ5" s="49"/>
      <c r="CA5" s="50"/>
      <c r="CB5" s="50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49"/>
      <c r="GH5" s="49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9"/>
      <c r="GZ5" s="53"/>
      <c r="HA5" s="53"/>
      <c r="HB5" s="53"/>
      <c r="HC5" s="39"/>
    </row>
    <row r="6" spans="1:211" ht="13.5" customHeight="1">
      <c r="A6" s="2"/>
      <c r="B6" s="62"/>
      <c r="C6" s="62"/>
      <c r="D6" s="62"/>
      <c r="E6" s="62"/>
      <c r="F6" s="8"/>
      <c r="G6" s="126" t="s">
        <v>21</v>
      </c>
      <c r="H6" s="125"/>
      <c r="I6" s="124" t="s">
        <v>22</v>
      </c>
      <c r="J6" s="125"/>
      <c r="K6" s="126" t="s">
        <v>21</v>
      </c>
      <c r="L6" s="125"/>
      <c r="M6" s="7"/>
      <c r="N6" s="7"/>
      <c r="O6" s="8"/>
      <c r="P6" s="8"/>
      <c r="Q6" s="8"/>
      <c r="R6" s="56"/>
      <c r="S6" s="19"/>
      <c r="T6" s="19"/>
      <c r="U6" s="19"/>
      <c r="V6" s="19"/>
      <c r="W6" s="129"/>
      <c r="X6" s="128"/>
      <c r="Y6" s="128"/>
      <c r="Z6" s="128"/>
      <c r="AA6" s="125"/>
      <c r="AB6" s="49"/>
      <c r="AC6" s="49"/>
      <c r="AD6" s="50"/>
      <c r="AE6" s="50"/>
      <c r="AF6" s="49"/>
      <c r="AG6" s="49"/>
      <c r="AH6" s="49"/>
      <c r="AI6" s="49"/>
      <c r="AJ6" s="49"/>
      <c r="AK6" s="50"/>
      <c r="AL6" s="50"/>
      <c r="AM6" s="49"/>
      <c r="AN6" s="49"/>
      <c r="AO6" s="49"/>
      <c r="AP6" s="49"/>
      <c r="AQ6" s="49"/>
      <c r="AR6" s="50"/>
      <c r="AS6" s="50"/>
      <c r="AT6" s="49"/>
      <c r="AU6" s="49"/>
      <c r="AV6" s="49"/>
      <c r="AW6" s="49"/>
      <c r="AX6" s="49"/>
      <c r="AY6" s="50"/>
      <c r="AZ6" s="50"/>
      <c r="BA6" s="49"/>
      <c r="BB6" s="49"/>
      <c r="BC6" s="49"/>
      <c r="BD6" s="49"/>
      <c r="BE6" s="49"/>
      <c r="BF6" s="50"/>
      <c r="BG6" s="50"/>
      <c r="BH6" s="49"/>
      <c r="BI6" s="49"/>
      <c r="BJ6" s="49"/>
      <c r="BK6" s="49"/>
      <c r="BL6" s="49"/>
      <c r="BM6" s="50"/>
      <c r="BN6" s="50"/>
      <c r="BO6" s="49"/>
      <c r="BP6" s="49"/>
      <c r="BQ6" s="49"/>
      <c r="BR6" s="49"/>
      <c r="BS6" s="49"/>
      <c r="BT6" s="50"/>
      <c r="BU6" s="50"/>
      <c r="BV6" s="49"/>
      <c r="BW6" s="49"/>
      <c r="BX6" s="49"/>
      <c r="BY6" s="49"/>
      <c r="BZ6" s="49"/>
      <c r="CA6" s="50"/>
      <c r="CB6" s="50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53"/>
      <c r="HA6" s="53"/>
      <c r="HB6" s="53"/>
      <c r="HC6" s="39"/>
    </row>
    <row r="7" spans="1:211" ht="13.5" customHeight="1">
      <c r="A7" s="45"/>
      <c r="B7" s="63" t="s">
        <v>11</v>
      </c>
      <c r="C7" s="64"/>
      <c r="D7" s="63" t="s">
        <v>23</v>
      </c>
      <c r="E7" s="65" t="s">
        <v>24</v>
      </c>
      <c r="F7" s="66" t="s">
        <v>2</v>
      </c>
      <c r="G7" s="67" t="s">
        <v>25</v>
      </c>
      <c r="H7" s="67" t="s">
        <v>26</v>
      </c>
      <c r="I7" s="68" t="s">
        <v>25</v>
      </c>
      <c r="J7" s="68" t="s">
        <v>26</v>
      </c>
      <c r="K7" s="69" t="s">
        <v>27</v>
      </c>
      <c r="L7" s="69" t="s">
        <v>28</v>
      </c>
      <c r="M7" s="69" t="s">
        <v>29</v>
      </c>
      <c r="N7" s="69" t="s">
        <v>30</v>
      </c>
      <c r="O7" s="66"/>
      <c r="P7" s="66" t="s">
        <v>31</v>
      </c>
      <c r="Q7" s="130" t="s">
        <v>32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70"/>
      <c r="AC7" s="70"/>
      <c r="AD7" s="50"/>
      <c r="AE7" s="50"/>
      <c r="AF7" s="70"/>
      <c r="AG7" s="70"/>
      <c r="AH7" s="70"/>
      <c r="AI7" s="70"/>
      <c r="AJ7" s="70"/>
      <c r="AK7" s="50"/>
      <c r="AL7" s="50"/>
      <c r="AM7" s="70"/>
      <c r="AN7" s="70"/>
      <c r="AO7" s="70"/>
      <c r="AP7" s="70"/>
      <c r="AQ7" s="70"/>
      <c r="AR7" s="50"/>
      <c r="AS7" s="5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  <c r="EQ7" s="70"/>
      <c r="ER7" s="70"/>
      <c r="ES7" s="70"/>
      <c r="ET7" s="70"/>
      <c r="EU7" s="70"/>
      <c r="EV7" s="70"/>
      <c r="EW7" s="70"/>
      <c r="EX7" s="70"/>
      <c r="EY7" s="70"/>
      <c r="EZ7" s="70"/>
      <c r="FA7" s="70"/>
      <c r="FB7" s="70"/>
      <c r="FC7" s="70"/>
      <c r="FD7" s="70"/>
      <c r="FE7" s="70"/>
      <c r="FF7" s="70"/>
      <c r="FG7" s="70"/>
      <c r="FH7" s="70"/>
      <c r="FI7" s="70"/>
      <c r="FJ7" s="70"/>
      <c r="FK7" s="70"/>
      <c r="FL7" s="70"/>
      <c r="FM7" s="70"/>
      <c r="FN7" s="70"/>
      <c r="FO7" s="70"/>
      <c r="FP7" s="70"/>
      <c r="FQ7" s="70"/>
      <c r="FR7" s="70"/>
      <c r="FS7" s="70"/>
      <c r="FT7" s="70"/>
      <c r="FU7" s="70"/>
      <c r="FV7" s="70"/>
      <c r="FW7" s="70"/>
      <c r="FX7" s="70"/>
      <c r="FY7" s="70"/>
      <c r="FZ7" s="70"/>
      <c r="GA7" s="70"/>
      <c r="GB7" s="70"/>
      <c r="GC7" s="70"/>
      <c r="GD7" s="70"/>
      <c r="GE7" s="70"/>
      <c r="GF7" s="70"/>
      <c r="GG7" s="70"/>
      <c r="GH7" s="70"/>
      <c r="GI7" s="70"/>
      <c r="GJ7" s="70"/>
      <c r="GK7" s="70"/>
      <c r="GL7" s="70"/>
      <c r="GM7" s="70"/>
      <c r="GN7" s="70"/>
      <c r="GO7" s="70"/>
      <c r="GP7" s="70"/>
      <c r="GQ7" s="70"/>
      <c r="GR7" s="70"/>
      <c r="GS7" s="70"/>
      <c r="GT7" s="70"/>
      <c r="GU7" s="70"/>
      <c r="GV7" s="70"/>
      <c r="GW7" s="70"/>
      <c r="GX7" s="70"/>
      <c r="GY7" s="70"/>
      <c r="GZ7" s="71"/>
      <c r="HA7" s="71"/>
      <c r="HB7" s="71"/>
      <c r="HC7" s="39"/>
    </row>
    <row r="8" spans="1:211" ht="13.5" customHeight="1">
      <c r="A8" s="72"/>
      <c r="B8" s="73" t="s">
        <v>3</v>
      </c>
      <c r="C8" s="74"/>
      <c r="D8" s="75"/>
      <c r="E8" s="76"/>
      <c r="F8" s="77"/>
      <c r="G8" s="78"/>
      <c r="H8" s="78"/>
      <c r="I8" s="78"/>
      <c r="J8" s="78"/>
      <c r="K8" s="79"/>
      <c r="L8" s="79"/>
      <c r="M8" s="79"/>
      <c r="N8" s="79"/>
      <c r="O8" s="80"/>
      <c r="P8" s="80"/>
      <c r="Q8" s="80"/>
      <c r="R8" s="80"/>
      <c r="S8" s="80"/>
      <c r="T8" s="80"/>
      <c r="U8" s="80"/>
      <c r="V8" s="81"/>
      <c r="W8" s="81"/>
      <c r="X8" s="81"/>
      <c r="Y8" s="81"/>
      <c r="Z8" s="81"/>
      <c r="AA8" s="81"/>
      <c r="AB8" s="82"/>
      <c r="AC8" s="82"/>
      <c r="AD8" s="83"/>
      <c r="AE8" s="83"/>
      <c r="AF8" s="82"/>
      <c r="AG8" s="82"/>
      <c r="AH8" s="82"/>
      <c r="AI8" s="82"/>
      <c r="AJ8" s="82"/>
      <c r="AK8" s="83"/>
      <c r="AL8" s="83"/>
      <c r="AM8" s="82"/>
      <c r="AN8" s="82"/>
      <c r="AO8" s="82"/>
      <c r="AP8" s="82"/>
      <c r="AQ8" s="82"/>
      <c r="AR8" s="83"/>
      <c r="AS8" s="83"/>
      <c r="AT8" s="82"/>
      <c r="AU8" s="82"/>
      <c r="AV8" s="82"/>
      <c r="AW8" s="82"/>
      <c r="AX8" s="82"/>
      <c r="AY8" s="83"/>
      <c r="AZ8" s="83"/>
      <c r="BA8" s="82"/>
      <c r="BB8" s="82"/>
      <c r="BC8" s="82"/>
      <c r="BD8" s="82"/>
      <c r="BE8" s="82"/>
      <c r="BF8" s="83"/>
      <c r="BG8" s="83"/>
      <c r="BH8" s="82"/>
      <c r="BI8" s="82"/>
      <c r="BJ8" s="82"/>
      <c r="BK8" s="82"/>
      <c r="BL8" s="82"/>
      <c r="BM8" s="83"/>
      <c r="BN8" s="83"/>
      <c r="BO8" s="82"/>
      <c r="BP8" s="82"/>
      <c r="BQ8" s="82"/>
      <c r="BR8" s="82"/>
      <c r="BS8" s="82"/>
      <c r="BT8" s="83"/>
      <c r="BU8" s="83"/>
      <c r="BV8" s="82"/>
      <c r="BW8" s="82"/>
      <c r="BX8" s="82"/>
      <c r="BY8" s="82"/>
      <c r="BZ8" s="82"/>
      <c r="CA8" s="83"/>
      <c r="CB8" s="83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FX8" s="82"/>
      <c r="FY8" s="82"/>
      <c r="FZ8" s="82"/>
      <c r="GA8" s="82"/>
      <c r="GB8" s="82"/>
      <c r="GC8" s="82"/>
      <c r="GD8" s="82"/>
      <c r="GE8" s="82"/>
      <c r="GF8" s="82"/>
      <c r="GG8" s="82"/>
      <c r="GH8" s="82"/>
      <c r="GI8" s="82"/>
      <c r="GJ8" s="82"/>
      <c r="GK8" s="82"/>
      <c r="GL8" s="82"/>
      <c r="GM8" s="82"/>
      <c r="GN8" s="82"/>
      <c r="GO8" s="82"/>
      <c r="GP8" s="82"/>
      <c r="GQ8" s="82"/>
      <c r="GR8" s="82"/>
      <c r="GS8" s="82"/>
      <c r="GT8" s="82"/>
      <c r="GU8" s="82"/>
      <c r="GV8" s="82"/>
      <c r="GW8" s="82"/>
      <c r="GX8" s="82"/>
      <c r="GY8" s="82"/>
      <c r="GZ8" s="84"/>
      <c r="HA8" s="84"/>
      <c r="HB8" s="84"/>
      <c r="HC8" s="39"/>
    </row>
    <row r="9" spans="1:211" ht="13.5" customHeight="1">
      <c r="A9" s="72"/>
      <c r="B9" s="85"/>
      <c r="C9" s="86" t="s">
        <v>33</v>
      </c>
      <c r="D9" s="75"/>
      <c r="E9" s="76"/>
      <c r="F9" s="77"/>
      <c r="G9" s="78"/>
      <c r="H9" s="78"/>
      <c r="I9" s="78"/>
      <c r="J9" s="78"/>
      <c r="K9" s="79"/>
      <c r="L9" s="79"/>
      <c r="M9" s="79"/>
      <c r="N9" s="79"/>
      <c r="O9" s="80"/>
      <c r="P9" s="80"/>
      <c r="Q9" s="80"/>
      <c r="R9" s="80"/>
      <c r="S9" s="80"/>
      <c r="T9" s="80"/>
      <c r="U9" s="80"/>
      <c r="V9" s="80"/>
      <c r="W9" s="80"/>
      <c r="X9" s="81"/>
      <c r="Y9" s="81"/>
      <c r="Z9" s="81"/>
      <c r="AA9" s="87"/>
      <c r="AB9" s="82"/>
      <c r="AC9" s="82"/>
      <c r="AD9" s="83"/>
      <c r="AE9" s="83"/>
      <c r="AF9" s="82"/>
      <c r="AG9" s="82"/>
      <c r="AH9" s="82"/>
      <c r="AI9" s="82"/>
      <c r="AJ9" s="82"/>
      <c r="AK9" s="83"/>
      <c r="AL9" s="83"/>
      <c r="AM9" s="82"/>
      <c r="AN9" s="82"/>
      <c r="AO9" s="82"/>
      <c r="AP9" s="82"/>
      <c r="AQ9" s="82"/>
      <c r="AR9" s="83"/>
      <c r="AS9" s="83"/>
      <c r="AT9" s="82"/>
      <c r="AU9" s="82"/>
      <c r="AV9" s="82"/>
      <c r="AW9" s="82"/>
      <c r="AX9" s="82"/>
      <c r="AY9" s="83"/>
      <c r="AZ9" s="83"/>
      <c r="BA9" s="82"/>
      <c r="BB9" s="82"/>
      <c r="BC9" s="82"/>
      <c r="BD9" s="82"/>
      <c r="BE9" s="82"/>
      <c r="BF9" s="83"/>
      <c r="BG9" s="83"/>
      <c r="BH9" s="82"/>
      <c r="BI9" s="82"/>
      <c r="BJ9" s="82"/>
      <c r="BK9" s="82"/>
      <c r="BL9" s="82"/>
      <c r="BM9" s="83"/>
      <c r="BN9" s="83"/>
      <c r="BO9" s="82"/>
      <c r="BP9" s="82"/>
      <c r="BQ9" s="82"/>
      <c r="BR9" s="82"/>
      <c r="BS9" s="82"/>
      <c r="BT9" s="83"/>
      <c r="BU9" s="83"/>
      <c r="BV9" s="82"/>
      <c r="BW9" s="82"/>
      <c r="BX9" s="82"/>
      <c r="BY9" s="82"/>
      <c r="BZ9" s="82"/>
      <c r="CA9" s="83"/>
      <c r="CB9" s="83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FX9" s="82"/>
      <c r="FY9" s="82"/>
      <c r="FZ9" s="82"/>
      <c r="GA9" s="82"/>
      <c r="GB9" s="82"/>
      <c r="GC9" s="82"/>
      <c r="GD9" s="82"/>
      <c r="GE9" s="82"/>
      <c r="GF9" s="82"/>
      <c r="GG9" s="82"/>
      <c r="GH9" s="82"/>
      <c r="GI9" s="82"/>
      <c r="GJ9" s="82"/>
      <c r="GK9" s="82"/>
      <c r="GL9" s="82"/>
      <c r="GM9" s="82"/>
      <c r="GN9" s="82"/>
      <c r="GO9" s="82"/>
      <c r="GP9" s="82"/>
      <c r="GQ9" s="82"/>
      <c r="GR9" s="82"/>
      <c r="GS9" s="82"/>
      <c r="GT9" s="82"/>
      <c r="GU9" s="82"/>
      <c r="GV9" s="82"/>
      <c r="GW9" s="82"/>
      <c r="GX9" s="82"/>
      <c r="GY9" s="82"/>
      <c r="GZ9" s="84"/>
      <c r="HA9" s="84"/>
      <c r="HB9" s="84"/>
      <c r="HC9" s="39"/>
    </row>
    <row r="10" spans="1:211" ht="13.5" customHeight="1">
      <c r="A10" s="72"/>
      <c r="B10" s="88"/>
      <c r="C10" s="85"/>
      <c r="D10" s="88" t="s">
        <v>34</v>
      </c>
      <c r="E10" s="89"/>
      <c r="F10" s="90" t="s">
        <v>3</v>
      </c>
      <c r="G10" s="91"/>
      <c r="H10" s="91"/>
      <c r="I10" s="91"/>
      <c r="J10" s="91"/>
      <c r="K10" s="94">
        <f t="shared" ref="K10:M18" si="3">SUM(Z10:GZ10)</f>
        <v>0</v>
      </c>
      <c r="L10" s="94">
        <f t="shared" si="3"/>
        <v>0</v>
      </c>
      <c r="M10" s="94">
        <f t="shared" si="3"/>
        <v>0</v>
      </c>
      <c r="N10" s="93"/>
      <c r="O10" s="95"/>
      <c r="P10" s="96"/>
      <c r="Q10" s="95" t="str">
        <f t="shared" ref="Q10:Q13" si="4">IF(P10="","-",IF(P10=0,"No",IF(AND(0&lt;P10,P10&lt;1),"Doing",IF(P10=1,"Done","Error"))))</f>
        <v>-</v>
      </c>
      <c r="R10" s="97"/>
      <c r="S10" s="98"/>
      <c r="T10" s="98"/>
      <c r="U10" s="98"/>
      <c r="V10" s="98"/>
      <c r="W10" s="98"/>
      <c r="X10" s="98"/>
      <c r="Y10" s="98"/>
      <c r="Z10" s="99"/>
      <c r="AA10" s="99"/>
      <c r="AB10" s="100"/>
      <c r="AC10" s="100"/>
      <c r="AD10" s="101"/>
      <c r="AE10" s="101"/>
      <c r="AF10" s="100"/>
      <c r="AG10" s="100"/>
      <c r="AH10" s="100"/>
      <c r="AI10" s="100"/>
      <c r="AJ10" s="100"/>
      <c r="AK10" s="101"/>
      <c r="AL10" s="101"/>
      <c r="AM10" s="100"/>
      <c r="AN10" s="100"/>
      <c r="AO10" s="100"/>
      <c r="AP10" s="100"/>
      <c r="AQ10" s="100"/>
      <c r="AR10" s="101"/>
      <c r="AS10" s="101"/>
      <c r="AT10" s="100"/>
      <c r="AU10" s="100"/>
      <c r="AV10" s="100"/>
      <c r="AW10" s="100"/>
      <c r="AX10" s="100"/>
      <c r="AY10" s="101"/>
      <c r="AZ10" s="101"/>
      <c r="BA10" s="100"/>
      <c r="BB10" s="100"/>
      <c r="BC10" s="100"/>
      <c r="BD10" s="100"/>
      <c r="BE10" s="100"/>
      <c r="BF10" s="101"/>
      <c r="BG10" s="101"/>
      <c r="BH10" s="100"/>
      <c r="BI10" s="100"/>
      <c r="BJ10" s="100"/>
      <c r="BK10" s="100"/>
      <c r="BL10" s="100"/>
      <c r="BM10" s="101"/>
      <c r="BN10" s="101"/>
      <c r="BO10" s="100"/>
      <c r="BP10" s="100"/>
      <c r="BQ10" s="100"/>
      <c r="BR10" s="100"/>
      <c r="BS10" s="100"/>
      <c r="BT10" s="101"/>
      <c r="BU10" s="101"/>
      <c r="BV10" s="100"/>
      <c r="BW10" s="100"/>
      <c r="BX10" s="100"/>
      <c r="BY10" s="100"/>
      <c r="BZ10" s="100"/>
      <c r="CA10" s="101"/>
      <c r="CB10" s="101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R10" s="100"/>
      <c r="CS10" s="100"/>
      <c r="CT10" s="10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P10" s="100"/>
      <c r="DQ10" s="100"/>
      <c r="DR10" s="100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N10" s="100"/>
      <c r="EO10" s="100"/>
      <c r="EP10" s="10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00"/>
      <c r="FE10" s="100"/>
      <c r="FF10" s="100"/>
      <c r="FG10" s="100"/>
      <c r="FH10" s="100"/>
      <c r="FI10" s="100"/>
      <c r="FJ10" s="100"/>
      <c r="FK10" s="100"/>
      <c r="FL10" s="100"/>
      <c r="FM10" s="100"/>
      <c r="FN10" s="100"/>
      <c r="FO10" s="100"/>
      <c r="FP10" s="100"/>
      <c r="FQ10" s="100"/>
      <c r="FR10" s="100"/>
      <c r="FS10" s="100"/>
      <c r="FT10" s="100"/>
      <c r="FU10" s="100"/>
      <c r="FV10" s="100"/>
      <c r="FW10" s="100"/>
      <c r="FX10" s="100"/>
      <c r="FY10" s="100"/>
      <c r="FZ10" s="100"/>
      <c r="GA10" s="100"/>
      <c r="GB10" s="100"/>
      <c r="GC10" s="100"/>
      <c r="GD10" s="100"/>
      <c r="GE10" s="100"/>
      <c r="GF10" s="100"/>
      <c r="GG10" s="100"/>
      <c r="GH10" s="100"/>
      <c r="GI10" s="100"/>
      <c r="GJ10" s="100"/>
      <c r="GK10" s="100"/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0"/>
      <c r="GX10" s="100"/>
      <c r="GY10" s="100"/>
      <c r="GZ10" s="100"/>
      <c r="HA10" s="100"/>
      <c r="HB10" s="102"/>
      <c r="HC10" s="39"/>
    </row>
    <row r="11" spans="1:211" ht="13.5" customHeight="1">
      <c r="A11" s="72"/>
      <c r="B11" s="88"/>
      <c r="C11" s="85"/>
      <c r="D11" s="88" t="s">
        <v>35</v>
      </c>
      <c r="E11" s="89"/>
      <c r="F11" s="90" t="s">
        <v>3</v>
      </c>
      <c r="G11" s="91"/>
      <c r="H11" s="91"/>
      <c r="I11" s="91"/>
      <c r="J11" s="91"/>
      <c r="K11" s="94">
        <f t="shared" si="3"/>
        <v>0</v>
      </c>
      <c r="L11" s="94">
        <f t="shared" si="3"/>
        <v>0</v>
      </c>
      <c r="M11" s="94">
        <f t="shared" si="3"/>
        <v>0</v>
      </c>
      <c r="N11" s="93"/>
      <c r="O11" s="95"/>
      <c r="P11" s="96"/>
      <c r="Q11" s="95" t="str">
        <f t="shared" si="4"/>
        <v>-</v>
      </c>
      <c r="R11" s="97"/>
      <c r="S11" s="98"/>
      <c r="T11" s="98"/>
      <c r="U11" s="98"/>
      <c r="V11" s="98"/>
      <c r="W11" s="98"/>
      <c r="X11" s="98"/>
      <c r="Y11" s="98"/>
      <c r="Z11" s="99"/>
      <c r="AA11" s="99"/>
      <c r="AB11" s="100"/>
      <c r="AC11" s="100"/>
      <c r="AD11" s="101"/>
      <c r="AE11" s="101"/>
      <c r="AF11" s="100"/>
      <c r="AG11" s="100"/>
      <c r="AH11" s="100"/>
      <c r="AI11" s="100"/>
      <c r="AJ11" s="100"/>
      <c r="AK11" s="101"/>
      <c r="AL11" s="101"/>
      <c r="AM11" s="100"/>
      <c r="AN11" s="100"/>
      <c r="AO11" s="100"/>
      <c r="AP11" s="100"/>
      <c r="AQ11" s="100"/>
      <c r="AR11" s="101"/>
      <c r="AS11" s="101"/>
      <c r="AT11" s="100"/>
      <c r="AU11" s="100"/>
      <c r="AV11" s="100"/>
      <c r="AW11" s="100"/>
      <c r="AX11" s="100"/>
      <c r="AY11" s="101"/>
      <c r="AZ11" s="101"/>
      <c r="BA11" s="100"/>
      <c r="BB11" s="100"/>
      <c r="BC11" s="100"/>
      <c r="BD11" s="100"/>
      <c r="BE11" s="100"/>
      <c r="BF11" s="101"/>
      <c r="BG11" s="101"/>
      <c r="BH11" s="100"/>
      <c r="BI11" s="100"/>
      <c r="BJ11" s="100"/>
      <c r="BK11" s="100"/>
      <c r="BL11" s="100"/>
      <c r="BM11" s="101"/>
      <c r="BN11" s="101"/>
      <c r="BO11" s="100"/>
      <c r="BP11" s="100"/>
      <c r="BQ11" s="100"/>
      <c r="BR11" s="100"/>
      <c r="BS11" s="100"/>
      <c r="BT11" s="101"/>
      <c r="BU11" s="101"/>
      <c r="BV11" s="100"/>
      <c r="BW11" s="100"/>
      <c r="BX11" s="100"/>
      <c r="BY11" s="100"/>
      <c r="BZ11" s="100"/>
      <c r="CA11" s="101"/>
      <c r="CB11" s="101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  <c r="DQ11" s="100"/>
      <c r="DR11" s="100"/>
      <c r="DS11" s="100"/>
      <c r="DT11" s="100"/>
      <c r="DU11" s="100"/>
      <c r="DV11" s="100"/>
      <c r="DW11" s="100"/>
      <c r="DX11" s="100"/>
      <c r="DY11" s="100"/>
      <c r="DZ11" s="100"/>
      <c r="EA11" s="100"/>
      <c r="EB11" s="100"/>
      <c r="EC11" s="100"/>
      <c r="ED11" s="100"/>
      <c r="EE11" s="100"/>
      <c r="EF11" s="100"/>
      <c r="EG11" s="100"/>
      <c r="EH11" s="100"/>
      <c r="EI11" s="100"/>
      <c r="EJ11" s="100"/>
      <c r="EK11" s="100"/>
      <c r="EL11" s="100"/>
      <c r="EM11" s="100"/>
      <c r="EN11" s="100"/>
      <c r="EO11" s="100"/>
      <c r="EP11" s="100"/>
      <c r="EQ11" s="100"/>
      <c r="ER11" s="100"/>
      <c r="ES11" s="100"/>
      <c r="ET11" s="100"/>
      <c r="EU11" s="100"/>
      <c r="EV11" s="100"/>
      <c r="EW11" s="100"/>
      <c r="EX11" s="100"/>
      <c r="EY11" s="100"/>
      <c r="EZ11" s="100"/>
      <c r="FA11" s="100"/>
      <c r="FB11" s="100"/>
      <c r="FC11" s="100"/>
      <c r="FD11" s="100"/>
      <c r="FE11" s="100"/>
      <c r="FF11" s="100"/>
      <c r="FG11" s="100"/>
      <c r="FH11" s="100"/>
      <c r="FI11" s="100"/>
      <c r="FJ11" s="100"/>
      <c r="FK11" s="100"/>
      <c r="FL11" s="100"/>
      <c r="FM11" s="100"/>
      <c r="FN11" s="100"/>
      <c r="FO11" s="100"/>
      <c r="FP11" s="100"/>
      <c r="FQ11" s="100"/>
      <c r="FR11" s="100"/>
      <c r="FS11" s="100"/>
      <c r="FT11" s="100"/>
      <c r="FU11" s="100"/>
      <c r="FV11" s="100"/>
      <c r="FW11" s="100"/>
      <c r="FX11" s="100"/>
      <c r="FY11" s="100"/>
      <c r="FZ11" s="100"/>
      <c r="GA11" s="100"/>
      <c r="GB11" s="100"/>
      <c r="GC11" s="100"/>
      <c r="GD11" s="100"/>
      <c r="GE11" s="100"/>
      <c r="GF11" s="100"/>
      <c r="GG11" s="100"/>
      <c r="GH11" s="100"/>
      <c r="GI11" s="100"/>
      <c r="GJ11" s="100"/>
      <c r="GK11" s="100"/>
      <c r="GL11" s="100"/>
      <c r="GM11" s="100"/>
      <c r="GN11" s="100"/>
      <c r="GO11" s="100"/>
      <c r="GP11" s="100"/>
      <c r="GQ11" s="100"/>
      <c r="GR11" s="100"/>
      <c r="GS11" s="100"/>
      <c r="GT11" s="100"/>
      <c r="GU11" s="100"/>
      <c r="GV11" s="100"/>
      <c r="GW11" s="100"/>
      <c r="GX11" s="100"/>
      <c r="GY11" s="100"/>
      <c r="GZ11" s="100"/>
      <c r="HA11" s="100"/>
      <c r="HB11" s="102"/>
      <c r="HC11" s="39"/>
    </row>
    <row r="12" spans="1:211" ht="13.5" customHeight="1">
      <c r="A12" s="72"/>
      <c r="B12" s="88"/>
      <c r="C12" s="85"/>
      <c r="D12" s="88" t="s">
        <v>36</v>
      </c>
      <c r="E12" s="89"/>
      <c r="F12" s="90" t="s">
        <v>3</v>
      </c>
      <c r="G12" s="91"/>
      <c r="H12" s="91"/>
      <c r="I12" s="91"/>
      <c r="J12" s="91"/>
      <c r="K12" s="94">
        <f t="shared" si="3"/>
        <v>0</v>
      </c>
      <c r="L12" s="94">
        <f t="shared" si="3"/>
        <v>0</v>
      </c>
      <c r="M12" s="94">
        <f t="shared" si="3"/>
        <v>0</v>
      </c>
      <c r="N12" s="93"/>
      <c r="O12" s="95"/>
      <c r="P12" s="96"/>
      <c r="Q12" s="95" t="str">
        <f t="shared" si="4"/>
        <v>-</v>
      </c>
      <c r="R12" s="97"/>
      <c r="S12" s="98"/>
      <c r="T12" s="98"/>
      <c r="U12" s="98"/>
      <c r="V12" s="98"/>
      <c r="W12" s="98"/>
      <c r="X12" s="98"/>
      <c r="Y12" s="98"/>
      <c r="Z12" s="99"/>
      <c r="AA12" s="99"/>
      <c r="AB12" s="100"/>
      <c r="AC12" s="100"/>
      <c r="AD12" s="101"/>
      <c r="AE12" s="101"/>
      <c r="AF12" s="100"/>
      <c r="AG12" s="100"/>
      <c r="AH12" s="100"/>
      <c r="AI12" s="100"/>
      <c r="AJ12" s="100"/>
      <c r="AK12" s="101"/>
      <c r="AL12" s="101"/>
      <c r="AM12" s="100"/>
      <c r="AN12" s="100"/>
      <c r="AO12" s="100"/>
      <c r="AP12" s="100"/>
      <c r="AQ12" s="100"/>
      <c r="AR12" s="101"/>
      <c r="AS12" s="101"/>
      <c r="AT12" s="100"/>
      <c r="AU12" s="100"/>
      <c r="AV12" s="100"/>
      <c r="AW12" s="100"/>
      <c r="AX12" s="100"/>
      <c r="AY12" s="101"/>
      <c r="AZ12" s="101"/>
      <c r="BA12" s="100"/>
      <c r="BB12" s="100"/>
      <c r="BC12" s="100"/>
      <c r="BD12" s="100"/>
      <c r="BE12" s="100"/>
      <c r="BF12" s="101"/>
      <c r="BG12" s="101"/>
      <c r="BH12" s="100"/>
      <c r="BI12" s="100"/>
      <c r="BJ12" s="100"/>
      <c r="BK12" s="100"/>
      <c r="BL12" s="100"/>
      <c r="BM12" s="101"/>
      <c r="BN12" s="101"/>
      <c r="BO12" s="100"/>
      <c r="BP12" s="100"/>
      <c r="BQ12" s="100"/>
      <c r="BR12" s="100"/>
      <c r="BS12" s="100"/>
      <c r="BT12" s="101"/>
      <c r="BU12" s="101"/>
      <c r="BV12" s="100"/>
      <c r="BW12" s="100"/>
      <c r="BX12" s="100"/>
      <c r="BY12" s="100"/>
      <c r="BZ12" s="100"/>
      <c r="CA12" s="101"/>
      <c r="CB12" s="101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0"/>
      <c r="EP12" s="100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L12" s="100"/>
      <c r="FM12" s="100"/>
      <c r="FN12" s="100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J12" s="100"/>
      <c r="GK12" s="100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2"/>
      <c r="HC12" s="39"/>
    </row>
    <row r="13" spans="1:211" ht="13.5" customHeight="1">
      <c r="A13" s="72"/>
      <c r="B13" s="88"/>
      <c r="C13" s="85"/>
      <c r="D13" s="88" t="s">
        <v>37</v>
      </c>
      <c r="E13" s="89"/>
      <c r="F13" s="90" t="s">
        <v>3</v>
      </c>
      <c r="G13" s="91"/>
      <c r="H13" s="91"/>
      <c r="I13" s="91"/>
      <c r="J13" s="91"/>
      <c r="K13" s="94">
        <f t="shared" si="3"/>
        <v>0</v>
      </c>
      <c r="L13" s="94">
        <f t="shared" si="3"/>
        <v>0</v>
      </c>
      <c r="M13" s="94">
        <f t="shared" si="3"/>
        <v>0</v>
      </c>
      <c r="N13" s="93"/>
      <c r="O13" s="95"/>
      <c r="P13" s="96"/>
      <c r="Q13" s="95" t="str">
        <f t="shared" si="4"/>
        <v>-</v>
      </c>
      <c r="R13" s="97"/>
      <c r="S13" s="98"/>
      <c r="T13" s="98"/>
      <c r="U13" s="98"/>
      <c r="V13" s="98"/>
      <c r="W13" s="98"/>
      <c r="X13" s="98"/>
      <c r="Y13" s="98"/>
      <c r="Z13" s="99"/>
      <c r="AA13" s="99"/>
      <c r="AB13" s="100"/>
      <c r="AC13" s="100"/>
      <c r="AD13" s="101"/>
      <c r="AE13" s="101"/>
      <c r="AF13" s="100"/>
      <c r="AG13" s="100"/>
      <c r="AH13" s="100"/>
      <c r="AI13" s="100"/>
      <c r="AJ13" s="100"/>
      <c r="AK13" s="101"/>
      <c r="AL13" s="101"/>
      <c r="AM13" s="100"/>
      <c r="AN13" s="100"/>
      <c r="AO13" s="100"/>
      <c r="AP13" s="100"/>
      <c r="AQ13" s="100"/>
      <c r="AR13" s="101"/>
      <c r="AS13" s="101"/>
      <c r="AT13" s="100"/>
      <c r="AU13" s="100"/>
      <c r="AV13" s="100"/>
      <c r="AW13" s="100"/>
      <c r="AX13" s="100"/>
      <c r="AY13" s="101"/>
      <c r="AZ13" s="101"/>
      <c r="BA13" s="100"/>
      <c r="BB13" s="100"/>
      <c r="BC13" s="100"/>
      <c r="BD13" s="100"/>
      <c r="BE13" s="100"/>
      <c r="BF13" s="101"/>
      <c r="BG13" s="101"/>
      <c r="BH13" s="100"/>
      <c r="BI13" s="100"/>
      <c r="BJ13" s="100"/>
      <c r="BK13" s="100"/>
      <c r="BL13" s="100"/>
      <c r="BM13" s="101"/>
      <c r="BN13" s="101"/>
      <c r="BO13" s="100"/>
      <c r="BP13" s="100"/>
      <c r="BQ13" s="100"/>
      <c r="BR13" s="100"/>
      <c r="BS13" s="100"/>
      <c r="BT13" s="101"/>
      <c r="BU13" s="101"/>
      <c r="BV13" s="100"/>
      <c r="BW13" s="100"/>
      <c r="BX13" s="100"/>
      <c r="BY13" s="100"/>
      <c r="BZ13" s="100"/>
      <c r="CA13" s="101"/>
      <c r="CB13" s="101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N13" s="100"/>
      <c r="EO13" s="100"/>
      <c r="EP13" s="100"/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00"/>
      <c r="FE13" s="100"/>
      <c r="FF13" s="100"/>
      <c r="FG13" s="100"/>
      <c r="FH13" s="100"/>
      <c r="FI13" s="100"/>
      <c r="FJ13" s="100"/>
      <c r="FK13" s="100"/>
      <c r="FL13" s="100"/>
      <c r="FM13" s="100"/>
      <c r="FN13" s="100"/>
      <c r="FO13" s="100"/>
      <c r="FP13" s="100"/>
      <c r="FQ13" s="100"/>
      <c r="FR13" s="100"/>
      <c r="FS13" s="100"/>
      <c r="FT13" s="100"/>
      <c r="FU13" s="100"/>
      <c r="FV13" s="100"/>
      <c r="FW13" s="100"/>
      <c r="FX13" s="100"/>
      <c r="FY13" s="100"/>
      <c r="FZ13" s="100"/>
      <c r="GA13" s="100"/>
      <c r="GB13" s="100"/>
      <c r="GC13" s="100"/>
      <c r="GD13" s="100"/>
      <c r="GE13" s="100"/>
      <c r="GF13" s="100"/>
      <c r="GG13" s="100"/>
      <c r="GH13" s="100"/>
      <c r="GI13" s="100"/>
      <c r="GJ13" s="100"/>
      <c r="GK13" s="100"/>
      <c r="GL13" s="100"/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2"/>
      <c r="HC13" s="39"/>
    </row>
    <row r="14" spans="1:211" ht="13.5" customHeight="1">
      <c r="A14" s="72"/>
      <c r="B14" s="85"/>
      <c r="C14" s="86" t="s">
        <v>38</v>
      </c>
      <c r="D14" s="75"/>
      <c r="E14" s="76"/>
      <c r="F14" s="77"/>
      <c r="G14" s="103"/>
      <c r="H14" s="103"/>
      <c r="I14" s="103"/>
      <c r="J14" s="103"/>
      <c r="K14" s="104"/>
      <c r="L14" s="79"/>
      <c r="M14" s="79"/>
      <c r="N14" s="79"/>
      <c r="O14" s="80"/>
      <c r="P14" s="80"/>
      <c r="Q14" s="80"/>
      <c r="R14" s="80"/>
      <c r="S14" s="80"/>
      <c r="T14" s="80"/>
      <c r="U14" s="80"/>
      <c r="V14" s="80"/>
      <c r="W14" s="80"/>
      <c r="X14" s="81"/>
      <c r="Y14" s="81"/>
      <c r="Z14" s="81"/>
      <c r="AA14" s="87"/>
      <c r="AB14" s="82"/>
      <c r="AC14" s="82"/>
      <c r="AD14" s="101"/>
      <c r="AE14" s="101"/>
      <c r="AF14" s="82"/>
      <c r="AG14" s="82"/>
      <c r="AH14" s="82"/>
      <c r="AI14" s="82"/>
      <c r="AJ14" s="82"/>
      <c r="AK14" s="101"/>
      <c r="AL14" s="101"/>
      <c r="AM14" s="82"/>
      <c r="AN14" s="82"/>
      <c r="AO14" s="82"/>
      <c r="AP14" s="82"/>
      <c r="AQ14" s="82"/>
      <c r="AR14" s="101"/>
      <c r="AS14" s="101"/>
      <c r="AT14" s="82"/>
      <c r="AU14" s="82"/>
      <c r="AV14" s="82"/>
      <c r="AW14" s="82"/>
      <c r="AX14" s="82"/>
      <c r="AY14" s="101"/>
      <c r="AZ14" s="101"/>
      <c r="BA14" s="82"/>
      <c r="BB14" s="82"/>
      <c r="BC14" s="82"/>
      <c r="BD14" s="82"/>
      <c r="BE14" s="82"/>
      <c r="BF14" s="101"/>
      <c r="BG14" s="101"/>
      <c r="BH14" s="82"/>
      <c r="BI14" s="82"/>
      <c r="BJ14" s="82"/>
      <c r="BK14" s="82"/>
      <c r="BL14" s="82"/>
      <c r="BM14" s="101"/>
      <c r="BN14" s="101"/>
      <c r="BO14" s="82"/>
      <c r="BP14" s="82"/>
      <c r="BQ14" s="82"/>
      <c r="BR14" s="82"/>
      <c r="BS14" s="82"/>
      <c r="BT14" s="101"/>
      <c r="BU14" s="101"/>
      <c r="BV14" s="82"/>
      <c r="BW14" s="82"/>
      <c r="BX14" s="82"/>
      <c r="BY14" s="82"/>
      <c r="BZ14" s="82"/>
      <c r="CA14" s="101"/>
      <c r="CB14" s="101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4"/>
      <c r="HA14" s="84"/>
      <c r="HB14" s="84"/>
      <c r="HC14" s="39"/>
    </row>
    <row r="15" spans="1:211" ht="13.5" customHeight="1">
      <c r="A15" s="72"/>
      <c r="B15" s="88"/>
      <c r="C15" s="85"/>
      <c r="D15" s="88" t="s">
        <v>34</v>
      </c>
      <c r="E15" s="89"/>
      <c r="F15" s="90" t="s">
        <v>3</v>
      </c>
      <c r="G15" s="91"/>
      <c r="H15" s="91"/>
      <c r="I15" s="91"/>
      <c r="J15" s="91"/>
      <c r="K15" s="94">
        <f t="shared" si="3"/>
        <v>0</v>
      </c>
      <c r="L15" s="94">
        <f t="shared" si="3"/>
        <v>0</v>
      </c>
      <c r="M15" s="94">
        <f t="shared" ref="M15:M18" si="5">SUM(AB15:HB15)</f>
        <v>0</v>
      </c>
      <c r="N15" s="93"/>
      <c r="O15" s="95"/>
      <c r="P15" s="105"/>
      <c r="Q15" s="95" t="str">
        <f t="shared" ref="Q15:Q18" si="6">IF(P15="","-",IF(P15=0,"No",IF(AND(0&lt;P15,P15&lt;1),"Doing",IF(P15=1,"Done","Error"))))</f>
        <v>-</v>
      </c>
      <c r="R15" s="97"/>
      <c r="S15" s="98"/>
      <c r="T15" s="98"/>
      <c r="U15" s="98"/>
      <c r="V15" s="98"/>
      <c r="W15" s="98"/>
      <c r="X15" s="98"/>
      <c r="Y15" s="98"/>
      <c r="Z15" s="99"/>
      <c r="AA15" s="99"/>
      <c r="AB15" s="100"/>
      <c r="AC15" s="100"/>
      <c r="AD15" s="101"/>
      <c r="AE15" s="101"/>
      <c r="AF15" s="100"/>
      <c r="AG15" s="100"/>
      <c r="AH15" s="100"/>
      <c r="AI15" s="100"/>
      <c r="AJ15" s="100"/>
      <c r="AK15" s="101"/>
      <c r="AL15" s="101"/>
      <c r="AM15" s="100"/>
      <c r="AN15" s="100"/>
      <c r="AO15" s="100"/>
      <c r="AP15" s="100"/>
      <c r="AQ15" s="100"/>
      <c r="AR15" s="101"/>
      <c r="AS15" s="101"/>
      <c r="AT15" s="100"/>
      <c r="AU15" s="100"/>
      <c r="AV15" s="100"/>
      <c r="AW15" s="100"/>
      <c r="AX15" s="100"/>
      <c r="AY15" s="101"/>
      <c r="AZ15" s="101"/>
      <c r="BA15" s="100"/>
      <c r="BB15" s="100"/>
      <c r="BC15" s="100"/>
      <c r="BD15" s="100"/>
      <c r="BE15" s="100"/>
      <c r="BF15" s="101"/>
      <c r="BG15" s="101"/>
      <c r="BH15" s="100"/>
      <c r="BI15" s="100"/>
      <c r="BJ15" s="100"/>
      <c r="BK15" s="100"/>
      <c r="BL15" s="100"/>
      <c r="BM15" s="101"/>
      <c r="BN15" s="101"/>
      <c r="BO15" s="100"/>
      <c r="BP15" s="100"/>
      <c r="BQ15" s="100"/>
      <c r="BR15" s="100"/>
      <c r="BS15" s="100"/>
      <c r="BT15" s="101"/>
      <c r="BU15" s="101"/>
      <c r="BV15" s="100"/>
      <c r="BW15" s="100"/>
      <c r="BX15" s="100"/>
      <c r="BY15" s="100"/>
      <c r="BZ15" s="100"/>
      <c r="CA15" s="101"/>
      <c r="CB15" s="101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2"/>
      <c r="HC15" s="39"/>
    </row>
    <row r="16" spans="1:211" ht="13.5" customHeight="1">
      <c r="A16" s="72"/>
      <c r="B16" s="88"/>
      <c r="C16" s="85"/>
      <c r="D16" s="88" t="s">
        <v>35</v>
      </c>
      <c r="E16" s="89"/>
      <c r="F16" s="90" t="s">
        <v>3</v>
      </c>
      <c r="G16" s="91"/>
      <c r="H16" s="91"/>
      <c r="I16" s="91"/>
      <c r="J16" s="91"/>
      <c r="K16" s="94">
        <f t="shared" si="3"/>
        <v>0</v>
      </c>
      <c r="L16" s="94">
        <f t="shared" si="3"/>
        <v>0</v>
      </c>
      <c r="M16" s="94">
        <f t="shared" si="5"/>
        <v>0</v>
      </c>
      <c r="N16" s="93"/>
      <c r="O16" s="95"/>
      <c r="P16" s="105"/>
      <c r="Q16" s="95" t="str">
        <f t="shared" si="6"/>
        <v>-</v>
      </c>
      <c r="R16" s="97"/>
      <c r="S16" s="98"/>
      <c r="T16" s="98"/>
      <c r="U16" s="98"/>
      <c r="V16" s="98"/>
      <c r="W16" s="98"/>
      <c r="X16" s="98"/>
      <c r="Y16" s="98"/>
      <c r="Z16" s="99"/>
      <c r="AA16" s="99"/>
      <c r="AB16" s="100"/>
      <c r="AC16" s="100"/>
      <c r="AD16" s="101"/>
      <c r="AE16" s="101"/>
      <c r="AF16" s="100"/>
      <c r="AG16" s="100"/>
      <c r="AH16" s="100"/>
      <c r="AI16" s="100"/>
      <c r="AJ16" s="100"/>
      <c r="AK16" s="101"/>
      <c r="AL16" s="101"/>
      <c r="AM16" s="100"/>
      <c r="AN16" s="100"/>
      <c r="AO16" s="100"/>
      <c r="AP16" s="100"/>
      <c r="AQ16" s="100"/>
      <c r="AR16" s="101"/>
      <c r="AS16" s="101"/>
      <c r="AT16" s="100"/>
      <c r="AU16" s="100"/>
      <c r="AV16" s="100"/>
      <c r="AW16" s="100"/>
      <c r="AX16" s="100"/>
      <c r="AY16" s="101"/>
      <c r="AZ16" s="101"/>
      <c r="BA16" s="100"/>
      <c r="BB16" s="100"/>
      <c r="BC16" s="100"/>
      <c r="BD16" s="100"/>
      <c r="BE16" s="100"/>
      <c r="BF16" s="101"/>
      <c r="BG16" s="101"/>
      <c r="BH16" s="100"/>
      <c r="BI16" s="100"/>
      <c r="BJ16" s="100"/>
      <c r="BK16" s="100"/>
      <c r="BL16" s="100"/>
      <c r="BM16" s="101"/>
      <c r="BN16" s="101"/>
      <c r="BO16" s="100"/>
      <c r="BP16" s="100"/>
      <c r="BQ16" s="100"/>
      <c r="BR16" s="100"/>
      <c r="BS16" s="100"/>
      <c r="BT16" s="101"/>
      <c r="BU16" s="101"/>
      <c r="BV16" s="100"/>
      <c r="BW16" s="100"/>
      <c r="BX16" s="100"/>
      <c r="BY16" s="100"/>
      <c r="BZ16" s="100"/>
      <c r="CA16" s="101"/>
      <c r="CB16" s="101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N16" s="100"/>
      <c r="EO16" s="100"/>
      <c r="EP16" s="100"/>
      <c r="EQ16" s="100"/>
      <c r="ER16" s="100"/>
      <c r="ES16" s="100"/>
      <c r="ET16" s="100"/>
      <c r="EU16" s="100"/>
      <c r="EV16" s="100"/>
      <c r="EW16" s="100"/>
      <c r="EX16" s="100"/>
      <c r="EY16" s="100"/>
      <c r="EZ16" s="100"/>
      <c r="FA16" s="100"/>
      <c r="FB16" s="100"/>
      <c r="FC16" s="100"/>
      <c r="FD16" s="100"/>
      <c r="FE16" s="100"/>
      <c r="FF16" s="100"/>
      <c r="FG16" s="100"/>
      <c r="FH16" s="100"/>
      <c r="FI16" s="100"/>
      <c r="FJ16" s="100"/>
      <c r="FK16" s="100"/>
      <c r="FL16" s="100"/>
      <c r="FM16" s="100"/>
      <c r="FN16" s="100"/>
      <c r="FO16" s="100"/>
      <c r="FP16" s="100"/>
      <c r="FQ16" s="100"/>
      <c r="FR16" s="100"/>
      <c r="FS16" s="100"/>
      <c r="FT16" s="100"/>
      <c r="FU16" s="100"/>
      <c r="FV16" s="100"/>
      <c r="FW16" s="100"/>
      <c r="FX16" s="100"/>
      <c r="FY16" s="100"/>
      <c r="FZ16" s="100"/>
      <c r="GA16" s="100"/>
      <c r="GB16" s="100"/>
      <c r="GC16" s="100"/>
      <c r="GD16" s="100"/>
      <c r="GE16" s="100"/>
      <c r="GF16" s="100"/>
      <c r="GG16" s="100"/>
      <c r="GH16" s="100"/>
      <c r="GI16" s="100"/>
      <c r="GJ16" s="100"/>
      <c r="GK16" s="100"/>
      <c r="GL16" s="100"/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2"/>
      <c r="HC16" s="39"/>
    </row>
    <row r="17" spans="1:211" ht="13.5" customHeight="1">
      <c r="A17" s="72"/>
      <c r="B17" s="88"/>
      <c r="C17" s="85"/>
      <c r="D17" s="88" t="s">
        <v>36</v>
      </c>
      <c r="E17" s="89"/>
      <c r="F17" s="90" t="s">
        <v>3</v>
      </c>
      <c r="G17" s="91"/>
      <c r="H17" s="91"/>
      <c r="I17" s="91"/>
      <c r="J17" s="91"/>
      <c r="K17" s="94">
        <f t="shared" si="3"/>
        <v>0</v>
      </c>
      <c r="L17" s="94">
        <f t="shared" si="3"/>
        <v>0</v>
      </c>
      <c r="M17" s="94">
        <f t="shared" si="5"/>
        <v>0</v>
      </c>
      <c r="N17" s="93"/>
      <c r="O17" s="95"/>
      <c r="P17" s="105"/>
      <c r="Q17" s="95" t="str">
        <f t="shared" si="6"/>
        <v>-</v>
      </c>
      <c r="R17" s="97"/>
      <c r="S17" s="98"/>
      <c r="T17" s="98"/>
      <c r="U17" s="98"/>
      <c r="V17" s="98"/>
      <c r="W17" s="98"/>
      <c r="X17" s="98"/>
      <c r="Y17" s="98"/>
      <c r="Z17" s="99"/>
      <c r="AA17" s="99"/>
      <c r="AB17" s="100"/>
      <c r="AC17" s="100"/>
      <c r="AD17" s="101"/>
      <c r="AE17" s="101"/>
      <c r="AF17" s="100"/>
      <c r="AG17" s="100"/>
      <c r="AH17" s="100"/>
      <c r="AI17" s="100"/>
      <c r="AJ17" s="100"/>
      <c r="AK17" s="101"/>
      <c r="AL17" s="101"/>
      <c r="AM17" s="100"/>
      <c r="AN17" s="100"/>
      <c r="AO17" s="100"/>
      <c r="AP17" s="100"/>
      <c r="AQ17" s="100"/>
      <c r="AR17" s="101"/>
      <c r="AS17" s="101"/>
      <c r="AT17" s="100"/>
      <c r="AU17" s="100"/>
      <c r="AV17" s="100"/>
      <c r="AW17" s="100"/>
      <c r="AX17" s="100"/>
      <c r="AY17" s="101"/>
      <c r="AZ17" s="101"/>
      <c r="BA17" s="100"/>
      <c r="BB17" s="100"/>
      <c r="BC17" s="100"/>
      <c r="BD17" s="100"/>
      <c r="BE17" s="100"/>
      <c r="BF17" s="101"/>
      <c r="BG17" s="101"/>
      <c r="BH17" s="100"/>
      <c r="BI17" s="100"/>
      <c r="BJ17" s="100"/>
      <c r="BK17" s="100"/>
      <c r="BL17" s="100"/>
      <c r="BM17" s="101"/>
      <c r="BN17" s="101"/>
      <c r="BO17" s="100"/>
      <c r="BP17" s="100"/>
      <c r="BQ17" s="100"/>
      <c r="BR17" s="100"/>
      <c r="BS17" s="100"/>
      <c r="BT17" s="101"/>
      <c r="BU17" s="101"/>
      <c r="BV17" s="100"/>
      <c r="BW17" s="100"/>
      <c r="BX17" s="100"/>
      <c r="BY17" s="100"/>
      <c r="BZ17" s="100"/>
      <c r="CA17" s="101"/>
      <c r="CB17" s="101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P17" s="100"/>
      <c r="DQ17" s="100"/>
      <c r="DR17" s="100"/>
      <c r="DS17" s="100"/>
      <c r="DT17" s="100"/>
      <c r="DU17" s="100"/>
      <c r="DV17" s="100"/>
      <c r="DW17" s="100"/>
      <c r="DX17" s="100"/>
      <c r="DY17" s="100"/>
      <c r="DZ17" s="100"/>
      <c r="EA17" s="100"/>
      <c r="EB17" s="100"/>
      <c r="EC17" s="100"/>
      <c r="ED17" s="100"/>
      <c r="EE17" s="100"/>
      <c r="EF17" s="100"/>
      <c r="EG17" s="100"/>
      <c r="EH17" s="100"/>
      <c r="EI17" s="100"/>
      <c r="EJ17" s="100"/>
      <c r="EK17" s="100"/>
      <c r="EL17" s="100"/>
      <c r="EM17" s="100"/>
      <c r="EN17" s="100"/>
      <c r="EO17" s="100"/>
      <c r="EP17" s="100"/>
      <c r="EQ17" s="100"/>
      <c r="ER17" s="100"/>
      <c r="ES17" s="100"/>
      <c r="ET17" s="100"/>
      <c r="EU17" s="100"/>
      <c r="EV17" s="100"/>
      <c r="EW17" s="100"/>
      <c r="EX17" s="100"/>
      <c r="EY17" s="100"/>
      <c r="EZ17" s="100"/>
      <c r="FA17" s="100"/>
      <c r="FB17" s="100"/>
      <c r="FC17" s="100"/>
      <c r="FD17" s="100"/>
      <c r="FE17" s="100"/>
      <c r="FF17" s="100"/>
      <c r="FG17" s="100"/>
      <c r="FH17" s="100"/>
      <c r="FI17" s="100"/>
      <c r="FJ17" s="100"/>
      <c r="FK17" s="100"/>
      <c r="FL17" s="100"/>
      <c r="FM17" s="100"/>
      <c r="FN17" s="100"/>
      <c r="FO17" s="100"/>
      <c r="FP17" s="100"/>
      <c r="FQ17" s="100"/>
      <c r="FR17" s="100"/>
      <c r="FS17" s="100"/>
      <c r="FT17" s="100"/>
      <c r="FU17" s="100"/>
      <c r="FV17" s="100"/>
      <c r="FW17" s="100"/>
      <c r="FX17" s="100"/>
      <c r="FY17" s="100"/>
      <c r="FZ17" s="100"/>
      <c r="GA17" s="100"/>
      <c r="GB17" s="100"/>
      <c r="GC17" s="100"/>
      <c r="GD17" s="100"/>
      <c r="GE17" s="100"/>
      <c r="GF17" s="100"/>
      <c r="GG17" s="100"/>
      <c r="GH17" s="100"/>
      <c r="GI17" s="100"/>
      <c r="GJ17" s="100"/>
      <c r="GK17" s="100"/>
      <c r="GL17" s="10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2"/>
      <c r="HC17" s="39"/>
    </row>
    <row r="18" spans="1:211" ht="13.5" customHeight="1">
      <c r="A18" s="72"/>
      <c r="B18" s="88"/>
      <c r="C18" s="85"/>
      <c r="D18" s="88" t="s">
        <v>37</v>
      </c>
      <c r="E18" s="89"/>
      <c r="F18" s="90" t="s">
        <v>3</v>
      </c>
      <c r="G18" s="91"/>
      <c r="H18" s="91"/>
      <c r="I18" s="91"/>
      <c r="J18" s="91"/>
      <c r="K18" s="94">
        <f t="shared" si="3"/>
        <v>0</v>
      </c>
      <c r="L18" s="94">
        <f t="shared" si="3"/>
        <v>0</v>
      </c>
      <c r="M18" s="94">
        <f t="shared" si="5"/>
        <v>0</v>
      </c>
      <c r="N18" s="93"/>
      <c r="O18" s="95"/>
      <c r="P18" s="105"/>
      <c r="Q18" s="95" t="str">
        <f t="shared" si="6"/>
        <v>-</v>
      </c>
      <c r="R18" s="97"/>
      <c r="S18" s="98"/>
      <c r="T18" s="98"/>
      <c r="U18" s="98"/>
      <c r="V18" s="98"/>
      <c r="W18" s="98"/>
      <c r="X18" s="98"/>
      <c r="Y18" s="98"/>
      <c r="Z18" s="99"/>
      <c r="AA18" s="99"/>
      <c r="AB18" s="100"/>
      <c r="AC18" s="100"/>
      <c r="AD18" s="101"/>
      <c r="AE18" s="101"/>
      <c r="AF18" s="100"/>
      <c r="AG18" s="100"/>
      <c r="AH18" s="100"/>
      <c r="AI18" s="100"/>
      <c r="AJ18" s="100"/>
      <c r="AK18" s="101"/>
      <c r="AL18" s="101"/>
      <c r="AM18" s="100"/>
      <c r="AN18" s="100"/>
      <c r="AO18" s="100"/>
      <c r="AP18" s="100"/>
      <c r="AQ18" s="100"/>
      <c r="AR18" s="101"/>
      <c r="AS18" s="101"/>
      <c r="AT18" s="100"/>
      <c r="AU18" s="100"/>
      <c r="AV18" s="100"/>
      <c r="AW18" s="100"/>
      <c r="AX18" s="100"/>
      <c r="AY18" s="101"/>
      <c r="AZ18" s="101"/>
      <c r="BA18" s="100"/>
      <c r="BB18" s="100"/>
      <c r="BC18" s="100"/>
      <c r="BD18" s="100"/>
      <c r="BE18" s="100"/>
      <c r="BF18" s="101"/>
      <c r="BG18" s="101"/>
      <c r="BH18" s="100"/>
      <c r="BI18" s="100"/>
      <c r="BJ18" s="100"/>
      <c r="BK18" s="100"/>
      <c r="BL18" s="100"/>
      <c r="BM18" s="101"/>
      <c r="BN18" s="101"/>
      <c r="BO18" s="100"/>
      <c r="BP18" s="100"/>
      <c r="BQ18" s="100"/>
      <c r="BR18" s="100"/>
      <c r="BS18" s="100"/>
      <c r="BT18" s="101"/>
      <c r="BU18" s="101"/>
      <c r="BV18" s="100"/>
      <c r="BW18" s="100"/>
      <c r="BX18" s="100"/>
      <c r="BY18" s="100"/>
      <c r="BZ18" s="100"/>
      <c r="CA18" s="101"/>
      <c r="CB18" s="101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L18" s="100"/>
      <c r="FM18" s="100"/>
      <c r="FN18" s="10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J18" s="10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2"/>
      <c r="HC18" s="39"/>
    </row>
    <row r="19" spans="1:211" ht="13.5" customHeight="1">
      <c r="A19" s="72"/>
      <c r="B19" s="73" t="s">
        <v>39</v>
      </c>
      <c r="C19" s="74"/>
      <c r="D19" s="75"/>
      <c r="E19" s="76"/>
      <c r="F19" s="77"/>
      <c r="G19" s="103"/>
      <c r="H19" s="103"/>
      <c r="I19" s="103"/>
      <c r="J19" s="103"/>
      <c r="K19" s="104"/>
      <c r="L19" s="79"/>
      <c r="M19" s="79"/>
      <c r="N19" s="79"/>
      <c r="O19" s="80"/>
      <c r="P19" s="80"/>
      <c r="Q19" s="80"/>
      <c r="R19" s="80"/>
      <c r="S19" s="80"/>
      <c r="T19" s="80"/>
      <c r="U19" s="80"/>
      <c r="V19" s="81"/>
      <c r="W19" s="81"/>
      <c r="X19" s="81"/>
      <c r="Y19" s="81"/>
      <c r="Z19" s="81"/>
      <c r="AA19" s="81"/>
      <c r="AB19" s="82"/>
      <c r="AC19" s="82"/>
      <c r="AD19" s="101"/>
      <c r="AE19" s="101"/>
      <c r="AF19" s="82"/>
      <c r="AG19" s="82"/>
      <c r="AH19" s="82"/>
      <c r="AI19" s="82"/>
      <c r="AJ19" s="82"/>
      <c r="AK19" s="101"/>
      <c r="AL19" s="101"/>
      <c r="AM19" s="82"/>
      <c r="AN19" s="82"/>
      <c r="AO19" s="82"/>
      <c r="AP19" s="82"/>
      <c r="AQ19" s="82"/>
      <c r="AR19" s="101"/>
      <c r="AS19" s="101"/>
      <c r="AT19" s="82"/>
      <c r="AU19" s="82"/>
      <c r="AV19" s="82"/>
      <c r="AW19" s="82"/>
      <c r="AX19" s="82"/>
      <c r="AY19" s="101"/>
      <c r="AZ19" s="101"/>
      <c r="BA19" s="82"/>
      <c r="BB19" s="82"/>
      <c r="BC19" s="82"/>
      <c r="BD19" s="82"/>
      <c r="BE19" s="82"/>
      <c r="BF19" s="101"/>
      <c r="BG19" s="101"/>
      <c r="BH19" s="82"/>
      <c r="BI19" s="82"/>
      <c r="BJ19" s="82"/>
      <c r="BK19" s="82"/>
      <c r="BL19" s="82"/>
      <c r="BM19" s="101"/>
      <c r="BN19" s="101"/>
      <c r="BO19" s="82"/>
      <c r="BP19" s="82"/>
      <c r="BQ19" s="82"/>
      <c r="BR19" s="82"/>
      <c r="BS19" s="82"/>
      <c r="BT19" s="101"/>
      <c r="BU19" s="101"/>
      <c r="BV19" s="82"/>
      <c r="BW19" s="82"/>
      <c r="BX19" s="82"/>
      <c r="BY19" s="82"/>
      <c r="BZ19" s="82"/>
      <c r="CA19" s="101"/>
      <c r="CB19" s="101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4"/>
      <c r="HA19" s="84"/>
      <c r="HB19" s="84"/>
      <c r="HC19" s="39"/>
    </row>
    <row r="20" spans="1:211" ht="13.5" customHeight="1">
      <c r="A20" s="72"/>
      <c r="B20" s="85"/>
      <c r="C20" s="106" t="s">
        <v>54</v>
      </c>
      <c r="D20" s="75"/>
      <c r="E20" s="76"/>
      <c r="F20" s="77"/>
      <c r="G20" s="103"/>
      <c r="H20" s="103"/>
      <c r="I20" s="103"/>
      <c r="J20" s="103"/>
      <c r="K20" s="104"/>
      <c r="L20" s="79"/>
      <c r="M20" s="79"/>
      <c r="N20" s="79"/>
      <c r="O20" s="80"/>
      <c r="P20" s="80"/>
      <c r="Q20" s="80"/>
      <c r="R20" s="80"/>
      <c r="S20" s="80"/>
      <c r="T20" s="80"/>
      <c r="U20" s="80"/>
      <c r="V20" s="80"/>
      <c r="W20" s="80"/>
      <c r="X20" s="81"/>
      <c r="Y20" s="81"/>
      <c r="Z20" s="81"/>
      <c r="AA20" s="87"/>
      <c r="AB20" s="82"/>
      <c r="AC20" s="82"/>
      <c r="AD20" s="101"/>
      <c r="AE20" s="101"/>
      <c r="AF20" s="82"/>
      <c r="AG20" s="82"/>
      <c r="AH20" s="82"/>
      <c r="AI20" s="82"/>
      <c r="AJ20" s="82"/>
      <c r="AK20" s="101"/>
      <c r="AL20" s="101"/>
      <c r="AM20" s="82"/>
      <c r="AN20" s="82"/>
      <c r="AO20" s="82"/>
      <c r="AP20" s="82"/>
      <c r="AQ20" s="82"/>
      <c r="AR20" s="101"/>
      <c r="AS20" s="101"/>
      <c r="AT20" s="82"/>
      <c r="AU20" s="82"/>
      <c r="AV20" s="82"/>
      <c r="AW20" s="82"/>
      <c r="AX20" s="82"/>
      <c r="AY20" s="101"/>
      <c r="AZ20" s="101"/>
      <c r="BA20" s="82"/>
      <c r="BB20" s="82"/>
      <c r="BC20" s="82"/>
      <c r="BD20" s="82"/>
      <c r="BE20" s="82"/>
      <c r="BF20" s="101"/>
      <c r="BG20" s="101"/>
      <c r="BH20" s="82"/>
      <c r="BI20" s="82"/>
      <c r="BJ20" s="82"/>
      <c r="BK20" s="82"/>
      <c r="BL20" s="82"/>
      <c r="BM20" s="101"/>
      <c r="BN20" s="101"/>
      <c r="BO20" s="82"/>
      <c r="BP20" s="82"/>
      <c r="BQ20" s="82"/>
      <c r="BR20" s="82"/>
      <c r="BS20" s="82"/>
      <c r="BT20" s="101"/>
      <c r="BU20" s="101"/>
      <c r="BV20" s="82"/>
      <c r="BW20" s="82"/>
      <c r="BX20" s="82"/>
      <c r="BY20" s="82"/>
      <c r="BZ20" s="82"/>
      <c r="CA20" s="101"/>
      <c r="CB20" s="101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82"/>
      <c r="FC20" s="82"/>
      <c r="FD20" s="82"/>
      <c r="FE20" s="82"/>
      <c r="FF20" s="82"/>
      <c r="FG20" s="82"/>
      <c r="FH20" s="82"/>
      <c r="FI20" s="82"/>
      <c r="FJ20" s="82"/>
      <c r="FK20" s="82"/>
      <c r="FL20" s="82"/>
      <c r="FM20" s="82"/>
      <c r="FN20" s="82"/>
      <c r="FO20" s="82"/>
      <c r="FP20" s="82"/>
      <c r="FQ20" s="82"/>
      <c r="FR20" s="82"/>
      <c r="FS20" s="82"/>
      <c r="FT20" s="82"/>
      <c r="FU20" s="82"/>
      <c r="FV20" s="82"/>
      <c r="FW20" s="82"/>
      <c r="FX20" s="82"/>
      <c r="FY20" s="82"/>
      <c r="FZ20" s="82"/>
      <c r="GA20" s="82"/>
      <c r="GB20" s="82"/>
      <c r="GC20" s="82"/>
      <c r="GD20" s="82"/>
      <c r="GE20" s="82"/>
      <c r="GF20" s="82"/>
      <c r="GG20" s="82"/>
      <c r="GH20" s="82"/>
      <c r="GI20" s="82"/>
      <c r="GJ20" s="82"/>
      <c r="GK20" s="82"/>
      <c r="GL20" s="82"/>
      <c r="GM20" s="82"/>
      <c r="GN20" s="82"/>
      <c r="GO20" s="82"/>
      <c r="GP20" s="82"/>
      <c r="GQ20" s="82"/>
      <c r="GR20" s="82"/>
      <c r="GS20" s="82"/>
      <c r="GT20" s="82"/>
      <c r="GU20" s="82"/>
      <c r="GV20" s="82"/>
      <c r="GW20" s="82"/>
      <c r="GX20" s="82"/>
      <c r="GY20" s="82"/>
      <c r="GZ20" s="84"/>
      <c r="HA20" s="84"/>
      <c r="HB20" s="84"/>
      <c r="HC20" s="39"/>
    </row>
    <row r="21" spans="1:211" ht="13.5" customHeight="1">
      <c r="A21" s="72"/>
      <c r="B21" s="88"/>
      <c r="C21" s="85"/>
      <c r="D21" s="107" t="s">
        <v>48</v>
      </c>
      <c r="E21" s="108" t="s">
        <v>42</v>
      </c>
      <c r="F21" s="90" t="s">
        <v>1</v>
      </c>
      <c r="G21" s="109"/>
      <c r="H21" s="109"/>
      <c r="I21" s="91"/>
      <c r="J21" s="91"/>
      <c r="K21" s="94">
        <f t="shared" ref="K21:M33" si="7">SUM(Z21:GZ21)</f>
        <v>0</v>
      </c>
      <c r="L21" s="94">
        <f t="shared" si="7"/>
        <v>0</v>
      </c>
      <c r="M21" s="94">
        <f t="shared" si="7"/>
        <v>0</v>
      </c>
      <c r="N21" s="93"/>
      <c r="O21" s="95"/>
      <c r="P21" s="96"/>
      <c r="Q21" s="95" t="str">
        <f t="shared" ref="Q21:Q33" si="8">IF(P21="","-",IF(P21=0,"No",IF(AND(0&lt;P21,P21&lt;1),"Doing",IF(P21=1,"Done","Error"))))</f>
        <v>-</v>
      </c>
      <c r="R21" s="97"/>
      <c r="S21" s="110"/>
      <c r="T21" s="110"/>
      <c r="U21" s="110"/>
      <c r="V21" s="110"/>
      <c r="W21" s="110"/>
      <c r="X21" s="110"/>
      <c r="Y21" s="110"/>
      <c r="Z21" s="111"/>
      <c r="AA21" s="111"/>
      <c r="AB21" s="100"/>
      <c r="AC21" s="100"/>
      <c r="AD21" s="101"/>
      <c r="AE21" s="101"/>
      <c r="AF21" s="100"/>
      <c r="AG21" s="100"/>
      <c r="AH21" s="100"/>
      <c r="AI21" s="100"/>
      <c r="AJ21" s="100"/>
      <c r="AK21" s="101"/>
      <c r="AL21" s="101"/>
      <c r="AM21" s="100"/>
      <c r="AN21" s="100"/>
      <c r="AO21" s="100"/>
      <c r="AP21" s="100"/>
      <c r="AQ21" s="100"/>
      <c r="AR21" s="101"/>
      <c r="AS21" s="101"/>
      <c r="AT21" s="112"/>
      <c r="AU21" s="112"/>
      <c r="AV21" s="100"/>
      <c r="AW21" s="100"/>
      <c r="AX21" s="100"/>
      <c r="AY21" s="101"/>
      <c r="AZ21" s="101"/>
      <c r="BA21" s="113"/>
      <c r="BB21" s="100"/>
      <c r="BC21" s="100"/>
      <c r="BD21" s="100"/>
      <c r="BE21" s="113"/>
      <c r="BF21" s="101"/>
      <c r="BG21" s="101"/>
      <c r="BH21" s="113"/>
      <c r="BI21" s="100"/>
      <c r="BJ21" s="100"/>
      <c r="BK21" s="100"/>
      <c r="BL21" s="100"/>
      <c r="BM21" s="101"/>
      <c r="BN21" s="101"/>
      <c r="BO21" s="113"/>
      <c r="BP21" s="100"/>
      <c r="BQ21" s="100"/>
      <c r="BR21" s="100"/>
      <c r="BS21" s="113"/>
      <c r="BT21" s="101"/>
      <c r="BU21" s="101"/>
      <c r="BV21" s="100"/>
      <c r="BW21" s="100"/>
      <c r="BX21" s="100"/>
      <c r="BY21" s="100"/>
      <c r="BZ21" s="100"/>
      <c r="CA21" s="101"/>
      <c r="CB21" s="101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  <c r="EI21" s="100"/>
      <c r="EJ21" s="100"/>
      <c r="EK21" s="100"/>
      <c r="EL21" s="100"/>
      <c r="EM21" s="100"/>
      <c r="EN21" s="100"/>
      <c r="EO21" s="100"/>
      <c r="EP21" s="100"/>
      <c r="EQ21" s="100"/>
      <c r="ER21" s="100"/>
      <c r="ES21" s="100"/>
      <c r="ET21" s="100"/>
      <c r="EU21" s="100"/>
      <c r="EV21" s="100"/>
      <c r="EW21" s="100"/>
      <c r="EX21" s="100"/>
      <c r="EY21" s="100"/>
      <c r="EZ21" s="100"/>
      <c r="FA21" s="100"/>
      <c r="FB21" s="100"/>
      <c r="FC21" s="100"/>
      <c r="FD21" s="100"/>
      <c r="FE21" s="100"/>
      <c r="FF21" s="100"/>
      <c r="FG21" s="100"/>
      <c r="FH21" s="100"/>
      <c r="FI21" s="100"/>
      <c r="FJ21" s="100"/>
      <c r="FK21" s="100"/>
      <c r="FL21" s="100"/>
      <c r="FM21" s="100"/>
      <c r="FN21" s="100"/>
      <c r="FO21" s="100"/>
      <c r="FP21" s="100"/>
      <c r="FQ21" s="100"/>
      <c r="FR21" s="100"/>
      <c r="FS21" s="100"/>
      <c r="FT21" s="100"/>
      <c r="FU21" s="100"/>
      <c r="FV21" s="100"/>
      <c r="FW21" s="100"/>
      <c r="FX21" s="100"/>
      <c r="FY21" s="100"/>
      <c r="FZ21" s="100"/>
      <c r="GA21" s="100"/>
      <c r="GB21" s="100"/>
      <c r="GC21" s="100"/>
      <c r="GD21" s="100"/>
      <c r="GE21" s="100"/>
      <c r="GF21" s="100"/>
      <c r="GG21" s="100"/>
      <c r="GH21" s="100"/>
      <c r="GI21" s="100"/>
      <c r="GJ21" s="100"/>
      <c r="GK21" s="100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2"/>
      <c r="HC21" s="39"/>
    </row>
    <row r="22" spans="1:211" ht="13.5" customHeight="1">
      <c r="A22" s="72"/>
      <c r="B22" s="88"/>
      <c r="C22" s="85"/>
      <c r="D22" s="114"/>
      <c r="E22" s="108" t="s">
        <v>43</v>
      </c>
      <c r="F22" s="90" t="s">
        <v>4</v>
      </c>
      <c r="G22" s="109"/>
      <c r="H22" s="109"/>
      <c r="I22" s="91"/>
      <c r="J22" s="91"/>
      <c r="K22" s="94">
        <f t="shared" si="7"/>
        <v>0</v>
      </c>
      <c r="L22" s="94">
        <f t="shared" si="7"/>
        <v>0</v>
      </c>
      <c r="M22" s="94">
        <f t="shared" si="7"/>
        <v>0</v>
      </c>
      <c r="N22" s="93"/>
      <c r="O22" s="95"/>
      <c r="P22" s="105"/>
      <c r="Q22" s="95" t="str">
        <f t="shared" si="8"/>
        <v>-</v>
      </c>
      <c r="R22" s="97"/>
      <c r="S22" s="110"/>
      <c r="T22" s="110"/>
      <c r="U22" s="110"/>
      <c r="V22" s="110"/>
      <c r="W22" s="110"/>
      <c r="X22" s="110"/>
      <c r="Y22" s="110"/>
      <c r="Z22" s="111"/>
      <c r="AA22" s="111"/>
      <c r="AB22" s="100"/>
      <c r="AC22" s="100"/>
      <c r="AD22" s="101"/>
      <c r="AE22" s="101"/>
      <c r="AF22" s="100"/>
      <c r="AG22" s="100"/>
      <c r="AH22" s="100"/>
      <c r="AI22" s="100"/>
      <c r="AJ22" s="100"/>
      <c r="AK22" s="101"/>
      <c r="AL22" s="101"/>
      <c r="AM22" s="100"/>
      <c r="AN22" s="100"/>
      <c r="AO22" s="100"/>
      <c r="AP22" s="100"/>
      <c r="AQ22" s="100"/>
      <c r="AR22" s="101"/>
      <c r="AS22" s="101"/>
      <c r="AT22" s="100"/>
      <c r="AU22" s="100"/>
      <c r="AV22" s="100"/>
      <c r="AW22" s="100"/>
      <c r="AX22" s="100"/>
      <c r="AY22" s="101"/>
      <c r="AZ22" s="101"/>
      <c r="BA22" s="100"/>
      <c r="BB22" s="100"/>
      <c r="BC22" s="100"/>
      <c r="BD22" s="100"/>
      <c r="BE22" s="100"/>
      <c r="BF22" s="101"/>
      <c r="BG22" s="101"/>
      <c r="BH22" s="100"/>
      <c r="BI22" s="100"/>
      <c r="BJ22" s="100"/>
      <c r="BK22" s="100"/>
      <c r="BL22" s="100"/>
      <c r="BM22" s="101"/>
      <c r="BN22" s="101"/>
      <c r="BO22" s="100"/>
      <c r="BP22" s="100"/>
      <c r="BQ22" s="100"/>
      <c r="BR22" s="100"/>
      <c r="BS22" s="100"/>
      <c r="BT22" s="101"/>
      <c r="BU22" s="101"/>
      <c r="BV22" s="100"/>
      <c r="BW22" s="100"/>
      <c r="BX22" s="100"/>
      <c r="BY22" s="100"/>
      <c r="BZ22" s="100"/>
      <c r="CA22" s="101"/>
      <c r="CB22" s="101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N22" s="100"/>
      <c r="EO22" s="100"/>
      <c r="EP22" s="100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L22" s="100"/>
      <c r="FM22" s="100"/>
      <c r="FN22" s="100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J22" s="100"/>
      <c r="GK22" s="100"/>
      <c r="GL22" s="10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2"/>
      <c r="HC22" s="39"/>
    </row>
    <row r="23" spans="1:211" ht="13.5" customHeight="1">
      <c r="A23" s="72"/>
      <c r="B23" s="88"/>
      <c r="C23" s="85"/>
      <c r="D23" s="115"/>
      <c r="E23" s="108" t="s">
        <v>43</v>
      </c>
      <c r="F23" s="90" t="s">
        <v>5</v>
      </c>
      <c r="G23" s="91"/>
      <c r="H23" s="91"/>
      <c r="I23" s="91"/>
      <c r="J23" s="91"/>
      <c r="K23" s="94">
        <f t="shared" si="7"/>
        <v>0</v>
      </c>
      <c r="L23" s="94">
        <f t="shared" si="7"/>
        <v>0</v>
      </c>
      <c r="M23" s="94">
        <f t="shared" si="7"/>
        <v>0</v>
      </c>
      <c r="N23" s="93"/>
      <c r="O23" s="95"/>
      <c r="P23" s="105"/>
      <c r="Q23" s="95" t="str">
        <f t="shared" si="8"/>
        <v>-</v>
      </c>
      <c r="R23" s="97"/>
      <c r="S23" s="110"/>
      <c r="T23" s="110"/>
      <c r="U23" s="110"/>
      <c r="V23" s="110"/>
      <c r="W23" s="110"/>
      <c r="X23" s="110"/>
      <c r="Y23" s="110"/>
      <c r="Z23" s="111"/>
      <c r="AA23" s="111"/>
      <c r="AB23" s="100"/>
      <c r="AC23" s="100"/>
      <c r="AD23" s="101"/>
      <c r="AE23" s="101"/>
      <c r="AF23" s="100"/>
      <c r="AG23" s="100"/>
      <c r="AH23" s="100"/>
      <c r="AI23" s="100"/>
      <c r="AJ23" s="100"/>
      <c r="AK23" s="101"/>
      <c r="AL23" s="101"/>
      <c r="AM23" s="100"/>
      <c r="AN23" s="100"/>
      <c r="AO23" s="100"/>
      <c r="AP23" s="100"/>
      <c r="AQ23" s="100"/>
      <c r="AR23" s="101"/>
      <c r="AS23" s="101"/>
      <c r="AT23" s="100"/>
      <c r="AU23" s="100"/>
      <c r="AV23" s="100"/>
      <c r="AW23" s="100"/>
      <c r="AX23" s="100"/>
      <c r="AY23" s="101"/>
      <c r="AZ23" s="101"/>
      <c r="BA23" s="100"/>
      <c r="BB23" s="100"/>
      <c r="BC23" s="100"/>
      <c r="BD23" s="100"/>
      <c r="BE23" s="100"/>
      <c r="BF23" s="101"/>
      <c r="BG23" s="101"/>
      <c r="BH23" s="100"/>
      <c r="BI23" s="100"/>
      <c r="BJ23" s="100"/>
      <c r="BK23" s="100"/>
      <c r="BL23" s="100"/>
      <c r="BM23" s="101"/>
      <c r="BN23" s="101"/>
      <c r="BO23" s="100"/>
      <c r="BP23" s="100"/>
      <c r="BQ23" s="100"/>
      <c r="BR23" s="100"/>
      <c r="BS23" s="100"/>
      <c r="BT23" s="101"/>
      <c r="BU23" s="101"/>
      <c r="BV23" s="100"/>
      <c r="BW23" s="100"/>
      <c r="BX23" s="100"/>
      <c r="BY23" s="100"/>
      <c r="BZ23" s="100"/>
      <c r="CA23" s="101"/>
      <c r="CB23" s="101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N23" s="100"/>
      <c r="EO23" s="100"/>
      <c r="EP23" s="100"/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L23" s="100"/>
      <c r="FM23" s="100"/>
      <c r="FN23" s="100"/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J23" s="10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2"/>
      <c r="HC23" s="39"/>
    </row>
    <row r="24" spans="1:211" ht="13.5" customHeight="1">
      <c r="A24" s="72"/>
      <c r="B24" s="88"/>
      <c r="C24" s="85"/>
      <c r="D24" s="107" t="s">
        <v>55</v>
      </c>
      <c r="E24" s="116" t="s">
        <v>43</v>
      </c>
      <c r="F24" s="90" t="s">
        <v>1</v>
      </c>
      <c r="G24" s="109"/>
      <c r="H24" s="109"/>
      <c r="I24" s="91"/>
      <c r="J24" s="91"/>
      <c r="K24" s="94">
        <f t="shared" si="7"/>
        <v>0</v>
      </c>
      <c r="L24" s="94">
        <f t="shared" si="7"/>
        <v>0</v>
      </c>
      <c r="M24" s="94">
        <f t="shared" si="7"/>
        <v>0</v>
      </c>
      <c r="N24" s="93"/>
      <c r="O24" s="95"/>
      <c r="P24" s="105"/>
      <c r="Q24" s="95" t="str">
        <f t="shared" si="8"/>
        <v>-</v>
      </c>
      <c r="R24" s="97"/>
      <c r="S24" s="110"/>
      <c r="T24" s="110"/>
      <c r="U24" s="110"/>
      <c r="V24" s="110"/>
      <c r="W24" s="110"/>
      <c r="X24" s="110"/>
      <c r="Y24" s="110"/>
      <c r="Z24" s="111"/>
      <c r="AA24" s="111"/>
      <c r="AB24" s="100"/>
      <c r="AC24" s="100"/>
      <c r="AD24" s="101"/>
      <c r="AE24" s="101"/>
      <c r="AF24" s="100"/>
      <c r="AG24" s="100"/>
      <c r="AH24" s="100"/>
      <c r="AI24" s="100"/>
      <c r="AJ24" s="100"/>
      <c r="AK24" s="101"/>
      <c r="AL24" s="101"/>
      <c r="AM24" s="100"/>
      <c r="AN24" s="100"/>
      <c r="AO24" s="100"/>
      <c r="AP24" s="100"/>
      <c r="AQ24" s="100"/>
      <c r="AR24" s="101"/>
      <c r="AS24" s="101"/>
      <c r="AT24" s="100"/>
      <c r="AU24" s="100"/>
      <c r="AV24" s="112"/>
      <c r="AW24" s="112"/>
      <c r="AX24" s="100"/>
      <c r="AY24" s="101"/>
      <c r="AZ24" s="101"/>
      <c r="BA24" s="113"/>
      <c r="BB24" s="113"/>
      <c r="BC24" s="113"/>
      <c r="BD24" s="100"/>
      <c r="BE24" s="113"/>
      <c r="BF24" s="101"/>
      <c r="BG24" s="101"/>
      <c r="BH24" s="100"/>
      <c r="BI24" s="113"/>
      <c r="BJ24" s="100"/>
      <c r="BK24" s="100"/>
      <c r="BL24" s="113"/>
      <c r="BM24" s="101"/>
      <c r="BN24" s="101"/>
      <c r="BO24" s="100"/>
      <c r="BP24" s="113"/>
      <c r="BQ24" s="100"/>
      <c r="BR24" s="100"/>
      <c r="BS24" s="100"/>
      <c r="BT24" s="101"/>
      <c r="BU24" s="101"/>
      <c r="BV24" s="100"/>
      <c r="BW24" s="100"/>
      <c r="BX24" s="100"/>
      <c r="BY24" s="100"/>
      <c r="BZ24" s="100"/>
      <c r="CA24" s="101"/>
      <c r="CB24" s="101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0"/>
      <c r="DY24" s="100"/>
      <c r="DZ24" s="100"/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N24" s="100"/>
      <c r="EO24" s="100"/>
      <c r="EP24" s="100"/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/>
      <c r="FG24" s="100"/>
      <c r="FH24" s="100"/>
      <c r="FI24" s="100"/>
      <c r="FJ24" s="100"/>
      <c r="FK24" s="100"/>
      <c r="FL24" s="100"/>
      <c r="FM24" s="100"/>
      <c r="FN24" s="100"/>
      <c r="FO24" s="100"/>
      <c r="FP24" s="100"/>
      <c r="FQ24" s="100"/>
      <c r="FR24" s="100"/>
      <c r="FS24" s="100"/>
      <c r="FT24" s="100"/>
      <c r="FU24" s="100"/>
      <c r="FV24" s="100"/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J24" s="100"/>
      <c r="GK24" s="100"/>
      <c r="GL24" s="10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2"/>
      <c r="HC24" s="39"/>
    </row>
    <row r="25" spans="1:211" ht="13.5" customHeight="1">
      <c r="A25" s="72"/>
      <c r="B25" s="88"/>
      <c r="C25" s="85"/>
      <c r="D25" s="114"/>
      <c r="E25" s="116" t="s">
        <v>43</v>
      </c>
      <c r="F25" s="90" t="s">
        <v>4</v>
      </c>
      <c r="G25" s="109"/>
      <c r="H25" s="109"/>
      <c r="I25" s="91"/>
      <c r="J25" s="91"/>
      <c r="K25" s="94">
        <f t="shared" si="7"/>
        <v>0</v>
      </c>
      <c r="L25" s="94">
        <f t="shared" si="7"/>
        <v>0</v>
      </c>
      <c r="M25" s="94">
        <f t="shared" si="7"/>
        <v>0</v>
      </c>
      <c r="N25" s="93"/>
      <c r="O25" s="95"/>
      <c r="P25" s="105"/>
      <c r="Q25" s="95" t="str">
        <f t="shared" si="8"/>
        <v>-</v>
      </c>
      <c r="R25" s="97"/>
      <c r="S25" s="110"/>
      <c r="T25" s="110"/>
      <c r="U25" s="110"/>
      <c r="V25" s="110"/>
      <c r="W25" s="110"/>
      <c r="X25" s="110"/>
      <c r="Y25" s="110"/>
      <c r="Z25" s="111"/>
      <c r="AA25" s="111"/>
      <c r="AB25" s="100"/>
      <c r="AC25" s="100"/>
      <c r="AD25" s="101"/>
      <c r="AE25" s="101"/>
      <c r="AF25" s="100"/>
      <c r="AG25" s="100"/>
      <c r="AH25" s="100"/>
      <c r="AI25" s="100"/>
      <c r="AJ25" s="100"/>
      <c r="AK25" s="101"/>
      <c r="AL25" s="101"/>
      <c r="AM25" s="100"/>
      <c r="AN25" s="100"/>
      <c r="AO25" s="100"/>
      <c r="AP25" s="100"/>
      <c r="AQ25" s="100"/>
      <c r="AR25" s="101"/>
      <c r="AS25" s="101"/>
      <c r="AT25" s="100"/>
      <c r="AU25" s="100"/>
      <c r="AV25" s="100"/>
      <c r="AW25" s="100"/>
      <c r="AX25" s="100"/>
      <c r="AY25" s="101"/>
      <c r="AZ25" s="101"/>
      <c r="BA25" s="100"/>
      <c r="BB25" s="100"/>
      <c r="BC25" s="100"/>
      <c r="BD25" s="100"/>
      <c r="BE25" s="100"/>
      <c r="BF25" s="101"/>
      <c r="BG25" s="101"/>
      <c r="BH25" s="100"/>
      <c r="BI25" s="100"/>
      <c r="BJ25" s="100"/>
      <c r="BK25" s="100"/>
      <c r="BL25" s="100"/>
      <c r="BM25" s="101"/>
      <c r="BN25" s="101"/>
      <c r="BO25" s="100"/>
      <c r="BP25" s="100"/>
      <c r="BQ25" s="100"/>
      <c r="BR25" s="100"/>
      <c r="BS25" s="100"/>
      <c r="BT25" s="101"/>
      <c r="BU25" s="101"/>
      <c r="BV25" s="100"/>
      <c r="BW25" s="100"/>
      <c r="BX25" s="100"/>
      <c r="BY25" s="100"/>
      <c r="BZ25" s="100"/>
      <c r="CA25" s="101"/>
      <c r="CB25" s="101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  <c r="DQ25" s="100"/>
      <c r="DR25" s="100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N25" s="100"/>
      <c r="EO25" s="100"/>
      <c r="EP25" s="10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L25" s="100"/>
      <c r="FM25" s="100"/>
      <c r="FN25" s="10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J25" s="100"/>
      <c r="GK25" s="100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2"/>
      <c r="HC25" s="39"/>
    </row>
    <row r="26" spans="1:211" ht="13.5" customHeight="1">
      <c r="A26" s="72"/>
      <c r="B26" s="88"/>
      <c r="C26" s="85"/>
      <c r="D26" s="115"/>
      <c r="E26" s="108" t="s">
        <v>43</v>
      </c>
      <c r="F26" s="90" t="s">
        <v>5</v>
      </c>
      <c r="G26" s="91"/>
      <c r="H26" s="91"/>
      <c r="I26" s="91"/>
      <c r="J26" s="91"/>
      <c r="K26" s="94">
        <f t="shared" si="7"/>
        <v>0</v>
      </c>
      <c r="L26" s="94">
        <f t="shared" si="7"/>
        <v>0</v>
      </c>
      <c r="M26" s="94">
        <f t="shared" si="7"/>
        <v>0</v>
      </c>
      <c r="N26" s="93"/>
      <c r="O26" s="95"/>
      <c r="P26" s="105"/>
      <c r="Q26" s="95" t="str">
        <f t="shared" si="8"/>
        <v>-</v>
      </c>
      <c r="R26" s="97"/>
      <c r="S26" s="110"/>
      <c r="T26" s="110"/>
      <c r="U26" s="110"/>
      <c r="V26" s="110"/>
      <c r="W26" s="110"/>
      <c r="X26" s="110"/>
      <c r="Y26" s="110"/>
      <c r="Z26" s="111"/>
      <c r="AA26" s="111"/>
      <c r="AB26" s="100"/>
      <c r="AC26" s="100"/>
      <c r="AD26" s="101"/>
      <c r="AE26" s="101"/>
      <c r="AF26" s="100"/>
      <c r="AG26" s="100"/>
      <c r="AH26" s="100"/>
      <c r="AI26" s="100"/>
      <c r="AJ26" s="100"/>
      <c r="AK26" s="101"/>
      <c r="AL26" s="101"/>
      <c r="AM26" s="100"/>
      <c r="AN26" s="100"/>
      <c r="AO26" s="100"/>
      <c r="AP26" s="100"/>
      <c r="AQ26" s="100"/>
      <c r="AR26" s="101"/>
      <c r="AS26" s="101"/>
      <c r="AT26" s="100"/>
      <c r="AU26" s="100"/>
      <c r="AV26" s="100"/>
      <c r="AW26" s="100"/>
      <c r="AX26" s="100"/>
      <c r="AY26" s="101"/>
      <c r="AZ26" s="101"/>
      <c r="BA26" s="100"/>
      <c r="BB26" s="100"/>
      <c r="BC26" s="100"/>
      <c r="BD26" s="100"/>
      <c r="BE26" s="100"/>
      <c r="BF26" s="101"/>
      <c r="BG26" s="101"/>
      <c r="BH26" s="100"/>
      <c r="BI26" s="100"/>
      <c r="BJ26" s="100"/>
      <c r="BK26" s="100"/>
      <c r="BL26" s="100"/>
      <c r="BM26" s="101"/>
      <c r="BN26" s="101"/>
      <c r="BO26" s="100"/>
      <c r="BP26" s="100"/>
      <c r="BQ26" s="100"/>
      <c r="BR26" s="100"/>
      <c r="BS26" s="100"/>
      <c r="BT26" s="101"/>
      <c r="BU26" s="101"/>
      <c r="BV26" s="100"/>
      <c r="BW26" s="100"/>
      <c r="BX26" s="100"/>
      <c r="BY26" s="100"/>
      <c r="BZ26" s="100"/>
      <c r="CA26" s="101"/>
      <c r="CB26" s="101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0"/>
      <c r="DY26" s="100"/>
      <c r="DZ26" s="100"/>
      <c r="EA26" s="100"/>
      <c r="EB26" s="100"/>
      <c r="EC26" s="100"/>
      <c r="ED26" s="100"/>
      <c r="EE26" s="100"/>
      <c r="EF26" s="100"/>
      <c r="EG26" s="100"/>
      <c r="EH26" s="100"/>
      <c r="EI26" s="100"/>
      <c r="EJ26" s="100"/>
      <c r="EK26" s="100"/>
      <c r="EL26" s="100"/>
      <c r="EM26" s="100"/>
      <c r="EN26" s="100"/>
      <c r="EO26" s="100"/>
      <c r="EP26" s="100"/>
      <c r="EQ26" s="100"/>
      <c r="ER26" s="100"/>
      <c r="ES26" s="100"/>
      <c r="ET26" s="100"/>
      <c r="EU26" s="100"/>
      <c r="EV26" s="100"/>
      <c r="EW26" s="100"/>
      <c r="EX26" s="100"/>
      <c r="EY26" s="100"/>
      <c r="EZ26" s="100"/>
      <c r="FA26" s="100"/>
      <c r="FB26" s="100"/>
      <c r="FC26" s="100"/>
      <c r="FD26" s="100"/>
      <c r="FE26" s="100"/>
      <c r="FF26" s="100"/>
      <c r="FG26" s="100"/>
      <c r="FH26" s="100"/>
      <c r="FI26" s="100"/>
      <c r="FJ26" s="100"/>
      <c r="FK26" s="100"/>
      <c r="FL26" s="100"/>
      <c r="FM26" s="100"/>
      <c r="FN26" s="100"/>
      <c r="FO26" s="100"/>
      <c r="FP26" s="100"/>
      <c r="FQ26" s="100"/>
      <c r="FR26" s="100"/>
      <c r="FS26" s="100"/>
      <c r="FT26" s="100"/>
      <c r="FU26" s="100"/>
      <c r="FV26" s="100"/>
      <c r="FW26" s="100"/>
      <c r="FX26" s="100"/>
      <c r="FY26" s="100"/>
      <c r="FZ26" s="100"/>
      <c r="GA26" s="100"/>
      <c r="GB26" s="100"/>
      <c r="GC26" s="100"/>
      <c r="GD26" s="100"/>
      <c r="GE26" s="100"/>
      <c r="GF26" s="100"/>
      <c r="GG26" s="100"/>
      <c r="GH26" s="100"/>
      <c r="GI26" s="100"/>
      <c r="GJ26" s="100"/>
      <c r="GK26" s="100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2"/>
      <c r="HC26" s="39"/>
    </row>
    <row r="27" spans="1:211" ht="13.5" customHeight="1">
      <c r="A27" s="72"/>
      <c r="B27" s="88"/>
      <c r="C27" s="85"/>
      <c r="D27" s="107" t="s">
        <v>56</v>
      </c>
      <c r="E27" s="116" t="s">
        <v>42</v>
      </c>
      <c r="F27" s="90" t="s">
        <v>1</v>
      </c>
      <c r="G27" s="109"/>
      <c r="H27" s="109"/>
      <c r="I27" s="91"/>
      <c r="J27" s="91"/>
      <c r="K27" s="94">
        <f t="shared" si="7"/>
        <v>0</v>
      </c>
      <c r="L27" s="94">
        <f t="shared" si="7"/>
        <v>0</v>
      </c>
      <c r="M27" s="94">
        <f t="shared" si="7"/>
        <v>0</v>
      </c>
      <c r="N27" s="93"/>
      <c r="O27" s="95"/>
      <c r="P27" s="105"/>
      <c r="Q27" s="95" t="str">
        <f t="shared" si="8"/>
        <v>-</v>
      </c>
      <c r="R27" s="97"/>
      <c r="S27" s="110"/>
      <c r="T27" s="110"/>
      <c r="U27" s="110"/>
      <c r="V27" s="110"/>
      <c r="W27" s="110"/>
      <c r="X27" s="110"/>
      <c r="Y27" s="110"/>
      <c r="Z27" s="111"/>
      <c r="AA27" s="111"/>
      <c r="AB27" s="100"/>
      <c r="AC27" s="100"/>
      <c r="AD27" s="101"/>
      <c r="AE27" s="101"/>
      <c r="AF27" s="100"/>
      <c r="AG27" s="100"/>
      <c r="AH27" s="100"/>
      <c r="AI27" s="100"/>
      <c r="AJ27" s="100"/>
      <c r="AK27" s="101"/>
      <c r="AL27" s="101"/>
      <c r="AM27" s="100"/>
      <c r="AN27" s="100"/>
      <c r="AO27" s="100"/>
      <c r="AP27" s="100"/>
      <c r="AQ27" s="100"/>
      <c r="AR27" s="101"/>
      <c r="AS27" s="101"/>
      <c r="AT27" s="100"/>
      <c r="AU27" s="100"/>
      <c r="AV27" s="100"/>
      <c r="AW27" s="112"/>
      <c r="AX27" s="112"/>
      <c r="AY27" s="101"/>
      <c r="AZ27" s="101"/>
      <c r="BA27" s="100"/>
      <c r="BB27" s="113"/>
      <c r="BC27" s="113"/>
      <c r="BD27" s="113"/>
      <c r="BE27" s="113"/>
      <c r="BF27" s="101"/>
      <c r="BG27" s="101"/>
      <c r="BH27" s="100"/>
      <c r="BI27" s="100"/>
      <c r="BJ27" s="113"/>
      <c r="BK27" s="100"/>
      <c r="BL27" s="100"/>
      <c r="BM27" s="101"/>
      <c r="BN27" s="101"/>
      <c r="BO27" s="100"/>
      <c r="BP27" s="100"/>
      <c r="BQ27" s="113"/>
      <c r="BR27" s="100"/>
      <c r="BS27" s="100"/>
      <c r="BT27" s="101"/>
      <c r="BU27" s="101"/>
      <c r="BV27" s="100"/>
      <c r="BW27" s="100"/>
      <c r="BX27" s="100"/>
      <c r="BY27" s="100"/>
      <c r="BZ27" s="100"/>
      <c r="CA27" s="101"/>
      <c r="CB27" s="101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  <c r="DQ27" s="100"/>
      <c r="DR27" s="100"/>
      <c r="DS27" s="100"/>
      <c r="DT27" s="100"/>
      <c r="DU27" s="100"/>
      <c r="DV27" s="100"/>
      <c r="DW27" s="100"/>
      <c r="DX27" s="100"/>
      <c r="DY27" s="100"/>
      <c r="DZ27" s="100"/>
      <c r="EA27" s="100"/>
      <c r="EB27" s="100"/>
      <c r="EC27" s="100"/>
      <c r="ED27" s="100"/>
      <c r="EE27" s="100"/>
      <c r="EF27" s="100"/>
      <c r="EG27" s="100"/>
      <c r="EH27" s="100"/>
      <c r="EI27" s="100"/>
      <c r="EJ27" s="100"/>
      <c r="EK27" s="100"/>
      <c r="EL27" s="100"/>
      <c r="EM27" s="100"/>
      <c r="EN27" s="100"/>
      <c r="EO27" s="100"/>
      <c r="EP27" s="100"/>
      <c r="EQ27" s="100"/>
      <c r="ER27" s="100"/>
      <c r="ES27" s="100"/>
      <c r="ET27" s="100"/>
      <c r="EU27" s="100"/>
      <c r="EV27" s="100"/>
      <c r="EW27" s="100"/>
      <c r="EX27" s="100"/>
      <c r="EY27" s="100"/>
      <c r="EZ27" s="100"/>
      <c r="FA27" s="100"/>
      <c r="FB27" s="100"/>
      <c r="FC27" s="100"/>
      <c r="FD27" s="100"/>
      <c r="FE27" s="100"/>
      <c r="FF27" s="100"/>
      <c r="FG27" s="100"/>
      <c r="FH27" s="100"/>
      <c r="FI27" s="100"/>
      <c r="FJ27" s="100"/>
      <c r="FK27" s="100"/>
      <c r="FL27" s="100"/>
      <c r="FM27" s="100"/>
      <c r="FN27" s="100"/>
      <c r="FO27" s="100"/>
      <c r="FP27" s="100"/>
      <c r="FQ27" s="100"/>
      <c r="FR27" s="100"/>
      <c r="FS27" s="100"/>
      <c r="FT27" s="100"/>
      <c r="FU27" s="100"/>
      <c r="FV27" s="100"/>
      <c r="FW27" s="100"/>
      <c r="FX27" s="100"/>
      <c r="FY27" s="100"/>
      <c r="FZ27" s="100"/>
      <c r="GA27" s="100"/>
      <c r="GB27" s="100"/>
      <c r="GC27" s="100"/>
      <c r="GD27" s="100"/>
      <c r="GE27" s="100"/>
      <c r="GF27" s="100"/>
      <c r="GG27" s="100"/>
      <c r="GH27" s="100"/>
      <c r="GI27" s="100"/>
      <c r="GJ27" s="100"/>
      <c r="GK27" s="100"/>
      <c r="GL27" s="10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2"/>
      <c r="HC27" s="39"/>
    </row>
    <row r="28" spans="1:211" ht="13.5" customHeight="1">
      <c r="A28" s="72"/>
      <c r="B28" s="88"/>
      <c r="C28" s="85"/>
      <c r="D28" s="114"/>
      <c r="E28" s="116" t="s">
        <v>43</v>
      </c>
      <c r="F28" s="90" t="s">
        <v>4</v>
      </c>
      <c r="G28" s="109"/>
      <c r="H28" s="109"/>
      <c r="I28" s="91"/>
      <c r="J28" s="91"/>
      <c r="K28" s="94">
        <f t="shared" si="7"/>
        <v>0</v>
      </c>
      <c r="L28" s="94">
        <f t="shared" si="7"/>
        <v>0</v>
      </c>
      <c r="M28" s="94">
        <f t="shared" si="7"/>
        <v>0</v>
      </c>
      <c r="N28" s="93"/>
      <c r="O28" s="95"/>
      <c r="P28" s="105"/>
      <c r="Q28" s="95" t="str">
        <f t="shared" si="8"/>
        <v>-</v>
      </c>
      <c r="R28" s="97"/>
      <c r="S28" s="110"/>
      <c r="T28" s="110"/>
      <c r="U28" s="110"/>
      <c r="V28" s="110"/>
      <c r="W28" s="110"/>
      <c r="X28" s="110"/>
      <c r="Y28" s="110"/>
      <c r="Z28" s="111"/>
      <c r="AA28" s="111"/>
      <c r="AB28" s="100"/>
      <c r="AC28" s="100"/>
      <c r="AD28" s="101"/>
      <c r="AE28" s="101"/>
      <c r="AF28" s="100"/>
      <c r="AG28" s="100"/>
      <c r="AH28" s="100"/>
      <c r="AI28" s="100"/>
      <c r="AJ28" s="100"/>
      <c r="AK28" s="101"/>
      <c r="AL28" s="101"/>
      <c r="AM28" s="100"/>
      <c r="AN28" s="100"/>
      <c r="AO28" s="100"/>
      <c r="AP28" s="100"/>
      <c r="AQ28" s="100"/>
      <c r="AR28" s="101"/>
      <c r="AS28" s="101"/>
      <c r="AT28" s="100"/>
      <c r="AU28" s="100"/>
      <c r="AV28" s="100"/>
      <c r="AW28" s="100"/>
      <c r="AX28" s="100"/>
      <c r="AY28" s="101"/>
      <c r="AZ28" s="101"/>
      <c r="BA28" s="100"/>
      <c r="BB28" s="100"/>
      <c r="BC28" s="100"/>
      <c r="BD28" s="100"/>
      <c r="BE28" s="100"/>
      <c r="BF28" s="101"/>
      <c r="BG28" s="101"/>
      <c r="BH28" s="100"/>
      <c r="BI28" s="100"/>
      <c r="BJ28" s="100"/>
      <c r="BK28" s="100"/>
      <c r="BL28" s="100"/>
      <c r="BM28" s="101"/>
      <c r="BN28" s="101"/>
      <c r="BO28" s="100"/>
      <c r="BP28" s="100"/>
      <c r="BQ28" s="100"/>
      <c r="BR28" s="100"/>
      <c r="BS28" s="100"/>
      <c r="BT28" s="101"/>
      <c r="BU28" s="101"/>
      <c r="BV28" s="100"/>
      <c r="BW28" s="100"/>
      <c r="BX28" s="100"/>
      <c r="BY28" s="100"/>
      <c r="BZ28" s="100"/>
      <c r="CA28" s="101"/>
      <c r="CB28" s="101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0"/>
      <c r="DZ28" s="100"/>
      <c r="EA28" s="100"/>
      <c r="EB28" s="100"/>
      <c r="EC28" s="100"/>
      <c r="ED28" s="100"/>
      <c r="EE28" s="100"/>
      <c r="EF28" s="100"/>
      <c r="EG28" s="100"/>
      <c r="EH28" s="100"/>
      <c r="EI28" s="100"/>
      <c r="EJ28" s="100"/>
      <c r="EK28" s="100"/>
      <c r="EL28" s="100"/>
      <c r="EM28" s="100"/>
      <c r="EN28" s="100"/>
      <c r="EO28" s="100"/>
      <c r="EP28" s="100"/>
      <c r="EQ28" s="100"/>
      <c r="ER28" s="100"/>
      <c r="ES28" s="100"/>
      <c r="ET28" s="100"/>
      <c r="EU28" s="100"/>
      <c r="EV28" s="100"/>
      <c r="EW28" s="100"/>
      <c r="EX28" s="100"/>
      <c r="EY28" s="100"/>
      <c r="EZ28" s="100"/>
      <c r="FA28" s="100"/>
      <c r="FB28" s="100"/>
      <c r="FC28" s="100"/>
      <c r="FD28" s="100"/>
      <c r="FE28" s="100"/>
      <c r="FF28" s="100"/>
      <c r="FG28" s="100"/>
      <c r="FH28" s="100"/>
      <c r="FI28" s="100"/>
      <c r="FJ28" s="100"/>
      <c r="FK28" s="100"/>
      <c r="FL28" s="100"/>
      <c r="FM28" s="100"/>
      <c r="FN28" s="100"/>
      <c r="FO28" s="100"/>
      <c r="FP28" s="100"/>
      <c r="FQ28" s="100"/>
      <c r="FR28" s="100"/>
      <c r="FS28" s="100"/>
      <c r="FT28" s="100"/>
      <c r="FU28" s="100"/>
      <c r="FV28" s="100"/>
      <c r="FW28" s="100"/>
      <c r="FX28" s="100"/>
      <c r="FY28" s="100"/>
      <c r="FZ28" s="100"/>
      <c r="GA28" s="100"/>
      <c r="GB28" s="100"/>
      <c r="GC28" s="100"/>
      <c r="GD28" s="100"/>
      <c r="GE28" s="100"/>
      <c r="GF28" s="100"/>
      <c r="GG28" s="100"/>
      <c r="GH28" s="100"/>
      <c r="GI28" s="100"/>
      <c r="GJ28" s="10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2"/>
      <c r="HC28" s="39"/>
    </row>
    <row r="29" spans="1:211" ht="13.5" customHeight="1">
      <c r="A29" s="72"/>
      <c r="B29" s="88"/>
      <c r="C29" s="85"/>
      <c r="D29" s="115"/>
      <c r="E29" s="108" t="s">
        <v>46</v>
      </c>
      <c r="F29" s="90" t="s">
        <v>5</v>
      </c>
      <c r="G29" s="91"/>
      <c r="H29" s="91"/>
      <c r="I29" s="91"/>
      <c r="J29" s="91"/>
      <c r="K29" s="94">
        <f t="shared" si="7"/>
        <v>0</v>
      </c>
      <c r="L29" s="94">
        <f t="shared" si="7"/>
        <v>0</v>
      </c>
      <c r="M29" s="94">
        <f t="shared" si="7"/>
        <v>0</v>
      </c>
      <c r="N29" s="93"/>
      <c r="O29" s="95"/>
      <c r="P29" s="105"/>
      <c r="Q29" s="95" t="str">
        <f t="shared" si="8"/>
        <v>-</v>
      </c>
      <c r="R29" s="97"/>
      <c r="S29" s="110"/>
      <c r="T29" s="110"/>
      <c r="U29" s="110"/>
      <c r="V29" s="110"/>
      <c r="W29" s="110"/>
      <c r="X29" s="110"/>
      <c r="Y29" s="110"/>
      <c r="Z29" s="111"/>
      <c r="AA29" s="111"/>
      <c r="AB29" s="100"/>
      <c r="AC29" s="100"/>
      <c r="AD29" s="101"/>
      <c r="AE29" s="101"/>
      <c r="AF29" s="100"/>
      <c r="AG29" s="100"/>
      <c r="AH29" s="100"/>
      <c r="AI29" s="100"/>
      <c r="AJ29" s="100"/>
      <c r="AK29" s="101"/>
      <c r="AL29" s="101"/>
      <c r="AM29" s="100"/>
      <c r="AN29" s="100"/>
      <c r="AO29" s="100"/>
      <c r="AP29" s="100"/>
      <c r="AQ29" s="100"/>
      <c r="AR29" s="101"/>
      <c r="AS29" s="101"/>
      <c r="AT29" s="100"/>
      <c r="AU29" s="100"/>
      <c r="AV29" s="100"/>
      <c r="AW29" s="100"/>
      <c r="AX29" s="100"/>
      <c r="AY29" s="101"/>
      <c r="AZ29" s="101"/>
      <c r="BA29" s="100"/>
      <c r="BB29" s="100"/>
      <c r="BC29" s="100"/>
      <c r="BD29" s="100"/>
      <c r="BE29" s="100"/>
      <c r="BF29" s="101"/>
      <c r="BG29" s="101"/>
      <c r="BH29" s="100"/>
      <c r="BI29" s="100"/>
      <c r="BJ29" s="100"/>
      <c r="BK29" s="100"/>
      <c r="BL29" s="100"/>
      <c r="BM29" s="101"/>
      <c r="BN29" s="101"/>
      <c r="BO29" s="100"/>
      <c r="BP29" s="100"/>
      <c r="BQ29" s="100"/>
      <c r="BR29" s="100"/>
      <c r="BS29" s="100"/>
      <c r="BT29" s="101"/>
      <c r="BU29" s="101"/>
      <c r="BV29" s="100"/>
      <c r="BW29" s="100"/>
      <c r="BX29" s="100"/>
      <c r="BY29" s="100"/>
      <c r="BZ29" s="100"/>
      <c r="CA29" s="101"/>
      <c r="CB29" s="101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  <c r="DQ29" s="100"/>
      <c r="DR29" s="100"/>
      <c r="DS29" s="100"/>
      <c r="DT29" s="100"/>
      <c r="DU29" s="100"/>
      <c r="DV29" s="100"/>
      <c r="DW29" s="100"/>
      <c r="DX29" s="100"/>
      <c r="DY29" s="100"/>
      <c r="DZ29" s="100"/>
      <c r="EA29" s="100"/>
      <c r="EB29" s="100"/>
      <c r="EC29" s="100"/>
      <c r="ED29" s="100"/>
      <c r="EE29" s="100"/>
      <c r="EF29" s="100"/>
      <c r="EG29" s="100"/>
      <c r="EH29" s="100"/>
      <c r="EI29" s="100"/>
      <c r="EJ29" s="100"/>
      <c r="EK29" s="100"/>
      <c r="EL29" s="100"/>
      <c r="EM29" s="100"/>
      <c r="EN29" s="100"/>
      <c r="EO29" s="100"/>
      <c r="EP29" s="100"/>
      <c r="EQ29" s="100"/>
      <c r="ER29" s="100"/>
      <c r="ES29" s="100"/>
      <c r="ET29" s="100"/>
      <c r="EU29" s="100"/>
      <c r="EV29" s="100"/>
      <c r="EW29" s="100"/>
      <c r="EX29" s="100"/>
      <c r="EY29" s="100"/>
      <c r="EZ29" s="100"/>
      <c r="FA29" s="100"/>
      <c r="FB29" s="100"/>
      <c r="FC29" s="100"/>
      <c r="FD29" s="100"/>
      <c r="FE29" s="100"/>
      <c r="FF29" s="100"/>
      <c r="FG29" s="100"/>
      <c r="FH29" s="100"/>
      <c r="FI29" s="100"/>
      <c r="FJ29" s="100"/>
      <c r="FK29" s="100"/>
      <c r="FL29" s="100"/>
      <c r="FM29" s="100"/>
      <c r="FN29" s="100"/>
      <c r="FO29" s="100"/>
      <c r="FP29" s="100"/>
      <c r="FQ29" s="100"/>
      <c r="FR29" s="100"/>
      <c r="FS29" s="100"/>
      <c r="FT29" s="100"/>
      <c r="FU29" s="100"/>
      <c r="FV29" s="100"/>
      <c r="FW29" s="100"/>
      <c r="FX29" s="100"/>
      <c r="FY29" s="100"/>
      <c r="FZ29" s="100"/>
      <c r="GA29" s="100"/>
      <c r="GB29" s="100"/>
      <c r="GC29" s="100"/>
      <c r="GD29" s="100"/>
      <c r="GE29" s="100"/>
      <c r="GF29" s="100"/>
      <c r="GG29" s="100"/>
      <c r="GH29" s="100"/>
      <c r="GI29" s="100"/>
      <c r="GJ29" s="100"/>
      <c r="GK29" s="100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2"/>
      <c r="HC29" s="39"/>
    </row>
    <row r="30" spans="1:211" ht="13.5" customHeight="1">
      <c r="A30" s="72"/>
      <c r="B30" s="88"/>
      <c r="C30" s="85"/>
      <c r="D30" s="107" t="s">
        <v>57</v>
      </c>
      <c r="E30" s="116" t="s">
        <v>45</v>
      </c>
      <c r="F30" s="90" t="s">
        <v>1</v>
      </c>
      <c r="G30" s="109"/>
      <c r="H30" s="109"/>
      <c r="I30" s="91"/>
      <c r="J30" s="91"/>
      <c r="K30" s="94">
        <f t="shared" si="7"/>
        <v>0</v>
      </c>
      <c r="L30" s="94">
        <f t="shared" si="7"/>
        <v>0</v>
      </c>
      <c r="M30" s="94">
        <f t="shared" si="7"/>
        <v>0</v>
      </c>
      <c r="N30" s="93"/>
      <c r="O30" s="95"/>
      <c r="P30" s="105"/>
      <c r="Q30" s="95" t="str">
        <f t="shared" si="8"/>
        <v>-</v>
      </c>
      <c r="R30" s="97"/>
      <c r="S30" s="110"/>
      <c r="T30" s="110"/>
      <c r="U30" s="110"/>
      <c r="V30" s="110"/>
      <c r="W30" s="110"/>
      <c r="X30" s="110"/>
      <c r="Y30" s="110"/>
      <c r="Z30" s="111"/>
      <c r="AA30" s="111"/>
      <c r="AB30" s="100"/>
      <c r="AC30" s="100"/>
      <c r="AD30" s="101"/>
      <c r="AE30" s="101"/>
      <c r="AF30" s="100"/>
      <c r="AG30" s="100"/>
      <c r="AH30" s="100"/>
      <c r="AI30" s="100"/>
      <c r="AJ30" s="100"/>
      <c r="AK30" s="101"/>
      <c r="AL30" s="101"/>
      <c r="AM30" s="100"/>
      <c r="AN30" s="100"/>
      <c r="AO30" s="100"/>
      <c r="AP30" s="100"/>
      <c r="AQ30" s="100"/>
      <c r="AR30" s="101"/>
      <c r="AS30" s="101"/>
      <c r="AT30" s="100"/>
      <c r="AU30" s="100"/>
      <c r="AV30" s="100"/>
      <c r="AW30" s="100"/>
      <c r="AX30" s="112"/>
      <c r="AY30" s="101"/>
      <c r="AZ30" s="101"/>
      <c r="BA30" s="100"/>
      <c r="BB30" s="100"/>
      <c r="BC30" s="100"/>
      <c r="BD30" s="113"/>
      <c r="BE30" s="113"/>
      <c r="BF30" s="101"/>
      <c r="BG30" s="101"/>
      <c r="BH30" s="100"/>
      <c r="BI30" s="100"/>
      <c r="BJ30" s="100"/>
      <c r="BK30" s="113"/>
      <c r="BL30" s="113"/>
      <c r="BM30" s="101"/>
      <c r="BN30" s="101"/>
      <c r="BO30" s="100"/>
      <c r="BP30" s="100"/>
      <c r="BQ30" s="100"/>
      <c r="BR30" s="113"/>
      <c r="BS30" s="113"/>
      <c r="BT30" s="101"/>
      <c r="BU30" s="101"/>
      <c r="BV30" s="100"/>
      <c r="BW30" s="100"/>
      <c r="BX30" s="100"/>
      <c r="BY30" s="100"/>
      <c r="BZ30" s="100"/>
      <c r="CA30" s="101"/>
      <c r="CB30" s="101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0"/>
      <c r="DY30" s="100"/>
      <c r="DZ30" s="100"/>
      <c r="EA30" s="100"/>
      <c r="EB30" s="100"/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N30" s="100"/>
      <c r="EO30" s="100"/>
      <c r="EP30" s="100"/>
      <c r="EQ30" s="100"/>
      <c r="ER30" s="100"/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0"/>
      <c r="FH30" s="100"/>
      <c r="FI30" s="100"/>
      <c r="FJ30" s="100"/>
      <c r="FK30" s="100"/>
      <c r="FL30" s="100"/>
      <c r="FM30" s="100"/>
      <c r="FN30" s="100"/>
      <c r="FO30" s="100"/>
      <c r="FP30" s="100"/>
      <c r="FQ30" s="100"/>
      <c r="FR30" s="100"/>
      <c r="FS30" s="100"/>
      <c r="FT30" s="100"/>
      <c r="FU30" s="100"/>
      <c r="FV30" s="100"/>
      <c r="FW30" s="100"/>
      <c r="FX30" s="100"/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J30" s="100"/>
      <c r="GK30" s="100"/>
      <c r="GL30" s="10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2"/>
      <c r="HC30" s="39"/>
    </row>
    <row r="31" spans="1:211" ht="13.5" customHeight="1">
      <c r="A31" s="72"/>
      <c r="B31" s="88"/>
      <c r="C31" s="85"/>
      <c r="D31" s="114"/>
      <c r="E31" s="116" t="s">
        <v>44</v>
      </c>
      <c r="F31" s="90" t="s">
        <v>4</v>
      </c>
      <c r="G31" s="109"/>
      <c r="H31" s="109"/>
      <c r="I31" s="91"/>
      <c r="J31" s="91"/>
      <c r="K31" s="92"/>
      <c r="L31" s="93">
        <f t="shared" ref="L21:L33" si="9">K31*8</f>
        <v>0</v>
      </c>
      <c r="M31" s="94">
        <f t="shared" si="7"/>
        <v>0</v>
      </c>
      <c r="N31" s="93"/>
      <c r="O31" s="95"/>
      <c r="P31" s="105"/>
      <c r="Q31" s="95" t="str">
        <f t="shared" si="8"/>
        <v>-</v>
      </c>
      <c r="R31" s="97"/>
      <c r="S31" s="110"/>
      <c r="T31" s="110"/>
      <c r="U31" s="110"/>
      <c r="V31" s="110"/>
      <c r="W31" s="110"/>
      <c r="X31" s="110"/>
      <c r="Y31" s="110"/>
      <c r="Z31" s="111"/>
      <c r="AA31" s="111"/>
      <c r="AB31" s="100"/>
      <c r="AC31" s="100"/>
      <c r="AD31" s="101"/>
      <c r="AE31" s="101"/>
      <c r="AF31" s="100"/>
      <c r="AG31" s="100"/>
      <c r="AH31" s="100"/>
      <c r="AI31" s="100"/>
      <c r="AJ31" s="100"/>
      <c r="AK31" s="101"/>
      <c r="AL31" s="101"/>
      <c r="AM31" s="100"/>
      <c r="AN31" s="100"/>
      <c r="AO31" s="100"/>
      <c r="AP31" s="100"/>
      <c r="AQ31" s="100"/>
      <c r="AR31" s="101"/>
      <c r="AS31" s="101"/>
      <c r="AT31" s="100"/>
      <c r="AU31" s="100"/>
      <c r="AV31" s="100"/>
      <c r="AW31" s="100"/>
      <c r="AX31" s="100"/>
      <c r="AY31" s="101"/>
      <c r="AZ31" s="101"/>
      <c r="BA31" s="100"/>
      <c r="BB31" s="100"/>
      <c r="BC31" s="100"/>
      <c r="BD31" s="100"/>
      <c r="BE31" s="100"/>
      <c r="BF31" s="101"/>
      <c r="BG31" s="101"/>
      <c r="BH31" s="100"/>
      <c r="BI31" s="100"/>
      <c r="BJ31" s="100"/>
      <c r="BK31" s="100"/>
      <c r="BL31" s="100"/>
      <c r="BM31" s="101"/>
      <c r="BN31" s="101"/>
      <c r="BO31" s="100"/>
      <c r="BP31" s="100"/>
      <c r="BQ31" s="100"/>
      <c r="BR31" s="100"/>
      <c r="BS31" s="100"/>
      <c r="BT31" s="101"/>
      <c r="BU31" s="101"/>
      <c r="BV31" s="100"/>
      <c r="BW31" s="100"/>
      <c r="BX31" s="100"/>
      <c r="BY31" s="100"/>
      <c r="BZ31" s="100"/>
      <c r="CA31" s="101"/>
      <c r="CB31" s="101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  <c r="DQ31" s="100"/>
      <c r="DR31" s="100"/>
      <c r="DS31" s="100"/>
      <c r="DT31" s="100"/>
      <c r="DU31" s="100"/>
      <c r="DV31" s="100"/>
      <c r="DW31" s="100"/>
      <c r="DX31" s="100"/>
      <c r="DY31" s="100"/>
      <c r="DZ31" s="100"/>
      <c r="EA31" s="100"/>
      <c r="EB31" s="100"/>
      <c r="EC31" s="100"/>
      <c r="ED31" s="100"/>
      <c r="EE31" s="100"/>
      <c r="EF31" s="100"/>
      <c r="EG31" s="100"/>
      <c r="EH31" s="100"/>
      <c r="EI31" s="100"/>
      <c r="EJ31" s="100"/>
      <c r="EK31" s="100"/>
      <c r="EL31" s="100"/>
      <c r="EM31" s="100"/>
      <c r="EN31" s="100"/>
      <c r="EO31" s="100"/>
      <c r="EP31" s="100"/>
      <c r="EQ31" s="100"/>
      <c r="ER31" s="100"/>
      <c r="ES31" s="100"/>
      <c r="ET31" s="100"/>
      <c r="EU31" s="100"/>
      <c r="EV31" s="100"/>
      <c r="EW31" s="100"/>
      <c r="EX31" s="100"/>
      <c r="EY31" s="100"/>
      <c r="EZ31" s="100"/>
      <c r="FA31" s="100"/>
      <c r="FB31" s="100"/>
      <c r="FC31" s="100"/>
      <c r="FD31" s="100"/>
      <c r="FE31" s="100"/>
      <c r="FF31" s="100"/>
      <c r="FG31" s="100"/>
      <c r="FH31" s="100"/>
      <c r="FI31" s="100"/>
      <c r="FJ31" s="100"/>
      <c r="FK31" s="100"/>
      <c r="FL31" s="100"/>
      <c r="FM31" s="100"/>
      <c r="FN31" s="100"/>
      <c r="FO31" s="100"/>
      <c r="FP31" s="100"/>
      <c r="FQ31" s="100"/>
      <c r="FR31" s="100"/>
      <c r="FS31" s="100"/>
      <c r="FT31" s="100"/>
      <c r="FU31" s="100"/>
      <c r="FV31" s="100"/>
      <c r="FW31" s="100"/>
      <c r="FX31" s="100"/>
      <c r="FY31" s="100"/>
      <c r="FZ31" s="100"/>
      <c r="GA31" s="100"/>
      <c r="GB31" s="100"/>
      <c r="GC31" s="100"/>
      <c r="GD31" s="100"/>
      <c r="GE31" s="100"/>
      <c r="GF31" s="100"/>
      <c r="GG31" s="100"/>
      <c r="GH31" s="100"/>
      <c r="GI31" s="100"/>
      <c r="GJ31" s="100"/>
      <c r="GK31" s="100"/>
      <c r="GL31" s="10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2"/>
      <c r="HC31" s="39"/>
    </row>
    <row r="32" spans="1:211" ht="13.5" customHeight="1">
      <c r="A32" s="72"/>
      <c r="B32" s="88"/>
      <c r="C32" s="85"/>
      <c r="D32" s="115"/>
      <c r="E32" s="89" t="s">
        <v>44</v>
      </c>
      <c r="F32" s="90" t="s">
        <v>5</v>
      </c>
      <c r="G32" s="91"/>
      <c r="H32" s="91"/>
      <c r="I32" s="91"/>
      <c r="J32" s="91"/>
      <c r="K32" s="92"/>
      <c r="L32" s="93">
        <f t="shared" si="9"/>
        <v>0</v>
      </c>
      <c r="M32" s="94">
        <f t="shared" si="7"/>
        <v>0</v>
      </c>
      <c r="N32" s="93"/>
      <c r="O32" s="95"/>
      <c r="P32" s="105"/>
      <c r="Q32" s="95" t="str">
        <f t="shared" si="8"/>
        <v>-</v>
      </c>
      <c r="R32" s="97"/>
      <c r="S32" s="110"/>
      <c r="T32" s="110"/>
      <c r="U32" s="110"/>
      <c r="V32" s="110"/>
      <c r="W32" s="110"/>
      <c r="X32" s="110"/>
      <c r="Y32" s="110"/>
      <c r="Z32" s="111"/>
      <c r="AA32" s="111"/>
      <c r="AB32" s="100"/>
      <c r="AC32" s="100"/>
      <c r="AD32" s="101"/>
      <c r="AE32" s="101"/>
      <c r="AF32" s="100"/>
      <c r="AG32" s="100"/>
      <c r="AH32" s="100"/>
      <c r="AI32" s="100"/>
      <c r="AJ32" s="100"/>
      <c r="AK32" s="101"/>
      <c r="AL32" s="101"/>
      <c r="AM32" s="100"/>
      <c r="AN32" s="100"/>
      <c r="AO32" s="100"/>
      <c r="AP32" s="100"/>
      <c r="AQ32" s="100"/>
      <c r="AR32" s="101"/>
      <c r="AS32" s="101"/>
      <c r="AT32" s="100"/>
      <c r="AU32" s="100"/>
      <c r="AV32" s="100"/>
      <c r="AW32" s="100"/>
      <c r="AX32" s="100"/>
      <c r="AY32" s="101"/>
      <c r="AZ32" s="101"/>
      <c r="BA32" s="100"/>
      <c r="BB32" s="100"/>
      <c r="BC32" s="100"/>
      <c r="BD32" s="100"/>
      <c r="BE32" s="100"/>
      <c r="BF32" s="101"/>
      <c r="BG32" s="101"/>
      <c r="BH32" s="100"/>
      <c r="BI32" s="100"/>
      <c r="BJ32" s="100"/>
      <c r="BK32" s="100"/>
      <c r="BL32" s="100"/>
      <c r="BM32" s="101"/>
      <c r="BN32" s="101"/>
      <c r="BO32" s="100"/>
      <c r="BP32" s="100"/>
      <c r="BQ32" s="100"/>
      <c r="BR32" s="100"/>
      <c r="BS32" s="100"/>
      <c r="BT32" s="101"/>
      <c r="BU32" s="101"/>
      <c r="BV32" s="100"/>
      <c r="BW32" s="100"/>
      <c r="BX32" s="100"/>
      <c r="BY32" s="100"/>
      <c r="BZ32" s="100"/>
      <c r="CA32" s="101"/>
      <c r="CB32" s="101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0"/>
      <c r="DY32" s="100"/>
      <c r="DZ32" s="100"/>
      <c r="EA32" s="100"/>
      <c r="EB32" s="100"/>
      <c r="EC32" s="100"/>
      <c r="ED32" s="100"/>
      <c r="EE32" s="100"/>
      <c r="EF32" s="100"/>
      <c r="EG32" s="100"/>
      <c r="EH32" s="100"/>
      <c r="EI32" s="100"/>
      <c r="EJ32" s="100"/>
      <c r="EK32" s="100"/>
      <c r="EL32" s="100"/>
      <c r="EM32" s="100"/>
      <c r="EN32" s="100"/>
      <c r="EO32" s="100"/>
      <c r="EP32" s="100"/>
      <c r="EQ32" s="100"/>
      <c r="ER32" s="100"/>
      <c r="ES32" s="100"/>
      <c r="ET32" s="100"/>
      <c r="EU32" s="100"/>
      <c r="EV32" s="100"/>
      <c r="EW32" s="100"/>
      <c r="EX32" s="100"/>
      <c r="EY32" s="100"/>
      <c r="EZ32" s="100"/>
      <c r="FA32" s="100"/>
      <c r="FB32" s="100"/>
      <c r="FC32" s="100"/>
      <c r="FD32" s="100"/>
      <c r="FE32" s="100"/>
      <c r="FF32" s="100"/>
      <c r="FG32" s="100"/>
      <c r="FH32" s="100"/>
      <c r="FI32" s="100"/>
      <c r="FJ32" s="100"/>
      <c r="FK32" s="100"/>
      <c r="FL32" s="100"/>
      <c r="FM32" s="100"/>
      <c r="FN32" s="100"/>
      <c r="FO32" s="100"/>
      <c r="FP32" s="100"/>
      <c r="FQ32" s="100"/>
      <c r="FR32" s="100"/>
      <c r="FS32" s="100"/>
      <c r="FT32" s="100"/>
      <c r="FU32" s="100"/>
      <c r="FV32" s="100"/>
      <c r="FW32" s="100"/>
      <c r="FX32" s="100"/>
      <c r="FY32" s="100"/>
      <c r="FZ32" s="100"/>
      <c r="GA32" s="100"/>
      <c r="GB32" s="100"/>
      <c r="GC32" s="100"/>
      <c r="GD32" s="100"/>
      <c r="GE32" s="100"/>
      <c r="GF32" s="100"/>
      <c r="GG32" s="100"/>
      <c r="GH32" s="100"/>
      <c r="GI32" s="100"/>
      <c r="GJ32" s="100"/>
      <c r="GK32" s="100"/>
      <c r="GL32" s="10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2"/>
      <c r="HC32" s="39"/>
    </row>
    <row r="33" spans="1:211" ht="13.5" customHeight="1">
      <c r="A33" s="72"/>
      <c r="B33" s="88"/>
      <c r="C33" s="85"/>
      <c r="D33" s="88"/>
      <c r="E33" s="89"/>
      <c r="F33" s="90"/>
      <c r="G33" s="91"/>
      <c r="H33" s="91"/>
      <c r="I33" s="91"/>
      <c r="J33" s="91"/>
      <c r="K33" s="92"/>
      <c r="L33" s="93">
        <f t="shared" si="9"/>
        <v>0</v>
      </c>
      <c r="M33" s="94">
        <f t="shared" si="7"/>
        <v>0</v>
      </c>
      <c r="N33" s="93"/>
      <c r="O33" s="95"/>
      <c r="P33" s="105"/>
      <c r="Q33" s="95" t="str">
        <f t="shared" si="8"/>
        <v>-</v>
      </c>
      <c r="R33" s="97"/>
      <c r="S33" s="110"/>
      <c r="T33" s="110"/>
      <c r="U33" s="110"/>
      <c r="V33" s="110"/>
      <c r="W33" s="110"/>
      <c r="X33" s="110"/>
      <c r="Y33" s="110"/>
      <c r="Z33" s="111"/>
      <c r="AA33" s="111"/>
      <c r="AB33" s="100"/>
      <c r="AC33" s="100"/>
      <c r="AD33" s="101"/>
      <c r="AE33" s="101"/>
      <c r="AF33" s="100"/>
      <c r="AG33" s="100"/>
      <c r="AH33" s="100"/>
      <c r="AI33" s="100"/>
      <c r="AJ33" s="100"/>
      <c r="AK33" s="101"/>
      <c r="AL33" s="101"/>
      <c r="AM33" s="100"/>
      <c r="AN33" s="100"/>
      <c r="AO33" s="100"/>
      <c r="AP33" s="100"/>
      <c r="AQ33" s="100"/>
      <c r="AR33" s="101"/>
      <c r="AS33" s="101"/>
      <c r="AT33" s="100"/>
      <c r="AU33" s="100"/>
      <c r="AV33" s="100"/>
      <c r="AW33" s="100"/>
      <c r="AX33" s="100"/>
      <c r="AY33" s="101"/>
      <c r="AZ33" s="101"/>
      <c r="BA33" s="100"/>
      <c r="BB33" s="100"/>
      <c r="BC33" s="100"/>
      <c r="BD33" s="100"/>
      <c r="BE33" s="100"/>
      <c r="BF33" s="101"/>
      <c r="BG33" s="101"/>
      <c r="BH33" s="100"/>
      <c r="BI33" s="100"/>
      <c r="BJ33" s="100"/>
      <c r="BK33" s="100"/>
      <c r="BL33" s="100"/>
      <c r="BM33" s="101"/>
      <c r="BN33" s="101"/>
      <c r="BO33" s="100"/>
      <c r="BP33" s="100"/>
      <c r="BQ33" s="100"/>
      <c r="BR33" s="100"/>
      <c r="BS33" s="100"/>
      <c r="BT33" s="101"/>
      <c r="BU33" s="101"/>
      <c r="BV33" s="100"/>
      <c r="BW33" s="100"/>
      <c r="BX33" s="100"/>
      <c r="BY33" s="100"/>
      <c r="BZ33" s="100"/>
      <c r="CA33" s="101"/>
      <c r="CB33" s="101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P33" s="100"/>
      <c r="DQ33" s="100"/>
      <c r="DR33" s="100"/>
      <c r="DS33" s="100"/>
      <c r="DT33" s="100"/>
      <c r="DU33" s="100"/>
      <c r="DV33" s="100"/>
      <c r="DW33" s="100"/>
      <c r="DX33" s="100"/>
      <c r="DY33" s="100"/>
      <c r="DZ33" s="100"/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N33" s="100"/>
      <c r="EO33" s="100"/>
      <c r="EP33" s="100"/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/>
      <c r="FG33" s="100"/>
      <c r="FH33" s="100"/>
      <c r="FI33" s="100"/>
      <c r="FJ33" s="100"/>
      <c r="FK33" s="100"/>
      <c r="FL33" s="100"/>
      <c r="FM33" s="100"/>
      <c r="FN33" s="100"/>
      <c r="FO33" s="100"/>
      <c r="FP33" s="100"/>
      <c r="FQ33" s="100"/>
      <c r="FR33" s="100"/>
      <c r="FS33" s="100"/>
      <c r="FT33" s="100"/>
      <c r="FU33" s="100"/>
      <c r="FV33" s="100"/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J33" s="100"/>
      <c r="GK33" s="100"/>
      <c r="GL33" s="10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2"/>
      <c r="HC33" s="39"/>
    </row>
    <row r="34" spans="1:211" ht="13.5" customHeight="1">
      <c r="A34" s="72"/>
      <c r="B34" s="88"/>
      <c r="C34" s="85"/>
      <c r="D34" s="88"/>
      <c r="E34" s="89"/>
      <c r="F34" s="90"/>
      <c r="G34" s="91"/>
      <c r="H34" s="91"/>
      <c r="I34" s="91"/>
      <c r="J34" s="91"/>
      <c r="K34" s="92"/>
      <c r="L34" s="93">
        <f t="shared" ref="L34:L41" si="10">K34*8</f>
        <v>0</v>
      </c>
      <c r="M34" s="94">
        <f t="shared" ref="M34:M41" si="11">SUM(AB34:HB34)</f>
        <v>0</v>
      </c>
      <c r="N34" s="93"/>
      <c r="O34" s="95"/>
      <c r="P34" s="105"/>
      <c r="Q34" s="95" t="str">
        <f t="shared" ref="Q34:Q41" si="12">IF(P34="","-",IF(P34=0,"No",IF(AND(0&lt;P34,P34&lt;1),"Doing",IF(P34=1,"Done","Error"))))</f>
        <v>-</v>
      </c>
      <c r="R34" s="97"/>
      <c r="S34" s="98"/>
      <c r="T34" s="98"/>
      <c r="U34" s="98"/>
      <c r="V34" s="98"/>
      <c r="W34" s="98"/>
      <c r="X34" s="98"/>
      <c r="Y34" s="98"/>
      <c r="Z34" s="99"/>
      <c r="AA34" s="99"/>
      <c r="AB34" s="100"/>
      <c r="AC34" s="100"/>
      <c r="AD34" s="101"/>
      <c r="AE34" s="101"/>
      <c r="AF34" s="100"/>
      <c r="AG34" s="100"/>
      <c r="AH34" s="100"/>
      <c r="AI34" s="100"/>
      <c r="AJ34" s="100"/>
      <c r="AK34" s="101"/>
      <c r="AL34" s="101"/>
      <c r="AM34" s="100"/>
      <c r="AN34" s="100"/>
      <c r="AO34" s="100"/>
      <c r="AP34" s="100"/>
      <c r="AQ34" s="100"/>
      <c r="AR34" s="101"/>
      <c r="AS34" s="101"/>
      <c r="AT34" s="100"/>
      <c r="AU34" s="100"/>
      <c r="AV34" s="100"/>
      <c r="AW34" s="100"/>
      <c r="AX34" s="100"/>
      <c r="AY34" s="101"/>
      <c r="AZ34" s="101"/>
      <c r="BA34" s="100"/>
      <c r="BB34" s="100"/>
      <c r="BC34" s="100"/>
      <c r="BD34" s="100"/>
      <c r="BE34" s="100"/>
      <c r="BF34" s="101"/>
      <c r="BG34" s="101"/>
      <c r="BH34" s="100"/>
      <c r="BI34" s="100"/>
      <c r="BJ34" s="100"/>
      <c r="BK34" s="100"/>
      <c r="BL34" s="100"/>
      <c r="BM34" s="101"/>
      <c r="BN34" s="101"/>
      <c r="BO34" s="100"/>
      <c r="BP34" s="100"/>
      <c r="BQ34" s="100"/>
      <c r="BR34" s="100"/>
      <c r="BS34" s="100"/>
      <c r="BT34" s="101"/>
      <c r="BU34" s="101"/>
      <c r="BV34" s="100"/>
      <c r="BW34" s="100"/>
      <c r="BX34" s="100"/>
      <c r="BY34" s="100"/>
      <c r="BZ34" s="100"/>
      <c r="CA34" s="101"/>
      <c r="CB34" s="101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0"/>
      <c r="DY34" s="100"/>
      <c r="DZ34" s="100"/>
      <c r="EA34" s="100"/>
      <c r="EB34" s="100"/>
      <c r="EC34" s="100"/>
      <c r="ED34" s="100"/>
      <c r="EE34" s="100"/>
      <c r="EF34" s="100"/>
      <c r="EG34" s="100"/>
      <c r="EH34" s="100"/>
      <c r="EI34" s="100"/>
      <c r="EJ34" s="100"/>
      <c r="EK34" s="100"/>
      <c r="EL34" s="100"/>
      <c r="EM34" s="100"/>
      <c r="EN34" s="100"/>
      <c r="EO34" s="100"/>
      <c r="EP34" s="100"/>
      <c r="EQ34" s="100"/>
      <c r="ER34" s="100"/>
      <c r="ES34" s="100"/>
      <c r="ET34" s="100"/>
      <c r="EU34" s="100"/>
      <c r="EV34" s="100"/>
      <c r="EW34" s="100"/>
      <c r="EX34" s="100"/>
      <c r="EY34" s="100"/>
      <c r="EZ34" s="100"/>
      <c r="FA34" s="100"/>
      <c r="FB34" s="100"/>
      <c r="FC34" s="100"/>
      <c r="FD34" s="100"/>
      <c r="FE34" s="100"/>
      <c r="FF34" s="100"/>
      <c r="FG34" s="100"/>
      <c r="FH34" s="100"/>
      <c r="FI34" s="100"/>
      <c r="FJ34" s="100"/>
      <c r="FK34" s="100"/>
      <c r="FL34" s="100"/>
      <c r="FM34" s="100"/>
      <c r="FN34" s="100"/>
      <c r="FO34" s="100"/>
      <c r="FP34" s="100"/>
      <c r="FQ34" s="100"/>
      <c r="FR34" s="100"/>
      <c r="FS34" s="100"/>
      <c r="FT34" s="100"/>
      <c r="FU34" s="100"/>
      <c r="FV34" s="100"/>
      <c r="FW34" s="100"/>
      <c r="FX34" s="100"/>
      <c r="FY34" s="100"/>
      <c r="FZ34" s="100"/>
      <c r="GA34" s="100"/>
      <c r="GB34" s="100"/>
      <c r="GC34" s="100"/>
      <c r="GD34" s="100"/>
      <c r="GE34" s="100"/>
      <c r="GF34" s="100"/>
      <c r="GG34" s="100"/>
      <c r="GH34" s="100"/>
      <c r="GI34" s="100"/>
      <c r="GJ34" s="100"/>
      <c r="GK34" s="100"/>
      <c r="GL34" s="10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2"/>
      <c r="HC34" s="39"/>
    </row>
    <row r="35" spans="1:211" ht="13.5" customHeight="1">
      <c r="A35" s="72"/>
      <c r="B35" s="88"/>
      <c r="C35" s="85"/>
      <c r="D35" s="88"/>
      <c r="E35" s="89"/>
      <c r="F35" s="90"/>
      <c r="G35" s="91"/>
      <c r="H35" s="91"/>
      <c r="I35" s="91"/>
      <c r="J35" s="91"/>
      <c r="K35" s="92"/>
      <c r="L35" s="93">
        <f t="shared" si="10"/>
        <v>0</v>
      </c>
      <c r="M35" s="94">
        <f t="shared" si="11"/>
        <v>0</v>
      </c>
      <c r="N35" s="93"/>
      <c r="O35" s="95"/>
      <c r="P35" s="105"/>
      <c r="Q35" s="95" t="str">
        <f t="shared" si="12"/>
        <v>-</v>
      </c>
      <c r="R35" s="97"/>
      <c r="S35" s="98"/>
      <c r="T35" s="98"/>
      <c r="U35" s="98"/>
      <c r="V35" s="98"/>
      <c r="W35" s="98"/>
      <c r="X35" s="98"/>
      <c r="Y35" s="98"/>
      <c r="Z35" s="99"/>
      <c r="AA35" s="99"/>
      <c r="AB35" s="100"/>
      <c r="AC35" s="100"/>
      <c r="AD35" s="101"/>
      <c r="AE35" s="101"/>
      <c r="AF35" s="100"/>
      <c r="AG35" s="100"/>
      <c r="AH35" s="100"/>
      <c r="AI35" s="100"/>
      <c r="AJ35" s="100"/>
      <c r="AK35" s="101"/>
      <c r="AL35" s="101"/>
      <c r="AM35" s="100"/>
      <c r="AN35" s="100"/>
      <c r="AO35" s="100"/>
      <c r="AP35" s="100"/>
      <c r="AQ35" s="100"/>
      <c r="AR35" s="101"/>
      <c r="AS35" s="101"/>
      <c r="AT35" s="100"/>
      <c r="AU35" s="100"/>
      <c r="AV35" s="100"/>
      <c r="AW35" s="100"/>
      <c r="AX35" s="100"/>
      <c r="AY35" s="101"/>
      <c r="AZ35" s="101"/>
      <c r="BA35" s="100"/>
      <c r="BB35" s="100"/>
      <c r="BC35" s="100"/>
      <c r="BD35" s="100"/>
      <c r="BE35" s="100"/>
      <c r="BF35" s="101"/>
      <c r="BG35" s="101"/>
      <c r="BH35" s="100"/>
      <c r="BI35" s="100"/>
      <c r="BJ35" s="100"/>
      <c r="BK35" s="100"/>
      <c r="BL35" s="100"/>
      <c r="BM35" s="101"/>
      <c r="BN35" s="101"/>
      <c r="BO35" s="100"/>
      <c r="BP35" s="100"/>
      <c r="BQ35" s="100"/>
      <c r="BR35" s="100"/>
      <c r="BS35" s="100"/>
      <c r="BT35" s="101"/>
      <c r="BU35" s="101"/>
      <c r="BV35" s="100"/>
      <c r="BW35" s="100"/>
      <c r="BX35" s="100"/>
      <c r="BY35" s="100"/>
      <c r="BZ35" s="100"/>
      <c r="CA35" s="101"/>
      <c r="CB35" s="101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R35" s="100"/>
      <c r="CS35" s="100"/>
      <c r="CT35" s="10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P35" s="100"/>
      <c r="DQ35" s="100"/>
      <c r="DR35" s="100"/>
      <c r="DS35" s="100"/>
      <c r="DT35" s="100"/>
      <c r="DU35" s="100"/>
      <c r="DV35" s="100"/>
      <c r="DW35" s="100"/>
      <c r="DX35" s="100"/>
      <c r="DY35" s="100"/>
      <c r="DZ35" s="100"/>
      <c r="EA35" s="100"/>
      <c r="EB35" s="100"/>
      <c r="EC35" s="100"/>
      <c r="ED35" s="100"/>
      <c r="EE35" s="100"/>
      <c r="EF35" s="100"/>
      <c r="EG35" s="100"/>
      <c r="EH35" s="100"/>
      <c r="EI35" s="100"/>
      <c r="EJ35" s="100"/>
      <c r="EK35" s="100"/>
      <c r="EL35" s="100"/>
      <c r="EM35" s="100"/>
      <c r="EN35" s="100"/>
      <c r="EO35" s="100"/>
      <c r="EP35" s="100"/>
      <c r="EQ35" s="100"/>
      <c r="ER35" s="100"/>
      <c r="ES35" s="100"/>
      <c r="ET35" s="100"/>
      <c r="EU35" s="100"/>
      <c r="EV35" s="100"/>
      <c r="EW35" s="100"/>
      <c r="EX35" s="100"/>
      <c r="EY35" s="100"/>
      <c r="EZ35" s="100"/>
      <c r="FA35" s="100"/>
      <c r="FB35" s="100"/>
      <c r="FC35" s="100"/>
      <c r="FD35" s="100"/>
      <c r="FE35" s="100"/>
      <c r="FF35" s="100"/>
      <c r="FG35" s="100"/>
      <c r="FH35" s="100"/>
      <c r="FI35" s="100"/>
      <c r="FJ35" s="100"/>
      <c r="FK35" s="100"/>
      <c r="FL35" s="100"/>
      <c r="FM35" s="100"/>
      <c r="FN35" s="100"/>
      <c r="FO35" s="100"/>
      <c r="FP35" s="100"/>
      <c r="FQ35" s="100"/>
      <c r="FR35" s="100"/>
      <c r="FS35" s="100"/>
      <c r="FT35" s="100"/>
      <c r="FU35" s="100"/>
      <c r="FV35" s="100"/>
      <c r="FW35" s="100"/>
      <c r="FX35" s="100"/>
      <c r="FY35" s="100"/>
      <c r="FZ35" s="100"/>
      <c r="GA35" s="100"/>
      <c r="GB35" s="100"/>
      <c r="GC35" s="100"/>
      <c r="GD35" s="100"/>
      <c r="GE35" s="100"/>
      <c r="GF35" s="100"/>
      <c r="GG35" s="100"/>
      <c r="GH35" s="100"/>
      <c r="GI35" s="100"/>
      <c r="GJ35" s="100"/>
      <c r="GK35" s="100"/>
      <c r="GL35" s="10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2"/>
      <c r="HC35" s="39"/>
    </row>
    <row r="36" spans="1:211" ht="13.5" customHeight="1">
      <c r="A36" s="72"/>
      <c r="B36" s="88"/>
      <c r="C36" s="85"/>
      <c r="D36" s="88"/>
      <c r="E36" s="89"/>
      <c r="F36" s="90"/>
      <c r="G36" s="91"/>
      <c r="H36" s="91"/>
      <c r="I36" s="91"/>
      <c r="J36" s="91"/>
      <c r="K36" s="92"/>
      <c r="L36" s="93">
        <f t="shared" si="10"/>
        <v>0</v>
      </c>
      <c r="M36" s="94">
        <f t="shared" si="11"/>
        <v>0</v>
      </c>
      <c r="N36" s="93"/>
      <c r="O36" s="95"/>
      <c r="P36" s="105"/>
      <c r="Q36" s="95" t="str">
        <f t="shared" si="12"/>
        <v>-</v>
      </c>
      <c r="R36" s="97"/>
      <c r="S36" s="98"/>
      <c r="T36" s="98"/>
      <c r="U36" s="98"/>
      <c r="V36" s="98"/>
      <c r="W36" s="98"/>
      <c r="X36" s="98"/>
      <c r="Y36" s="98"/>
      <c r="Z36" s="99"/>
      <c r="AA36" s="99"/>
      <c r="AB36" s="100"/>
      <c r="AC36" s="100"/>
      <c r="AD36" s="101"/>
      <c r="AE36" s="101"/>
      <c r="AF36" s="100"/>
      <c r="AG36" s="100"/>
      <c r="AH36" s="100"/>
      <c r="AI36" s="100"/>
      <c r="AJ36" s="100"/>
      <c r="AK36" s="101"/>
      <c r="AL36" s="101"/>
      <c r="AM36" s="100"/>
      <c r="AN36" s="100"/>
      <c r="AO36" s="100"/>
      <c r="AP36" s="100"/>
      <c r="AQ36" s="100"/>
      <c r="AR36" s="101"/>
      <c r="AS36" s="101"/>
      <c r="AT36" s="100"/>
      <c r="AU36" s="100"/>
      <c r="AV36" s="100"/>
      <c r="AW36" s="100"/>
      <c r="AX36" s="100"/>
      <c r="AY36" s="101"/>
      <c r="AZ36" s="101"/>
      <c r="BA36" s="100"/>
      <c r="BB36" s="100"/>
      <c r="BC36" s="100"/>
      <c r="BD36" s="100"/>
      <c r="BE36" s="100"/>
      <c r="BF36" s="101"/>
      <c r="BG36" s="101"/>
      <c r="BH36" s="100"/>
      <c r="BI36" s="100"/>
      <c r="BJ36" s="100"/>
      <c r="BK36" s="100"/>
      <c r="BL36" s="100"/>
      <c r="BM36" s="101"/>
      <c r="BN36" s="101"/>
      <c r="BO36" s="100"/>
      <c r="BP36" s="100"/>
      <c r="BQ36" s="100"/>
      <c r="BR36" s="100"/>
      <c r="BS36" s="100"/>
      <c r="BT36" s="101"/>
      <c r="BU36" s="101"/>
      <c r="BV36" s="100"/>
      <c r="BW36" s="100"/>
      <c r="BX36" s="100"/>
      <c r="BY36" s="100"/>
      <c r="BZ36" s="100"/>
      <c r="CA36" s="101"/>
      <c r="CB36" s="101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0"/>
      <c r="DY36" s="100"/>
      <c r="DZ36" s="100"/>
      <c r="EA36" s="100"/>
      <c r="EB36" s="100"/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N36" s="100"/>
      <c r="EO36" s="100"/>
      <c r="EP36" s="100"/>
      <c r="EQ36" s="100"/>
      <c r="ER36" s="100"/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0"/>
      <c r="FH36" s="100"/>
      <c r="FI36" s="100"/>
      <c r="FJ36" s="100"/>
      <c r="FK36" s="100"/>
      <c r="FL36" s="100"/>
      <c r="FM36" s="100"/>
      <c r="FN36" s="100"/>
      <c r="FO36" s="100"/>
      <c r="FP36" s="100"/>
      <c r="FQ36" s="100"/>
      <c r="FR36" s="100"/>
      <c r="FS36" s="100"/>
      <c r="FT36" s="100"/>
      <c r="FU36" s="100"/>
      <c r="FV36" s="100"/>
      <c r="FW36" s="100"/>
      <c r="FX36" s="100"/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J36" s="100"/>
      <c r="GK36" s="100"/>
      <c r="GL36" s="10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2"/>
      <c r="HC36" s="39"/>
    </row>
    <row r="37" spans="1:211" ht="13.5" customHeight="1">
      <c r="A37" s="72"/>
      <c r="B37" s="88"/>
      <c r="C37" s="85"/>
      <c r="D37" s="88"/>
      <c r="E37" s="89"/>
      <c r="F37" s="90"/>
      <c r="G37" s="91"/>
      <c r="H37" s="91"/>
      <c r="I37" s="91"/>
      <c r="J37" s="91"/>
      <c r="K37" s="92"/>
      <c r="L37" s="93">
        <f t="shared" si="10"/>
        <v>0</v>
      </c>
      <c r="M37" s="94">
        <f t="shared" si="11"/>
        <v>0</v>
      </c>
      <c r="N37" s="93"/>
      <c r="O37" s="95"/>
      <c r="P37" s="105"/>
      <c r="Q37" s="95" t="str">
        <f t="shared" si="12"/>
        <v>-</v>
      </c>
      <c r="R37" s="97"/>
      <c r="S37" s="98"/>
      <c r="T37" s="98"/>
      <c r="U37" s="98"/>
      <c r="V37" s="98"/>
      <c r="W37" s="98"/>
      <c r="X37" s="98"/>
      <c r="Y37" s="98"/>
      <c r="Z37" s="99"/>
      <c r="AA37" s="99"/>
      <c r="AB37" s="100"/>
      <c r="AC37" s="100"/>
      <c r="AD37" s="101"/>
      <c r="AE37" s="101"/>
      <c r="AF37" s="100"/>
      <c r="AG37" s="100"/>
      <c r="AH37" s="100"/>
      <c r="AI37" s="100"/>
      <c r="AJ37" s="100"/>
      <c r="AK37" s="101"/>
      <c r="AL37" s="101"/>
      <c r="AM37" s="100"/>
      <c r="AN37" s="100"/>
      <c r="AO37" s="100"/>
      <c r="AP37" s="100"/>
      <c r="AQ37" s="100"/>
      <c r="AR37" s="101"/>
      <c r="AS37" s="101"/>
      <c r="AT37" s="100"/>
      <c r="AU37" s="100"/>
      <c r="AV37" s="100"/>
      <c r="AW37" s="100"/>
      <c r="AX37" s="100"/>
      <c r="AY37" s="101"/>
      <c r="AZ37" s="101"/>
      <c r="BA37" s="100"/>
      <c r="BB37" s="100"/>
      <c r="BC37" s="100"/>
      <c r="BD37" s="100"/>
      <c r="BE37" s="100"/>
      <c r="BF37" s="101"/>
      <c r="BG37" s="101"/>
      <c r="BH37" s="100"/>
      <c r="BI37" s="100"/>
      <c r="BJ37" s="100"/>
      <c r="BK37" s="100"/>
      <c r="BL37" s="100"/>
      <c r="BM37" s="101"/>
      <c r="BN37" s="101"/>
      <c r="BO37" s="100"/>
      <c r="BP37" s="100"/>
      <c r="BQ37" s="100"/>
      <c r="BR37" s="100"/>
      <c r="BS37" s="100"/>
      <c r="BT37" s="101"/>
      <c r="BU37" s="101"/>
      <c r="BV37" s="100"/>
      <c r="BW37" s="100"/>
      <c r="BX37" s="100"/>
      <c r="BY37" s="100"/>
      <c r="BZ37" s="100"/>
      <c r="CA37" s="101"/>
      <c r="CB37" s="101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  <c r="DQ37" s="100"/>
      <c r="DR37" s="100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N37" s="100"/>
      <c r="EO37" s="100"/>
      <c r="EP37" s="100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L37" s="100"/>
      <c r="FM37" s="100"/>
      <c r="FN37" s="100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J37" s="100"/>
      <c r="GK37" s="100"/>
      <c r="GL37" s="10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2"/>
      <c r="HC37" s="39"/>
    </row>
    <row r="38" spans="1:211" ht="13.5" customHeight="1">
      <c r="A38" s="72"/>
      <c r="B38" s="88"/>
      <c r="C38" s="85"/>
      <c r="D38" s="88"/>
      <c r="E38" s="89"/>
      <c r="F38" s="90"/>
      <c r="G38" s="91"/>
      <c r="H38" s="91"/>
      <c r="I38" s="91"/>
      <c r="J38" s="91"/>
      <c r="K38" s="92"/>
      <c r="L38" s="93">
        <f t="shared" si="10"/>
        <v>0</v>
      </c>
      <c r="M38" s="94">
        <f t="shared" si="11"/>
        <v>0</v>
      </c>
      <c r="N38" s="93"/>
      <c r="O38" s="95"/>
      <c r="P38" s="105"/>
      <c r="Q38" s="95" t="str">
        <f t="shared" si="12"/>
        <v>-</v>
      </c>
      <c r="R38" s="97"/>
      <c r="S38" s="98"/>
      <c r="T38" s="98"/>
      <c r="U38" s="98"/>
      <c r="V38" s="98"/>
      <c r="W38" s="98"/>
      <c r="X38" s="98"/>
      <c r="Y38" s="98"/>
      <c r="Z38" s="99"/>
      <c r="AA38" s="99"/>
      <c r="AB38" s="100"/>
      <c r="AC38" s="100"/>
      <c r="AD38" s="101"/>
      <c r="AE38" s="101"/>
      <c r="AF38" s="100"/>
      <c r="AG38" s="100"/>
      <c r="AH38" s="100"/>
      <c r="AI38" s="100"/>
      <c r="AJ38" s="100"/>
      <c r="AK38" s="101"/>
      <c r="AL38" s="101"/>
      <c r="AM38" s="100"/>
      <c r="AN38" s="100"/>
      <c r="AO38" s="100"/>
      <c r="AP38" s="100"/>
      <c r="AQ38" s="100"/>
      <c r="AR38" s="101"/>
      <c r="AS38" s="101"/>
      <c r="AT38" s="100"/>
      <c r="AU38" s="100"/>
      <c r="AV38" s="100"/>
      <c r="AW38" s="100"/>
      <c r="AX38" s="100"/>
      <c r="AY38" s="101"/>
      <c r="AZ38" s="101"/>
      <c r="BA38" s="100"/>
      <c r="BB38" s="100"/>
      <c r="BC38" s="100"/>
      <c r="BD38" s="100"/>
      <c r="BE38" s="100"/>
      <c r="BF38" s="101"/>
      <c r="BG38" s="101"/>
      <c r="BH38" s="100"/>
      <c r="BI38" s="100"/>
      <c r="BJ38" s="100"/>
      <c r="BK38" s="100"/>
      <c r="BL38" s="100"/>
      <c r="BM38" s="101"/>
      <c r="BN38" s="101"/>
      <c r="BO38" s="100"/>
      <c r="BP38" s="100"/>
      <c r="BQ38" s="100"/>
      <c r="BR38" s="100"/>
      <c r="BS38" s="100"/>
      <c r="BT38" s="101"/>
      <c r="BU38" s="101"/>
      <c r="BV38" s="100"/>
      <c r="BW38" s="100"/>
      <c r="BX38" s="100"/>
      <c r="BY38" s="100"/>
      <c r="BZ38" s="100"/>
      <c r="CA38" s="101"/>
      <c r="CB38" s="101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0"/>
      <c r="DY38" s="100"/>
      <c r="DZ38" s="100"/>
      <c r="EA38" s="100"/>
      <c r="EB38" s="100"/>
      <c r="EC38" s="100"/>
      <c r="ED38" s="100"/>
      <c r="EE38" s="100"/>
      <c r="EF38" s="100"/>
      <c r="EG38" s="100"/>
      <c r="EH38" s="100"/>
      <c r="EI38" s="100"/>
      <c r="EJ38" s="100"/>
      <c r="EK38" s="100"/>
      <c r="EL38" s="100"/>
      <c r="EM38" s="100"/>
      <c r="EN38" s="100"/>
      <c r="EO38" s="100"/>
      <c r="EP38" s="100"/>
      <c r="EQ38" s="100"/>
      <c r="ER38" s="100"/>
      <c r="ES38" s="100"/>
      <c r="ET38" s="100"/>
      <c r="EU38" s="100"/>
      <c r="EV38" s="100"/>
      <c r="EW38" s="100"/>
      <c r="EX38" s="100"/>
      <c r="EY38" s="100"/>
      <c r="EZ38" s="100"/>
      <c r="FA38" s="100"/>
      <c r="FB38" s="100"/>
      <c r="FC38" s="100"/>
      <c r="FD38" s="100"/>
      <c r="FE38" s="100"/>
      <c r="FF38" s="100"/>
      <c r="FG38" s="100"/>
      <c r="FH38" s="100"/>
      <c r="FI38" s="100"/>
      <c r="FJ38" s="100"/>
      <c r="FK38" s="100"/>
      <c r="FL38" s="100"/>
      <c r="FM38" s="100"/>
      <c r="FN38" s="100"/>
      <c r="FO38" s="100"/>
      <c r="FP38" s="100"/>
      <c r="FQ38" s="100"/>
      <c r="FR38" s="100"/>
      <c r="FS38" s="100"/>
      <c r="FT38" s="100"/>
      <c r="FU38" s="100"/>
      <c r="FV38" s="100"/>
      <c r="FW38" s="100"/>
      <c r="FX38" s="100"/>
      <c r="FY38" s="100"/>
      <c r="FZ38" s="100"/>
      <c r="GA38" s="100"/>
      <c r="GB38" s="100"/>
      <c r="GC38" s="100"/>
      <c r="GD38" s="100"/>
      <c r="GE38" s="100"/>
      <c r="GF38" s="100"/>
      <c r="GG38" s="100"/>
      <c r="GH38" s="100"/>
      <c r="GI38" s="100"/>
      <c r="GJ38" s="100"/>
      <c r="GK38" s="100"/>
      <c r="GL38" s="10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2"/>
      <c r="HC38" s="39"/>
    </row>
    <row r="39" spans="1:211" ht="13.5" customHeight="1">
      <c r="A39" s="72"/>
      <c r="B39" s="88"/>
      <c r="C39" s="85"/>
      <c r="D39" s="88"/>
      <c r="E39" s="89"/>
      <c r="F39" s="90"/>
      <c r="G39" s="91"/>
      <c r="H39" s="91"/>
      <c r="I39" s="91"/>
      <c r="J39" s="91"/>
      <c r="K39" s="92"/>
      <c r="L39" s="93">
        <f t="shared" si="10"/>
        <v>0</v>
      </c>
      <c r="M39" s="94">
        <f t="shared" si="11"/>
        <v>0</v>
      </c>
      <c r="N39" s="93"/>
      <c r="O39" s="95"/>
      <c r="P39" s="105"/>
      <c r="Q39" s="95" t="str">
        <f t="shared" si="12"/>
        <v>-</v>
      </c>
      <c r="R39" s="97"/>
      <c r="S39" s="98"/>
      <c r="T39" s="98"/>
      <c r="U39" s="98"/>
      <c r="V39" s="98"/>
      <c r="W39" s="98"/>
      <c r="X39" s="98"/>
      <c r="Y39" s="98"/>
      <c r="Z39" s="99"/>
      <c r="AA39" s="99"/>
      <c r="AB39" s="100"/>
      <c r="AC39" s="100"/>
      <c r="AD39" s="101"/>
      <c r="AE39" s="101"/>
      <c r="AF39" s="100"/>
      <c r="AG39" s="100"/>
      <c r="AH39" s="100"/>
      <c r="AI39" s="100"/>
      <c r="AJ39" s="100"/>
      <c r="AK39" s="101"/>
      <c r="AL39" s="101"/>
      <c r="AM39" s="100"/>
      <c r="AN39" s="100"/>
      <c r="AO39" s="100"/>
      <c r="AP39" s="100"/>
      <c r="AQ39" s="100"/>
      <c r="AR39" s="101"/>
      <c r="AS39" s="101"/>
      <c r="AT39" s="100"/>
      <c r="AU39" s="100"/>
      <c r="AV39" s="100"/>
      <c r="AW39" s="100"/>
      <c r="AX39" s="100"/>
      <c r="AY39" s="101"/>
      <c r="AZ39" s="101"/>
      <c r="BA39" s="100"/>
      <c r="BB39" s="100"/>
      <c r="BC39" s="100"/>
      <c r="BD39" s="100"/>
      <c r="BE39" s="100"/>
      <c r="BF39" s="101"/>
      <c r="BG39" s="101"/>
      <c r="BH39" s="100"/>
      <c r="BI39" s="100"/>
      <c r="BJ39" s="100"/>
      <c r="BK39" s="100"/>
      <c r="BL39" s="100"/>
      <c r="BM39" s="101"/>
      <c r="BN39" s="101"/>
      <c r="BO39" s="100"/>
      <c r="BP39" s="100"/>
      <c r="BQ39" s="100"/>
      <c r="BR39" s="100"/>
      <c r="BS39" s="100"/>
      <c r="BT39" s="101"/>
      <c r="BU39" s="101"/>
      <c r="BV39" s="100"/>
      <c r="BW39" s="100"/>
      <c r="BX39" s="100"/>
      <c r="BY39" s="100"/>
      <c r="BZ39" s="100"/>
      <c r="CA39" s="101"/>
      <c r="CB39" s="101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P39" s="100"/>
      <c r="DQ39" s="100"/>
      <c r="DR39" s="100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N39" s="100"/>
      <c r="EO39" s="100"/>
      <c r="EP39" s="100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L39" s="100"/>
      <c r="FM39" s="100"/>
      <c r="FN39" s="100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J39" s="100"/>
      <c r="GK39" s="100"/>
      <c r="GL39" s="10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2"/>
      <c r="HC39" s="39"/>
    </row>
    <row r="40" spans="1:211" ht="13.5" customHeight="1">
      <c r="A40" s="72"/>
      <c r="B40" s="88"/>
      <c r="C40" s="85"/>
      <c r="D40" s="88"/>
      <c r="E40" s="89"/>
      <c r="F40" s="90"/>
      <c r="G40" s="91"/>
      <c r="H40" s="91"/>
      <c r="I40" s="91"/>
      <c r="J40" s="91"/>
      <c r="K40" s="92"/>
      <c r="L40" s="93">
        <f t="shared" si="10"/>
        <v>0</v>
      </c>
      <c r="M40" s="94">
        <f t="shared" si="11"/>
        <v>0</v>
      </c>
      <c r="N40" s="93"/>
      <c r="O40" s="95"/>
      <c r="P40" s="105"/>
      <c r="Q40" s="95" t="str">
        <f t="shared" si="12"/>
        <v>-</v>
      </c>
      <c r="R40" s="97"/>
      <c r="S40" s="98"/>
      <c r="T40" s="98"/>
      <c r="U40" s="98"/>
      <c r="V40" s="98"/>
      <c r="W40" s="98"/>
      <c r="X40" s="98"/>
      <c r="Y40" s="98"/>
      <c r="Z40" s="99"/>
      <c r="AA40" s="99"/>
      <c r="AB40" s="100"/>
      <c r="AC40" s="100"/>
      <c r="AD40" s="101"/>
      <c r="AE40" s="101"/>
      <c r="AF40" s="100"/>
      <c r="AG40" s="100"/>
      <c r="AH40" s="100"/>
      <c r="AI40" s="100"/>
      <c r="AJ40" s="100"/>
      <c r="AK40" s="101"/>
      <c r="AL40" s="101"/>
      <c r="AM40" s="100"/>
      <c r="AN40" s="100"/>
      <c r="AO40" s="100"/>
      <c r="AP40" s="100"/>
      <c r="AQ40" s="100"/>
      <c r="AR40" s="101"/>
      <c r="AS40" s="101"/>
      <c r="AT40" s="100"/>
      <c r="AU40" s="100"/>
      <c r="AV40" s="100"/>
      <c r="AW40" s="100"/>
      <c r="AX40" s="100"/>
      <c r="AY40" s="101"/>
      <c r="AZ40" s="101"/>
      <c r="BA40" s="100"/>
      <c r="BB40" s="100"/>
      <c r="BC40" s="100"/>
      <c r="BD40" s="100"/>
      <c r="BE40" s="100"/>
      <c r="BF40" s="101"/>
      <c r="BG40" s="101"/>
      <c r="BH40" s="100"/>
      <c r="BI40" s="100"/>
      <c r="BJ40" s="100"/>
      <c r="BK40" s="100"/>
      <c r="BL40" s="100"/>
      <c r="BM40" s="101"/>
      <c r="BN40" s="101"/>
      <c r="BO40" s="100"/>
      <c r="BP40" s="100"/>
      <c r="BQ40" s="100"/>
      <c r="BR40" s="100"/>
      <c r="BS40" s="100"/>
      <c r="BT40" s="101"/>
      <c r="BU40" s="101"/>
      <c r="BV40" s="100"/>
      <c r="BW40" s="100"/>
      <c r="BX40" s="100"/>
      <c r="BY40" s="100"/>
      <c r="BZ40" s="100"/>
      <c r="CA40" s="101"/>
      <c r="CB40" s="101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N40" s="100"/>
      <c r="EO40" s="100"/>
      <c r="EP40" s="100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L40" s="100"/>
      <c r="FM40" s="100"/>
      <c r="FN40" s="100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J40" s="100"/>
      <c r="GK40" s="100"/>
      <c r="GL40" s="10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2"/>
      <c r="HC40" s="39"/>
    </row>
    <row r="41" spans="1:211" ht="13.5" customHeight="1">
      <c r="A41" s="72"/>
      <c r="B41" s="88"/>
      <c r="C41" s="85"/>
      <c r="D41" s="88"/>
      <c r="E41" s="89"/>
      <c r="F41" s="90"/>
      <c r="G41" s="91"/>
      <c r="H41" s="91"/>
      <c r="I41" s="91"/>
      <c r="J41" s="91"/>
      <c r="K41" s="92"/>
      <c r="L41" s="93">
        <f t="shared" si="10"/>
        <v>0</v>
      </c>
      <c r="M41" s="94">
        <f t="shared" si="11"/>
        <v>0</v>
      </c>
      <c r="N41" s="93"/>
      <c r="O41" s="95"/>
      <c r="P41" s="105"/>
      <c r="Q41" s="95" t="str">
        <f t="shared" si="12"/>
        <v>-</v>
      </c>
      <c r="R41" s="97"/>
      <c r="S41" s="98"/>
      <c r="T41" s="98"/>
      <c r="U41" s="98"/>
      <c r="V41" s="98"/>
      <c r="W41" s="98"/>
      <c r="X41" s="98"/>
      <c r="Y41" s="98"/>
      <c r="Z41" s="99"/>
      <c r="AA41" s="99"/>
      <c r="AB41" s="100"/>
      <c r="AC41" s="100"/>
      <c r="AD41" s="101"/>
      <c r="AE41" s="101"/>
      <c r="AF41" s="100"/>
      <c r="AG41" s="100"/>
      <c r="AH41" s="100"/>
      <c r="AI41" s="100"/>
      <c r="AJ41" s="100"/>
      <c r="AK41" s="101"/>
      <c r="AL41" s="101"/>
      <c r="AM41" s="100"/>
      <c r="AN41" s="100"/>
      <c r="AO41" s="100"/>
      <c r="AP41" s="100"/>
      <c r="AQ41" s="100"/>
      <c r="AR41" s="101"/>
      <c r="AS41" s="101"/>
      <c r="AT41" s="100"/>
      <c r="AU41" s="100"/>
      <c r="AV41" s="100"/>
      <c r="AW41" s="100"/>
      <c r="AX41" s="100"/>
      <c r="AY41" s="101"/>
      <c r="AZ41" s="101"/>
      <c r="BA41" s="100"/>
      <c r="BB41" s="100"/>
      <c r="BC41" s="100"/>
      <c r="BD41" s="100"/>
      <c r="BE41" s="100"/>
      <c r="BF41" s="101"/>
      <c r="BG41" s="101"/>
      <c r="BH41" s="100"/>
      <c r="BI41" s="100"/>
      <c r="BJ41" s="100"/>
      <c r="BK41" s="100"/>
      <c r="BL41" s="100"/>
      <c r="BM41" s="101"/>
      <c r="BN41" s="101"/>
      <c r="BO41" s="100"/>
      <c r="BP41" s="100"/>
      <c r="BQ41" s="100"/>
      <c r="BR41" s="100"/>
      <c r="BS41" s="100"/>
      <c r="BT41" s="101"/>
      <c r="BU41" s="101"/>
      <c r="BV41" s="100"/>
      <c r="BW41" s="100"/>
      <c r="BX41" s="100"/>
      <c r="BY41" s="100"/>
      <c r="BZ41" s="100"/>
      <c r="CA41" s="101"/>
      <c r="CB41" s="101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P41" s="100"/>
      <c r="DQ41" s="100"/>
      <c r="DR41" s="100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0"/>
      <c r="EG41" s="100"/>
      <c r="EH41" s="100"/>
      <c r="EI41" s="100"/>
      <c r="EJ41" s="100"/>
      <c r="EK41" s="100"/>
      <c r="EL41" s="100"/>
      <c r="EM41" s="100"/>
      <c r="EN41" s="100"/>
      <c r="EO41" s="100"/>
      <c r="EP41" s="100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100"/>
      <c r="FC41" s="100"/>
      <c r="FD41" s="100"/>
      <c r="FE41" s="100"/>
      <c r="FF41" s="100"/>
      <c r="FG41" s="100"/>
      <c r="FH41" s="100"/>
      <c r="FI41" s="100"/>
      <c r="FJ41" s="100"/>
      <c r="FK41" s="100"/>
      <c r="FL41" s="100"/>
      <c r="FM41" s="100"/>
      <c r="FN41" s="100"/>
      <c r="FO41" s="100"/>
      <c r="FP41" s="100"/>
      <c r="FQ41" s="100"/>
      <c r="FR41" s="100"/>
      <c r="FS41" s="100"/>
      <c r="FT41" s="100"/>
      <c r="FU41" s="100"/>
      <c r="FV41" s="100"/>
      <c r="FW41" s="100"/>
      <c r="FX41" s="100"/>
      <c r="FY41" s="100"/>
      <c r="FZ41" s="100"/>
      <c r="GA41" s="100"/>
      <c r="GB41" s="100"/>
      <c r="GC41" s="100"/>
      <c r="GD41" s="100"/>
      <c r="GE41" s="100"/>
      <c r="GF41" s="100"/>
      <c r="GG41" s="100"/>
      <c r="GH41" s="100"/>
      <c r="GI41" s="100"/>
      <c r="GJ41" s="100"/>
      <c r="GK41" s="100"/>
      <c r="GL41" s="10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2"/>
      <c r="HC41" s="39"/>
    </row>
    <row r="42" spans="1:211" ht="13.5" customHeight="1">
      <c r="A42" s="2"/>
      <c r="B42" s="3"/>
      <c r="C42" s="3"/>
      <c r="D42" s="2"/>
      <c r="E42" s="3"/>
      <c r="F42" s="117"/>
      <c r="G42" s="118"/>
      <c r="H42" s="118"/>
      <c r="I42" s="118"/>
      <c r="J42" s="118"/>
      <c r="K42" s="117"/>
      <c r="L42" s="117"/>
      <c r="M42" s="117"/>
      <c r="N42" s="119"/>
      <c r="O42" s="11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39"/>
      <c r="HB42" s="39"/>
      <c r="HC42" s="39"/>
    </row>
    <row r="43" spans="1:211" ht="13.5" customHeight="1">
      <c r="A43" s="39"/>
      <c r="B43" s="39"/>
      <c r="C43" s="120"/>
      <c r="D43" s="10"/>
      <c r="E43" s="10"/>
      <c r="F43" s="39"/>
      <c r="G43" s="121"/>
      <c r="H43" s="121"/>
      <c r="I43" s="121"/>
      <c r="J43" s="121"/>
      <c r="K43" s="10"/>
      <c r="L43" s="10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39"/>
      <c r="GM43" s="39"/>
      <c r="GN43" s="39"/>
      <c r="GO43" s="39"/>
      <c r="GP43" s="39"/>
      <c r="GQ43" s="39"/>
      <c r="GR43" s="39"/>
      <c r="GS43" s="39"/>
      <c r="GT43" s="39"/>
      <c r="GU43" s="39"/>
      <c r="GV43" s="39"/>
      <c r="GW43" s="39"/>
      <c r="GX43" s="39"/>
      <c r="GY43" s="39"/>
      <c r="GZ43" s="39"/>
      <c r="HA43" s="39"/>
      <c r="HB43" s="39"/>
      <c r="HC43" s="39"/>
    </row>
    <row r="44" spans="1:211" ht="13.5" customHeight="1">
      <c r="A44" s="2"/>
      <c r="B44" s="3"/>
      <c r="C44" s="3"/>
      <c r="D44" s="10"/>
      <c r="E44" s="10"/>
      <c r="F44" s="8"/>
      <c r="G44" s="121"/>
      <c r="H44" s="121"/>
      <c r="I44" s="121"/>
      <c r="J44" s="121"/>
      <c r="K44" s="10"/>
      <c r="L44" s="10"/>
      <c r="M44" s="117"/>
      <c r="N44" s="11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39"/>
      <c r="HB44" s="39"/>
      <c r="HC44" s="39"/>
    </row>
    <row r="45" spans="1:211" ht="15.75" customHeight="1">
      <c r="A45" s="10"/>
      <c r="B45" s="10"/>
      <c r="C45" s="122"/>
      <c r="D45" s="10"/>
      <c r="E45" s="10"/>
      <c r="F45" s="10"/>
      <c r="G45" s="121"/>
      <c r="H45" s="121"/>
      <c r="I45" s="121"/>
      <c r="J45" s="12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</row>
    <row r="46" spans="1:211" ht="15.75" customHeight="1">
      <c r="A46" s="10"/>
      <c r="B46" s="10"/>
      <c r="C46" s="122"/>
      <c r="D46" s="10"/>
      <c r="E46" s="10"/>
      <c r="F46" s="10"/>
      <c r="G46" s="121"/>
      <c r="H46" s="121"/>
      <c r="I46" s="121"/>
      <c r="J46" s="12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</row>
    <row r="47" spans="1:211" ht="15.75" customHeight="1">
      <c r="A47" s="10"/>
      <c r="B47" s="10"/>
      <c r="C47" s="122"/>
      <c r="D47" s="10"/>
      <c r="E47" s="10"/>
      <c r="F47" s="10"/>
      <c r="G47" s="121"/>
      <c r="H47" s="121"/>
      <c r="I47" s="121"/>
      <c r="J47" s="12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</row>
    <row r="48" spans="1:211" ht="15.75" customHeight="1">
      <c r="A48" s="10"/>
      <c r="B48" s="10"/>
      <c r="C48" s="122"/>
      <c r="D48" s="10"/>
      <c r="E48" s="10"/>
      <c r="F48" s="10"/>
      <c r="G48" s="121"/>
      <c r="H48" s="121"/>
      <c r="I48" s="121"/>
      <c r="J48" s="121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</row>
    <row r="49" spans="1:211" ht="15.75" customHeight="1">
      <c r="A49" s="10"/>
      <c r="B49" s="10"/>
      <c r="C49" s="122"/>
      <c r="D49" s="10"/>
      <c r="E49" s="10"/>
      <c r="F49" s="10"/>
      <c r="G49" s="121"/>
      <c r="H49" s="121"/>
      <c r="I49" s="121"/>
      <c r="J49" s="121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</row>
    <row r="50" spans="1:211" ht="15.75" customHeight="1">
      <c r="A50" s="10"/>
      <c r="B50" s="10"/>
      <c r="C50" s="122"/>
      <c r="D50" s="10"/>
      <c r="E50" s="10"/>
      <c r="F50" s="10"/>
      <c r="G50" s="121"/>
      <c r="H50" s="121"/>
      <c r="I50" s="121"/>
      <c r="J50" s="121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</row>
    <row r="51" spans="1:211" ht="15.75" customHeight="1">
      <c r="A51" s="10"/>
      <c r="B51" s="10"/>
      <c r="C51" s="122"/>
      <c r="D51" s="10"/>
      <c r="E51" s="10"/>
      <c r="F51" s="10"/>
      <c r="G51" s="123"/>
      <c r="H51" s="123"/>
      <c r="I51" s="123"/>
      <c r="J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</row>
    <row r="52" spans="1:211" ht="15.75" customHeight="1">
      <c r="A52" s="10"/>
      <c r="B52" s="10"/>
      <c r="C52" s="122"/>
      <c r="D52" s="10"/>
      <c r="E52" s="10"/>
      <c r="F52" s="10"/>
      <c r="G52" s="123"/>
      <c r="H52" s="123"/>
      <c r="I52" s="123"/>
      <c r="J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</row>
    <row r="53" spans="1:211" ht="15.75" customHeight="1">
      <c r="A53" s="10"/>
      <c r="B53" s="10"/>
      <c r="C53" s="122"/>
      <c r="D53" s="10"/>
      <c r="E53" s="10"/>
      <c r="F53" s="10"/>
      <c r="G53" s="123"/>
      <c r="H53" s="123"/>
      <c r="I53" s="123"/>
      <c r="J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</row>
    <row r="54" spans="1:211" ht="15.75" customHeight="1">
      <c r="A54" s="10"/>
      <c r="B54" s="10"/>
      <c r="C54" s="122"/>
      <c r="D54" s="10"/>
      <c r="E54" s="10"/>
      <c r="F54" s="10"/>
      <c r="G54" s="123"/>
      <c r="H54" s="123"/>
      <c r="I54" s="123"/>
      <c r="J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</row>
    <row r="55" spans="1:211" ht="15.75" customHeight="1">
      <c r="A55" s="10"/>
      <c r="B55" s="10"/>
      <c r="C55" s="122"/>
      <c r="D55" s="10"/>
      <c r="E55" s="10"/>
      <c r="F55" s="10"/>
      <c r="G55" s="123"/>
      <c r="H55" s="123"/>
      <c r="I55" s="123"/>
      <c r="J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</row>
    <row r="56" spans="1:211" ht="15.75" customHeight="1">
      <c r="A56" s="10"/>
      <c r="B56" s="10"/>
      <c r="C56" s="122"/>
      <c r="D56" s="10"/>
      <c r="E56" s="10"/>
      <c r="F56" s="10"/>
      <c r="G56" s="123"/>
      <c r="H56" s="123"/>
      <c r="I56" s="123"/>
      <c r="J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</row>
    <row r="57" spans="1:211" ht="15.75" customHeight="1">
      <c r="A57" s="10"/>
      <c r="B57" s="10"/>
      <c r="C57" s="122"/>
      <c r="D57" s="10"/>
      <c r="E57" s="10"/>
      <c r="F57" s="10"/>
      <c r="G57" s="123"/>
      <c r="H57" s="123"/>
      <c r="I57" s="123"/>
      <c r="J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</row>
    <row r="58" spans="1:211" ht="15.75" customHeight="1">
      <c r="A58" s="10"/>
      <c r="B58" s="10"/>
      <c r="C58" s="122"/>
      <c r="D58" s="10"/>
      <c r="E58" s="10"/>
      <c r="F58" s="10"/>
      <c r="G58" s="123"/>
      <c r="H58" s="123"/>
      <c r="I58" s="123"/>
      <c r="J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</row>
    <row r="59" spans="1:211" ht="15.75" customHeight="1">
      <c r="A59" s="10"/>
      <c r="B59" s="10"/>
      <c r="C59" s="122"/>
      <c r="D59" s="10"/>
      <c r="E59" s="10"/>
      <c r="F59" s="10"/>
      <c r="G59" s="123"/>
      <c r="H59" s="123"/>
      <c r="I59" s="123"/>
      <c r="J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</row>
    <row r="60" spans="1:211" ht="15.75" customHeight="1">
      <c r="A60" s="10"/>
      <c r="B60" s="10"/>
      <c r="C60" s="122"/>
      <c r="D60" s="10"/>
      <c r="E60" s="10"/>
      <c r="F60" s="10"/>
      <c r="G60" s="123"/>
      <c r="H60" s="123"/>
      <c r="I60" s="123"/>
      <c r="J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</row>
    <row r="61" spans="1:211" ht="15.75" customHeight="1">
      <c r="A61" s="10"/>
      <c r="B61" s="10"/>
      <c r="C61" s="122"/>
      <c r="D61" s="10"/>
      <c r="E61" s="10"/>
      <c r="F61" s="10"/>
      <c r="G61" s="123"/>
      <c r="H61" s="123"/>
      <c r="I61" s="123"/>
      <c r="J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</row>
    <row r="62" spans="1:211" ht="15.75" customHeight="1">
      <c r="A62" s="10"/>
      <c r="B62" s="10"/>
      <c r="C62" s="122"/>
      <c r="D62" s="10"/>
      <c r="E62" s="10"/>
      <c r="F62" s="10"/>
      <c r="G62" s="123"/>
      <c r="H62" s="123"/>
      <c r="I62" s="123"/>
      <c r="J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</row>
    <row r="63" spans="1:211" ht="15.75" customHeight="1">
      <c r="A63" s="10"/>
      <c r="B63" s="10"/>
      <c r="C63" s="122"/>
      <c r="D63" s="10"/>
      <c r="E63" s="10"/>
      <c r="F63" s="10"/>
      <c r="G63" s="123"/>
      <c r="H63" s="123"/>
      <c r="I63" s="123"/>
      <c r="J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</row>
    <row r="64" spans="1:211" ht="15.75" customHeight="1">
      <c r="A64" s="10"/>
      <c r="B64" s="10"/>
      <c r="C64" s="122"/>
      <c r="D64" s="10"/>
      <c r="E64" s="10"/>
      <c r="F64" s="10"/>
      <c r="G64" s="123"/>
      <c r="H64" s="123"/>
      <c r="I64" s="123"/>
      <c r="J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</row>
    <row r="65" spans="1:211" ht="15.75" customHeight="1">
      <c r="A65" s="10"/>
      <c r="B65" s="10"/>
      <c r="C65" s="122"/>
      <c r="D65" s="10"/>
      <c r="E65" s="10"/>
      <c r="F65" s="10"/>
      <c r="G65" s="123"/>
      <c r="H65" s="123"/>
      <c r="I65" s="123"/>
      <c r="J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</row>
    <row r="66" spans="1:211" ht="15.75" customHeight="1">
      <c r="A66" s="10"/>
      <c r="B66" s="10"/>
      <c r="C66" s="122"/>
      <c r="D66" s="10"/>
      <c r="E66" s="10"/>
      <c r="F66" s="10"/>
      <c r="G66" s="123"/>
      <c r="H66" s="123"/>
      <c r="I66" s="123"/>
      <c r="J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</row>
    <row r="67" spans="1:211" ht="15.75" customHeight="1">
      <c r="A67" s="10"/>
      <c r="B67" s="10"/>
      <c r="C67" s="122"/>
      <c r="D67" s="10"/>
      <c r="E67" s="10"/>
      <c r="F67" s="10"/>
      <c r="G67" s="123"/>
      <c r="H67" s="123"/>
      <c r="I67" s="123"/>
      <c r="J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</row>
    <row r="68" spans="1:211" ht="15.75" customHeight="1">
      <c r="A68" s="10"/>
      <c r="B68" s="10"/>
      <c r="C68" s="122"/>
      <c r="D68" s="10"/>
      <c r="E68" s="10"/>
      <c r="F68" s="10"/>
      <c r="G68" s="123"/>
      <c r="H68" s="123"/>
      <c r="I68" s="123"/>
      <c r="J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</row>
    <row r="69" spans="1:211" ht="15.75" customHeight="1">
      <c r="A69" s="10"/>
      <c r="B69" s="10"/>
      <c r="C69" s="122"/>
      <c r="D69" s="10"/>
      <c r="E69" s="10"/>
      <c r="F69" s="10"/>
      <c r="G69" s="123"/>
      <c r="H69" s="123"/>
      <c r="I69" s="123"/>
      <c r="J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</row>
    <row r="70" spans="1:211" ht="15.75" customHeight="1">
      <c r="A70" s="10"/>
      <c r="B70" s="10"/>
      <c r="C70" s="122"/>
      <c r="D70" s="10"/>
      <c r="E70" s="10"/>
      <c r="F70" s="10"/>
      <c r="G70" s="123"/>
      <c r="H70" s="123"/>
      <c r="I70" s="123"/>
      <c r="J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</row>
    <row r="71" spans="1:211" ht="15.75" customHeight="1">
      <c r="A71" s="10"/>
      <c r="B71" s="10"/>
      <c r="C71" s="122"/>
      <c r="D71" s="10"/>
      <c r="E71" s="10"/>
      <c r="F71" s="10"/>
      <c r="G71" s="123"/>
      <c r="H71" s="123"/>
      <c r="I71" s="123"/>
      <c r="J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</row>
    <row r="72" spans="1:211" ht="15.75" customHeight="1">
      <c r="A72" s="10"/>
      <c r="B72" s="10"/>
      <c r="C72" s="122"/>
      <c r="D72" s="10"/>
      <c r="E72" s="10"/>
      <c r="F72" s="10"/>
      <c r="G72" s="123"/>
      <c r="H72" s="123"/>
      <c r="I72" s="123"/>
      <c r="J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</row>
    <row r="73" spans="1:211" ht="15.75" customHeight="1">
      <c r="A73" s="10"/>
      <c r="B73" s="10"/>
      <c r="C73" s="122"/>
      <c r="D73" s="10"/>
      <c r="E73" s="10"/>
      <c r="F73" s="10"/>
      <c r="G73" s="123"/>
      <c r="H73" s="123"/>
      <c r="I73" s="123"/>
      <c r="J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</row>
    <row r="74" spans="1:211" ht="15.75" customHeight="1">
      <c r="A74" s="10"/>
      <c r="B74" s="10"/>
      <c r="C74" s="122"/>
      <c r="D74" s="10"/>
      <c r="E74" s="10"/>
      <c r="F74" s="10"/>
      <c r="G74" s="123"/>
      <c r="H74" s="123"/>
      <c r="I74" s="123"/>
      <c r="J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</row>
    <row r="75" spans="1:211" ht="15.75" customHeight="1">
      <c r="A75" s="10"/>
      <c r="B75" s="10"/>
      <c r="C75" s="122"/>
      <c r="D75" s="10"/>
      <c r="E75" s="10"/>
      <c r="F75" s="10"/>
      <c r="G75" s="123"/>
      <c r="H75" s="123"/>
      <c r="I75" s="123"/>
      <c r="J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</row>
    <row r="76" spans="1:211" ht="15.75" customHeight="1">
      <c r="A76" s="10"/>
      <c r="B76" s="10"/>
      <c r="C76" s="122"/>
      <c r="D76" s="10"/>
      <c r="E76" s="10"/>
      <c r="F76" s="10"/>
      <c r="G76" s="123"/>
      <c r="H76" s="123"/>
      <c r="I76" s="123"/>
      <c r="J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</row>
    <row r="77" spans="1:211" ht="15.75" customHeight="1">
      <c r="A77" s="10"/>
      <c r="B77" s="10"/>
      <c r="C77" s="122"/>
      <c r="D77" s="10"/>
      <c r="E77" s="10"/>
      <c r="F77" s="10"/>
      <c r="G77" s="123"/>
      <c r="H77" s="123"/>
      <c r="I77" s="123"/>
      <c r="J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</row>
    <row r="78" spans="1:211" ht="15.75" customHeight="1">
      <c r="A78" s="10"/>
      <c r="B78" s="10"/>
      <c r="C78" s="122"/>
      <c r="D78" s="10"/>
      <c r="E78" s="10"/>
      <c r="F78" s="10"/>
      <c r="G78" s="123"/>
      <c r="H78" s="123"/>
      <c r="I78" s="123"/>
      <c r="J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</row>
    <row r="79" spans="1:211" ht="15.75" customHeight="1">
      <c r="A79" s="10"/>
      <c r="B79" s="10"/>
      <c r="C79" s="122"/>
      <c r="D79" s="10"/>
      <c r="E79" s="10"/>
      <c r="F79" s="10"/>
      <c r="G79" s="123"/>
      <c r="H79" s="123"/>
      <c r="I79" s="123"/>
      <c r="J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</row>
    <row r="80" spans="1:211" ht="15.75" customHeight="1">
      <c r="A80" s="10"/>
      <c r="B80" s="10"/>
      <c r="C80" s="122"/>
      <c r="D80" s="10"/>
      <c r="E80" s="10"/>
      <c r="F80" s="10"/>
      <c r="G80" s="123"/>
      <c r="H80" s="123"/>
      <c r="I80" s="123"/>
      <c r="J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</row>
    <row r="81" spans="1:211" ht="15.75" customHeight="1">
      <c r="A81" s="10"/>
      <c r="B81" s="10"/>
      <c r="C81" s="122"/>
      <c r="D81" s="10"/>
      <c r="E81" s="10"/>
      <c r="F81" s="10"/>
      <c r="G81" s="123"/>
      <c r="H81" s="123"/>
      <c r="I81" s="123"/>
      <c r="J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</row>
    <row r="82" spans="1:211" ht="15.75" customHeight="1">
      <c r="A82" s="10"/>
      <c r="B82" s="10"/>
      <c r="C82" s="122"/>
      <c r="D82" s="10"/>
      <c r="E82" s="10"/>
      <c r="F82" s="10"/>
      <c r="G82" s="123"/>
      <c r="H82" s="123"/>
      <c r="I82" s="123"/>
      <c r="J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</row>
    <row r="83" spans="1:211" ht="15.75" customHeight="1">
      <c r="A83" s="10"/>
      <c r="B83" s="10"/>
      <c r="C83" s="122"/>
      <c r="D83" s="10"/>
      <c r="E83" s="10"/>
      <c r="F83" s="10"/>
      <c r="G83" s="123"/>
      <c r="H83" s="123"/>
      <c r="I83" s="123"/>
      <c r="J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</row>
    <row r="84" spans="1:211" ht="15.75" customHeight="1">
      <c r="A84" s="10"/>
      <c r="B84" s="10"/>
      <c r="C84" s="122"/>
      <c r="D84" s="10"/>
      <c r="E84" s="10"/>
      <c r="F84" s="10"/>
      <c r="G84" s="123"/>
      <c r="H84" s="123"/>
      <c r="I84" s="123"/>
      <c r="J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</row>
    <row r="85" spans="1:211" ht="15.75" customHeight="1">
      <c r="A85" s="10"/>
      <c r="B85" s="10"/>
      <c r="C85" s="122"/>
      <c r="D85" s="10"/>
      <c r="E85" s="10"/>
      <c r="F85" s="10"/>
      <c r="G85" s="123"/>
      <c r="H85" s="123"/>
      <c r="I85" s="123"/>
      <c r="J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</row>
    <row r="86" spans="1:211" ht="15.75" customHeight="1">
      <c r="A86" s="10"/>
      <c r="B86" s="10"/>
      <c r="C86" s="122"/>
      <c r="D86" s="10"/>
      <c r="E86" s="10"/>
      <c r="F86" s="10"/>
      <c r="G86" s="123"/>
      <c r="H86" s="123"/>
      <c r="I86" s="123"/>
      <c r="J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</row>
    <row r="87" spans="1:211" ht="15.75" customHeight="1">
      <c r="A87" s="10"/>
      <c r="B87" s="10"/>
      <c r="C87" s="122"/>
      <c r="D87" s="10"/>
      <c r="E87" s="10"/>
      <c r="F87" s="10"/>
      <c r="G87" s="123"/>
      <c r="H87" s="123"/>
      <c r="I87" s="123"/>
      <c r="J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</row>
    <row r="88" spans="1:211" ht="15.75" customHeight="1">
      <c r="A88" s="10"/>
      <c r="B88" s="10"/>
      <c r="C88" s="122"/>
      <c r="D88" s="10"/>
      <c r="E88" s="10"/>
      <c r="F88" s="10"/>
      <c r="G88" s="123"/>
      <c r="H88" s="123"/>
      <c r="I88" s="123"/>
      <c r="J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</row>
    <row r="89" spans="1:211" ht="15.75" customHeight="1">
      <c r="A89" s="10"/>
      <c r="B89" s="10"/>
      <c r="C89" s="122"/>
      <c r="D89" s="10"/>
      <c r="E89" s="10"/>
      <c r="F89" s="10"/>
      <c r="G89" s="123"/>
      <c r="H89" s="123"/>
      <c r="I89" s="123"/>
      <c r="J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</row>
    <row r="90" spans="1:211" ht="15.75" customHeight="1">
      <c r="A90" s="10"/>
      <c r="B90" s="10"/>
      <c r="C90" s="122"/>
      <c r="D90" s="10"/>
      <c r="E90" s="10"/>
      <c r="F90" s="10"/>
      <c r="G90" s="123"/>
      <c r="H90" s="123"/>
      <c r="I90" s="123"/>
      <c r="J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</row>
    <row r="91" spans="1:211" ht="15.75" customHeight="1">
      <c r="A91" s="10"/>
      <c r="B91" s="10"/>
      <c r="C91" s="122"/>
      <c r="D91" s="10"/>
      <c r="E91" s="10"/>
      <c r="F91" s="10"/>
      <c r="G91" s="123"/>
      <c r="H91" s="123"/>
      <c r="I91" s="123"/>
      <c r="J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</row>
    <row r="92" spans="1:211" ht="15.75" customHeight="1">
      <c r="A92" s="10"/>
      <c r="B92" s="10"/>
      <c r="C92" s="122"/>
      <c r="D92" s="10"/>
      <c r="E92" s="10"/>
      <c r="F92" s="10"/>
      <c r="G92" s="123"/>
      <c r="H92" s="123"/>
      <c r="I92" s="123"/>
      <c r="J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</row>
    <row r="93" spans="1:211" ht="15.75" customHeight="1">
      <c r="A93" s="10"/>
      <c r="B93" s="10"/>
      <c r="C93" s="122"/>
      <c r="D93" s="10"/>
      <c r="E93" s="10"/>
      <c r="F93" s="10"/>
      <c r="G93" s="123"/>
      <c r="H93" s="123"/>
      <c r="I93" s="123"/>
      <c r="J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</row>
    <row r="94" spans="1:211" ht="15.75" customHeight="1">
      <c r="A94" s="10"/>
      <c r="B94" s="10"/>
      <c r="C94" s="122"/>
      <c r="D94" s="10"/>
      <c r="E94" s="10"/>
      <c r="F94" s="10"/>
      <c r="G94" s="123"/>
      <c r="H94" s="123"/>
      <c r="I94" s="123"/>
      <c r="J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</row>
    <row r="95" spans="1:211" ht="15.75" customHeight="1">
      <c r="A95" s="10"/>
      <c r="B95" s="10"/>
      <c r="C95" s="122"/>
      <c r="D95" s="10"/>
      <c r="E95" s="10"/>
      <c r="F95" s="10"/>
      <c r="G95" s="123"/>
      <c r="H95" s="123"/>
      <c r="I95" s="123"/>
      <c r="J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</row>
    <row r="96" spans="1:211" ht="15.75" customHeight="1">
      <c r="A96" s="10"/>
      <c r="B96" s="10"/>
      <c r="C96" s="122"/>
      <c r="D96" s="10"/>
      <c r="E96" s="10"/>
      <c r="F96" s="10"/>
      <c r="G96" s="123"/>
      <c r="H96" s="123"/>
      <c r="I96" s="123"/>
      <c r="J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</row>
    <row r="97" spans="1:211" ht="15.75" customHeight="1">
      <c r="A97" s="10"/>
      <c r="B97" s="10"/>
      <c r="C97" s="122"/>
      <c r="D97" s="10"/>
      <c r="E97" s="10"/>
      <c r="F97" s="10"/>
      <c r="G97" s="123"/>
      <c r="H97" s="123"/>
      <c r="I97" s="123"/>
      <c r="J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</row>
    <row r="98" spans="1:211" ht="15.75" customHeight="1">
      <c r="A98" s="10"/>
      <c r="B98" s="10"/>
      <c r="C98" s="122"/>
      <c r="D98" s="10"/>
      <c r="E98" s="10"/>
      <c r="F98" s="10"/>
      <c r="G98" s="123"/>
      <c r="H98" s="123"/>
      <c r="I98" s="123"/>
      <c r="J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</row>
    <row r="99" spans="1:211" ht="15.75" customHeight="1">
      <c r="A99" s="10"/>
      <c r="B99" s="10"/>
      <c r="C99" s="122"/>
      <c r="D99" s="10"/>
      <c r="E99" s="10"/>
      <c r="F99" s="10"/>
      <c r="G99" s="123"/>
      <c r="H99" s="123"/>
      <c r="I99" s="123"/>
      <c r="J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</row>
    <row r="100" spans="1:211" ht="15.75" customHeight="1">
      <c r="A100" s="10"/>
      <c r="B100" s="10"/>
      <c r="C100" s="122"/>
      <c r="D100" s="10"/>
      <c r="E100" s="10"/>
      <c r="F100" s="10"/>
      <c r="G100" s="123"/>
      <c r="H100" s="123"/>
      <c r="I100" s="123"/>
      <c r="J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</row>
    <row r="101" spans="1:211" ht="15.75" customHeight="1">
      <c r="A101" s="10"/>
      <c r="B101" s="10"/>
      <c r="C101" s="122"/>
      <c r="D101" s="10"/>
      <c r="E101" s="10"/>
      <c r="F101" s="10"/>
      <c r="G101" s="123"/>
      <c r="H101" s="123"/>
      <c r="I101" s="123"/>
      <c r="J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</row>
    <row r="102" spans="1:211" ht="15.75" customHeight="1">
      <c r="A102" s="10"/>
      <c r="B102" s="10"/>
      <c r="C102" s="122"/>
      <c r="D102" s="10"/>
      <c r="E102" s="10"/>
      <c r="F102" s="10"/>
      <c r="G102" s="123"/>
      <c r="H102" s="123"/>
      <c r="I102" s="123"/>
      <c r="J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</row>
    <row r="103" spans="1:211" ht="15.75" customHeight="1">
      <c r="A103" s="10"/>
      <c r="B103" s="10"/>
      <c r="C103" s="122"/>
      <c r="D103" s="10"/>
      <c r="E103" s="10"/>
      <c r="F103" s="10"/>
      <c r="G103" s="123"/>
      <c r="H103" s="123"/>
      <c r="I103" s="123"/>
      <c r="J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</row>
    <row r="104" spans="1:211" ht="15.75" customHeight="1">
      <c r="A104" s="10"/>
      <c r="B104" s="10"/>
      <c r="C104" s="122"/>
      <c r="D104" s="10"/>
      <c r="E104" s="10"/>
      <c r="F104" s="10"/>
      <c r="G104" s="123"/>
      <c r="H104" s="123"/>
      <c r="I104" s="123"/>
      <c r="J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</row>
    <row r="105" spans="1:211" ht="15.75" customHeight="1">
      <c r="A105" s="10"/>
      <c r="B105" s="10"/>
      <c r="C105" s="122"/>
      <c r="D105" s="10"/>
      <c r="E105" s="10"/>
      <c r="F105" s="10"/>
      <c r="G105" s="123"/>
      <c r="H105" s="123"/>
      <c r="I105" s="123"/>
      <c r="J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</row>
    <row r="106" spans="1:211" ht="15.75" customHeight="1">
      <c r="A106" s="10"/>
      <c r="B106" s="10"/>
      <c r="C106" s="122"/>
      <c r="D106" s="10"/>
      <c r="E106" s="10"/>
      <c r="F106" s="10"/>
      <c r="G106" s="123"/>
      <c r="H106" s="123"/>
      <c r="I106" s="123"/>
      <c r="J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</row>
    <row r="107" spans="1:211" ht="15.75" customHeight="1">
      <c r="A107" s="10"/>
      <c r="B107" s="10"/>
      <c r="C107" s="122"/>
      <c r="D107" s="10"/>
      <c r="E107" s="10"/>
      <c r="F107" s="10"/>
      <c r="G107" s="123"/>
      <c r="H107" s="123"/>
      <c r="I107" s="123"/>
      <c r="J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</row>
    <row r="108" spans="1:211" ht="15.75" customHeight="1">
      <c r="A108" s="10"/>
      <c r="B108" s="10"/>
      <c r="C108" s="122"/>
      <c r="D108" s="10"/>
      <c r="E108" s="10"/>
      <c r="F108" s="10"/>
      <c r="G108" s="123"/>
      <c r="H108" s="123"/>
      <c r="I108" s="123"/>
      <c r="J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</row>
    <row r="109" spans="1:211" ht="15.75" customHeight="1">
      <c r="A109" s="10"/>
      <c r="B109" s="10"/>
      <c r="C109" s="122"/>
      <c r="D109" s="10"/>
      <c r="E109" s="10"/>
      <c r="F109" s="10"/>
      <c r="G109" s="123"/>
      <c r="H109" s="123"/>
      <c r="I109" s="123"/>
      <c r="J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</row>
    <row r="110" spans="1:211" ht="15.75" customHeight="1">
      <c r="A110" s="10"/>
      <c r="B110" s="10"/>
      <c r="C110" s="122"/>
      <c r="D110" s="10"/>
      <c r="E110" s="10"/>
      <c r="F110" s="10"/>
      <c r="G110" s="123"/>
      <c r="H110" s="123"/>
      <c r="I110" s="123"/>
      <c r="J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</row>
    <row r="111" spans="1:211" ht="15.75" customHeight="1">
      <c r="A111" s="10"/>
      <c r="B111" s="10"/>
      <c r="C111" s="122"/>
      <c r="D111" s="10"/>
      <c r="E111" s="10"/>
      <c r="F111" s="10"/>
      <c r="G111" s="123"/>
      <c r="H111" s="123"/>
      <c r="I111" s="123"/>
      <c r="J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</row>
    <row r="112" spans="1:211" ht="15.75" customHeight="1">
      <c r="A112" s="10"/>
      <c r="B112" s="10"/>
      <c r="C112" s="122"/>
      <c r="D112" s="10"/>
      <c r="E112" s="10"/>
      <c r="F112" s="10"/>
      <c r="G112" s="123"/>
      <c r="H112" s="123"/>
      <c r="I112" s="123"/>
      <c r="J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</row>
    <row r="113" spans="1:211" ht="15.75" customHeight="1">
      <c r="A113" s="10"/>
      <c r="B113" s="10"/>
      <c r="C113" s="122"/>
      <c r="D113" s="10"/>
      <c r="E113" s="10"/>
      <c r="F113" s="10"/>
      <c r="G113" s="123"/>
      <c r="H113" s="123"/>
      <c r="I113" s="123"/>
      <c r="J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</row>
    <row r="114" spans="1:211" ht="15.75" customHeight="1">
      <c r="A114" s="10"/>
      <c r="B114" s="10"/>
      <c r="C114" s="122"/>
      <c r="D114" s="10"/>
      <c r="E114" s="10"/>
      <c r="F114" s="10"/>
      <c r="G114" s="123"/>
      <c r="H114" s="123"/>
      <c r="I114" s="123"/>
      <c r="J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</row>
    <row r="115" spans="1:211" ht="15.75" customHeight="1">
      <c r="A115" s="10"/>
      <c r="B115" s="10"/>
      <c r="C115" s="122"/>
      <c r="D115" s="10"/>
      <c r="E115" s="10"/>
      <c r="F115" s="10"/>
      <c r="G115" s="123"/>
      <c r="H115" s="123"/>
      <c r="I115" s="123"/>
      <c r="J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</row>
    <row r="116" spans="1:211" ht="15.75" customHeight="1">
      <c r="A116" s="10"/>
      <c r="B116" s="10"/>
      <c r="C116" s="122"/>
      <c r="D116" s="10"/>
      <c r="E116" s="10"/>
      <c r="F116" s="10"/>
      <c r="G116" s="123"/>
      <c r="H116" s="123"/>
      <c r="I116" s="123"/>
      <c r="J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</row>
    <row r="117" spans="1:211" ht="15.75" customHeight="1">
      <c r="A117" s="10"/>
      <c r="B117" s="10"/>
      <c r="C117" s="122"/>
      <c r="D117" s="10"/>
      <c r="E117" s="10"/>
      <c r="F117" s="10"/>
      <c r="G117" s="123"/>
      <c r="H117" s="123"/>
      <c r="I117" s="123"/>
      <c r="J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</row>
    <row r="118" spans="1:211" ht="15.75" customHeight="1">
      <c r="A118" s="10"/>
      <c r="B118" s="10"/>
      <c r="C118" s="122"/>
      <c r="D118" s="10"/>
      <c r="E118" s="10"/>
      <c r="F118" s="10"/>
      <c r="G118" s="123"/>
      <c r="H118" s="123"/>
      <c r="I118" s="123"/>
      <c r="J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</row>
    <row r="119" spans="1:211" ht="15.75" customHeight="1">
      <c r="A119" s="10"/>
      <c r="B119" s="10"/>
      <c r="C119" s="122"/>
      <c r="D119" s="10"/>
      <c r="E119" s="10"/>
      <c r="F119" s="10"/>
      <c r="G119" s="123"/>
      <c r="H119" s="123"/>
      <c r="I119" s="123"/>
      <c r="J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</row>
    <row r="120" spans="1:211" ht="15.75" customHeight="1">
      <c r="A120" s="10"/>
      <c r="B120" s="10"/>
      <c r="C120" s="122"/>
      <c r="D120" s="10"/>
      <c r="E120" s="10"/>
      <c r="F120" s="10"/>
      <c r="G120" s="123"/>
      <c r="H120" s="123"/>
      <c r="I120" s="123"/>
      <c r="J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</row>
    <row r="121" spans="1:211" ht="15.75" customHeight="1">
      <c r="A121" s="10"/>
      <c r="B121" s="10"/>
      <c r="C121" s="122"/>
      <c r="D121" s="10"/>
      <c r="E121" s="10"/>
      <c r="F121" s="10"/>
      <c r="G121" s="123"/>
      <c r="H121" s="123"/>
      <c r="I121" s="123"/>
      <c r="J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</row>
    <row r="122" spans="1:211" ht="15.75" customHeight="1">
      <c r="A122" s="10"/>
      <c r="B122" s="10"/>
      <c r="C122" s="122"/>
      <c r="D122" s="10"/>
      <c r="E122" s="10"/>
      <c r="F122" s="10"/>
      <c r="G122" s="123"/>
      <c r="H122" s="123"/>
      <c r="I122" s="123"/>
      <c r="J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</row>
    <row r="123" spans="1:211" ht="15.75" customHeight="1">
      <c r="A123" s="10"/>
      <c r="B123" s="10"/>
      <c r="C123" s="122"/>
      <c r="D123" s="10"/>
      <c r="E123" s="10"/>
      <c r="F123" s="10"/>
      <c r="G123" s="123"/>
      <c r="H123" s="123"/>
      <c r="I123" s="123"/>
      <c r="J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</row>
    <row r="124" spans="1:211" ht="15.75" customHeight="1">
      <c r="A124" s="10"/>
      <c r="B124" s="10"/>
      <c r="C124" s="122"/>
      <c r="D124" s="10"/>
      <c r="E124" s="10"/>
      <c r="F124" s="10"/>
      <c r="G124" s="123"/>
      <c r="H124" s="123"/>
      <c r="I124" s="123"/>
      <c r="J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</row>
    <row r="125" spans="1:211" ht="15.75" customHeight="1">
      <c r="A125" s="10"/>
      <c r="B125" s="10"/>
      <c r="C125" s="122"/>
      <c r="D125" s="10"/>
      <c r="E125" s="10"/>
      <c r="F125" s="10"/>
      <c r="G125" s="123"/>
      <c r="H125" s="123"/>
      <c r="I125" s="123"/>
      <c r="J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</row>
    <row r="126" spans="1:211" ht="15.75" customHeight="1">
      <c r="A126" s="10"/>
      <c r="B126" s="10"/>
      <c r="C126" s="122"/>
      <c r="D126" s="10"/>
      <c r="E126" s="10"/>
      <c r="F126" s="10"/>
      <c r="G126" s="123"/>
      <c r="H126" s="123"/>
      <c r="I126" s="123"/>
      <c r="J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</row>
    <row r="127" spans="1:211" ht="15.75" customHeight="1">
      <c r="A127" s="10"/>
      <c r="B127" s="10"/>
      <c r="C127" s="122"/>
      <c r="D127" s="10"/>
      <c r="E127" s="10"/>
      <c r="F127" s="10"/>
      <c r="G127" s="123"/>
      <c r="H127" s="123"/>
      <c r="I127" s="123"/>
      <c r="J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</row>
    <row r="128" spans="1:211" ht="15.75" customHeight="1">
      <c r="A128" s="10"/>
      <c r="B128" s="10"/>
      <c r="C128" s="122"/>
      <c r="D128" s="10"/>
      <c r="E128" s="10"/>
      <c r="F128" s="10"/>
      <c r="G128" s="123"/>
      <c r="H128" s="123"/>
      <c r="I128" s="123"/>
      <c r="J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</row>
    <row r="129" spans="1:211" ht="15.75" customHeight="1">
      <c r="A129" s="10"/>
      <c r="B129" s="10"/>
      <c r="C129" s="122"/>
      <c r="D129" s="10"/>
      <c r="E129" s="10"/>
      <c r="F129" s="10"/>
      <c r="G129" s="123"/>
      <c r="H129" s="123"/>
      <c r="I129" s="123"/>
      <c r="J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</row>
    <row r="130" spans="1:211" ht="15.75" customHeight="1">
      <c r="A130" s="10"/>
      <c r="B130" s="10"/>
      <c r="C130" s="122"/>
      <c r="D130" s="10"/>
      <c r="E130" s="10"/>
      <c r="F130" s="10"/>
      <c r="G130" s="123"/>
      <c r="H130" s="123"/>
      <c r="I130" s="123"/>
      <c r="J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</row>
    <row r="131" spans="1:211" ht="15.75" customHeight="1">
      <c r="A131" s="10"/>
      <c r="B131" s="10"/>
      <c r="C131" s="122"/>
      <c r="D131" s="10"/>
      <c r="E131" s="10"/>
      <c r="F131" s="10"/>
      <c r="G131" s="123"/>
      <c r="H131" s="123"/>
      <c r="I131" s="123"/>
      <c r="J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</row>
    <row r="132" spans="1:211" ht="15.75" customHeight="1">
      <c r="A132" s="10"/>
      <c r="B132" s="10"/>
      <c r="C132" s="122"/>
      <c r="D132" s="10"/>
      <c r="E132" s="10"/>
      <c r="F132" s="10"/>
      <c r="G132" s="123"/>
      <c r="H132" s="123"/>
      <c r="I132" s="123"/>
      <c r="J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</row>
    <row r="133" spans="1:211" ht="15.75" customHeight="1">
      <c r="A133" s="10"/>
      <c r="B133" s="10"/>
      <c r="C133" s="122"/>
      <c r="D133" s="10"/>
      <c r="E133" s="10"/>
      <c r="F133" s="10"/>
      <c r="G133" s="123"/>
      <c r="H133" s="123"/>
      <c r="I133" s="123"/>
      <c r="J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</row>
    <row r="134" spans="1:211" ht="15.75" customHeight="1">
      <c r="A134" s="10"/>
      <c r="B134" s="10"/>
      <c r="C134" s="122"/>
      <c r="D134" s="10"/>
      <c r="E134" s="10"/>
      <c r="F134" s="10"/>
      <c r="G134" s="123"/>
      <c r="H134" s="123"/>
      <c r="I134" s="123"/>
      <c r="J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</row>
    <row r="135" spans="1:211" ht="15.75" customHeight="1">
      <c r="A135" s="10"/>
      <c r="B135" s="10"/>
      <c r="C135" s="122"/>
      <c r="D135" s="10"/>
      <c r="E135" s="10"/>
      <c r="F135" s="10"/>
      <c r="G135" s="123"/>
      <c r="H135" s="123"/>
      <c r="I135" s="123"/>
      <c r="J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</row>
    <row r="136" spans="1:211" ht="15.75" customHeight="1">
      <c r="A136" s="10"/>
      <c r="B136" s="10"/>
      <c r="C136" s="122"/>
      <c r="D136" s="10"/>
      <c r="E136" s="10"/>
      <c r="F136" s="10"/>
      <c r="G136" s="123"/>
      <c r="H136" s="123"/>
      <c r="I136" s="123"/>
      <c r="J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</row>
    <row r="137" spans="1:211" ht="15.75" customHeight="1">
      <c r="A137" s="10"/>
      <c r="B137" s="10"/>
      <c r="C137" s="122"/>
      <c r="D137" s="10"/>
      <c r="E137" s="10"/>
      <c r="F137" s="10"/>
      <c r="G137" s="123"/>
      <c r="H137" s="123"/>
      <c r="I137" s="123"/>
      <c r="J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</row>
    <row r="138" spans="1:211" ht="15.75" customHeight="1">
      <c r="A138" s="10"/>
      <c r="B138" s="10"/>
      <c r="C138" s="122"/>
      <c r="D138" s="10"/>
      <c r="E138" s="10"/>
      <c r="F138" s="10"/>
      <c r="G138" s="123"/>
      <c r="H138" s="123"/>
      <c r="I138" s="123"/>
      <c r="J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</row>
    <row r="139" spans="1:211" ht="15.75" customHeight="1">
      <c r="A139" s="10"/>
      <c r="B139" s="10"/>
      <c r="C139" s="122"/>
      <c r="D139" s="10"/>
      <c r="E139" s="10"/>
      <c r="F139" s="10"/>
      <c r="G139" s="123"/>
      <c r="H139" s="123"/>
      <c r="I139" s="123"/>
      <c r="J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</row>
    <row r="140" spans="1:211" ht="15.75" customHeight="1">
      <c r="A140" s="10"/>
      <c r="B140" s="10"/>
      <c r="C140" s="122"/>
      <c r="D140" s="10"/>
      <c r="E140" s="10"/>
      <c r="F140" s="10"/>
      <c r="G140" s="123"/>
      <c r="H140" s="123"/>
      <c r="I140" s="123"/>
      <c r="J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</row>
    <row r="141" spans="1:211" ht="15.75" customHeight="1">
      <c r="A141" s="10"/>
      <c r="B141" s="10"/>
      <c r="C141" s="122"/>
      <c r="D141" s="10"/>
      <c r="E141" s="10"/>
      <c r="F141" s="10"/>
      <c r="G141" s="123"/>
      <c r="H141" s="123"/>
      <c r="I141" s="123"/>
      <c r="J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</row>
    <row r="142" spans="1:211" ht="15.75" customHeight="1">
      <c r="A142" s="10"/>
      <c r="B142" s="10"/>
      <c r="C142" s="122"/>
      <c r="D142" s="10"/>
      <c r="E142" s="10"/>
      <c r="F142" s="10"/>
      <c r="G142" s="123"/>
      <c r="H142" s="123"/>
      <c r="I142" s="123"/>
      <c r="J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</row>
    <row r="143" spans="1:211" ht="15.75" customHeight="1">
      <c r="A143" s="10"/>
      <c r="B143" s="10"/>
      <c r="C143" s="122"/>
      <c r="D143" s="10"/>
      <c r="E143" s="10"/>
      <c r="F143" s="10"/>
      <c r="G143" s="123"/>
      <c r="H143" s="123"/>
      <c r="I143" s="123"/>
      <c r="J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</row>
    <row r="144" spans="1:211" ht="15.75" customHeight="1">
      <c r="A144" s="10"/>
      <c r="B144" s="10"/>
      <c r="C144" s="122"/>
      <c r="D144" s="10"/>
      <c r="E144" s="10"/>
      <c r="F144" s="10"/>
      <c r="G144" s="123"/>
      <c r="H144" s="123"/>
      <c r="I144" s="123"/>
      <c r="J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</row>
    <row r="145" spans="1:211" ht="15.75" customHeight="1">
      <c r="A145" s="10"/>
      <c r="B145" s="10"/>
      <c r="C145" s="122"/>
      <c r="D145" s="10"/>
      <c r="E145" s="10"/>
      <c r="F145" s="10"/>
      <c r="G145" s="123"/>
      <c r="H145" s="123"/>
      <c r="I145" s="123"/>
      <c r="J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</row>
    <row r="146" spans="1:211" ht="15.75" customHeight="1">
      <c r="A146" s="10"/>
      <c r="B146" s="10"/>
      <c r="C146" s="122"/>
      <c r="D146" s="10"/>
      <c r="E146" s="10"/>
      <c r="F146" s="10"/>
      <c r="G146" s="123"/>
      <c r="H146" s="123"/>
      <c r="I146" s="123"/>
      <c r="J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</row>
    <row r="147" spans="1:211" ht="15.75" customHeight="1">
      <c r="A147" s="10"/>
      <c r="B147" s="10"/>
      <c r="C147" s="122"/>
      <c r="D147" s="10"/>
      <c r="E147" s="10"/>
      <c r="F147" s="10"/>
      <c r="G147" s="123"/>
      <c r="H147" s="123"/>
      <c r="I147" s="123"/>
      <c r="J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</row>
    <row r="148" spans="1:211" ht="15.75" customHeight="1">
      <c r="A148" s="10"/>
      <c r="B148" s="10"/>
      <c r="C148" s="122"/>
      <c r="D148" s="10"/>
      <c r="E148" s="10"/>
      <c r="F148" s="10"/>
      <c r="G148" s="123"/>
      <c r="H148" s="123"/>
      <c r="I148" s="123"/>
      <c r="J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</row>
    <row r="149" spans="1:211" ht="15.75" customHeight="1">
      <c r="A149" s="10"/>
      <c r="B149" s="10"/>
      <c r="C149" s="122"/>
      <c r="D149" s="10"/>
      <c r="E149" s="10"/>
      <c r="F149" s="10"/>
      <c r="G149" s="123"/>
      <c r="H149" s="123"/>
      <c r="I149" s="123"/>
      <c r="J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</row>
    <row r="150" spans="1:211" ht="15.75" customHeight="1">
      <c r="A150" s="10"/>
      <c r="B150" s="10"/>
      <c r="C150" s="122"/>
      <c r="D150" s="10"/>
      <c r="E150" s="10"/>
      <c r="F150" s="10"/>
      <c r="G150" s="123"/>
      <c r="H150" s="123"/>
      <c r="I150" s="123"/>
      <c r="J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</row>
    <row r="151" spans="1:211" ht="15.75" customHeight="1">
      <c r="A151" s="10"/>
      <c r="B151" s="10"/>
      <c r="C151" s="122"/>
      <c r="D151" s="10"/>
      <c r="E151" s="10"/>
      <c r="F151" s="10"/>
      <c r="G151" s="123"/>
      <c r="H151" s="123"/>
      <c r="I151" s="123"/>
      <c r="J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</row>
    <row r="152" spans="1:211" ht="15.75" customHeight="1">
      <c r="A152" s="10"/>
      <c r="B152" s="10"/>
      <c r="C152" s="122"/>
      <c r="D152" s="10"/>
      <c r="E152" s="10"/>
      <c r="F152" s="10"/>
      <c r="G152" s="123"/>
      <c r="H152" s="123"/>
      <c r="I152" s="123"/>
      <c r="J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</row>
    <row r="153" spans="1:211" ht="15.75" customHeight="1">
      <c r="A153" s="10"/>
      <c r="B153" s="10"/>
      <c r="C153" s="122"/>
      <c r="D153" s="10"/>
      <c r="E153" s="10"/>
      <c r="F153" s="10"/>
      <c r="G153" s="123"/>
      <c r="H153" s="123"/>
      <c r="I153" s="123"/>
      <c r="J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</row>
    <row r="154" spans="1:211" ht="15.75" customHeight="1">
      <c r="A154" s="10"/>
      <c r="B154" s="10"/>
      <c r="C154" s="122"/>
      <c r="D154" s="10"/>
      <c r="E154" s="10"/>
      <c r="F154" s="10"/>
      <c r="G154" s="123"/>
      <c r="H154" s="123"/>
      <c r="I154" s="123"/>
      <c r="J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</row>
    <row r="155" spans="1:211" ht="15.75" customHeight="1">
      <c r="A155" s="10"/>
      <c r="B155" s="10"/>
      <c r="C155" s="122"/>
      <c r="D155" s="10"/>
      <c r="E155" s="10"/>
      <c r="F155" s="10"/>
      <c r="G155" s="123"/>
      <c r="H155" s="123"/>
      <c r="I155" s="123"/>
      <c r="J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</row>
    <row r="156" spans="1:211" ht="15.75" customHeight="1">
      <c r="A156" s="10"/>
      <c r="B156" s="10"/>
      <c r="C156" s="122"/>
      <c r="D156" s="10"/>
      <c r="E156" s="10"/>
      <c r="F156" s="10"/>
      <c r="G156" s="123"/>
      <c r="H156" s="123"/>
      <c r="I156" s="123"/>
      <c r="J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</row>
    <row r="157" spans="1:211" ht="15.75" customHeight="1">
      <c r="A157" s="10"/>
      <c r="B157" s="10"/>
      <c r="C157" s="122"/>
      <c r="D157" s="10"/>
      <c r="E157" s="10"/>
      <c r="F157" s="10"/>
      <c r="G157" s="123"/>
      <c r="H157" s="123"/>
      <c r="I157" s="123"/>
      <c r="J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</row>
    <row r="158" spans="1:211" ht="15.75" customHeight="1">
      <c r="A158" s="10"/>
      <c r="B158" s="10"/>
      <c r="C158" s="122"/>
      <c r="D158" s="10"/>
      <c r="E158" s="10"/>
      <c r="F158" s="10"/>
      <c r="G158" s="123"/>
      <c r="H158" s="123"/>
      <c r="I158" s="123"/>
      <c r="J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</row>
    <row r="159" spans="1:211" ht="15.75" customHeight="1">
      <c r="A159" s="10"/>
      <c r="B159" s="10"/>
      <c r="C159" s="122"/>
      <c r="D159" s="10"/>
      <c r="E159" s="10"/>
      <c r="F159" s="10"/>
      <c r="G159" s="123"/>
      <c r="H159" s="123"/>
      <c r="I159" s="123"/>
      <c r="J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</row>
    <row r="160" spans="1:211" ht="15.75" customHeight="1">
      <c r="A160" s="10"/>
      <c r="B160" s="10"/>
      <c r="C160" s="122"/>
      <c r="D160" s="10"/>
      <c r="E160" s="10"/>
      <c r="F160" s="10"/>
      <c r="G160" s="123"/>
      <c r="H160" s="123"/>
      <c r="I160" s="123"/>
      <c r="J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</row>
    <row r="161" spans="1:211" ht="15.75" customHeight="1">
      <c r="A161" s="10"/>
      <c r="B161" s="10"/>
      <c r="C161" s="122"/>
      <c r="D161" s="10"/>
      <c r="E161" s="10"/>
      <c r="F161" s="10"/>
      <c r="G161" s="123"/>
      <c r="H161" s="123"/>
      <c r="I161" s="123"/>
      <c r="J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</row>
    <row r="162" spans="1:211" ht="15.75" customHeight="1">
      <c r="A162" s="10"/>
      <c r="B162" s="10"/>
      <c r="C162" s="122"/>
      <c r="D162" s="10"/>
      <c r="E162" s="10"/>
      <c r="F162" s="10"/>
      <c r="G162" s="123"/>
      <c r="H162" s="123"/>
      <c r="I162" s="123"/>
      <c r="J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</row>
    <row r="163" spans="1:211" ht="15.75" customHeight="1">
      <c r="A163" s="10"/>
      <c r="B163" s="10"/>
      <c r="C163" s="122"/>
      <c r="D163" s="10"/>
      <c r="E163" s="10"/>
      <c r="F163" s="10"/>
      <c r="G163" s="123"/>
      <c r="H163" s="123"/>
      <c r="I163" s="123"/>
      <c r="J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</row>
    <row r="164" spans="1:211" ht="15.75" customHeight="1">
      <c r="A164" s="10"/>
      <c r="B164" s="10"/>
      <c r="C164" s="122"/>
      <c r="D164" s="10"/>
      <c r="E164" s="10"/>
      <c r="F164" s="10"/>
      <c r="G164" s="123"/>
      <c r="H164" s="123"/>
      <c r="I164" s="123"/>
      <c r="J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</row>
    <row r="165" spans="1:211" ht="15.75" customHeight="1">
      <c r="A165" s="10"/>
      <c r="B165" s="10"/>
      <c r="C165" s="122"/>
      <c r="D165" s="10"/>
      <c r="E165" s="10"/>
      <c r="F165" s="10"/>
      <c r="G165" s="123"/>
      <c r="H165" s="123"/>
      <c r="I165" s="123"/>
      <c r="J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</row>
    <row r="166" spans="1:211" ht="15.75" customHeight="1">
      <c r="A166" s="10"/>
      <c r="B166" s="10"/>
      <c r="C166" s="122"/>
      <c r="D166" s="10"/>
      <c r="E166" s="10"/>
      <c r="F166" s="10"/>
      <c r="G166" s="123"/>
      <c r="H166" s="123"/>
      <c r="I166" s="123"/>
      <c r="J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</row>
    <row r="167" spans="1:211" ht="15.75" customHeight="1">
      <c r="A167" s="10"/>
      <c r="B167" s="10"/>
      <c r="C167" s="122"/>
      <c r="D167" s="10"/>
      <c r="E167" s="10"/>
      <c r="F167" s="10"/>
      <c r="G167" s="123"/>
      <c r="H167" s="123"/>
      <c r="I167" s="123"/>
      <c r="J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</row>
    <row r="168" spans="1:211" ht="15.75" customHeight="1">
      <c r="A168" s="10"/>
      <c r="B168" s="10"/>
      <c r="C168" s="122"/>
      <c r="D168" s="10"/>
      <c r="E168" s="10"/>
      <c r="F168" s="10"/>
      <c r="G168" s="123"/>
      <c r="H168" s="123"/>
      <c r="I168" s="123"/>
      <c r="J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</row>
    <row r="169" spans="1:211" ht="15.75" customHeight="1">
      <c r="A169" s="10"/>
      <c r="B169" s="10"/>
      <c r="C169" s="122"/>
      <c r="D169" s="10"/>
      <c r="E169" s="10"/>
      <c r="F169" s="10"/>
      <c r="G169" s="123"/>
      <c r="H169" s="123"/>
      <c r="I169" s="123"/>
      <c r="J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</row>
    <row r="170" spans="1:211" ht="15.75" customHeight="1">
      <c r="A170" s="10"/>
      <c r="B170" s="10"/>
      <c r="C170" s="122"/>
      <c r="D170" s="10"/>
      <c r="E170" s="10"/>
      <c r="F170" s="10"/>
      <c r="G170" s="123"/>
      <c r="H170" s="123"/>
      <c r="I170" s="123"/>
      <c r="J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</row>
    <row r="171" spans="1:211" ht="15.75" customHeight="1">
      <c r="A171" s="10"/>
      <c r="B171" s="10"/>
      <c r="C171" s="122"/>
      <c r="D171" s="10"/>
      <c r="E171" s="10"/>
      <c r="F171" s="10"/>
      <c r="G171" s="123"/>
      <c r="H171" s="123"/>
      <c r="I171" s="123"/>
      <c r="J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</row>
    <row r="172" spans="1:211" ht="15.75" customHeight="1">
      <c r="A172" s="10"/>
      <c r="B172" s="10"/>
      <c r="C172" s="122"/>
      <c r="D172" s="10"/>
      <c r="E172" s="10"/>
      <c r="F172" s="10"/>
      <c r="G172" s="123"/>
      <c r="H172" s="123"/>
      <c r="I172" s="123"/>
      <c r="J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</row>
    <row r="173" spans="1:211" ht="15.75" customHeight="1">
      <c r="A173" s="10"/>
      <c r="B173" s="10"/>
      <c r="C173" s="122"/>
      <c r="D173" s="10"/>
      <c r="E173" s="10"/>
      <c r="F173" s="10"/>
      <c r="G173" s="123"/>
      <c r="H173" s="123"/>
      <c r="I173" s="123"/>
      <c r="J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</row>
    <row r="174" spans="1:211" ht="15.75" customHeight="1">
      <c r="A174" s="10"/>
      <c r="B174" s="10"/>
      <c r="C174" s="122"/>
      <c r="D174" s="10"/>
      <c r="E174" s="10"/>
      <c r="F174" s="10"/>
      <c r="G174" s="123"/>
      <c r="H174" s="123"/>
      <c r="I174" s="123"/>
      <c r="J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</row>
    <row r="175" spans="1:211" ht="15.75" customHeight="1">
      <c r="A175" s="10"/>
      <c r="B175" s="10"/>
      <c r="C175" s="122"/>
      <c r="D175" s="10"/>
      <c r="E175" s="10"/>
      <c r="F175" s="10"/>
      <c r="G175" s="123"/>
      <c r="H175" s="123"/>
      <c r="I175" s="123"/>
      <c r="J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</row>
    <row r="176" spans="1:211" ht="15.75" customHeight="1">
      <c r="A176" s="10"/>
      <c r="B176" s="10"/>
      <c r="C176" s="122"/>
      <c r="D176" s="10"/>
      <c r="E176" s="10"/>
      <c r="F176" s="10"/>
      <c r="G176" s="123"/>
      <c r="H176" s="123"/>
      <c r="I176" s="123"/>
      <c r="J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</row>
    <row r="177" spans="1:211" ht="15.75" customHeight="1">
      <c r="A177" s="10"/>
      <c r="B177" s="10"/>
      <c r="C177" s="122"/>
      <c r="D177" s="10"/>
      <c r="E177" s="10"/>
      <c r="F177" s="10"/>
      <c r="G177" s="123"/>
      <c r="H177" s="123"/>
      <c r="I177" s="123"/>
      <c r="J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</row>
    <row r="178" spans="1:211" ht="15.75" customHeight="1">
      <c r="A178" s="10"/>
      <c r="B178" s="10"/>
      <c r="C178" s="122"/>
      <c r="D178" s="10"/>
      <c r="E178" s="10"/>
      <c r="F178" s="10"/>
      <c r="G178" s="123"/>
      <c r="H178" s="123"/>
      <c r="I178" s="123"/>
      <c r="J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</row>
    <row r="179" spans="1:211" ht="15.75" customHeight="1">
      <c r="A179" s="10"/>
      <c r="B179" s="10"/>
      <c r="C179" s="122"/>
      <c r="D179" s="10"/>
      <c r="E179" s="10"/>
      <c r="F179" s="10"/>
      <c r="G179" s="123"/>
      <c r="H179" s="123"/>
      <c r="I179" s="123"/>
      <c r="J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</row>
    <row r="180" spans="1:211" ht="15.75" customHeight="1">
      <c r="A180" s="10"/>
      <c r="B180" s="10"/>
      <c r="C180" s="122"/>
      <c r="D180" s="10"/>
      <c r="E180" s="10"/>
      <c r="F180" s="10"/>
      <c r="G180" s="123"/>
      <c r="H180" s="123"/>
      <c r="I180" s="123"/>
      <c r="J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</row>
    <row r="181" spans="1:211" ht="15.75" customHeight="1">
      <c r="A181" s="10"/>
      <c r="B181" s="10"/>
      <c r="C181" s="122"/>
      <c r="D181" s="10"/>
      <c r="E181" s="10"/>
      <c r="F181" s="10"/>
      <c r="G181" s="123"/>
      <c r="H181" s="123"/>
      <c r="I181" s="123"/>
      <c r="J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</row>
    <row r="182" spans="1:211" ht="15.75" customHeight="1">
      <c r="A182" s="10"/>
      <c r="B182" s="10"/>
      <c r="C182" s="122"/>
      <c r="D182" s="10"/>
      <c r="E182" s="10"/>
      <c r="F182" s="10"/>
      <c r="G182" s="123"/>
      <c r="H182" s="123"/>
      <c r="I182" s="123"/>
      <c r="J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</row>
    <row r="183" spans="1:211" ht="15.75" customHeight="1">
      <c r="A183" s="10"/>
      <c r="B183" s="10"/>
      <c r="C183" s="122"/>
      <c r="D183" s="10"/>
      <c r="E183" s="10"/>
      <c r="F183" s="10"/>
      <c r="G183" s="123"/>
      <c r="H183" s="123"/>
      <c r="I183" s="123"/>
      <c r="J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</row>
    <row r="184" spans="1:211" ht="15.75" customHeight="1">
      <c r="A184" s="10"/>
      <c r="B184" s="10"/>
      <c r="C184" s="122"/>
      <c r="D184" s="10"/>
      <c r="E184" s="10"/>
      <c r="F184" s="10"/>
      <c r="G184" s="123"/>
      <c r="H184" s="123"/>
      <c r="I184" s="123"/>
      <c r="J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</row>
    <row r="185" spans="1:211" ht="15.75" customHeight="1">
      <c r="A185" s="10"/>
      <c r="B185" s="10"/>
      <c r="C185" s="122"/>
      <c r="D185" s="10"/>
      <c r="E185" s="10"/>
      <c r="F185" s="10"/>
      <c r="G185" s="123"/>
      <c r="H185" s="123"/>
      <c r="I185" s="123"/>
      <c r="J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</row>
    <row r="186" spans="1:211" ht="15.75" customHeight="1">
      <c r="A186" s="10"/>
      <c r="B186" s="10"/>
      <c r="C186" s="122"/>
      <c r="D186" s="10"/>
      <c r="E186" s="10"/>
      <c r="F186" s="10"/>
      <c r="G186" s="123"/>
      <c r="H186" s="123"/>
      <c r="I186" s="123"/>
      <c r="J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</row>
    <row r="187" spans="1:211" ht="15.75" customHeight="1">
      <c r="A187" s="10"/>
      <c r="B187" s="10"/>
      <c r="C187" s="122"/>
      <c r="D187" s="10"/>
      <c r="E187" s="10"/>
      <c r="F187" s="10"/>
      <c r="G187" s="123"/>
      <c r="H187" s="123"/>
      <c r="I187" s="123"/>
      <c r="J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</row>
    <row r="188" spans="1:211" ht="15.75" customHeight="1">
      <c r="A188" s="10"/>
      <c r="B188" s="10"/>
      <c r="C188" s="122"/>
      <c r="D188" s="10"/>
      <c r="E188" s="10"/>
      <c r="F188" s="10"/>
      <c r="G188" s="123"/>
      <c r="H188" s="123"/>
      <c r="I188" s="123"/>
      <c r="J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</row>
    <row r="189" spans="1:211" ht="15.75" customHeight="1">
      <c r="A189" s="10"/>
      <c r="B189" s="10"/>
      <c r="C189" s="122"/>
      <c r="D189" s="10"/>
      <c r="E189" s="10"/>
      <c r="F189" s="10"/>
      <c r="G189" s="123"/>
      <c r="H189" s="123"/>
      <c r="I189" s="123"/>
      <c r="J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</row>
    <row r="190" spans="1:211" ht="15.75" customHeight="1">
      <c r="A190" s="10"/>
      <c r="B190" s="10"/>
      <c r="C190" s="122"/>
      <c r="D190" s="10"/>
      <c r="E190" s="10"/>
      <c r="F190" s="10"/>
      <c r="G190" s="123"/>
      <c r="H190" s="123"/>
      <c r="I190" s="123"/>
      <c r="J190" s="123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</row>
    <row r="191" spans="1:211" ht="15.75" customHeight="1">
      <c r="A191" s="10"/>
      <c r="B191" s="10"/>
      <c r="C191" s="122"/>
      <c r="D191" s="10"/>
      <c r="E191" s="10"/>
      <c r="F191" s="10"/>
      <c r="G191" s="123"/>
      <c r="H191" s="123"/>
      <c r="I191" s="123"/>
      <c r="J191" s="123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</row>
    <row r="192" spans="1:211" ht="15.75" customHeight="1">
      <c r="A192" s="10"/>
      <c r="B192" s="10"/>
      <c r="C192" s="122"/>
      <c r="D192" s="10"/>
      <c r="E192" s="10"/>
      <c r="F192" s="10"/>
      <c r="G192" s="123"/>
      <c r="H192" s="123"/>
      <c r="I192" s="123"/>
      <c r="J192" s="123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</row>
    <row r="193" spans="1:211" ht="15.75" customHeight="1">
      <c r="A193" s="10"/>
      <c r="B193" s="10"/>
      <c r="C193" s="122"/>
      <c r="D193" s="10"/>
      <c r="E193" s="10"/>
      <c r="F193" s="10"/>
      <c r="G193" s="123"/>
      <c r="H193" s="123"/>
      <c r="I193" s="123"/>
      <c r="J193" s="123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</row>
    <row r="194" spans="1:211" ht="15.75" customHeight="1">
      <c r="A194" s="10"/>
      <c r="B194" s="10"/>
      <c r="C194" s="122"/>
      <c r="D194" s="10"/>
      <c r="E194" s="10"/>
      <c r="F194" s="10"/>
      <c r="G194" s="123"/>
      <c r="H194" s="123"/>
      <c r="I194" s="123"/>
      <c r="J194" s="123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</row>
    <row r="195" spans="1:211" ht="15.75" customHeight="1">
      <c r="A195" s="10"/>
      <c r="B195" s="10"/>
      <c r="C195" s="122"/>
      <c r="D195" s="10"/>
      <c r="E195" s="10"/>
      <c r="F195" s="10"/>
      <c r="G195" s="123"/>
      <c r="H195" s="123"/>
      <c r="I195" s="123"/>
      <c r="J195" s="123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</row>
    <row r="196" spans="1:211" ht="15.75" customHeight="1">
      <c r="A196" s="10"/>
      <c r="B196" s="10"/>
      <c r="C196" s="122"/>
      <c r="D196" s="10"/>
      <c r="E196" s="10"/>
      <c r="F196" s="10"/>
      <c r="G196" s="123"/>
      <c r="H196" s="123"/>
      <c r="I196" s="123"/>
      <c r="J196" s="123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</row>
    <row r="197" spans="1:211" ht="15.75" customHeight="1">
      <c r="A197" s="10"/>
      <c r="B197" s="10"/>
      <c r="C197" s="122"/>
      <c r="D197" s="10"/>
      <c r="E197" s="10"/>
      <c r="F197" s="10"/>
      <c r="G197" s="123"/>
      <c r="H197" s="123"/>
      <c r="I197" s="123"/>
      <c r="J197" s="123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</row>
    <row r="198" spans="1:211" ht="15.75" customHeight="1">
      <c r="A198" s="10"/>
      <c r="B198" s="10"/>
      <c r="C198" s="122"/>
      <c r="D198" s="10"/>
      <c r="E198" s="10"/>
      <c r="F198" s="10"/>
      <c r="G198" s="123"/>
      <c r="H198" s="123"/>
      <c r="I198" s="123"/>
      <c r="J198" s="123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</row>
    <row r="199" spans="1:211" ht="15.75" customHeight="1">
      <c r="A199" s="10"/>
      <c r="B199" s="10"/>
      <c r="C199" s="122"/>
      <c r="D199" s="10"/>
      <c r="E199" s="10"/>
      <c r="F199" s="10"/>
      <c r="G199" s="123"/>
      <c r="H199" s="123"/>
      <c r="I199" s="123"/>
      <c r="J199" s="123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</row>
    <row r="200" spans="1:211" ht="15.75" customHeight="1">
      <c r="A200" s="10"/>
      <c r="B200" s="10"/>
      <c r="C200" s="122"/>
      <c r="D200" s="10"/>
      <c r="E200" s="10"/>
      <c r="F200" s="10"/>
      <c r="G200" s="123"/>
      <c r="H200" s="123"/>
      <c r="I200" s="123"/>
      <c r="J200" s="123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</row>
    <row r="201" spans="1:211" ht="15.75" customHeight="1">
      <c r="A201" s="10"/>
      <c r="B201" s="10"/>
      <c r="C201" s="122"/>
      <c r="D201" s="10"/>
      <c r="E201" s="10"/>
      <c r="F201" s="10"/>
      <c r="G201" s="123"/>
      <c r="H201" s="123"/>
      <c r="I201" s="123"/>
      <c r="J201" s="123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</row>
    <row r="202" spans="1:211" ht="15.75" customHeight="1">
      <c r="A202" s="10"/>
      <c r="B202" s="10"/>
      <c r="C202" s="122"/>
      <c r="D202" s="10"/>
      <c r="E202" s="10"/>
      <c r="F202" s="10"/>
      <c r="G202" s="123"/>
      <c r="H202" s="123"/>
      <c r="I202" s="123"/>
      <c r="J202" s="123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</row>
    <row r="203" spans="1:211" ht="15.75" customHeight="1">
      <c r="A203" s="10"/>
      <c r="B203" s="10"/>
      <c r="C203" s="122"/>
      <c r="D203" s="10"/>
      <c r="E203" s="10"/>
      <c r="F203" s="10"/>
      <c r="G203" s="123"/>
      <c r="H203" s="123"/>
      <c r="I203" s="123"/>
      <c r="J203" s="123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</row>
    <row r="204" spans="1:211" ht="15.75" customHeight="1">
      <c r="A204" s="10"/>
      <c r="B204" s="10"/>
      <c r="C204" s="122"/>
      <c r="D204" s="10"/>
      <c r="E204" s="10"/>
      <c r="F204" s="10"/>
      <c r="G204" s="123"/>
      <c r="H204" s="123"/>
      <c r="I204" s="123"/>
      <c r="J204" s="123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</row>
    <row r="205" spans="1:211" ht="15.75" customHeight="1">
      <c r="A205" s="10"/>
      <c r="B205" s="10"/>
      <c r="C205" s="122"/>
      <c r="D205" s="10"/>
      <c r="E205" s="10"/>
      <c r="F205" s="10"/>
      <c r="G205" s="123"/>
      <c r="H205" s="123"/>
      <c r="I205" s="123"/>
      <c r="J205" s="123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</row>
    <row r="206" spans="1:211" ht="15.75" customHeight="1">
      <c r="A206" s="10"/>
      <c r="B206" s="10"/>
      <c r="C206" s="122"/>
      <c r="D206" s="10"/>
      <c r="E206" s="10"/>
      <c r="F206" s="10"/>
      <c r="G206" s="123"/>
      <c r="H206" s="123"/>
      <c r="I206" s="123"/>
      <c r="J206" s="123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</row>
    <row r="207" spans="1:211" ht="15.75" customHeight="1">
      <c r="A207" s="10"/>
      <c r="B207" s="10"/>
      <c r="C207" s="122"/>
      <c r="D207" s="10"/>
      <c r="E207" s="10"/>
      <c r="F207" s="10"/>
      <c r="G207" s="123"/>
      <c r="H207" s="123"/>
      <c r="I207" s="123"/>
      <c r="J207" s="123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</row>
    <row r="208" spans="1:211" ht="15.75" customHeight="1">
      <c r="A208" s="10"/>
      <c r="B208" s="10"/>
      <c r="C208" s="122"/>
      <c r="D208" s="10"/>
      <c r="E208" s="10"/>
      <c r="F208" s="10"/>
      <c r="G208" s="123"/>
      <c r="H208" s="123"/>
      <c r="I208" s="123"/>
      <c r="J208" s="123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</row>
    <row r="209" spans="1:211" ht="15.75" customHeight="1">
      <c r="A209" s="10"/>
      <c r="B209" s="10"/>
      <c r="C209" s="122"/>
      <c r="D209" s="10"/>
      <c r="E209" s="10"/>
      <c r="F209" s="10"/>
      <c r="G209" s="123"/>
      <c r="H209" s="123"/>
      <c r="I209" s="123"/>
      <c r="J209" s="123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</row>
    <row r="210" spans="1:211" ht="15.75" customHeight="1">
      <c r="A210" s="10"/>
      <c r="B210" s="10"/>
      <c r="C210" s="122"/>
      <c r="D210" s="10"/>
      <c r="E210" s="10"/>
      <c r="F210" s="10"/>
      <c r="G210" s="123"/>
      <c r="H210" s="123"/>
      <c r="I210" s="123"/>
      <c r="J210" s="123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</row>
    <row r="211" spans="1:211" ht="15.75" customHeight="1">
      <c r="A211" s="10"/>
      <c r="B211" s="10"/>
      <c r="C211" s="122"/>
      <c r="D211" s="10"/>
      <c r="E211" s="10"/>
      <c r="F211" s="10"/>
      <c r="G211" s="123"/>
      <c r="H211" s="123"/>
      <c r="I211" s="123"/>
      <c r="J211" s="123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</row>
    <row r="212" spans="1:211" ht="15.75" customHeight="1">
      <c r="A212" s="10"/>
      <c r="B212" s="10"/>
      <c r="C212" s="122"/>
      <c r="D212" s="10"/>
      <c r="E212" s="10"/>
      <c r="F212" s="10"/>
      <c r="G212" s="123"/>
      <c r="H212" s="123"/>
      <c r="I212" s="123"/>
      <c r="J212" s="123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</row>
    <row r="213" spans="1:211" ht="15.75" customHeight="1">
      <c r="A213" s="10"/>
      <c r="B213" s="10"/>
      <c r="C213" s="122"/>
      <c r="D213" s="10"/>
      <c r="E213" s="10"/>
      <c r="F213" s="10"/>
      <c r="G213" s="123"/>
      <c r="H213" s="123"/>
      <c r="I213" s="123"/>
      <c r="J213" s="123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</row>
    <row r="214" spans="1:211" ht="15.75" customHeight="1">
      <c r="A214" s="10"/>
      <c r="B214" s="10"/>
      <c r="C214" s="122"/>
      <c r="D214" s="10"/>
      <c r="E214" s="10"/>
      <c r="F214" s="10"/>
      <c r="G214" s="123"/>
      <c r="H214" s="123"/>
      <c r="I214" s="123"/>
      <c r="J214" s="123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</row>
    <row r="215" spans="1:211" ht="15.75" customHeight="1">
      <c r="A215" s="10"/>
      <c r="B215" s="10"/>
      <c r="C215" s="122"/>
      <c r="D215" s="10"/>
      <c r="E215" s="10"/>
      <c r="F215" s="10"/>
      <c r="G215" s="123"/>
      <c r="H215" s="123"/>
      <c r="I215" s="123"/>
      <c r="J215" s="123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</row>
    <row r="216" spans="1:211" ht="15.75" customHeight="1">
      <c r="A216" s="10"/>
      <c r="B216" s="10"/>
      <c r="C216" s="122"/>
      <c r="D216" s="10"/>
      <c r="E216" s="10"/>
      <c r="F216" s="10"/>
      <c r="G216" s="123"/>
      <c r="H216" s="123"/>
      <c r="I216" s="123"/>
      <c r="J216" s="123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</row>
    <row r="217" spans="1:211" ht="15.75" customHeight="1">
      <c r="A217" s="10"/>
      <c r="B217" s="10"/>
      <c r="C217" s="122"/>
      <c r="D217" s="10"/>
      <c r="E217" s="10"/>
      <c r="F217" s="10"/>
      <c r="G217" s="123"/>
      <c r="H217" s="123"/>
      <c r="I217" s="123"/>
      <c r="J217" s="123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</row>
    <row r="218" spans="1:211" ht="15.75" customHeight="1">
      <c r="A218" s="10"/>
      <c r="B218" s="10"/>
      <c r="C218" s="122"/>
      <c r="D218" s="10"/>
      <c r="E218" s="10"/>
      <c r="F218" s="10"/>
      <c r="G218" s="123"/>
      <c r="H218" s="123"/>
      <c r="I218" s="123"/>
      <c r="J218" s="123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</row>
    <row r="219" spans="1:211" ht="15.75" customHeight="1">
      <c r="A219" s="10"/>
      <c r="B219" s="10"/>
      <c r="C219" s="122"/>
      <c r="D219" s="10"/>
      <c r="E219" s="10"/>
      <c r="F219" s="10"/>
      <c r="G219" s="123"/>
      <c r="H219" s="123"/>
      <c r="I219" s="123"/>
      <c r="J219" s="123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</row>
    <row r="220" spans="1:211" ht="15.75" customHeight="1">
      <c r="A220" s="10"/>
      <c r="B220" s="10"/>
      <c r="C220" s="122"/>
      <c r="D220" s="10"/>
      <c r="E220" s="10"/>
      <c r="F220" s="10"/>
      <c r="G220" s="123"/>
      <c r="H220" s="123"/>
      <c r="I220" s="123"/>
      <c r="J220" s="123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</row>
    <row r="221" spans="1:211" ht="15.75" customHeight="1">
      <c r="A221" s="10"/>
      <c r="B221" s="10"/>
      <c r="C221" s="122"/>
      <c r="D221" s="10"/>
      <c r="E221" s="10"/>
      <c r="F221" s="10"/>
      <c r="G221" s="123"/>
      <c r="H221" s="123"/>
      <c r="I221" s="123"/>
      <c r="J221" s="123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</row>
    <row r="222" spans="1:211" ht="15.75" customHeight="1">
      <c r="A222" s="10"/>
      <c r="B222" s="10"/>
      <c r="C222" s="122"/>
      <c r="D222" s="10"/>
      <c r="E222" s="10"/>
      <c r="F222" s="10"/>
      <c r="G222" s="123"/>
      <c r="H222" s="123"/>
      <c r="I222" s="123"/>
      <c r="J222" s="123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</row>
    <row r="223" spans="1:211" ht="15.75" customHeight="1">
      <c r="A223" s="10"/>
      <c r="B223" s="10"/>
      <c r="C223" s="122"/>
      <c r="D223" s="10"/>
      <c r="E223" s="10"/>
      <c r="F223" s="10"/>
      <c r="G223" s="123"/>
      <c r="H223" s="123"/>
      <c r="I223" s="123"/>
      <c r="J223" s="123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</row>
    <row r="224" spans="1:211" ht="15.75" customHeight="1">
      <c r="A224" s="10"/>
      <c r="B224" s="10"/>
      <c r="C224" s="122"/>
      <c r="D224" s="10"/>
      <c r="E224" s="10"/>
      <c r="F224" s="10"/>
      <c r="G224" s="123"/>
      <c r="H224" s="123"/>
      <c r="I224" s="123"/>
      <c r="J224" s="123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</row>
    <row r="225" spans="1:211" ht="15.75" customHeight="1">
      <c r="A225" s="10"/>
      <c r="B225" s="10"/>
      <c r="C225" s="122"/>
      <c r="D225" s="10"/>
      <c r="E225" s="10"/>
      <c r="F225" s="10"/>
      <c r="G225" s="123"/>
      <c r="H225" s="123"/>
      <c r="I225" s="123"/>
      <c r="J225" s="123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</row>
    <row r="226" spans="1:211" ht="15.75" customHeight="1">
      <c r="A226" s="10"/>
      <c r="B226" s="10"/>
      <c r="C226" s="122"/>
      <c r="D226" s="10"/>
      <c r="E226" s="10"/>
      <c r="F226" s="10"/>
      <c r="G226" s="123"/>
      <c r="H226" s="123"/>
      <c r="I226" s="123"/>
      <c r="J226" s="123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</row>
    <row r="227" spans="1:211" ht="15.75" customHeight="1">
      <c r="A227" s="10"/>
      <c r="B227" s="10"/>
      <c r="C227" s="122"/>
      <c r="D227" s="10"/>
      <c r="E227" s="10"/>
      <c r="F227" s="10"/>
      <c r="G227" s="123"/>
      <c r="H227" s="123"/>
      <c r="I227" s="123"/>
      <c r="J227" s="123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</row>
    <row r="228" spans="1:211" ht="15.75" customHeight="1">
      <c r="A228" s="10"/>
      <c r="B228" s="10"/>
      <c r="C228" s="122"/>
      <c r="D228" s="10"/>
      <c r="E228" s="10"/>
      <c r="F228" s="10"/>
      <c r="G228" s="123"/>
      <c r="H228" s="123"/>
      <c r="I228" s="123"/>
      <c r="J228" s="123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</row>
    <row r="229" spans="1:211" ht="15.75" customHeight="1">
      <c r="A229" s="10"/>
      <c r="B229" s="10"/>
      <c r="C229" s="122"/>
      <c r="D229" s="10"/>
      <c r="E229" s="10"/>
      <c r="F229" s="10"/>
      <c r="G229" s="123"/>
      <c r="H229" s="123"/>
      <c r="I229" s="123"/>
      <c r="J229" s="123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</row>
    <row r="230" spans="1:211" ht="15.75" customHeight="1">
      <c r="A230" s="10"/>
      <c r="B230" s="10"/>
      <c r="C230" s="122"/>
      <c r="D230" s="10"/>
      <c r="E230" s="10"/>
      <c r="F230" s="10"/>
      <c r="G230" s="123"/>
      <c r="H230" s="123"/>
      <c r="I230" s="123"/>
      <c r="J230" s="123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</row>
    <row r="231" spans="1:211" ht="15.75" customHeight="1">
      <c r="A231" s="10"/>
      <c r="B231" s="10"/>
      <c r="C231" s="122"/>
      <c r="D231" s="10"/>
      <c r="E231" s="10"/>
      <c r="F231" s="10"/>
      <c r="G231" s="123"/>
      <c r="H231" s="123"/>
      <c r="I231" s="123"/>
      <c r="J231" s="123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</row>
    <row r="232" spans="1:211" ht="15.75" customHeight="1">
      <c r="A232" s="10"/>
      <c r="B232" s="10"/>
      <c r="C232" s="122"/>
      <c r="D232" s="10"/>
      <c r="E232" s="10"/>
      <c r="F232" s="10"/>
      <c r="G232" s="123"/>
      <c r="H232" s="123"/>
      <c r="I232" s="123"/>
      <c r="J232" s="123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</row>
    <row r="233" spans="1:211" ht="15.75" customHeight="1">
      <c r="A233" s="10"/>
      <c r="B233" s="10"/>
      <c r="C233" s="122"/>
      <c r="D233" s="10"/>
      <c r="E233" s="10"/>
      <c r="F233" s="10"/>
      <c r="G233" s="123"/>
      <c r="H233" s="123"/>
      <c r="I233" s="123"/>
      <c r="J233" s="123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</row>
    <row r="234" spans="1:211" ht="15.75" customHeight="1">
      <c r="A234" s="10"/>
      <c r="B234" s="10"/>
      <c r="C234" s="122"/>
      <c r="D234" s="10"/>
      <c r="E234" s="10"/>
      <c r="F234" s="10"/>
      <c r="G234" s="123"/>
      <c r="H234" s="123"/>
      <c r="I234" s="123"/>
      <c r="J234" s="123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</row>
    <row r="235" spans="1:211" ht="15.75" customHeight="1">
      <c r="A235" s="10"/>
      <c r="B235" s="10"/>
      <c r="C235" s="122"/>
      <c r="D235" s="10"/>
      <c r="E235" s="10"/>
      <c r="F235" s="10"/>
      <c r="G235" s="123"/>
      <c r="H235" s="123"/>
      <c r="I235" s="123"/>
      <c r="J235" s="123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</row>
    <row r="236" spans="1:211" ht="15.75" customHeight="1">
      <c r="A236" s="10"/>
      <c r="B236" s="10"/>
      <c r="C236" s="122"/>
      <c r="D236" s="10"/>
      <c r="E236" s="10"/>
      <c r="F236" s="10"/>
      <c r="G236" s="123"/>
      <c r="H236" s="123"/>
      <c r="I236" s="123"/>
      <c r="J236" s="123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</row>
    <row r="237" spans="1:211" ht="15.75" customHeight="1">
      <c r="A237" s="10"/>
      <c r="B237" s="10"/>
      <c r="C237" s="122"/>
      <c r="D237" s="10"/>
      <c r="E237" s="10"/>
      <c r="F237" s="10"/>
      <c r="G237" s="123"/>
      <c r="H237" s="123"/>
      <c r="I237" s="123"/>
      <c r="J237" s="123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</row>
    <row r="238" spans="1:211" ht="15.75" customHeight="1">
      <c r="A238" s="10"/>
      <c r="B238" s="10"/>
      <c r="C238" s="122"/>
      <c r="D238" s="10"/>
      <c r="E238" s="10"/>
      <c r="F238" s="10"/>
      <c r="G238" s="123"/>
      <c r="H238" s="123"/>
      <c r="I238" s="123"/>
      <c r="J238" s="123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</row>
    <row r="239" spans="1:211" ht="15.75" customHeight="1">
      <c r="A239" s="10"/>
      <c r="B239" s="10"/>
      <c r="C239" s="122"/>
      <c r="D239" s="10"/>
      <c r="E239" s="10"/>
      <c r="F239" s="10"/>
      <c r="G239" s="123"/>
      <c r="H239" s="123"/>
      <c r="I239" s="123"/>
      <c r="J239" s="123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</row>
    <row r="240" spans="1:211" ht="15.75" customHeight="1">
      <c r="A240" s="10"/>
      <c r="B240" s="10"/>
      <c r="C240" s="122"/>
      <c r="D240" s="10"/>
      <c r="E240" s="10"/>
      <c r="F240" s="10"/>
      <c r="G240" s="123"/>
      <c r="H240" s="123"/>
      <c r="I240" s="123"/>
      <c r="J240" s="123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</row>
    <row r="241" spans="1:211" ht="15.75" customHeight="1">
      <c r="A241" s="10"/>
      <c r="B241" s="10"/>
      <c r="C241" s="122"/>
      <c r="D241" s="10"/>
      <c r="E241" s="10"/>
      <c r="F241" s="10"/>
      <c r="G241" s="123"/>
      <c r="H241" s="123"/>
      <c r="I241" s="123"/>
      <c r="J241" s="123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</row>
  </sheetData>
  <mergeCells count="10">
    <mergeCell ref="Q7:AA7"/>
    <mergeCell ref="W5:AA5"/>
    <mergeCell ref="G6:H6"/>
    <mergeCell ref="B2:D3"/>
    <mergeCell ref="W4:AA4"/>
    <mergeCell ref="I6:J6"/>
    <mergeCell ref="K6:L6"/>
    <mergeCell ref="W2:AA2"/>
    <mergeCell ref="W3:AA3"/>
    <mergeCell ref="W6:AA6"/>
  </mergeCells>
  <conditionalFormatting sqref="E8:E41">
    <cfRule type="cellIs" dxfId="7" priority="1" operator="equal">
      <formula>"HieuNT"</formula>
    </cfRule>
  </conditionalFormatting>
  <conditionalFormatting sqref="E8:E41">
    <cfRule type="cellIs" dxfId="6" priority="2" operator="equal">
      <formula>"TuNH"</formula>
    </cfRule>
  </conditionalFormatting>
  <conditionalFormatting sqref="E1:E41">
    <cfRule type="cellIs" dxfId="5" priority="3" operator="equal">
      <formula>"VietH"</formula>
    </cfRule>
  </conditionalFormatting>
  <conditionalFormatting sqref="E1:E41">
    <cfRule type="cellIs" dxfId="4" priority="4" operator="equal">
      <formula>"DungNQ"</formula>
    </cfRule>
  </conditionalFormatting>
  <conditionalFormatting sqref="E8:E41">
    <cfRule type="cellIs" dxfId="3" priority="5" operator="equal">
      <formula>"MotPV"</formula>
    </cfRule>
  </conditionalFormatting>
  <conditionalFormatting sqref="E8:E41">
    <cfRule type="cellIs" dxfId="2" priority="6" operator="equal">
      <formula>"HuynhNH"</formula>
    </cfRule>
  </conditionalFormatting>
  <conditionalFormatting sqref="E8:E47">
    <cfRule type="cellIs" dxfId="1" priority="7" operator="equal">
      <formula>"PhuocBD"</formula>
    </cfRule>
  </conditionalFormatting>
  <conditionalFormatting sqref="E1:E47">
    <cfRule type="cellIs" dxfId="0" priority="8" operator="equal">
      <formula>"TuNH2"</formula>
    </cfRule>
  </conditionalFormatting>
  <dataValidations count="2">
    <dataValidation type="list" allowBlank="1" showInputMessage="1" showErrorMessage="1" prompt=" - " sqref="AB5:HB5" xr:uid="{00000000-0002-0000-0100-000000000000}">
      <formula1>"○"</formula1>
    </dataValidation>
    <dataValidation type="decimal" allowBlank="1" showInputMessage="1" showErrorMessage="1" prompt=" - " sqref="O10:P13 O15:P18 O21:P38" xr:uid="{00000000-0002-0000-0100-000001000000}">
      <formula1>0</formula1>
      <formula2>1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2000000}">
          <x14:formula1>
            <xm:f>DATA!$A$2:$A$20</xm:f>
          </x14:formula1>
          <xm:sqref>E8:E41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D22" sqref="D22"/>
    </sheetView>
  </sheetViews>
  <sheetFormatPr defaultColWidth="12.625" defaultRowHeight="15" customHeight="1"/>
  <cols>
    <col min="1" max="26" width="8.625" customWidth="1"/>
  </cols>
  <sheetData>
    <row r="1" spans="1:6" ht="13.5" customHeight="1">
      <c r="A1" s="4" t="s">
        <v>0</v>
      </c>
      <c r="B1" s="4" t="s">
        <v>2</v>
      </c>
      <c r="E1" s="4"/>
      <c r="F1" t="s">
        <v>48</v>
      </c>
    </row>
    <row r="2" spans="1:6" ht="13.5" customHeight="1">
      <c r="A2" s="4" t="s">
        <v>40</v>
      </c>
      <c r="B2" s="4" t="s">
        <v>3</v>
      </c>
      <c r="E2" s="4" t="s">
        <v>48</v>
      </c>
      <c r="F2" t="s">
        <v>48</v>
      </c>
    </row>
    <row r="3" spans="1:6" ht="13.5" customHeight="1">
      <c r="A3" s="4" t="s">
        <v>41</v>
      </c>
      <c r="B3" s="4" t="s">
        <v>1</v>
      </c>
      <c r="E3" s="4" t="s">
        <v>48</v>
      </c>
      <c r="F3" t="s">
        <v>48</v>
      </c>
    </row>
    <row r="4" spans="1:6" ht="13.5" customHeight="1">
      <c r="A4" s="4" t="s">
        <v>42</v>
      </c>
      <c r="B4" s="4" t="s">
        <v>4</v>
      </c>
      <c r="E4" s="4" t="s">
        <v>48</v>
      </c>
      <c r="F4" t="s">
        <v>48</v>
      </c>
    </row>
    <row r="5" spans="1:6" ht="13.5" customHeight="1">
      <c r="A5" s="4" t="s">
        <v>43</v>
      </c>
      <c r="B5" s="4" t="s">
        <v>5</v>
      </c>
    </row>
    <row r="6" spans="1:6" ht="13.5" customHeight="1">
      <c r="A6" s="4" t="s">
        <v>44</v>
      </c>
      <c r="B6" s="4" t="s">
        <v>6</v>
      </c>
    </row>
    <row r="7" spans="1:6" ht="13.5" customHeight="1">
      <c r="A7" s="4" t="s">
        <v>45</v>
      </c>
      <c r="B7" s="4" t="s">
        <v>7</v>
      </c>
    </row>
    <row r="8" spans="1:6" ht="13.5" customHeight="1">
      <c r="A8" s="4" t="s">
        <v>46</v>
      </c>
    </row>
    <row r="9" spans="1:6" ht="13.5" customHeight="1">
      <c r="A9" s="4" t="s">
        <v>47</v>
      </c>
    </row>
    <row r="10" spans="1:6" ht="13.5" customHeight="1">
      <c r="A10" s="4" t="s">
        <v>50</v>
      </c>
    </row>
    <row r="11" spans="1:6" ht="13.5" customHeight="1">
      <c r="A11" s="4" t="s">
        <v>51</v>
      </c>
    </row>
    <row r="12" spans="1:6" ht="13.5" customHeight="1">
      <c r="A12" s="4" t="s">
        <v>52</v>
      </c>
    </row>
    <row r="13" spans="1:6" ht="13.5" customHeight="1">
      <c r="A13" s="4" t="s">
        <v>53</v>
      </c>
    </row>
    <row r="14" spans="1:6" ht="13.5" customHeight="1"/>
    <row r="15" spans="1:6" ht="13.5" customHeight="1"/>
    <row r="16" spans="1: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C22" sqref="C22"/>
    </sheetView>
  </sheetViews>
  <sheetFormatPr defaultColWidth="12.625" defaultRowHeight="15" customHeight="1"/>
  <cols>
    <col min="1" max="1" width="9.125" customWidth="1"/>
    <col min="2" max="2" width="4.875" customWidth="1"/>
    <col min="3" max="3" width="42" customWidth="1"/>
    <col min="4" max="4" width="10.625" customWidth="1"/>
    <col min="5" max="5" width="11.75" customWidth="1"/>
    <col min="6" max="6" width="27.875" customWidth="1"/>
    <col min="7" max="7" width="41.75" customWidth="1"/>
    <col min="8" max="8" width="19.375" customWidth="1"/>
    <col min="9" max="10" width="9.125" customWidth="1"/>
    <col min="11" max="26" width="8.625" customWidth="1"/>
  </cols>
  <sheetData>
    <row r="1" spans="1:26" ht="14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customHeight="1">
      <c r="A4" s="23"/>
      <c r="B4" s="25" t="s">
        <v>11</v>
      </c>
      <c r="C4" s="25"/>
      <c r="D4" s="25" t="s">
        <v>12</v>
      </c>
      <c r="E4" s="25" t="s">
        <v>13</v>
      </c>
      <c r="F4" s="25" t="s">
        <v>14</v>
      </c>
      <c r="G4" s="25" t="s">
        <v>15</v>
      </c>
      <c r="H4" s="2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>
      <c r="A5" s="23"/>
      <c r="B5" s="27">
        <v>1</v>
      </c>
      <c r="C5" s="30"/>
      <c r="D5" s="27"/>
      <c r="E5" s="32"/>
      <c r="F5" s="30"/>
      <c r="G5" s="30"/>
      <c r="H5" s="30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.25" customHeight="1">
      <c r="A6" s="23"/>
      <c r="B6" s="27">
        <v>2</v>
      </c>
      <c r="C6" s="30"/>
      <c r="D6" s="27"/>
      <c r="E6" s="32"/>
      <c r="F6" s="33"/>
      <c r="G6" s="33"/>
      <c r="H6" s="3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25" customHeight="1">
      <c r="A7" s="23"/>
      <c r="B7" s="27">
        <v>3</v>
      </c>
      <c r="C7" s="30"/>
      <c r="D7" s="27"/>
      <c r="E7" s="32"/>
      <c r="F7" s="30"/>
      <c r="G7" s="30"/>
      <c r="H7" s="30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customHeight="1">
      <c r="A8" s="23"/>
      <c r="B8" s="27">
        <v>4</v>
      </c>
      <c r="C8" s="30"/>
      <c r="D8" s="27"/>
      <c r="E8" s="27"/>
      <c r="F8" s="30"/>
      <c r="G8" s="30"/>
      <c r="H8" s="30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.25" customHeight="1">
      <c r="A9" s="23"/>
      <c r="B9" s="27"/>
      <c r="C9" s="36"/>
      <c r="D9" s="27"/>
      <c r="E9" s="32"/>
      <c r="F9" s="33"/>
      <c r="G9" s="30"/>
      <c r="H9" s="30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>
      <c r="A10" s="23"/>
      <c r="B10" s="27"/>
      <c r="C10" s="36"/>
      <c r="D10" s="27"/>
      <c r="E10" s="32"/>
      <c r="F10" s="30"/>
      <c r="G10" s="30"/>
      <c r="H10" s="30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customHeight="1">
      <c r="A11" s="23"/>
      <c r="B11" s="27"/>
      <c r="C11" s="36"/>
      <c r="D11" s="27"/>
      <c r="E11" s="32"/>
      <c r="F11" s="30"/>
      <c r="G11" s="30"/>
      <c r="H11" s="30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>
      <c r="A12" s="23"/>
      <c r="B12" s="27"/>
      <c r="C12" s="30"/>
      <c r="D12" s="27"/>
      <c r="E12" s="27"/>
      <c r="F12" s="30"/>
      <c r="G12" s="30"/>
      <c r="H12" s="30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>
      <c r="A13" s="23"/>
      <c r="B13" s="27"/>
      <c r="C13" s="30"/>
      <c r="D13" s="27"/>
      <c r="E13" s="27"/>
      <c r="F13" s="30"/>
      <c r="G13" s="30"/>
      <c r="H13" s="30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>
      <c r="A14" s="23"/>
      <c r="B14" s="27"/>
      <c r="C14" s="30"/>
      <c r="D14" s="27"/>
      <c r="E14" s="27"/>
      <c r="F14" s="30"/>
      <c r="G14" s="30"/>
      <c r="H14" s="30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>
      <c r="A15" s="23"/>
      <c r="B15" s="27"/>
      <c r="C15" s="30"/>
      <c r="D15" s="27"/>
      <c r="E15" s="27"/>
      <c r="F15" s="30"/>
      <c r="G15" s="30"/>
      <c r="H15" s="30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>
      <c r="A16" s="23"/>
      <c r="B16" s="27"/>
      <c r="C16" s="30"/>
      <c r="D16" s="27"/>
      <c r="E16" s="27"/>
      <c r="F16" s="30"/>
      <c r="G16" s="30"/>
      <c r="H16" s="30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>
      <c r="A17" s="23"/>
      <c r="B17" s="27"/>
      <c r="C17" s="30"/>
      <c r="D17" s="27"/>
      <c r="E17" s="27"/>
      <c r="F17" s="30"/>
      <c r="G17" s="30"/>
      <c r="H17" s="30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4.2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4.2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4.2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4.2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.2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4.2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4.2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4.2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4.2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4.2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.2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4.2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4.2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4.2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4.2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4.2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4.2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4.2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.2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4.2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4.2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.2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.2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.2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.2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.2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.2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.2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.2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4.2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.2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4.2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4.2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4.2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4.2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.2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4.2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4.2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.2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.2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4.2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4.2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4.2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4.2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4.2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4.2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4.2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4.2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4.2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4.2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4.2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4.2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4.2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4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4.2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.2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4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4.2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.2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4.2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4.2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4.2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4.2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4.2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4.2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4.2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4.2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4.2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4.2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4.2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4.2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4.2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4.2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4.2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4.2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4.2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4.2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4.2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4.2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4.2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4.2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2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4.2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4.2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4.2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4.2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4.2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4.2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4.2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4.2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4.2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4.2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4.2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4.2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4.2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4.2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4.2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4.2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4.2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4.2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4.2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4.2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4.2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4.2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4.2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4.2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4.2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4.2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4.2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4.2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4.2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4.2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4.2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4.2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4.2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4.2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4.2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4.2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4.2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4.2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4.2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4.2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4.2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4.2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4.2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4.2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4.2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4.2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4.2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4.2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4.2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4.2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4.2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2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4.2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4.2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4.2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4.2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4.2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4.2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4.2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4.2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4.2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4.2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4.2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4.2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4.2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4.2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4.2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4.2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4.2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4.2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4.2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4.2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4.2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4.2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4.2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4.2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4.2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4.2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4.2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4.2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4.2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4.2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4.2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4.2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4.2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4.2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4.2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4.2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4.2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4.2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4.2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4.2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4.2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4.2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4.2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4.2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4.2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4.2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4.2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4.2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4.2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4.2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4.2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4.2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4.2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4.2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4.2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4.2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4.2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4.2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4.2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4.2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4.2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4.2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4.2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4.2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4.2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4.2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4.2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4.2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4.2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4.2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4.2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4.2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4.2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4.2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4.2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4.2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4.2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4.2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4.2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4.2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4.2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4.2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4.2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4.2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4.2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4.2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4.2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4.2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4.2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4.2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4.2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4.2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4.2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4.2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4.2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4.2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4.2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4.2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4.2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4.2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4.2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4.2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4.2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4.2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4.2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4.2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4.2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4.2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4.2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4.2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4.2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4.2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4.2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4.2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4.2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4.2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4.2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4.2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4.2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4.2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4.2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4.2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4.2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4.2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4.2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4.2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4.2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4.2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4.2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4.2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4.2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4.2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4.2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4.2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4.2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4.2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4.2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4.2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4.2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4.2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4.2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4.2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4.2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4.2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4.2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4.2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4.2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4.2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4.2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4.2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4.2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4.2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4.2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4.2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4.2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4.2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4.2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4.2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4.2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4.2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4.2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4.2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4.2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4.2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4.2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4.2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4.2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4.2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4.2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4.2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4.2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4.2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4.2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4.2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4.2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4.2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4.2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4.2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4.2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4.2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4.2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4.2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4.2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4.2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4.2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4.2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4.2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4.2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4.2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4.2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4.2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4.2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4.2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4.2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4.2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4.2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4.2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4.2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4.2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4.2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4.2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4.2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4.2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4.2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4.2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4.2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4.2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4.2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4.2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4.2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4.2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4.2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4.2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4.2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4.2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4.2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4.2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4.2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4.2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4.2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4.2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4.2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4.2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4.2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4.2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4.2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4.2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4.2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4.2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4.2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4.2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4.2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4.2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4.2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4.2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4.2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4.2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4.2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4.2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4.2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4.2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4.2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4.2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4.2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4.2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4.2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4.2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4.2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4.2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4.2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4.2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4.2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4.2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4.2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4.2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4.2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4.2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4.2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4.2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4.2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4.2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4.2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4.2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4.2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4.2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4.2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4.2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4.2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4.2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4.2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4.2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4.2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4.2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4.2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4.2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4.2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4.2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4.2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4.2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4.2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4.2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4.2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4.2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4.2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4.2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4.2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4.2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4.2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4.2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4.2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4.2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4.2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4.2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4.2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4.2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4.2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4.2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4.2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4.2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4.2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4.2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4.2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4.2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4.2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4.2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4.2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4.2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4.2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4.2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4.2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4.2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4.2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4.2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4.2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4.2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4.2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4.2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4.2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4.2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4.2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4.2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4.2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4.2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4.2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4.2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4.2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4.2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4.2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4.2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4.2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4.2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4.2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4.2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4.2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4.2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4.2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4.2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4.2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4.2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4.2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4.2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4.2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4.2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4.2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4.2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4.2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4.2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4.2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4.2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4.2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4.2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4.2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4.2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4.2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4.2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4.2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4.2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4.2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4.2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4.2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4.2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4.2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4.2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4.2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4.2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4.2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4.2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4.2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4.2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4.2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4.2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4.2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4.2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4.2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4.2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4.2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4.2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4.2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4.2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4.2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4.2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4.2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4.2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4.2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4.2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4.2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4.2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4.2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4.2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4.2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4.2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4.2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4.2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4.2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4.2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4.2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4.2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4.2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4.2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4.2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4.2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4.2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4.2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4.2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4.2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4.2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4.2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4.2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4.2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4.2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4.2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4.2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4.2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4.2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4.2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4.2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4.2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4.2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4.2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4.2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4.2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4.2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4.2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4.2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4.2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4.2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4.2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4.2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4.2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4.2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4.2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4.2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4.2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4.2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4.2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4.2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4.2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4.2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4.2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4.2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4.2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4.2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4.2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4.2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4.2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4.2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4.2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4.2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4.2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4.2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4.2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4.2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4.2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4.2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4.2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4.2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4.2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4.2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4.2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4.2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4.2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4.2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4.2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4.2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4.2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4.2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4.2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4.2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4.2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4.2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4.2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4.2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4.2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4.2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4.2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4.2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4.2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4.2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4.2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4.2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4.2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4.2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4.2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4.2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4.2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4.2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4.2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4.2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4.2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4.2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4.2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4.2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4.2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4.2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4.2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4.2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4.2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4.2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4.2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4.2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4.2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4.2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4.2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4.2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4.2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4.2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4.2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MAIN</vt:lpstr>
      <vt:lpstr>Schedule</vt:lpstr>
      <vt:lpstr>DATA</vt:lpstr>
      <vt:lpstr>Report</vt:lpstr>
      <vt:lpstr>Schedule!Z_4C3DD1B5_B6D3_49FD_B23C_108584666269_.wvu.PrintArea</vt:lpstr>
      <vt:lpstr>Schedule!Z_A7405B1C_AB09_45A7_BD7D_6F488D251D16_.wvu.PrintArea</vt:lpstr>
      <vt:lpstr>Schedule!Z_D2901DF6_880A_49F4_B50D_D9512D667543_.wvu.PrintArea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HieuNT</dc:creator>
  <cp:lastModifiedBy>PhuocBD</cp:lastModifiedBy>
  <dcterms:created xsi:type="dcterms:W3CDTF">2019-05-21T10:31:28Z</dcterms:created>
  <dcterms:modified xsi:type="dcterms:W3CDTF">2019-08-19T09:14:47Z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505446cf-4f72-4cdd-9345-2fbff563d3dc</vt:lpwstr>
  </property>
</Properties>
</file>