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 defaultThemeVersion="124226"/>
  <bookViews>
    <workbookView xWindow="360" yWindow="105" windowWidth="18435" windowHeight="11760"/>
  </bookViews>
  <sheets>
    <sheet name="Публикация_new" sheetId="1" r:id="rId1"/>
  </sheets>
  <definedNames>
    <definedName name="z">#REF!</definedName>
    <definedName name="Z_0F1861E0_B9AB_11D5_B993_0040055DCD67_.wvu.PrintArea" localSheetId="0" hidden="1">Публикация_new!$A$1:$P$2</definedName>
    <definedName name="Z_1602A920_5E52_11D5_8627_0040055DCF41_.wvu.PrintArea" localSheetId="0" hidden="1">Публикация_new!$A$1:$P$2</definedName>
    <definedName name="Z_53EFFDE0_29C9_11D5_B63B_00C04F0383FD_.wvu.PrintArea" localSheetId="0" hidden="1">Публикация_new!$A$1:$P$2</definedName>
    <definedName name="Z_580D2BA0_99DC_11D4_930A_0040055DCF41_.wvu.Cols" localSheetId="0" hidden="1">Публикация_new!#REF!</definedName>
    <definedName name="Z_580D2BA0_99DC_11D4_930A_0040055DCF41_.wvu.PrintArea" localSheetId="0" hidden="1">Публикация_new!$A$1:$P$2</definedName>
    <definedName name="Z_7FF4CF80_B4CE_11D4_BEDC_0040055DCD67_.wvu.PrintArea" localSheetId="0" hidden="1">Публикация_new!$A$1:$P$2</definedName>
    <definedName name="Z_AEA9AFC0_B9AB_11D5_94CA_0040055DCF41_.wvu.PrintArea" localSheetId="0" hidden="1">Публикация_new!$A$1:$P$2</definedName>
    <definedName name="Z_B3DF0DF3_B3D6_11D4_A9FE_0040055DCD55_.wvu.PrintArea" localSheetId="0" hidden="1">Публикация_new!$A$1:$P$2</definedName>
    <definedName name="Z_B4FDB460_E707_11D4_A9FD_000244022399_.wvu.PrintArea" localSheetId="0" hidden="1">Публикация_new!$A$1:$P$2</definedName>
    <definedName name="Z_C0423160_FE96_11D4_A9FD_000244022399_.wvu.PrintArea" localSheetId="0" hidden="1">Публикация_new!$A$1:$P$2</definedName>
    <definedName name="Z_C379A7E0_679E_11D3_A43E_0040055DCF41_.wvu.PrintArea" localSheetId="0" hidden="1">Публикация_new!$A$1:$P$2</definedName>
    <definedName name="Z_CC5E4781_8B46_11D5_B63B_00C04F0383FD_.wvu.PrintArea" localSheetId="0" hidden="1">Публикация_new!$A$1:$P$2</definedName>
    <definedName name="Z_E454C880_B55B_11D4_841A_00805F8CDECF_.wvu.PrintArea" localSheetId="0" hidden="1">Публикация_new!$A$1:$P$2</definedName>
    <definedName name="дата">#REF!</definedName>
  </definedNames>
  <calcPr calcId="125725"/>
</workbook>
</file>

<file path=xl/calcChain.xml><?xml version="1.0" encoding="utf-8"?>
<calcChain xmlns="http://schemas.openxmlformats.org/spreadsheetml/2006/main">
  <c r="U3" i="1"/>
  <c r="U4"/>
  <c r="U5"/>
  <c r="U6"/>
  <c r="U7"/>
  <c r="U8"/>
  <c r="U9"/>
  <c r="U10"/>
  <c r="U11"/>
  <c r="U12"/>
  <c r="U13"/>
  <c r="U14"/>
  <c r="U15"/>
</calcChain>
</file>

<file path=xl/sharedStrings.xml><?xml version="1.0" encoding="utf-8"?>
<sst xmlns="http://schemas.openxmlformats.org/spreadsheetml/2006/main" count="47" uniqueCount="35">
  <si>
    <t>Аффинированное золото</t>
  </si>
  <si>
    <t>Производные инсрументы</t>
  </si>
  <si>
    <t>Средства на инвестиционном счете и прочие активы</t>
  </si>
  <si>
    <t>ID</t>
  </si>
  <si>
    <t>Дата</t>
  </si>
  <si>
    <t xml:space="preserve"> НПФ</t>
  </si>
  <si>
    <t xml:space="preserve">Акции иностранных эмитентов </t>
  </si>
  <si>
    <t xml:space="preserve">Облигации иностранных эмитентов </t>
  </si>
  <si>
    <t>ЦБ международных финансовых организаций</t>
  </si>
  <si>
    <t>ЦБ иностранных государств</t>
  </si>
  <si>
    <t xml:space="preserve">Акции эмитентов РК </t>
  </si>
  <si>
    <t xml:space="preserve">Облигации эмитентов РК </t>
  </si>
  <si>
    <t>Паи РК</t>
  </si>
  <si>
    <t>Паи иностранных фондов</t>
  </si>
  <si>
    <t>Краткосрочные ЦБ Мин финансов РК  в национальной валюте</t>
  </si>
  <si>
    <t>Долгосрочные ЦБ Мин финансов РК  в национальной валюте</t>
  </si>
  <si>
    <t>Долгострочные ЦБ Мин финансов РК  в иностранной валюте (еврооблигации)</t>
  </si>
  <si>
    <t>Краткосрочные ЦБ Мин финансов РК  в иностранной валюте</t>
  </si>
  <si>
    <t>Вклады в национальной валюте</t>
  </si>
  <si>
    <t>Вклады в иностранной валюте</t>
  </si>
  <si>
    <t>Check Sum</t>
  </si>
  <si>
    <t>ГРАНТУМ</t>
  </si>
  <si>
    <t>ҰларҮміт</t>
  </si>
  <si>
    <t>АМАНАТ КАЗАХСТАН</t>
  </si>
  <si>
    <t>Атамекен</t>
  </si>
  <si>
    <t>ГНПФ</t>
  </si>
  <si>
    <t>БТА Казахстан</t>
  </si>
  <si>
    <t>НПФ Народного Банка Казахстана</t>
  </si>
  <si>
    <t>Казахмыс</t>
  </si>
  <si>
    <t>НефтеГаз - Дем</t>
  </si>
  <si>
    <t>Евразийский НПФ</t>
  </si>
  <si>
    <t>Отан</t>
  </si>
  <si>
    <t>Капитал</t>
  </si>
  <si>
    <t>РЕСПУБЛИКА</t>
  </si>
  <si>
    <t>01.04.2011</t>
  </si>
</sst>
</file>

<file path=xl/styles.xml><?xml version="1.0" encoding="utf-8"?>
<styleSheet xmlns="http://schemas.openxmlformats.org/spreadsheetml/2006/main">
  <numFmts count="2">
    <numFmt numFmtId="164" formatCode="_-* #,##0.00_р_._-;\-* #,##0.00_р_._-;_-* &quot;-&quot;??_р_._-;_-@_-"/>
    <numFmt numFmtId="165" formatCode="_-* #,##0.000_р_._-;\-* #,##0.000_р_._-;_-* &quot;-&quot;??_р_._-;_-@_-"/>
  </numFmts>
  <fonts count="9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sz val="16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38">
    <xf numFmtId="0" fontId="0" fillId="0" borderId="0" xfId="0"/>
    <xf numFmtId="0" fontId="2" fillId="0" borderId="0" xfId="0" applyFont="1" applyAlignment="1" applyProtection="1">
      <alignment wrapText="1"/>
    </xf>
    <xf numFmtId="0" fontId="2" fillId="0" borderId="0" xfId="0" applyFont="1" applyFill="1" applyAlignment="1" applyProtection="1">
      <alignment wrapText="1"/>
    </xf>
    <xf numFmtId="0" fontId="2" fillId="0" borderId="0" xfId="0" applyFont="1" applyFill="1" applyBorder="1" applyAlignment="1" applyProtection="1">
      <alignment wrapText="1"/>
    </xf>
    <xf numFmtId="0" fontId="3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wrapText="1"/>
    </xf>
    <xf numFmtId="0" fontId="3" fillId="0" borderId="0" xfId="0" applyFont="1" applyAlignment="1" applyProtection="1">
      <alignment wrapText="1"/>
    </xf>
    <xf numFmtId="0" fontId="3" fillId="2" borderId="1" xfId="0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3" fontId="4" fillId="3" borderId="1" xfId="0" applyNumberFormat="1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wrapText="1"/>
    </xf>
    <xf numFmtId="0" fontId="3" fillId="3" borderId="2" xfId="0" applyFont="1" applyFill="1" applyBorder="1" applyAlignment="1" applyProtection="1">
      <alignment horizontal="center" vertic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3" fontId="4" fillId="0" borderId="2" xfId="0" applyNumberFormat="1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vertical="center" wrapText="1"/>
    </xf>
    <xf numFmtId="0" fontId="6" fillId="0" borderId="1" xfId="0" applyFont="1" applyFill="1" applyBorder="1" applyAlignment="1" applyProtection="1">
      <alignment horizontal="left" vertical="center" wrapText="1"/>
    </xf>
    <xf numFmtId="0" fontId="7" fillId="0" borderId="13" xfId="0" applyFont="1" applyFill="1" applyBorder="1" applyAlignment="1" applyProtection="1">
      <alignment horizontal="center" vertical="center" wrapText="1"/>
    </xf>
    <xf numFmtId="2" fontId="7" fillId="0" borderId="13" xfId="0" applyNumberFormat="1" applyFont="1" applyFill="1" applyBorder="1" applyAlignment="1" applyProtection="1">
      <alignment horizontal="center" vertical="center" wrapText="1"/>
    </xf>
    <xf numFmtId="0" fontId="7" fillId="0" borderId="14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2" fontId="8" fillId="0" borderId="4" xfId="0" applyNumberFormat="1" applyFont="1" applyFill="1" applyBorder="1" applyAlignment="1" applyProtection="1">
      <alignment horizontal="center" vertical="center" wrapText="1"/>
    </xf>
    <xf numFmtId="0" fontId="8" fillId="0" borderId="5" xfId="0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8" fillId="0" borderId="12" xfId="0" applyFont="1" applyFill="1" applyBorder="1" applyAlignment="1" applyProtection="1">
      <alignment horizontal="center" vertical="center" wrapText="1"/>
    </xf>
    <xf numFmtId="0" fontId="7" fillId="0" borderId="8" xfId="0" applyFont="1" applyFill="1" applyBorder="1" applyAlignment="1" applyProtection="1">
      <alignment horizontal="center" vertical="center" wrapText="1"/>
    </xf>
    <xf numFmtId="0" fontId="7" fillId="0" borderId="9" xfId="0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 applyProtection="1">
      <alignment horizontal="center" vertical="center" wrapText="1"/>
    </xf>
    <xf numFmtId="2" fontId="7" fillId="0" borderId="4" xfId="0" applyNumberFormat="1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 wrapText="1"/>
    </xf>
    <xf numFmtId="0" fontId="7" fillId="0" borderId="6" xfId="0" applyFont="1" applyFill="1" applyBorder="1" applyAlignment="1" applyProtection="1">
      <alignment horizontal="center" vertical="center" wrapText="1"/>
    </xf>
    <xf numFmtId="0" fontId="7" fillId="0" borderId="7" xfId="0" applyFont="1" applyFill="1" applyBorder="1" applyAlignment="1" applyProtection="1">
      <alignment horizontal="center" vertical="center" wrapText="1"/>
    </xf>
    <xf numFmtId="0" fontId="7" fillId="0" borderId="10" xfId="0" applyFont="1" applyFill="1" applyBorder="1" applyAlignment="1" applyProtection="1">
      <alignment horizontal="center" vertical="center" wrapText="1"/>
    </xf>
    <xf numFmtId="0" fontId="7" fillId="0" borderId="11" xfId="0" applyFont="1" applyFill="1" applyBorder="1" applyAlignment="1" applyProtection="1">
      <alignment horizontal="center" vertical="center" wrapText="1"/>
    </xf>
  </cellXfs>
  <cellStyles count="3">
    <cellStyle name="Comma" xfId="1" builtinId="3"/>
    <cellStyle name="Normal" xfId="0" builtinId="0"/>
    <cellStyle name="Обычный_инвестиционный портфель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4">
    <pageSetUpPr autoPageBreaks="0" fitToPage="1"/>
  </sheetPr>
  <dimension ref="A1:U15"/>
  <sheetViews>
    <sheetView tabSelected="1" zoomScale="55" workbookViewId="0">
      <selection activeCell="C15" sqref="C15"/>
    </sheetView>
  </sheetViews>
  <sheetFormatPr defaultColWidth="6.7109375" defaultRowHeight="15.75"/>
  <cols>
    <col min="1" max="1" width="46.42578125" style="1" customWidth="1"/>
    <col min="2" max="2" width="8.42578125" style="2" customWidth="1"/>
    <col min="3" max="3" width="15" style="2" customWidth="1"/>
    <col min="4" max="4" width="12.140625" style="2" customWidth="1"/>
    <col min="5" max="6" width="16" style="1" customWidth="1"/>
    <col min="7" max="7" width="16" style="3" customWidth="1"/>
    <col min="8" max="20" width="16" style="1" customWidth="1"/>
    <col min="21" max="21" width="15.28515625" style="1" customWidth="1"/>
    <col min="22" max="16384" width="6.7109375" style="1"/>
  </cols>
  <sheetData>
    <row r="1" spans="1:21" s="4" customFormat="1" ht="168.75">
      <c r="A1" s="7" t="s">
        <v>5</v>
      </c>
      <c r="B1" s="10" t="s">
        <v>3</v>
      </c>
      <c r="C1" s="16" t="s">
        <v>4</v>
      </c>
      <c r="D1" s="19" t="s">
        <v>2</v>
      </c>
      <c r="E1" s="18" t="s">
        <v>15</v>
      </c>
      <c r="F1" s="7" t="s">
        <v>16</v>
      </c>
      <c r="G1" s="7" t="s">
        <v>14</v>
      </c>
      <c r="H1" s="7" t="s">
        <v>17</v>
      </c>
      <c r="I1" s="7" t="s">
        <v>6</v>
      </c>
      <c r="J1" s="7" t="s">
        <v>7</v>
      </c>
      <c r="K1" s="7" t="s">
        <v>9</v>
      </c>
      <c r="L1" s="7" t="s">
        <v>8</v>
      </c>
      <c r="M1" s="9" t="s">
        <v>10</v>
      </c>
      <c r="N1" s="9" t="s">
        <v>11</v>
      </c>
      <c r="O1" s="7" t="s">
        <v>18</v>
      </c>
      <c r="P1" s="7" t="s">
        <v>19</v>
      </c>
      <c r="Q1" s="7" t="s">
        <v>0</v>
      </c>
      <c r="R1" s="8" t="s">
        <v>12</v>
      </c>
      <c r="S1" s="8" t="s">
        <v>13</v>
      </c>
      <c r="T1" s="8" t="s">
        <v>1</v>
      </c>
      <c r="U1" s="10" t="s">
        <v>20</v>
      </c>
    </row>
    <row r="2" spans="1:21" s="4" customFormat="1" ht="18.75">
      <c r="A2" s="10"/>
      <c r="B2" s="10"/>
      <c r="C2" s="13"/>
      <c r="D2" s="15">
        <v>171</v>
      </c>
      <c r="E2" s="14">
        <v>172</v>
      </c>
      <c r="F2" s="10">
        <v>173</v>
      </c>
      <c r="G2" s="10">
        <v>174</v>
      </c>
      <c r="H2" s="10">
        <v>175</v>
      </c>
      <c r="I2" s="10">
        <v>176</v>
      </c>
      <c r="J2" s="10">
        <v>177</v>
      </c>
      <c r="K2" s="10">
        <v>178</v>
      </c>
      <c r="L2" s="10">
        <v>179</v>
      </c>
      <c r="M2" s="10">
        <v>180</v>
      </c>
      <c r="N2" s="10">
        <v>181</v>
      </c>
      <c r="O2" s="10">
        <v>182</v>
      </c>
      <c r="P2" s="10">
        <v>183</v>
      </c>
      <c r="Q2" s="10">
        <v>184</v>
      </c>
      <c r="R2" s="10">
        <v>185</v>
      </c>
      <c r="S2" s="10">
        <v>186</v>
      </c>
      <c r="T2" s="10">
        <v>187</v>
      </c>
      <c r="U2" s="10"/>
    </row>
    <row r="3" spans="1:21" s="5" customFormat="1" ht="20.25">
      <c r="A3" s="20" t="s">
        <v>21</v>
      </c>
      <c r="B3" s="11">
        <v>1</v>
      </c>
      <c r="C3" s="17" t="s">
        <v>34</v>
      </c>
      <c r="D3" s="21">
        <v>3.3</v>
      </c>
      <c r="E3" s="21">
        <v>48.41</v>
      </c>
      <c r="F3" s="21">
        <v>0</v>
      </c>
      <c r="G3" s="21">
        <v>7.48</v>
      </c>
      <c r="H3" s="21">
        <v>0</v>
      </c>
      <c r="I3" s="21">
        <v>0.94</v>
      </c>
      <c r="J3" s="21">
        <v>1.06</v>
      </c>
      <c r="K3" s="21">
        <v>0.85</v>
      </c>
      <c r="L3" s="21">
        <v>0</v>
      </c>
      <c r="M3" s="21">
        <v>2.76</v>
      </c>
      <c r="N3" s="22">
        <v>26.1</v>
      </c>
      <c r="O3" s="21">
        <v>9.09</v>
      </c>
      <c r="P3" s="21">
        <v>0</v>
      </c>
      <c r="Q3" s="21">
        <v>0</v>
      </c>
      <c r="R3" s="21">
        <v>0</v>
      </c>
      <c r="S3" s="21">
        <v>0</v>
      </c>
      <c r="T3" s="23">
        <v>0</v>
      </c>
      <c r="U3" s="12">
        <f t="shared" ref="U3:U15" si="0">SUM(D3:T3)</f>
        <v>99.990000000000009</v>
      </c>
    </row>
    <row r="4" spans="1:21" s="5" customFormat="1" ht="21" thickBot="1">
      <c r="A4" s="20" t="s">
        <v>22</v>
      </c>
      <c r="B4" s="11">
        <v>2</v>
      </c>
      <c r="C4" s="17" t="s">
        <v>34</v>
      </c>
      <c r="D4" s="24">
        <v>2.97</v>
      </c>
      <c r="E4" s="24">
        <v>28.38</v>
      </c>
      <c r="F4" s="24">
        <v>0</v>
      </c>
      <c r="G4" s="24">
        <v>13.51</v>
      </c>
      <c r="H4" s="24">
        <v>0</v>
      </c>
      <c r="I4" s="24">
        <v>12.23</v>
      </c>
      <c r="J4" s="24">
        <v>1.86</v>
      </c>
      <c r="K4" s="24">
        <v>0</v>
      </c>
      <c r="L4" s="24">
        <v>0</v>
      </c>
      <c r="M4" s="24">
        <v>7.25</v>
      </c>
      <c r="N4" s="25">
        <v>27.22</v>
      </c>
      <c r="O4" s="24">
        <v>6.57</v>
      </c>
      <c r="P4" s="24">
        <v>0</v>
      </c>
      <c r="Q4" s="24">
        <v>0</v>
      </c>
      <c r="R4" s="24">
        <v>0</v>
      </c>
      <c r="S4" s="24">
        <v>0</v>
      </c>
      <c r="T4" s="26">
        <v>0</v>
      </c>
      <c r="U4" s="12">
        <f t="shared" si="0"/>
        <v>99.990000000000009</v>
      </c>
    </row>
    <row r="5" spans="1:21" s="5" customFormat="1" ht="20.25">
      <c r="A5" s="20" t="s">
        <v>23</v>
      </c>
      <c r="B5" s="11">
        <v>11</v>
      </c>
      <c r="C5" s="17" t="s">
        <v>34</v>
      </c>
      <c r="D5" s="27">
        <v>2.72</v>
      </c>
      <c r="E5" s="27">
        <v>25.91</v>
      </c>
      <c r="F5" s="27">
        <v>1.05</v>
      </c>
      <c r="G5" s="27">
        <v>15.32</v>
      </c>
      <c r="H5" s="27">
        <v>0</v>
      </c>
      <c r="I5" s="27">
        <v>3.26</v>
      </c>
      <c r="J5" s="27">
        <v>4.1399999999999997</v>
      </c>
      <c r="K5" s="27">
        <v>0</v>
      </c>
      <c r="L5" s="27">
        <v>0</v>
      </c>
      <c r="M5" s="27">
        <v>11.19</v>
      </c>
      <c r="N5" s="27">
        <v>36.42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8">
        <v>0</v>
      </c>
      <c r="U5" s="12">
        <f t="shared" si="0"/>
        <v>100.00999999999999</v>
      </c>
    </row>
    <row r="6" spans="1:21" s="5" customFormat="1" ht="21" thickBot="1">
      <c r="A6" s="20" t="s">
        <v>24</v>
      </c>
      <c r="B6" s="11">
        <v>6</v>
      </c>
      <c r="C6" s="17" t="s">
        <v>34</v>
      </c>
      <c r="D6" s="24">
        <v>0.57999999999999996</v>
      </c>
      <c r="E6" s="24">
        <v>47.58</v>
      </c>
      <c r="F6" s="24">
        <v>0</v>
      </c>
      <c r="G6" s="24">
        <v>0.69</v>
      </c>
      <c r="H6" s="24">
        <v>0</v>
      </c>
      <c r="I6" s="24">
        <v>1.34</v>
      </c>
      <c r="J6" s="24">
        <v>0.21</v>
      </c>
      <c r="K6" s="24">
        <v>0</v>
      </c>
      <c r="L6" s="24">
        <v>0</v>
      </c>
      <c r="M6" s="24">
        <v>14.27</v>
      </c>
      <c r="N6" s="24">
        <v>35.32</v>
      </c>
      <c r="O6" s="24">
        <v>0</v>
      </c>
      <c r="P6" s="24">
        <v>0</v>
      </c>
      <c r="Q6" s="24">
        <v>0</v>
      </c>
      <c r="R6" s="24">
        <v>0</v>
      </c>
      <c r="S6" s="24">
        <v>0</v>
      </c>
      <c r="T6" s="26">
        <v>0</v>
      </c>
      <c r="U6" s="12">
        <f t="shared" si="0"/>
        <v>99.990000000000009</v>
      </c>
    </row>
    <row r="7" spans="1:21" s="5" customFormat="1" ht="21" thickBot="1">
      <c r="A7" s="20" t="s">
        <v>25</v>
      </c>
      <c r="B7" s="11">
        <v>16</v>
      </c>
      <c r="C7" s="17" t="s">
        <v>34</v>
      </c>
      <c r="D7" s="29">
        <v>1.71</v>
      </c>
      <c r="E7" s="29">
        <v>37.58</v>
      </c>
      <c r="F7" s="29">
        <v>0.42</v>
      </c>
      <c r="G7" s="29">
        <v>1.1299999999999999</v>
      </c>
      <c r="H7" s="29">
        <v>0</v>
      </c>
      <c r="I7" s="29">
        <v>0</v>
      </c>
      <c r="J7" s="29">
        <v>6.61</v>
      </c>
      <c r="K7" s="29">
        <v>8.56</v>
      </c>
      <c r="L7" s="29">
        <v>3.17</v>
      </c>
      <c r="M7" s="29">
        <v>1.22</v>
      </c>
      <c r="N7" s="29">
        <v>18.86</v>
      </c>
      <c r="O7" s="29">
        <v>15.28</v>
      </c>
      <c r="P7" s="29">
        <v>2.71</v>
      </c>
      <c r="Q7" s="29">
        <v>1.81</v>
      </c>
      <c r="R7" s="29">
        <v>0</v>
      </c>
      <c r="S7" s="29">
        <v>0</v>
      </c>
      <c r="T7" s="30">
        <v>0</v>
      </c>
      <c r="U7" s="12">
        <f t="shared" si="0"/>
        <v>99.06</v>
      </c>
    </row>
    <row r="8" spans="1:21" s="6" customFormat="1" ht="21" thickBot="1">
      <c r="A8" s="20" t="s">
        <v>26</v>
      </c>
      <c r="B8" s="11">
        <v>12</v>
      </c>
      <c r="C8" s="17" t="s">
        <v>34</v>
      </c>
      <c r="D8" s="31">
        <v>1.65</v>
      </c>
      <c r="E8" s="31">
        <v>29.5</v>
      </c>
      <c r="F8" s="31">
        <v>0</v>
      </c>
      <c r="G8" s="31">
        <v>0</v>
      </c>
      <c r="H8" s="31">
        <v>0</v>
      </c>
      <c r="I8" s="31">
        <v>0</v>
      </c>
      <c r="J8" s="31">
        <v>13.74</v>
      </c>
      <c r="K8" s="31">
        <v>0</v>
      </c>
      <c r="L8" s="31">
        <v>0</v>
      </c>
      <c r="M8" s="31">
        <v>17.059999999999999</v>
      </c>
      <c r="N8" s="32">
        <v>38.119999999999997</v>
      </c>
      <c r="O8" s="31">
        <v>0</v>
      </c>
      <c r="P8" s="31">
        <v>0</v>
      </c>
      <c r="Q8" s="31">
        <v>0</v>
      </c>
      <c r="R8" s="31">
        <v>0</v>
      </c>
      <c r="S8" s="31">
        <v>0</v>
      </c>
      <c r="T8" s="33">
        <v>-7.0000000000000007E-2</v>
      </c>
      <c r="U8" s="12">
        <f t="shared" si="0"/>
        <v>100</v>
      </c>
    </row>
    <row r="9" spans="1:21" s="5" customFormat="1" ht="41.25" thickBot="1">
      <c r="A9" s="20" t="s">
        <v>27</v>
      </c>
      <c r="B9" s="11">
        <v>3</v>
      </c>
      <c r="C9" s="17" t="s">
        <v>34</v>
      </c>
      <c r="D9" s="34">
        <v>3.01</v>
      </c>
      <c r="E9" s="34">
        <v>34.75</v>
      </c>
      <c r="F9" s="21">
        <v>0</v>
      </c>
      <c r="G9" s="34">
        <v>6.4</v>
      </c>
      <c r="H9" s="34">
        <v>0</v>
      </c>
      <c r="I9" s="34">
        <v>5.85</v>
      </c>
      <c r="J9" s="34">
        <v>10.130000000000001</v>
      </c>
      <c r="K9" s="34">
        <v>0</v>
      </c>
      <c r="L9" s="34">
        <v>4.8</v>
      </c>
      <c r="M9" s="34">
        <v>9.61</v>
      </c>
      <c r="N9" s="34">
        <v>11.42</v>
      </c>
      <c r="O9" s="34">
        <v>7.96</v>
      </c>
      <c r="P9" s="34">
        <v>0</v>
      </c>
      <c r="Q9" s="34">
        <v>6.06</v>
      </c>
      <c r="R9" s="34">
        <v>0</v>
      </c>
      <c r="S9" s="34">
        <v>0</v>
      </c>
      <c r="T9" s="35">
        <v>0</v>
      </c>
      <c r="U9" s="12">
        <f t="shared" si="0"/>
        <v>99.99</v>
      </c>
    </row>
    <row r="10" spans="1:21" s="5" customFormat="1" ht="21" thickBot="1">
      <c r="A10" s="20" t="s">
        <v>28</v>
      </c>
      <c r="B10" s="11">
        <v>9</v>
      </c>
      <c r="C10" s="17" t="s">
        <v>34</v>
      </c>
      <c r="D10" s="34">
        <v>4.58</v>
      </c>
      <c r="E10" s="34">
        <v>25.96</v>
      </c>
      <c r="F10" s="34">
        <v>0</v>
      </c>
      <c r="G10" s="34">
        <v>0.72</v>
      </c>
      <c r="H10" s="34">
        <v>0</v>
      </c>
      <c r="I10" s="34">
        <v>0.81</v>
      </c>
      <c r="J10" s="34">
        <v>0</v>
      </c>
      <c r="K10" s="34">
        <v>0</v>
      </c>
      <c r="L10" s="34">
        <v>0</v>
      </c>
      <c r="M10" s="34">
        <v>21.95</v>
      </c>
      <c r="N10" s="34">
        <v>45.98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5">
        <v>0</v>
      </c>
      <c r="U10" s="12">
        <f t="shared" si="0"/>
        <v>100</v>
      </c>
    </row>
    <row r="11" spans="1:21" s="5" customFormat="1" ht="21" thickBot="1">
      <c r="A11" s="20" t="s">
        <v>29</v>
      </c>
      <c r="B11" s="11">
        <v>4</v>
      </c>
      <c r="C11" s="17" t="s">
        <v>34</v>
      </c>
      <c r="D11" s="34">
        <v>2.7</v>
      </c>
      <c r="E11" s="34">
        <v>47.53</v>
      </c>
      <c r="F11" s="34">
        <v>0</v>
      </c>
      <c r="G11" s="34">
        <v>3.53</v>
      </c>
      <c r="H11" s="34">
        <v>0</v>
      </c>
      <c r="I11" s="34">
        <v>0</v>
      </c>
      <c r="J11" s="34">
        <v>0.9</v>
      </c>
      <c r="K11" s="34">
        <v>0</v>
      </c>
      <c r="L11" s="34">
        <v>0</v>
      </c>
      <c r="M11" s="34">
        <v>2.81</v>
      </c>
      <c r="N11" s="34">
        <v>42.5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5">
        <v>0</v>
      </c>
      <c r="U11" s="12">
        <f t="shared" si="0"/>
        <v>99.97</v>
      </c>
    </row>
    <row r="12" spans="1:21" s="5" customFormat="1" ht="21" thickBot="1">
      <c r="A12" s="20" t="s">
        <v>30</v>
      </c>
      <c r="B12" s="11">
        <v>5</v>
      </c>
      <c r="C12" s="17" t="s">
        <v>34</v>
      </c>
      <c r="D12" s="36">
        <v>1.41</v>
      </c>
      <c r="E12" s="36">
        <v>46.86</v>
      </c>
      <c r="F12" s="36">
        <v>0</v>
      </c>
      <c r="G12" s="36">
        <v>0.21</v>
      </c>
      <c r="H12" s="36">
        <v>0</v>
      </c>
      <c r="I12" s="36">
        <v>0</v>
      </c>
      <c r="J12" s="36">
        <v>3.55</v>
      </c>
      <c r="K12" s="36">
        <v>0.8</v>
      </c>
      <c r="L12" s="36">
        <v>1.54</v>
      </c>
      <c r="M12" s="36">
        <v>1.32</v>
      </c>
      <c r="N12" s="36">
        <v>39.020000000000003</v>
      </c>
      <c r="O12" s="36">
        <v>5.28</v>
      </c>
      <c r="P12" s="36">
        <v>0</v>
      </c>
      <c r="Q12" s="36">
        <v>0</v>
      </c>
      <c r="R12" s="36">
        <v>0</v>
      </c>
      <c r="S12" s="36">
        <v>0</v>
      </c>
      <c r="T12" s="37">
        <v>0</v>
      </c>
      <c r="U12" s="12">
        <f t="shared" si="0"/>
        <v>99.99</v>
      </c>
    </row>
    <row r="13" spans="1:21" s="5" customFormat="1" ht="21" thickBot="1">
      <c r="A13" s="20" t="s">
        <v>31</v>
      </c>
      <c r="B13" s="11">
        <v>14</v>
      </c>
      <c r="C13" s="17" t="s">
        <v>34</v>
      </c>
      <c r="D13" s="34">
        <v>1.52</v>
      </c>
      <c r="E13" s="34">
        <v>35.700000000000003</v>
      </c>
      <c r="F13" s="34">
        <v>0</v>
      </c>
      <c r="G13" s="34">
        <v>4.45</v>
      </c>
      <c r="H13" s="34">
        <v>0</v>
      </c>
      <c r="I13" s="34">
        <v>0</v>
      </c>
      <c r="J13" s="34">
        <v>1.79</v>
      </c>
      <c r="K13" s="34">
        <v>0</v>
      </c>
      <c r="L13" s="34">
        <v>2.33</v>
      </c>
      <c r="M13" s="34">
        <v>16.32</v>
      </c>
      <c r="N13" s="34">
        <v>35.159999999999997</v>
      </c>
      <c r="O13" s="34">
        <v>2.72</v>
      </c>
      <c r="P13" s="34">
        <v>0</v>
      </c>
      <c r="Q13" s="34">
        <v>0</v>
      </c>
      <c r="R13" s="34">
        <v>0</v>
      </c>
      <c r="S13" s="34">
        <v>0</v>
      </c>
      <c r="T13" s="35">
        <v>0</v>
      </c>
      <c r="U13" s="12">
        <f t="shared" si="0"/>
        <v>99.990000000000009</v>
      </c>
    </row>
    <row r="14" spans="1:21" s="5" customFormat="1" ht="21" thickBot="1">
      <c r="A14" s="20" t="s">
        <v>32</v>
      </c>
      <c r="B14" s="11">
        <v>10</v>
      </c>
      <c r="C14" s="17" t="s">
        <v>34</v>
      </c>
      <c r="D14" s="36">
        <v>0.57999999999999996</v>
      </c>
      <c r="E14" s="36">
        <v>62.71</v>
      </c>
      <c r="F14" s="36">
        <v>0</v>
      </c>
      <c r="G14" s="36">
        <v>0</v>
      </c>
      <c r="H14" s="36">
        <v>0</v>
      </c>
      <c r="I14" s="36">
        <v>0.3</v>
      </c>
      <c r="J14" s="36">
        <v>0</v>
      </c>
      <c r="K14" s="36">
        <v>0</v>
      </c>
      <c r="L14" s="36">
        <v>1.93</v>
      </c>
      <c r="M14" s="36">
        <v>2</v>
      </c>
      <c r="N14" s="36">
        <v>29.93</v>
      </c>
      <c r="O14" s="36">
        <v>2.56</v>
      </c>
      <c r="P14" s="36">
        <v>0</v>
      </c>
      <c r="Q14" s="36">
        <v>0</v>
      </c>
      <c r="R14" s="36">
        <v>0</v>
      </c>
      <c r="S14" s="36">
        <v>0</v>
      </c>
      <c r="T14" s="37">
        <v>0</v>
      </c>
      <c r="U14" s="12">
        <f t="shared" si="0"/>
        <v>100.00999999999999</v>
      </c>
    </row>
    <row r="15" spans="1:21" s="5" customFormat="1" ht="21" thickBot="1">
      <c r="A15" s="20" t="s">
        <v>33</v>
      </c>
      <c r="B15" s="11">
        <v>8</v>
      </c>
      <c r="C15" s="17" t="s">
        <v>34</v>
      </c>
      <c r="D15" s="34">
        <v>1.04</v>
      </c>
      <c r="E15" s="34">
        <v>47.43</v>
      </c>
      <c r="F15" s="34">
        <v>0</v>
      </c>
      <c r="G15" s="34">
        <v>17.350000000000001</v>
      </c>
      <c r="H15" s="34">
        <v>0</v>
      </c>
      <c r="I15" s="34">
        <v>1.01</v>
      </c>
      <c r="J15" s="34">
        <v>0</v>
      </c>
      <c r="K15" s="34">
        <v>0</v>
      </c>
      <c r="L15" s="34">
        <v>0</v>
      </c>
      <c r="M15" s="34">
        <v>6.08</v>
      </c>
      <c r="N15" s="34">
        <v>27.08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5">
        <v>0</v>
      </c>
      <c r="U15" s="12">
        <f t="shared" si="0"/>
        <v>99.99</v>
      </c>
    </row>
  </sheetData>
  <phoneticPr fontId="0" type="noConversion"/>
  <printOptions horizontalCentered="1"/>
  <pageMargins left="0.19685039370078741" right="0.19685039370078741" top="0.39370078740157483" bottom="0.19685039370078741" header="0.19685039370078741" footer="0.23622047244094491"/>
  <pageSetup paperSize="9" scale="3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Публикация_new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Tazhenova.A</dc:creator>
  <cp:lastModifiedBy>levinvy</cp:lastModifiedBy>
  <cp:lastPrinted>2010-04-21T03:07:55Z</cp:lastPrinted>
  <dcterms:created xsi:type="dcterms:W3CDTF">2010-02-11T05:13:12Z</dcterms:created>
  <dcterms:modified xsi:type="dcterms:W3CDTF">2011-04-22T14:33:39Z</dcterms:modified>
</cp:coreProperties>
</file>