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 desc\Stats\Սահմանահատումներ\ARM\"/>
    </mc:Choice>
  </mc:AlternateContent>
  <xr:revisionPtr revIDLastSave="0" documentId="8_{D9555EE9-BB17-4A0B-804B-D20202F74BB0}" xr6:coauthVersionLast="46" xr6:coauthVersionMax="46" xr10:uidLastSave="{00000000-0000-0000-0000-000000000000}"/>
  <bookViews>
    <workbookView xWindow="-120" yWindow="-120" windowWidth="29040" windowHeight="15840" xr2:uid="{F47413FA-8374-4940-9897-29E7F937CE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<sst xmlns="http://schemas.openxmlformats.org/spreadsheetml/2006/main" count="35" uniqueCount="35">
  <si>
    <t>Country of citizenship</t>
  </si>
  <si>
    <t>ARRIVALS</t>
  </si>
  <si>
    <t>DEPARTURES</t>
  </si>
  <si>
    <t>NET</t>
  </si>
  <si>
    <t>Total</t>
  </si>
  <si>
    <t>Armenia</t>
  </si>
  <si>
    <t>Russia</t>
  </si>
  <si>
    <t>Georgia</t>
  </si>
  <si>
    <t>Iran</t>
  </si>
  <si>
    <t>USA</t>
  </si>
  <si>
    <t>Germany</t>
  </si>
  <si>
    <t>India</t>
  </si>
  <si>
    <t>Ukraine</t>
  </si>
  <si>
    <t>France</t>
  </si>
  <si>
    <t>Kazakhstan</t>
  </si>
  <si>
    <t>Poland</t>
  </si>
  <si>
    <t>China</t>
  </si>
  <si>
    <t>Italy</t>
  </si>
  <si>
    <t>Lebanon</t>
  </si>
  <si>
    <t>Turkey</t>
  </si>
  <si>
    <t>Belgium</t>
  </si>
  <si>
    <t>Belarus</t>
  </si>
  <si>
    <t>Spain</t>
  </si>
  <si>
    <t>Tajikistan</t>
  </si>
  <si>
    <t>Uzbekistan</t>
  </si>
  <si>
    <t>Other states:</t>
  </si>
  <si>
    <t>UAE</t>
  </si>
  <si>
    <t>Netherlands</t>
  </si>
  <si>
    <t>Philippines</t>
  </si>
  <si>
    <t>UK</t>
  </si>
  <si>
    <t>Kyrgyzstan</t>
  </si>
  <si>
    <t>Bulgaria</t>
  </si>
  <si>
    <t>Sweden</t>
  </si>
  <si>
    <t>Greece</t>
  </si>
  <si>
    <t>Iraq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</si>
</sst>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3034A-F364-4ED0-B0B6-558DC43B59A4}">
  <dimension ref="A1:D32"/>
  <sheetViews>
    <sheetView tabSelected="1" zoomScale="70" zoomScaleNormal="70" workbookViewId="0">
      <selection activeCell="F22" sqref="F22"/>
    </sheetView>
  </sheetViews>
  <sheetFormatPr defaultRowHeight="14.25" x14ac:dyDescent="0.2"/>
  <cols>
    <col min="1" max="1" width="30.75" customWidth="1"/>
    <col min="2" max="2" width="19.625" customWidth="1"/>
    <col min="3" max="4" width="15.75" customWidth="1"/>
    <col min="8" max="8" width="31.625" customWidth="1"/>
  </cols>
  <sheetData>
    <row r="1" spans="1:4" ht="20.100000000000001" customHeight="1" x14ac:dyDescent="0.2">
      <c r="A1" s="3" t="s">
        <v>0</v>
      </c>
      <c r="B1" s="3" t="s">
        <v>1</v>
      </c>
      <c r="C1" s="3" t="s">
        <v>2</v>
      </c>
      <c r="D1" s="3" t="s">
        <v>3</v>
      </c>
    </row>
    <row r="2" spans="1:4" ht="20.100000000000001" customHeight="1" x14ac:dyDescent="0.2">
      <c r="A2" s="4" t="s">
        <v>4</v>
      </c>
      <c r="B2">
        <f>SUM(B3:B32)</f>
        <v>913211</v>
      </c>
      <c r="C2">
        <f>SUM(C3:C32)</f>
        <v>901118</v>
      </c>
      <c r="D2">
        <f>SUM(D3:D32)</f>
        <v>12093</v>
      </c>
    </row>
    <row r="3" spans="1:4" ht="20.100000000000001" customHeight="1" x14ac:dyDescent="0.2">
      <c r="A3" s="2" t="s">
        <v>5</v>
      </c>
      <c r="B3" s="1">
        <v>497340</v>
      </c>
      <c r="C3" s="1">
        <v>454554</v>
      </c>
      <c r="D3" s="1">
        <v>42786</v>
      </c>
    </row>
    <row r="4" spans="1:4" ht="20.100000000000001" customHeight="1" x14ac:dyDescent="0.2">
      <c r="A4" s="2" t="s">
        <v>6</v>
      </c>
      <c r="B4" s="1">
        <v>195385</v>
      </c>
      <c r="C4" s="1">
        <v>212993</v>
      </c>
      <c r="D4" s="1">
        <v>-17608</v>
      </c>
    </row>
    <row r="5" spans="1:4" ht="20.100000000000001" customHeight="1" x14ac:dyDescent="0.2">
      <c r="A5" s="2" t="s">
        <v>7</v>
      </c>
      <c r="B5" s="1">
        <v>102084</v>
      </c>
      <c r="C5" s="1">
        <v>102562</v>
      </c>
      <c r="D5" s="1">
        <v>-478</v>
      </c>
    </row>
    <row r="6" spans="1:4" ht="20.100000000000001" customHeight="1" x14ac:dyDescent="0.2">
      <c r="A6" s="2" t="s">
        <v>8</v>
      </c>
      <c r="B6" s="1">
        <v>31739</v>
      </c>
      <c r="C6" s="1">
        <v>35594</v>
      </c>
      <c r="D6" s="1">
        <v>-3855</v>
      </c>
    </row>
    <row r="7" spans="1:4" ht="20.100000000000001" customHeight="1" x14ac:dyDescent="0.2">
      <c r="A7" s="2" t="s">
        <v>12</v>
      </c>
      <c r="B7" s="1">
        <v>9329</v>
      </c>
      <c r="C7" s="1">
        <v>10193</v>
      </c>
      <c r="D7" s="1">
        <v>-864</v>
      </c>
    </row>
    <row r="8" spans="1:4" ht="20.100000000000001" customHeight="1" x14ac:dyDescent="0.2">
      <c r="A8" s="2" t="s">
        <v>9</v>
      </c>
      <c r="B8" s="1">
        <v>8202</v>
      </c>
      <c r="C8" s="1">
        <v>8929</v>
      </c>
      <c r="D8" s="1">
        <v>-727</v>
      </c>
    </row>
    <row r="9" spans="1:4" ht="20.100000000000001" customHeight="1" x14ac:dyDescent="0.2">
      <c r="A9" s="2" t="s">
        <v>23</v>
      </c>
      <c r="B9" s="1">
        <v>7562</v>
      </c>
      <c r="C9" s="1">
        <v>7546</v>
      </c>
      <c r="D9" s="1">
        <v>16</v>
      </c>
    </row>
    <row r="10" spans="1:4" ht="20.100000000000001" customHeight="1" x14ac:dyDescent="0.2">
      <c r="A10" s="2" t="s">
        <v>28</v>
      </c>
      <c r="B10" s="1">
        <v>5449</v>
      </c>
      <c r="C10" s="1">
        <v>5771</v>
      </c>
      <c r="D10" s="1">
        <v>-322</v>
      </c>
    </row>
    <row r="11" spans="1:4" ht="20.100000000000001" customHeight="1" x14ac:dyDescent="0.2">
      <c r="A11" s="2" t="s">
        <v>24</v>
      </c>
      <c r="B11" s="1">
        <v>5460</v>
      </c>
      <c r="C11" s="1">
        <v>5514</v>
      </c>
      <c r="D11" s="1">
        <v>-54</v>
      </c>
    </row>
    <row r="12" spans="1:4" ht="20.100000000000001" customHeight="1" x14ac:dyDescent="0.2">
      <c r="A12" s="2" t="s">
        <v>19</v>
      </c>
      <c r="B12" s="1">
        <v>5084</v>
      </c>
      <c r="C12" s="1">
        <v>5131</v>
      </c>
      <c r="D12" s="1">
        <v>-47</v>
      </c>
    </row>
    <row r="13" spans="1:4" ht="20.100000000000001" customHeight="1" x14ac:dyDescent="0.2">
      <c r="A13" s="2" t="s">
        <v>11</v>
      </c>
      <c r="B13" s="1">
        <v>3311</v>
      </c>
      <c r="C13" s="1">
        <v>5931</v>
      </c>
      <c r="D13" s="1">
        <v>-2620</v>
      </c>
    </row>
    <row r="14" spans="1:4" ht="20.100000000000001" customHeight="1" x14ac:dyDescent="0.2">
      <c r="A14" s="2" t="s">
        <v>13</v>
      </c>
      <c r="B14" s="1">
        <v>4343</v>
      </c>
      <c r="C14" s="1">
        <v>4813</v>
      </c>
      <c r="D14" s="1">
        <v>-470</v>
      </c>
    </row>
    <row r="15" spans="1:4" ht="20.100000000000001" customHeight="1" x14ac:dyDescent="0.2">
      <c r="A15" s="2" t="s">
        <v>21</v>
      </c>
      <c r="B15" s="1">
        <v>4502</v>
      </c>
      <c r="C15" s="1">
        <v>4572</v>
      </c>
      <c r="D15" s="1">
        <v>-70</v>
      </c>
    </row>
    <row r="16" spans="1:4" ht="20.100000000000001" customHeight="1" x14ac:dyDescent="0.2">
      <c r="A16" s="2" t="s">
        <v>14</v>
      </c>
      <c r="B16" s="1">
        <v>3052</v>
      </c>
      <c r="C16" s="1">
        <v>3351</v>
      </c>
      <c r="D16" s="1">
        <v>-299</v>
      </c>
    </row>
    <row r="17" spans="1:4" ht="20.100000000000001" customHeight="1" x14ac:dyDescent="0.2">
      <c r="A17" s="2" t="s">
        <v>10</v>
      </c>
      <c r="B17" s="1">
        <v>2725</v>
      </c>
      <c r="C17" s="1">
        <v>3051</v>
      </c>
      <c r="D17" s="1">
        <v>-326</v>
      </c>
    </row>
    <row r="18" spans="1:4" ht="20.100000000000001" customHeight="1" x14ac:dyDescent="0.2">
      <c r="A18" s="2" t="s">
        <v>18</v>
      </c>
      <c r="B18" s="1">
        <v>2213</v>
      </c>
      <c r="C18" s="1">
        <v>1792</v>
      </c>
      <c r="D18" s="1">
        <v>421</v>
      </c>
    </row>
    <row r="19" spans="1:4" ht="20.100000000000001" customHeight="1" x14ac:dyDescent="0.2">
      <c r="A19" s="2" t="s">
        <v>27</v>
      </c>
      <c r="B19" s="1">
        <v>1887</v>
      </c>
      <c r="C19" s="1">
        <v>2090</v>
      </c>
      <c r="D19" s="1">
        <v>-203</v>
      </c>
    </row>
    <row r="20" spans="1:4" ht="20.100000000000001" customHeight="1" x14ac:dyDescent="0.2">
      <c r="A20" s="2" t="s">
        <v>29</v>
      </c>
      <c r="B20" s="1">
        <v>1562</v>
      </c>
      <c r="C20" s="1">
        <v>1697</v>
      </c>
      <c r="D20" s="1">
        <v>-135</v>
      </c>
    </row>
    <row r="21" spans="1:4" ht="20.100000000000001" customHeight="1" x14ac:dyDescent="0.2">
      <c r="A21" s="2" t="s">
        <v>17</v>
      </c>
      <c r="B21" s="1">
        <v>1558</v>
      </c>
      <c r="C21" s="1">
        <v>1627</v>
      </c>
      <c r="D21" s="1">
        <v>-69</v>
      </c>
    </row>
    <row r="22" spans="1:4" ht="20.100000000000001" customHeight="1" x14ac:dyDescent="0.2">
      <c r="A22" s="2" t="s">
        <v>20</v>
      </c>
      <c r="B22" s="1">
        <v>1351</v>
      </c>
      <c r="C22" s="1">
        <v>1593</v>
      </c>
      <c r="D22" s="1">
        <v>-242</v>
      </c>
    </row>
    <row r="23" spans="1:4" ht="20.100000000000001" customHeight="1" x14ac:dyDescent="0.2">
      <c r="A23" s="2" t="s">
        <v>26</v>
      </c>
      <c r="B23" s="1">
        <v>1116</v>
      </c>
      <c r="C23" s="1">
        <v>1689</v>
      </c>
      <c r="D23" s="1">
        <v>-573</v>
      </c>
    </row>
    <row r="24" spans="1:4" ht="20.100000000000001" customHeight="1" x14ac:dyDescent="0.2">
      <c r="A24" s="2" t="s">
        <v>30</v>
      </c>
      <c r="B24" s="1">
        <v>1207</v>
      </c>
      <c r="C24" s="1">
        <v>1227</v>
      </c>
      <c r="D24" s="1">
        <v>-20</v>
      </c>
    </row>
    <row r="25" spans="1:4" ht="20.100000000000001" customHeight="1" x14ac:dyDescent="0.2">
      <c r="A25" s="2" t="s">
        <v>31</v>
      </c>
      <c r="B25" s="1">
        <v>1003</v>
      </c>
      <c r="C25" s="1">
        <v>1028</v>
      </c>
      <c r="D25" s="1">
        <v>-25</v>
      </c>
    </row>
    <row r="26" spans="1:4" ht="20.100000000000001" customHeight="1" x14ac:dyDescent="0.2">
      <c r="A26" s="2" t="s">
        <v>16</v>
      </c>
      <c r="B26" s="1">
        <v>926</v>
      </c>
      <c r="C26" s="1">
        <v>1044</v>
      </c>
      <c r="D26" s="1">
        <v>-118</v>
      </c>
    </row>
    <row r="27" spans="1:4" ht="20.100000000000001" customHeight="1" x14ac:dyDescent="0.2">
      <c r="A27" s="2" t="s">
        <v>15</v>
      </c>
      <c r="B27" s="1">
        <v>920</v>
      </c>
      <c r="C27" s="1">
        <v>1037</v>
      </c>
      <c r="D27" s="1">
        <v>-117</v>
      </c>
    </row>
    <row r="28" spans="1:4" ht="20.100000000000001" customHeight="1" x14ac:dyDescent="0.2">
      <c r="A28" s="2" t="s">
        <v>32</v>
      </c>
      <c r="B28" s="1">
        <v>675</v>
      </c>
      <c r="C28" s="1">
        <v>888</v>
      </c>
      <c r="D28" s="1">
        <v>-213</v>
      </c>
    </row>
    <row r="29" spans="1:4" ht="20.100000000000001" customHeight="1" x14ac:dyDescent="0.2">
      <c r="A29" s="2" t="s">
        <v>22</v>
      </c>
      <c r="B29" s="1">
        <v>741</v>
      </c>
      <c r="C29" s="1">
        <v>794</v>
      </c>
      <c r="D29" s="1">
        <v>-53</v>
      </c>
    </row>
    <row r="30" spans="1:4" ht="20.100000000000001" customHeight="1" x14ac:dyDescent="0.2">
      <c r="A30" s="2" t="s">
        <v>33</v>
      </c>
      <c r="B30" s="1">
        <v>658</v>
      </c>
      <c r="C30" s="1">
        <v>817</v>
      </c>
      <c r="D30" s="1">
        <v>-159</v>
      </c>
    </row>
    <row r="31" spans="1:4" ht="20.100000000000001" customHeight="1" x14ac:dyDescent="0.2">
      <c r="A31" s="2" t="s">
        <v>34</v>
      </c>
      <c r="B31" s="1">
        <v>555</v>
      </c>
      <c r="C31" s="1">
        <v>885</v>
      </c>
      <c r="D31" s="1">
        <v>-330</v>
      </c>
    </row>
    <row r="32" spans="1:4" ht="20.100000000000001" customHeight="1" x14ac:dyDescent="0.2">
      <c r="A32" s="2" t="s">
        <v>25</v>
      </c>
      <c r="B32" s="1">
        <v>11272</v>
      </c>
      <c r="C32" s="1">
        <v>12405</v>
      </c>
      <c r="D32" s="1">
        <v>-1133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Altair</dc:creator>
  <cp:lastModifiedBy>Vardan Matevosyan</cp:lastModifiedBy>
  <dcterms:created xsi:type="dcterms:W3CDTF">2019-12-28T14:32:53Z</dcterms:created>
  <dcterms:modified xsi:type="dcterms:W3CDTF">2021-04-13T08:09:31Z</dcterms:modified>
</cp:coreProperties>
</file>