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VALUE\Desktop\"/>
    </mc:Choice>
  </mc:AlternateContent>
  <bookViews>
    <workbookView xWindow="0" yWindow="0" windowWidth="20490" windowHeight="7755"/>
  </bookViews>
  <sheets>
    <sheet name="HANDED OVER" sheetId="1" r:id="rId1"/>
    <sheet name="RESIDING" sheetId="2" r:id="rId2"/>
    <sheet name="POPULATION" sheetId="4" r:id="rId3"/>
    <sheet name="OUTSIDE CONTACT INFO" sheetId="6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'HANDED OVER'!$A$10:$D$10</definedName>
    <definedName name="_xlnm.Print_Area" localSheetId="1">RESIDING!$A$1:$AD$180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3" i="1" l="1"/>
  <c r="C127" i="1" l="1"/>
  <c r="C125" i="1"/>
  <c r="E87" i="4" l="1"/>
  <c r="C131" i="1" l="1"/>
</calcChain>
</file>

<file path=xl/sharedStrings.xml><?xml version="1.0" encoding="utf-8"?>
<sst xmlns="http://schemas.openxmlformats.org/spreadsheetml/2006/main" count="1781" uniqueCount="763">
  <si>
    <t>9MA21</t>
  </si>
  <si>
    <t>9MB05</t>
  </si>
  <si>
    <t>10A15</t>
  </si>
  <si>
    <t>10B02</t>
  </si>
  <si>
    <t>10B03</t>
  </si>
  <si>
    <t>10B16</t>
  </si>
  <si>
    <t>10B17</t>
  </si>
  <si>
    <t>11B08</t>
  </si>
  <si>
    <t>11B18</t>
  </si>
  <si>
    <t>11B21</t>
  </si>
  <si>
    <t>12A02</t>
  </si>
  <si>
    <t>12A04</t>
  </si>
  <si>
    <t>12A08</t>
  </si>
  <si>
    <t>12A09</t>
  </si>
  <si>
    <t>12B01</t>
  </si>
  <si>
    <t>12B04</t>
  </si>
  <si>
    <t>12B11</t>
  </si>
  <si>
    <t>14A10</t>
  </si>
  <si>
    <t>15A05</t>
  </si>
  <si>
    <t>15A20</t>
  </si>
  <si>
    <t>15B02</t>
  </si>
  <si>
    <t>16A05</t>
  </si>
  <si>
    <t>16A12</t>
  </si>
  <si>
    <t>16A14</t>
  </si>
  <si>
    <t>16A19</t>
  </si>
  <si>
    <t>16B01</t>
  </si>
  <si>
    <t>16B03</t>
  </si>
  <si>
    <t>17A08</t>
  </si>
  <si>
    <t>17B01</t>
  </si>
  <si>
    <t>17B05</t>
  </si>
  <si>
    <t>18A07</t>
  </si>
  <si>
    <t>18A11</t>
  </si>
  <si>
    <t>18B04</t>
  </si>
  <si>
    <t>18B07</t>
  </si>
  <si>
    <t>18B10</t>
  </si>
  <si>
    <t>18B11</t>
  </si>
  <si>
    <t>19A21</t>
  </si>
  <si>
    <t>20A10</t>
  </si>
  <si>
    <t>20A16</t>
  </si>
  <si>
    <t>20B03</t>
  </si>
  <si>
    <t>20B19</t>
  </si>
  <si>
    <t>21A10</t>
  </si>
  <si>
    <t>21A16</t>
  </si>
  <si>
    <t>21B14</t>
  </si>
  <si>
    <t>23A04</t>
  </si>
  <si>
    <t>23B02</t>
  </si>
  <si>
    <t>24A09</t>
  </si>
  <si>
    <t>24B12</t>
  </si>
  <si>
    <t>24B14</t>
  </si>
  <si>
    <t>25A06</t>
  </si>
  <si>
    <t>27A03</t>
  </si>
  <si>
    <t>27A21</t>
  </si>
  <si>
    <t>27B11</t>
  </si>
  <si>
    <t>27B12</t>
  </si>
  <si>
    <t>27B14</t>
  </si>
  <si>
    <t>29A06</t>
  </si>
  <si>
    <t>29B11</t>
  </si>
  <si>
    <t>29B12</t>
  </si>
  <si>
    <t>31A11</t>
  </si>
  <si>
    <t>31A12</t>
  </si>
  <si>
    <t>32B14</t>
  </si>
  <si>
    <t>33A02</t>
  </si>
  <si>
    <t>33A19</t>
  </si>
  <si>
    <t>33B16</t>
  </si>
  <si>
    <t>34B05</t>
  </si>
  <si>
    <t>34B08</t>
  </si>
  <si>
    <t>34B09</t>
  </si>
  <si>
    <t>34B18</t>
  </si>
  <si>
    <t>36B06</t>
  </si>
  <si>
    <t>39B12</t>
  </si>
  <si>
    <t>11A07</t>
  </si>
  <si>
    <t>38B21</t>
  </si>
  <si>
    <t>14B01</t>
  </si>
  <si>
    <t>25A15</t>
  </si>
  <si>
    <t>12B05</t>
  </si>
  <si>
    <t>25A21</t>
  </si>
  <si>
    <t>Scout Borromeo St. cor Tomas Morato Ave, Quezon City</t>
  </si>
  <si>
    <t>victoria_demorato@yahoo.com</t>
  </si>
  <si>
    <t>DATE:</t>
  </si>
  <si>
    <t>ON GOING RENOVATION</t>
  </si>
  <si>
    <t>UNIT OWNER</t>
  </si>
  <si>
    <t>CONTRACTOR</t>
  </si>
  <si>
    <t>UNIT NO.</t>
  </si>
  <si>
    <t>ITEM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</si>
  <si>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</si>
  <si>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</si>
  <si>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</si>
  <si>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</si>
  <si>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</si>
  <si>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</si>
  <si>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</si>
  <si>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</si>
  <si>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</si>
  <si>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</si>
  <si>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</si>
  <si>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</si>
  <si>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</si>
  <si>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</si>
  <si>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</si>
  <si>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</si>
  <si>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</si>
  <si>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</si>
  <si>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</si>
  <si>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</si>
  <si>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</si>
  <si>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</si>
  <si>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</si>
  <si>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</si>
  <si>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</si>
  <si>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</si>
  <si>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</si>
  <si>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</si>
  <si>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</si>
  <si>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</si>
  <si>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</si>
  <si>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</si>
  <si>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</si>
  <si>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</si>
  <si>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</si>
  <si>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</si>
  <si>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</si>
  <si>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</si>
  <si>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</si>
  <si>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</si>
  <si>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</si>
  <si>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</si>
  <si>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</si>
  <si>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</si>
  <si>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</si>
  <si>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</si>
  <si>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</si>
  <si>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</si>
  <si>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</si>
  <si>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</si>
  <si>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</si>
  <si>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</si>
  <si>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</si>
  <si>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</si>
  <si>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</si>
  <si>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</si>
  <si>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</si>
  <si>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</si>
  <si>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</si>
  <si>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</si>
  <si>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</si>
  <si>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</si>
  <si>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</si>
  <si>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</si>
  <si>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</si>
  <si>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</si>
  <si>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</si>
  <si>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</si>
  <si>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</si>
  <si>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</si>
  <si>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</si>
  <si>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</si>
  <si>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</si>
  <si>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</si>
  <si>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</si>
  <si>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VERGEL SAN GABRIEL</t>
  </si>
  <si>
    <t>ODDC</t>
  </si>
  <si>
    <t>JANICE MAGPANTAY</t>
  </si>
  <si>
    <t>D.E.SIGN</t>
  </si>
  <si>
    <t>FLORDELIZA NAKANO</t>
  </si>
  <si>
    <t>IRENEA CARLOS</t>
  </si>
  <si>
    <t>JUAN CERBITO</t>
  </si>
  <si>
    <t>MARIAN PRIMAVERA</t>
  </si>
  <si>
    <t>ANITA MERIDA</t>
  </si>
  <si>
    <t>KUBLAI CONS. &amp; SUPPLIES</t>
  </si>
  <si>
    <t>G.B.V CONSTRUCTION</t>
  </si>
  <si>
    <t xml:space="preserve">MARY ANN AUINGAN </t>
  </si>
  <si>
    <t xml:space="preserve">VIRGINIA GAGNO </t>
  </si>
  <si>
    <t xml:space="preserve">IRENEA CARLOS </t>
  </si>
  <si>
    <t>MA. SILIA/HERMOGENES DULDULAO</t>
  </si>
  <si>
    <t xml:space="preserve">RALF DANIEL URAG </t>
  </si>
  <si>
    <t xml:space="preserve">GERALD FELIPE </t>
  </si>
  <si>
    <t>PAQUITO TORRES</t>
  </si>
  <si>
    <t>MELVIN SAN MIGUEL</t>
  </si>
  <si>
    <t>JEMAK CONSTRUCTION SUPPLY</t>
  </si>
  <si>
    <t>CHRISTOPER VALENCIA</t>
  </si>
  <si>
    <t>AURELIO VILLARICO</t>
  </si>
  <si>
    <t>VERONICA GREGORIO</t>
  </si>
  <si>
    <t>YOLY TE</t>
  </si>
  <si>
    <t>CECILE TABUNAN</t>
  </si>
  <si>
    <t>ROSALVE ROMERO</t>
  </si>
  <si>
    <t>VICTORIA OCAMPO</t>
  </si>
  <si>
    <t>ROMULO BERNARDES</t>
  </si>
  <si>
    <t>DANNA KRISTINA PE</t>
  </si>
  <si>
    <t>ROMMEL PAJELA</t>
  </si>
  <si>
    <t>LIZA MARIA DELA MERCED</t>
  </si>
  <si>
    <t>SNOOKY SARDANAS</t>
  </si>
  <si>
    <t>GEMMA PAJELA</t>
  </si>
  <si>
    <t>REGINALD DARIO</t>
  </si>
  <si>
    <t>LOLITA ORDELAS</t>
  </si>
  <si>
    <t>WENRESTI GALLARDO</t>
  </si>
  <si>
    <t>JHONNA FOJAS</t>
  </si>
  <si>
    <t>VAUGHN MARTIN ARBON</t>
  </si>
  <si>
    <t>JULIE HILARIO</t>
  </si>
  <si>
    <t>MARCELA FRANCO</t>
  </si>
  <si>
    <t>SAMSON DACULA</t>
  </si>
  <si>
    <t>MARY JANE YGRUBAY</t>
  </si>
  <si>
    <t>JIRAH CORONADO</t>
  </si>
  <si>
    <t>JOHN CLAUDE CABREROS</t>
  </si>
  <si>
    <t>ROMMEL BAILON</t>
  </si>
  <si>
    <t>JOHN PAUL SALCEDO</t>
  </si>
  <si>
    <t>ERIKA SHANNE CRUZ</t>
  </si>
  <si>
    <t>ROBERTO ENCINARES</t>
  </si>
  <si>
    <t>PRINCESS RABANAL</t>
  </si>
  <si>
    <t>JEFFLYN ABREA</t>
  </si>
  <si>
    <t>ELVIRA GALANG</t>
  </si>
  <si>
    <t>WELMARY CONSTRUCTION &amp; SUPPLY</t>
  </si>
  <si>
    <t>CAMELA VALENCIA</t>
  </si>
  <si>
    <t>ROSMINEA AGCAOILI</t>
  </si>
  <si>
    <t>MICHELLE RIVERA</t>
  </si>
  <si>
    <t>ARNALDO DE BELEN</t>
  </si>
  <si>
    <t>JOSEPHINE HERMOSO</t>
  </si>
  <si>
    <t>KENNETH DANDAN</t>
  </si>
  <si>
    <t>HONESTO QUIJANO</t>
  </si>
  <si>
    <t>JOSEFINA MONTIAGUE</t>
  </si>
  <si>
    <t>WESLEY BRIOLA</t>
  </si>
  <si>
    <t>JONATHAN YOUNG</t>
  </si>
  <si>
    <t>FIDEL CASTRO</t>
  </si>
  <si>
    <t>ORLAND ALIMBUYUGUEN</t>
  </si>
  <si>
    <t>SHIRLY SEMIC</t>
  </si>
  <si>
    <t>KIMBERLY RABAGO</t>
  </si>
  <si>
    <t>RONNEL LAGANG</t>
  </si>
  <si>
    <t>RANDY MARANAN</t>
  </si>
  <si>
    <t>ROMELITA SUAREZ</t>
  </si>
  <si>
    <t>MANUEL MONSALUD</t>
  </si>
  <si>
    <t>MIKYOUNG LEE</t>
  </si>
  <si>
    <t xml:space="preserve">VICTORIA DE MORATO CONDOMINIUM ASSOCIATION INC. </t>
  </si>
  <si>
    <t>10B19</t>
  </si>
  <si>
    <t>11B02</t>
  </si>
  <si>
    <t>14B12</t>
  </si>
  <si>
    <t>14B14</t>
  </si>
  <si>
    <t>14A17</t>
  </si>
  <si>
    <t>17A07</t>
  </si>
  <si>
    <t>21A19</t>
  </si>
  <si>
    <t>21A20</t>
  </si>
  <si>
    <t>MA. PERLA TABLANTE</t>
  </si>
  <si>
    <t>ARVIE TANAY</t>
  </si>
  <si>
    <t>RISA REYES</t>
  </si>
  <si>
    <t>GILBERTO QUEÑONES</t>
  </si>
  <si>
    <t>SHYRR VIN MAGAWAY</t>
  </si>
  <si>
    <t>11A19</t>
  </si>
  <si>
    <t>DARWIN UNTALAN</t>
  </si>
  <si>
    <t>11B11</t>
  </si>
  <si>
    <t>KATRINA DE LEON</t>
  </si>
  <si>
    <t>11B17</t>
  </si>
  <si>
    <t>LOUIS-ALBERT LEE</t>
  </si>
  <si>
    <t>HERMENEGILDA EDITHA DIEGO</t>
  </si>
  <si>
    <t>12A01</t>
  </si>
  <si>
    <t>WILSON SURATOS</t>
  </si>
  <si>
    <t>12A03</t>
  </si>
  <si>
    <t>ERWIN PAULO BANZON</t>
  </si>
  <si>
    <t>12B12</t>
  </si>
  <si>
    <t>KIM NESTOR MANGADA JR.</t>
  </si>
  <si>
    <t>12B16</t>
  </si>
  <si>
    <t>JAYSON PATRICK CHAVEZ</t>
  </si>
  <si>
    <t>12B18</t>
  </si>
  <si>
    <t>ELLERY DELA REA</t>
  </si>
  <si>
    <t>14A06</t>
  </si>
  <si>
    <t>NILO PLAZA</t>
  </si>
  <si>
    <t>14A19</t>
  </si>
  <si>
    <t>FE CANTA</t>
  </si>
  <si>
    <t>14A21</t>
  </si>
  <si>
    <t>ALEXANDER GAPUZ</t>
  </si>
  <si>
    <t>15B11</t>
  </si>
  <si>
    <t>JOSE FREDDIE BAUTISTA</t>
  </si>
  <si>
    <t>16A11</t>
  </si>
  <si>
    <t>ALAN FERNANDO</t>
  </si>
  <si>
    <t>16B02</t>
  </si>
  <si>
    <t>ABDUL JALIL BARATAMAN</t>
  </si>
  <si>
    <t>17B02</t>
  </si>
  <si>
    <t>17B03</t>
  </si>
  <si>
    <t>27B08</t>
  </si>
  <si>
    <t>27B09</t>
  </si>
  <si>
    <t>PATRICK/CHERYL ANNE DIMAL</t>
  </si>
  <si>
    <t>JEANETH/ARAFIL CABRALES</t>
  </si>
  <si>
    <t>For your information and ready reference.</t>
  </si>
  <si>
    <t>For and on behalf of Victoria de Morato Condominium Association, Inc.</t>
  </si>
  <si>
    <t>Prepared By:</t>
  </si>
  <si>
    <t>Noted By:</t>
  </si>
  <si>
    <t>JESSA CARISSA MARTIN</t>
  </si>
  <si>
    <t>Admin Assistant</t>
  </si>
  <si>
    <t>Property Manager</t>
  </si>
  <si>
    <t>76</t>
  </si>
  <si>
    <t>77</t>
  </si>
  <si>
    <t>78</t>
  </si>
  <si>
    <t>11A01</t>
  </si>
  <si>
    <t>41B06</t>
  </si>
  <si>
    <t>28A03</t>
  </si>
  <si>
    <t>JUANITO SABADO</t>
  </si>
  <si>
    <t>RIO ROSE SANTOS</t>
  </si>
  <si>
    <t>LYNETH AMATE</t>
  </si>
  <si>
    <t>79</t>
  </si>
  <si>
    <t>80</t>
  </si>
  <si>
    <t>43B03</t>
  </si>
  <si>
    <t>MAYLENE TANAY</t>
  </si>
  <si>
    <t>17A04</t>
  </si>
  <si>
    <t>NIKKI ESGUERRA</t>
  </si>
  <si>
    <t>30B09</t>
  </si>
  <si>
    <t>39A14</t>
  </si>
  <si>
    <t>26B10</t>
  </si>
  <si>
    <t>9MA04</t>
  </si>
  <si>
    <t>16B14</t>
  </si>
  <si>
    <t>ROMEO GALLENITO</t>
  </si>
  <si>
    <t>JENNYVIE TEJARES</t>
  </si>
  <si>
    <t>RUFINO PACAON JR.</t>
  </si>
  <si>
    <t>ROBERTO DE LA CRUZ</t>
  </si>
  <si>
    <t>ROCHELLE RAMOS</t>
  </si>
  <si>
    <t>23B03</t>
  </si>
  <si>
    <t>ANNE KRISTINE LAO</t>
  </si>
  <si>
    <t>MARI JINA ANDAYA</t>
  </si>
  <si>
    <t>15B10</t>
  </si>
  <si>
    <t>9MB18</t>
  </si>
  <si>
    <t>9MB19</t>
  </si>
  <si>
    <t>21A11</t>
  </si>
  <si>
    <t>CHRISTIAN QUIÑO</t>
  </si>
  <si>
    <t>CHRISTIAN BAET</t>
  </si>
  <si>
    <t>ROSELLIE REYES</t>
  </si>
  <si>
    <t>14B02</t>
  </si>
  <si>
    <t>IRISH ALCOREZA</t>
  </si>
  <si>
    <t>24A15</t>
  </si>
  <si>
    <t>RONALD RAMA</t>
  </si>
  <si>
    <t>44A12</t>
  </si>
  <si>
    <t>JUNEL SORIANO</t>
  </si>
  <si>
    <t>24A20</t>
  </si>
  <si>
    <t>ANTONETTE CORDERO/BUTCH FRANCISCO</t>
  </si>
  <si>
    <t>28B20</t>
  </si>
  <si>
    <t>ROMANA SILVA</t>
  </si>
  <si>
    <t>29B21</t>
  </si>
  <si>
    <t>JEANETTE TEOVISIO</t>
  </si>
  <si>
    <t>81</t>
  </si>
  <si>
    <t>82</t>
  </si>
  <si>
    <t>83</t>
  </si>
  <si>
    <t>RED STEEL FABRICATORS, INC.</t>
  </si>
  <si>
    <t>84</t>
  </si>
  <si>
    <t>MOVED IN - RESIDING</t>
  </si>
  <si>
    <t>85</t>
  </si>
  <si>
    <t>28B14</t>
  </si>
  <si>
    <t>CATHERINE DACANAY</t>
  </si>
  <si>
    <t>86</t>
  </si>
  <si>
    <t>29A21</t>
  </si>
  <si>
    <t>DJOANA EVE RIVERA</t>
  </si>
  <si>
    <t>RT CONSTRUCTION</t>
  </si>
  <si>
    <t>12B03</t>
  </si>
  <si>
    <t>RANDY URSAL</t>
  </si>
  <si>
    <t>87</t>
  </si>
  <si>
    <t>88</t>
  </si>
  <si>
    <t>43A18</t>
  </si>
  <si>
    <t>43A19</t>
  </si>
  <si>
    <t>DIONISIO TAN</t>
  </si>
  <si>
    <t>ROMULO DELA ROSA</t>
  </si>
  <si>
    <t>89</t>
  </si>
  <si>
    <t>90</t>
  </si>
  <si>
    <t>91</t>
  </si>
  <si>
    <t>92</t>
  </si>
  <si>
    <t>93</t>
  </si>
  <si>
    <t>28B21</t>
  </si>
  <si>
    <t>PRINCESS APODERADO</t>
  </si>
  <si>
    <t>18A04</t>
  </si>
  <si>
    <t>KIM CHARMAINE ESPINAS</t>
  </si>
  <si>
    <t>E. PASCUAL CONSTRUCTION</t>
  </si>
  <si>
    <t>23B14</t>
  </si>
  <si>
    <t>RENATO ABALOS</t>
  </si>
  <si>
    <t>28B10</t>
  </si>
  <si>
    <t>28B09</t>
  </si>
  <si>
    <t>LAMECH PERALTA</t>
  </si>
  <si>
    <t>94</t>
  </si>
  <si>
    <t>30A08</t>
  </si>
  <si>
    <t>RHAYAN OCHOA</t>
  </si>
  <si>
    <t>31A15</t>
  </si>
  <si>
    <t>GRACE RUBIO</t>
  </si>
  <si>
    <t>12A07</t>
  </si>
  <si>
    <t>ROBERTO JUNIO</t>
  </si>
  <si>
    <t>17B21</t>
  </si>
  <si>
    <t>ANNALYN ASAHINA</t>
  </si>
  <si>
    <t>39A07</t>
  </si>
  <si>
    <t>MANUEL/LINDA YOLO</t>
  </si>
  <si>
    <t>17B15</t>
  </si>
  <si>
    <t>35A19</t>
  </si>
  <si>
    <t>GERARDO VILLAFUERTE</t>
  </si>
  <si>
    <t>KATRINA TARINE</t>
  </si>
  <si>
    <t>20A18</t>
  </si>
  <si>
    <t>JOHN NIKOLAI CARRANZA</t>
  </si>
  <si>
    <t>JG PANOPIO CONST. DEV. CORP.</t>
  </si>
  <si>
    <t>PHA02</t>
  </si>
  <si>
    <t>PHA03</t>
  </si>
  <si>
    <t>PHA04</t>
  </si>
  <si>
    <t>37A09</t>
  </si>
  <si>
    <t>MARYJO CINCO</t>
  </si>
  <si>
    <t>JUSTINE AR-GRACE HABOC</t>
  </si>
  <si>
    <t>CAF BUILDERS</t>
  </si>
  <si>
    <t>JLG PRIME BUILDERS</t>
  </si>
  <si>
    <t>15B07</t>
  </si>
  <si>
    <t>36B11</t>
  </si>
  <si>
    <t>41B16</t>
  </si>
  <si>
    <t>44B15</t>
  </si>
  <si>
    <t>44B16</t>
  </si>
  <si>
    <t>CYNTHIA AGOJO</t>
  </si>
  <si>
    <t>SATURNINA AGOJO</t>
  </si>
  <si>
    <t>AMALIA GUICO</t>
  </si>
  <si>
    <t>OLIVER AGOJO</t>
  </si>
  <si>
    <t>Total No. of Units: 1</t>
  </si>
  <si>
    <t>19B06</t>
  </si>
  <si>
    <t>RFO UNITS UNDER ODDC - ON GOING RENOVATION</t>
  </si>
  <si>
    <t>9MB17</t>
  </si>
  <si>
    <t>14A09</t>
  </si>
  <si>
    <t>DONALYN ESPLANA</t>
  </si>
  <si>
    <t>ROWENA MAGBANUA</t>
  </si>
  <si>
    <t>JG BUILDERS</t>
  </si>
  <si>
    <t>EDUARDO T. SANTOS CONST. &amp; SUPPLIES</t>
  </si>
  <si>
    <t>22A15</t>
  </si>
  <si>
    <t>14B11</t>
  </si>
  <si>
    <t>25B07</t>
  </si>
  <si>
    <t>19B11</t>
  </si>
  <si>
    <t>AMELIA OROSCO</t>
  </si>
  <si>
    <t>FERDINAND IRINGAN</t>
  </si>
  <si>
    <t>CRISTIAN LAZANA</t>
  </si>
  <si>
    <t>MA. NADIA LIWAG</t>
  </si>
  <si>
    <t>30B12</t>
  </si>
  <si>
    <t>RACHEL TOMAS</t>
  </si>
  <si>
    <t>PHILIP TEODORE RUSSELL VEDUA</t>
  </si>
  <si>
    <t>21A17</t>
  </si>
  <si>
    <t>17B18</t>
  </si>
  <si>
    <t>CHANJIN PARK</t>
  </si>
  <si>
    <t>20B08</t>
  </si>
  <si>
    <t>20B09</t>
  </si>
  <si>
    <t>PAUL GEORGE SALINAS</t>
  </si>
  <si>
    <t>43B02</t>
  </si>
  <si>
    <t>LIGHT CUTERO</t>
  </si>
  <si>
    <t>RADTHIEN BUILDERS COMPANY</t>
  </si>
  <si>
    <t>LIAMBRETT CONSTRUCTION  INC.</t>
  </si>
  <si>
    <t>ENGITEC CONSTRUCTION SERVICES</t>
  </si>
  <si>
    <t>19A12</t>
  </si>
  <si>
    <t>19B09</t>
  </si>
  <si>
    <t>31B02</t>
  </si>
  <si>
    <t>36A04</t>
  </si>
  <si>
    <t>IRMA DE LEON</t>
  </si>
  <si>
    <t>ROMEO LIMLINGAN</t>
  </si>
  <si>
    <t>PRINCETON CHARLES TIU</t>
  </si>
  <si>
    <t>JANET MACAPAGAL</t>
  </si>
  <si>
    <t xml:space="preserve">21B16 </t>
  </si>
  <si>
    <t>21B17</t>
  </si>
  <si>
    <t>PEDRO FAUSTINO</t>
  </si>
  <si>
    <t>GM FAUSTINO CONSTRUCTION &amp; DEV'T INC.</t>
  </si>
  <si>
    <t>10A05</t>
  </si>
  <si>
    <t>34B17</t>
  </si>
  <si>
    <t>EUNICE TAMAYO</t>
  </si>
  <si>
    <t>MIRIAM OLIVARES</t>
  </si>
  <si>
    <t>HOLY FAMILY BUILDERS</t>
  </si>
  <si>
    <t>POPULATION</t>
  </si>
  <si>
    <t>27A05</t>
  </si>
  <si>
    <t>PRINCESS BARBA</t>
  </si>
  <si>
    <t>CLARENCE ANTHONY GAMMAD</t>
  </si>
  <si>
    <t>CONTACT INFO</t>
  </si>
  <si>
    <t>0915 341 4702</t>
  </si>
  <si>
    <t>0917 905 7513
0917 808 3503
0917 550 0884</t>
  </si>
  <si>
    <t>0917 599 5286</t>
  </si>
  <si>
    <t>0917 803 0119</t>
  </si>
  <si>
    <t>0939 910 7904 / 0906 375 0229</t>
  </si>
  <si>
    <t>0917 587 0010</t>
  </si>
  <si>
    <t>0975 861 9085 - CLIFFORD</t>
  </si>
  <si>
    <t>0927 530 1715 - AARON</t>
  </si>
  <si>
    <t>0917 874 9639 / 0917 796 0326</t>
  </si>
  <si>
    <t>0917 582 1494 - NICO</t>
  </si>
  <si>
    <t>0917 650 0538</t>
  </si>
  <si>
    <t>0935 191 8460</t>
  </si>
  <si>
    <t>0916 313 3130</t>
  </si>
  <si>
    <t>0927 302 6943
0907 117 0183 - MIKE</t>
  </si>
  <si>
    <t>30B14</t>
  </si>
  <si>
    <t>26B17</t>
  </si>
  <si>
    <t>17A18</t>
  </si>
  <si>
    <t>ROSITA PADDIT</t>
  </si>
  <si>
    <t>JOHN ACHAPERO</t>
  </si>
  <si>
    <t>GARY EMMANUEL TRIA</t>
  </si>
  <si>
    <t>95</t>
  </si>
  <si>
    <t>24B17</t>
  </si>
  <si>
    <t>JOSE NIÑO PASTOR SEDAN</t>
  </si>
  <si>
    <t>96</t>
  </si>
  <si>
    <t>37B01</t>
  </si>
  <si>
    <t>JENINA LIZA DANAO</t>
  </si>
  <si>
    <t>97</t>
  </si>
  <si>
    <t>34A05</t>
  </si>
  <si>
    <t>43B16</t>
  </si>
  <si>
    <t>43B17</t>
  </si>
  <si>
    <t>22A20</t>
  </si>
  <si>
    <t>22A21</t>
  </si>
  <si>
    <t>36B12</t>
  </si>
  <si>
    <t>37B14</t>
  </si>
  <si>
    <t>98</t>
  </si>
  <si>
    <t>JOSEL GIO PEREZ</t>
  </si>
  <si>
    <t>RAUL SOCRATES BANZUELA</t>
  </si>
  <si>
    <t>ANGELO PEREZ</t>
  </si>
  <si>
    <t>ALLEN GAY CASTILLO</t>
  </si>
  <si>
    <t>JONI LYN CASTILLO</t>
  </si>
  <si>
    <t>RUNEHA INC.</t>
  </si>
  <si>
    <t>RL ASTORGA CONSTRUCTION</t>
  </si>
  <si>
    <t>99</t>
  </si>
  <si>
    <t>100</t>
  </si>
  <si>
    <t>101</t>
  </si>
  <si>
    <t>24B08</t>
  </si>
  <si>
    <t>RENCY PEÑAFLOR</t>
  </si>
  <si>
    <t>36B05</t>
  </si>
  <si>
    <t>JESSIE CRUZ</t>
  </si>
  <si>
    <t>18A03</t>
  </si>
  <si>
    <t>10B08</t>
  </si>
  <si>
    <t>CRISTOPHER EDNILAN</t>
  </si>
  <si>
    <t>10B09</t>
  </si>
  <si>
    <t>35A20</t>
  </si>
  <si>
    <t>JASON ARZADON</t>
  </si>
  <si>
    <t>102</t>
  </si>
  <si>
    <t>20B11</t>
  </si>
  <si>
    <t>20B12</t>
  </si>
  <si>
    <t>JONAH MOLINA</t>
  </si>
  <si>
    <t>MIKHAIL LAWRENCE HIRANG</t>
  </si>
  <si>
    <t>TEODORO JOSE HIRANG</t>
  </si>
  <si>
    <t>103</t>
  </si>
  <si>
    <t>104</t>
  </si>
  <si>
    <t>105</t>
  </si>
  <si>
    <t>106</t>
  </si>
  <si>
    <t>107</t>
  </si>
  <si>
    <t>108</t>
  </si>
  <si>
    <t>109</t>
  </si>
  <si>
    <t>110</t>
  </si>
  <si>
    <t>44B14</t>
  </si>
  <si>
    <t>21B08</t>
  </si>
  <si>
    <t>21B09</t>
  </si>
  <si>
    <t>21B10</t>
  </si>
  <si>
    <t>34A14</t>
  </si>
  <si>
    <t>11A10</t>
  </si>
  <si>
    <t>29B06</t>
  </si>
  <si>
    <t>37A11</t>
  </si>
  <si>
    <t>18B01</t>
  </si>
  <si>
    <t>35A08</t>
  </si>
  <si>
    <t>PHA17</t>
  </si>
  <si>
    <t>LERRIELYN MALLARI</t>
  </si>
  <si>
    <t>CHRISTINE TAMARGO</t>
  </si>
  <si>
    <t>ROSEMARIE SANTOS</t>
  </si>
  <si>
    <t>JOHNNY SANTOS</t>
  </si>
  <si>
    <t>KRISTINE GRACE BENNY GUILLERMO</t>
  </si>
  <si>
    <t>CHARNEM CAÑETE</t>
  </si>
  <si>
    <t>ANGELBERT DELA CRUZ</t>
  </si>
  <si>
    <t>CATHERINE ROSE DOLLETE</t>
  </si>
  <si>
    <t>SUKHWINDER GILL</t>
  </si>
  <si>
    <t>VENUS FRANCISCO</t>
  </si>
  <si>
    <t>WILFRED ARZAGA</t>
  </si>
  <si>
    <t>Total No. of Units: 81</t>
  </si>
  <si>
    <t xml:space="preserve">Total </t>
  </si>
  <si>
    <t>41B04</t>
  </si>
  <si>
    <t>MYLINE DACUDAG</t>
  </si>
  <si>
    <t>20A17</t>
  </si>
  <si>
    <t>ANA CLAUDINE ABESAMIS</t>
  </si>
  <si>
    <t>10B15</t>
  </si>
  <si>
    <t>JERVIN TAN</t>
  </si>
  <si>
    <t>31B18</t>
  </si>
  <si>
    <t>MARK DAVID LAPUZ</t>
  </si>
  <si>
    <t>as of August 15 2020</t>
  </si>
  <si>
    <t>31B06</t>
  </si>
  <si>
    <t>FERDINAND LUCERO</t>
  </si>
  <si>
    <t>THELMA BRIONES</t>
  </si>
  <si>
    <t>JPDC CONSTRUCTION SERVICES</t>
  </si>
  <si>
    <t>27B19</t>
  </si>
  <si>
    <t>37A08</t>
  </si>
  <si>
    <t>15B09</t>
  </si>
  <si>
    <t>22B05</t>
  </si>
  <si>
    <t>30A18</t>
  </si>
  <si>
    <t>9MA07</t>
  </si>
  <si>
    <t>24A03</t>
  </si>
  <si>
    <t>31B01</t>
  </si>
  <si>
    <t>26A04</t>
  </si>
  <si>
    <t>16A17</t>
  </si>
  <si>
    <t>41B07</t>
  </si>
  <si>
    <t>38B11</t>
  </si>
  <si>
    <t>30B11</t>
  </si>
  <si>
    <t>26A01</t>
  </si>
  <si>
    <t>14B06</t>
  </si>
  <si>
    <t>MAY ANNE PARAIRO</t>
  </si>
  <si>
    <t>MARIFE BENOZA</t>
  </si>
  <si>
    <t>JAY SAMUEL REYES</t>
  </si>
  <si>
    <t>ROCELYN SEVILLO</t>
  </si>
  <si>
    <t>ISRAEL JOSE TANTIANGCO</t>
  </si>
  <si>
    <t>ANGEL &amp; MARIETTA CUENO</t>
  </si>
  <si>
    <t>CHRIS DINO BELACHO</t>
  </si>
  <si>
    <t>KEVIN CLARK LIM</t>
  </si>
  <si>
    <t>ERICKA PATRICIA ROMERO</t>
  </si>
  <si>
    <t>ANTONINO GAGARIN</t>
  </si>
  <si>
    <t>JASON CHUA</t>
  </si>
  <si>
    <t>KENNETH VERDAN</t>
  </si>
  <si>
    <t>GRACE RONCAL</t>
  </si>
  <si>
    <t>CELIA IRAL</t>
  </si>
  <si>
    <t>YUERS CONSTRUCTION &amp; SUPPLY</t>
  </si>
  <si>
    <t>D.C. TIBURCIO BUILDERS INC.</t>
  </si>
  <si>
    <t>SDD CONSTRUCTION &amp; GENERAL SUPPLY</t>
  </si>
  <si>
    <t>37B02</t>
  </si>
  <si>
    <t>DIVINAGRACIA COLAR</t>
  </si>
  <si>
    <t>21A02</t>
  </si>
  <si>
    <t>REGGIE NEIL ESPIRITU</t>
  </si>
  <si>
    <t>34B03</t>
  </si>
  <si>
    <t>GLAIZA BELLE PATTUGALAN</t>
  </si>
  <si>
    <t>26B06</t>
  </si>
  <si>
    <t>REBERTINO MONTANO</t>
  </si>
  <si>
    <t>42B20</t>
  </si>
  <si>
    <t>KAREN CAÑAFRANCA</t>
  </si>
  <si>
    <t>24A17</t>
  </si>
  <si>
    <t>JEFFERSON IBERA</t>
  </si>
  <si>
    <t>33B20</t>
  </si>
  <si>
    <t>RONA GIE AMARANTO</t>
  </si>
  <si>
    <t>44A14</t>
  </si>
  <si>
    <t>JAY AR LAWRENCE LUCERO</t>
  </si>
  <si>
    <t>44A15</t>
  </si>
  <si>
    <t>44A16</t>
  </si>
  <si>
    <t>39A04</t>
  </si>
  <si>
    <t>LOUIE MARTIN OYAO</t>
  </si>
  <si>
    <t>30B05</t>
  </si>
  <si>
    <t>38A05</t>
  </si>
  <si>
    <t>D.E.SIGN ( UNIT RENOVATION ON HOLD )</t>
  </si>
  <si>
    <t>CHARRY FATIMA GARCIA</t>
  </si>
  <si>
    <t>12A14</t>
  </si>
  <si>
    <t>32B08</t>
  </si>
  <si>
    <t>DANILO  SIMON JR.</t>
  </si>
  <si>
    <t>PHB10</t>
  </si>
  <si>
    <t>REGINA OBISPO</t>
  </si>
  <si>
    <t>18B19</t>
  </si>
  <si>
    <t>ACEMITH LIM</t>
  </si>
  <si>
    <t>111</t>
  </si>
  <si>
    <t>112</t>
  </si>
  <si>
    <t>17B12</t>
  </si>
  <si>
    <t>CHRISTELLE ANGELIQUE BELMONTE</t>
  </si>
  <si>
    <t>113</t>
  </si>
  <si>
    <t>114</t>
  </si>
  <si>
    <t>115</t>
  </si>
  <si>
    <t>26A02</t>
  </si>
  <si>
    <t>CRUZ, JUANITO JOSE</t>
  </si>
  <si>
    <t>25A10</t>
  </si>
  <si>
    <t>MARVIN DELA CRUZ</t>
  </si>
  <si>
    <t>17B09</t>
  </si>
  <si>
    <t>ELEANOR ROSARIO</t>
  </si>
  <si>
    <t>20B07</t>
  </si>
  <si>
    <t>JOYCEMINE ALMARIO</t>
  </si>
  <si>
    <t>116</t>
  </si>
  <si>
    <t>30B10</t>
  </si>
  <si>
    <t>30B02</t>
  </si>
  <si>
    <t>22B08</t>
  </si>
  <si>
    <t>JOSEPH THOMAS MORAGAS</t>
  </si>
  <si>
    <t>MVH CONSTRUCTION  &amp; GENERAL SERVICES</t>
  </si>
  <si>
    <t>36A19</t>
  </si>
  <si>
    <t>JULIA TAITEL</t>
  </si>
  <si>
    <t>18A17</t>
  </si>
  <si>
    <t>DIVINA GRACIA FLORIDO HILARIO</t>
  </si>
  <si>
    <t>9MA05</t>
  </si>
  <si>
    <t>SIOK HENG CHUA WEE</t>
  </si>
  <si>
    <t>15A19</t>
  </si>
  <si>
    <t>ONGCUANGCO, THOMAS ANDREW</t>
  </si>
  <si>
    <t>31A20</t>
  </si>
  <si>
    <t>RALF LABITAG</t>
  </si>
  <si>
    <t>CEASAR FRANCIS DELACRUZ</t>
  </si>
  <si>
    <t>34A10</t>
  </si>
  <si>
    <t>RONALDO MADERAZO</t>
  </si>
  <si>
    <t>21A01</t>
  </si>
  <si>
    <t>LUCIANO , SHIRLEY SANTOS</t>
  </si>
  <si>
    <t>32A09</t>
  </si>
  <si>
    <t>DELACRUZ, RUBEN JR</t>
  </si>
  <si>
    <t>15A12</t>
  </si>
  <si>
    <t>LUMBAD, RUBY ROSE BARRERA</t>
  </si>
  <si>
    <t>22B09</t>
  </si>
  <si>
    <t>CALACA, DATU MESUG JR.</t>
  </si>
  <si>
    <t>CEDRIC LEE</t>
  </si>
  <si>
    <t>CLIMATEPROS CONSTRUCTION</t>
  </si>
  <si>
    <t>HIPULAN CONSTRUCTION</t>
  </si>
  <si>
    <t>117</t>
  </si>
  <si>
    <t>AGNES BALLON</t>
  </si>
  <si>
    <t>Total No. of Units: 19</t>
  </si>
  <si>
    <t>118</t>
  </si>
  <si>
    <t>119</t>
  </si>
  <si>
    <t>120</t>
  </si>
  <si>
    <t>121</t>
  </si>
  <si>
    <t>122</t>
  </si>
  <si>
    <t>Total No. of Units: 122</t>
  </si>
  <si>
    <t>MOVED IN - RESIDING as of 11/25/2020</t>
  </si>
  <si>
    <t>MOVED IN - RENOVATED 11/25/2020</t>
  </si>
  <si>
    <t>NOVEMBER 28 2020</t>
  </si>
  <si>
    <t>123</t>
  </si>
  <si>
    <t>RICHELLE BUYAN</t>
  </si>
  <si>
    <r>
      <t xml:space="preserve">TOTAL ACCEPTED UNITS (as per ASQD): </t>
    </r>
    <r>
      <rPr>
        <b/>
        <u/>
        <sz val="11"/>
        <color theme="1"/>
        <rFont val="Calibri"/>
        <family val="2"/>
        <scheme val="minor"/>
      </rPr>
      <t>738 as of December 10 2020</t>
    </r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</si>
  <si>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</si>
  <si>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</si>
  <si>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</si>
  <si>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</si>
  <si>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</si>
  <si>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</si>
  <si>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</si>
  <si>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</si>
  <si>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</si>
  <si>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</si>
  <si>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</si>
  <si>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</si>
  <si>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</si>
  <si>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</si>
  <si>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</si>
  <si>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</si>
  <si>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</si>
  <si>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</si>
  <si>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</si>
  <si>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</si>
  <si>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</si>
  <si>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</si>
  <si>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</si>
  <si>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</si>
  <si>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</si>
  <si>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</si>
  <si>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</si>
  <si>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</si>
  <si>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</si>
  <si>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Total No. of Units: 152</t>
  </si>
  <si>
    <t>30A19</t>
  </si>
  <si>
    <t>JOCELYN QUINIANO</t>
  </si>
  <si>
    <t>10B01</t>
  </si>
  <si>
    <t>JOSE VARGAS SALAZAR</t>
  </si>
  <si>
    <t>VONDESHER BUILDERS INC</t>
  </si>
  <si>
    <t>21B11</t>
  </si>
  <si>
    <t>TEPASE, SHERIL LIWANAG</t>
  </si>
  <si>
    <t>35B12</t>
  </si>
  <si>
    <t>DEOCARES, MILES BASCO</t>
  </si>
  <si>
    <t>40A21</t>
  </si>
  <si>
    <t>FAJARDO, JENNYLOU VALENDRA</t>
  </si>
  <si>
    <t>15A14</t>
  </si>
  <si>
    <t>ESTRELLA, MARK AARON</t>
  </si>
  <si>
    <t>40A12 40A14 40A15</t>
  </si>
  <si>
    <t>CAJAYON, CHARMAINE ANNE SIENES</t>
  </si>
  <si>
    <t>30A01</t>
  </si>
  <si>
    <t>VALENCIA, KATHERINE RUTH OLARTE</t>
  </si>
  <si>
    <t>39B06 39B07 39B08</t>
  </si>
  <si>
    <t>31A07</t>
  </si>
  <si>
    <t>ATHAUDA RALALAGE, HARISH DILSHAN ANANDA</t>
  </si>
  <si>
    <t>32A04</t>
  </si>
  <si>
    <t>20B20</t>
  </si>
  <si>
    <t>CHARISSE ANNE RAZONABLE</t>
  </si>
  <si>
    <t>GATEWAY BUILDERS AND DEVELOPERS CO.</t>
  </si>
  <si>
    <t>E.C. ZARAGOZA CONSTRUCTION</t>
  </si>
  <si>
    <t>MDH CONSTRUCTION</t>
  </si>
  <si>
    <r>
      <t xml:space="preserve">TOTAL NUMBER OF UNITS:         </t>
    </r>
    <r>
      <rPr>
        <b/>
        <u/>
        <sz val="11"/>
        <color theme="1"/>
        <rFont val="Calibri"/>
        <family val="2"/>
        <scheme val="minor"/>
      </rPr>
      <t xml:space="preserve"> 271</t>
    </r>
  </si>
  <si>
    <t>10B05</t>
  </si>
  <si>
    <t>CHUA, REYNALDO ABINALES</t>
  </si>
  <si>
    <t>20A12</t>
  </si>
  <si>
    <t>MARZAN CONSTRUCTION&amp;SUPPLY</t>
  </si>
  <si>
    <t>40A09</t>
  </si>
  <si>
    <t>LIM, FRITZ IVAN BERNARDO</t>
  </si>
  <si>
    <t>44B05</t>
  </si>
  <si>
    <t>HAROLD MACASERO</t>
  </si>
  <si>
    <t>27A04</t>
  </si>
  <si>
    <t>10A08</t>
  </si>
  <si>
    <t>SARSONAS, CHRISTIAN LUIS CO</t>
  </si>
  <si>
    <t>E.V VILLAOS TRADING &amp; CONSTRUCTION</t>
  </si>
  <si>
    <t>35A05</t>
  </si>
  <si>
    <t>QUIMSON, ELLALYN RUIZ</t>
  </si>
  <si>
    <t>32A20</t>
  </si>
  <si>
    <t>SANCHEZ, ROSALINDA GUMBOC</t>
  </si>
  <si>
    <t>21B03</t>
  </si>
  <si>
    <t>LUGTU, AVELINO JR. DATU</t>
  </si>
  <si>
    <t>21B04</t>
  </si>
  <si>
    <t>Total No. of Units: 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</si>
</sst>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6" xfId="0" quotePrefix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" xfId="0" applyBorder="1"/>
    <xf numFmtId="0" fontId="12" fillId="0" borderId="6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7" fontId="3" fillId="0" borderId="0" xfId="0" quotePrefix="1" applyNumberFormat="1" applyFont="1" applyAlignmen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6" xfId="0" quotePrefix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right"/>
    </xf>
    <xf numFmtId="0" fontId="0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0" fillId="0" borderId="1" xfId="0" quotePrefix="1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horizontal="left" wrapText="1"/>
    </xf>
    <xf numFmtId="0" fontId="1" fillId="0" borderId="5" xfId="0" applyFont="1" applyBorder="1" applyAlignment="1">
      <alignment horizontal="center" vertical="center"/>
    </xf>
    <xf numFmtId="0" fontId="0" fillId="0" borderId="2" xfId="0" applyFill="1" applyBorder="1"/>
    <xf numFmtId="0" fontId="0" fillId="0" borderId="1" xfId="0" applyFont="1" applyFill="1" applyBorder="1" applyAlignment="1">
      <alignment wrapText="1"/>
    </xf>
    <xf numFmtId="0" fontId="12" fillId="0" borderId="1" xfId="0" applyFont="1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left"/>
    </xf>
    <xf numFmtId="0" fontId="0" fillId="0" borderId="0" xfId="0" applyFont="1" applyFill="1" applyBorder="1" applyAlignment="1">
      <alignment vertical="center" wrapText="1"/>
    </xf>
    <xf numFmtId="0" fontId="0" fillId="0" borderId="1" xfId="0" applyFont="1" applyFill="1" applyBorder="1" applyAlignment="1"/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12" fillId="0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6" xfId="0" quotePrefix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quotePrefix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9" xfId="0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0" xfId="0" quotePrefix="1" applyFill="1" applyBorder="1" applyAlignment="1">
      <alignment horizontal="center" vertical="center"/>
    </xf>
    <xf numFmtId="0" fontId="0" fillId="0" borderId="0" xfId="0" applyBorder="1"/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 wrapText="1"/>
    </xf>
    <xf numFmtId="49" fontId="0" fillId="3" borderId="1" xfId="0" applyNumberFormat="1" applyFont="1" applyFill="1" applyBorder="1" applyAlignment="1">
      <alignment horizontal="left"/>
    </xf>
    <xf numFmtId="0" fontId="0" fillId="2" borderId="1" xfId="0" quotePrefix="1" applyFill="1" applyBorder="1" applyAlignment="1">
      <alignment vertical="center"/>
    </xf>
    <xf numFmtId="49" fontId="0" fillId="3" borderId="1" xfId="0" applyNumberFormat="1" applyFill="1" applyBorder="1"/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2" fillId="0" borderId="2" xfId="0" applyFont="1" applyFill="1" applyBorder="1" applyAlignment="1"/>
    <xf numFmtId="0" fontId="12" fillId="0" borderId="4" xfId="0" applyFont="1" applyFill="1" applyBorder="1" applyAlignment="1"/>
    <xf numFmtId="0" fontId="0" fillId="0" borderId="2" xfId="0" applyFill="1" applyBorder="1" applyAlignment="1"/>
    <xf numFmtId="0" fontId="0" fillId="0" borderId="4" xfId="0" applyFill="1" applyBorder="1" applyAlignment="1"/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12" fillId="0" borderId="2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left"/>
    </xf>
    <xf numFmtId="0" fontId="12" fillId="0" borderId="2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1" xfId="0" applyFont="1" applyFill="1" applyBorder="1" applyAlignment="1"/>
    <xf numFmtId="0" fontId="0" fillId="0" borderId="3" xfId="0" applyFill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2" fillId="0" borderId="10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18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13921</xdr:colOff>
      <xdr:row>0</xdr:row>
      <xdr:rowOff>38100</xdr:rowOff>
    </xdr:from>
    <xdr:to>
      <xdr:col>1</xdr:col>
      <xdr:colOff>581025</xdr:colOff>
      <xdr:row>3</xdr:row>
      <xdr:rowOff>123825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709" t="27083" r="17707" b="35764"/>
        <a:stretch/>
      </xdr:blipFill>
      <xdr:spPr bwMode="auto">
        <a:xfrm>
          <a:off x="13921" y="38100"/>
          <a:ext cx="976679" cy="7239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DMR_LIST_OF_ACCOUNTS_THAT_ARE_ACCEPTED_AS_OF_NOVEMBER_28,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DMR_LIST_OF_ACCOUNTS_THAT_ARE_ACCEPTED_AS_OF_DECEMBER_05,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%20-%20CONSTRUCTION%20PERMI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DMR_LIST_OF_ACCOUNTS_THAT_ARE_ACCEPTED_AS_OF_DECEMBER_19,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749">
          <cell r="B749" t="str">
            <v>SANDEL, RESTY MC CAW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15">
          <cell r="B315" t="str">
            <v>SANTOS, JESUS JR, CAYAGA</v>
          </cell>
        </row>
        <row r="612">
          <cell r="B612" t="str">
            <v>GALAURA, LALYN GUIAN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RFO UNITS"/>
      <sheetName val="ODDC"/>
      <sheetName val="D.E.SIGN"/>
      <sheetName val="OUTSIDE"/>
      <sheetName val="SPRINKLER HEAD MONITORING"/>
    </sheetNames>
    <sheetDataSet>
      <sheetData sheetId="0">
        <row r="277">
          <cell r="C277" t="str">
            <v>SANTOS, JESUS JR, CAYAGA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6">
          <cell r="B36" t="str">
            <v>SARSONAS, CHRISTIAN LUIS CO</v>
          </cell>
        </row>
        <row r="490">
          <cell r="B490" t="str">
            <v>ABELLA, CHARLES ALLAN DAYAO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17"/>
  <sheetViews>
    <sheetView tabSelected="1" topLeftCell="A302" workbookViewId="0">
      <selection activeCell="H309" sqref="H309"/>
    </sheetView>
  </sheetViews>
  <sheetFormatPr defaultColWidth="9.140625" defaultRowHeight="15" x14ac:dyDescent="0.25"/>
  <cols>
    <col min="1" max="1" width="5.7109375" style="2" customWidth="1"/>
    <col min="2" max="2" width="9.140625" style="2" customWidth="1"/>
    <col min="3" max="4" width="40.42578125" style="2" customWidth="1"/>
    <col min="5" max="16384" width="9.140625" style="2"/>
  </cols>
  <sheetData>
    <row r="1" spans="1:4" ht="18.75" x14ac:dyDescent="0.25">
      <c r="C1" s="26" t="s">
        <v>230</v>
      </c>
    </row>
    <row r="2" spans="1:4" ht="15.75" x14ac:dyDescent="0.25">
      <c r="C2" s="27" t="s">
        <v>76</v>
      </c>
    </row>
    <row r="3" spans="1:4" ht="15.75" x14ac:dyDescent="0.25">
      <c r="C3" s="28" t="s">
        <v>77</v>
      </c>
    </row>
    <row r="5" spans="1:4" ht="17.25" x14ac:dyDescent="0.25">
      <c r="A5" s="22" t="s">
        <v>78</v>
      </c>
      <c r="C5" s="29" t="s">
        <v>682</v>
      </c>
    </row>
    <row r="6" spans="1:4" x14ac:dyDescent="0.25">
      <c r="A6" s="30"/>
    </row>
    <row r="7" spans="1:4" x14ac:dyDescent="0.25">
      <c r="A7" s="119" t="s">
        <v>79</v>
      </c>
      <c r="B7" s="119"/>
      <c r="C7" s="119"/>
      <c r="D7" s="119"/>
    </row>
    <row r="8" spans="1:4" x14ac:dyDescent="0.25">
      <c r="A8" s="118" t="s">
        <v>762</v>
      </c>
      <c r="B8" s="118"/>
      <c r="C8" s="118"/>
      <c r="D8" s="118"/>
    </row>
    <row r="9" spans="1:4" ht="17.25" x14ac:dyDescent="0.25">
      <c r="B9" s="1"/>
    </row>
    <row r="10" spans="1:4" ht="26.25" thickBot="1" x14ac:dyDescent="0.3">
      <c r="A10" s="5" t="s">
        <v>83</v>
      </c>
      <c r="B10" s="45" t="s">
        <v>82</v>
      </c>
      <c r="C10" s="45" t="s">
        <v>80</v>
      </c>
      <c r="D10" s="45" t="s">
        <v>81</v>
      </c>
    </row>
    <row r="11" spans="1:4" ht="15.75" thickTop="1" x14ac:dyDescent="0.25">
      <c r="A11" s="42" t="s">
        <v>84</v>
      </c>
      <c r="B11" s="50">
        <v>902</v>
      </c>
      <c r="C11" s="43" t="s">
        <v>561</v>
      </c>
      <c r="D11" s="47" t="s">
        <v>562</v>
      </c>
    </row>
    <row r="12" spans="1:4" x14ac:dyDescent="0.25">
      <c r="A12" s="42" t="s">
        <v>85</v>
      </c>
      <c r="B12" s="24" t="s">
        <v>304</v>
      </c>
      <c r="C12" s="24" t="s">
        <v>307</v>
      </c>
      <c r="D12" s="37" t="s">
        <v>160</v>
      </c>
    </row>
    <row r="13" spans="1:4" ht="15.75" customHeight="1" x14ac:dyDescent="0.25">
      <c r="A13" s="42" t="s">
        <v>86</v>
      </c>
      <c r="B13" s="43" t="s">
        <v>651</v>
      </c>
      <c r="C13" s="43" t="s">
        <v>652</v>
      </c>
      <c r="D13" s="70" t="s">
        <v>160</v>
      </c>
    </row>
    <row r="14" spans="1:4" x14ac:dyDescent="0.25">
      <c r="A14" s="42" t="s">
        <v>87</v>
      </c>
      <c r="B14" s="13" t="s">
        <v>0</v>
      </c>
      <c r="C14" s="13" t="s">
        <v>159</v>
      </c>
      <c r="D14" s="38" t="s">
        <v>160</v>
      </c>
    </row>
    <row r="15" spans="1:4" x14ac:dyDescent="0.25">
      <c r="A15" s="42" t="s">
        <v>88</v>
      </c>
      <c r="B15" s="13" t="s">
        <v>407</v>
      </c>
      <c r="C15" s="64" t="s">
        <v>409</v>
      </c>
      <c r="D15" s="41" t="s">
        <v>411</v>
      </c>
    </row>
    <row r="16" spans="1:4" x14ac:dyDescent="0.25">
      <c r="A16" s="42" t="s">
        <v>89</v>
      </c>
      <c r="B16" s="13" t="s">
        <v>3</v>
      </c>
      <c r="C16" s="13" t="s">
        <v>164</v>
      </c>
      <c r="D16" s="38" t="s">
        <v>160</v>
      </c>
    </row>
    <row r="17" spans="1:4" ht="17.25" customHeight="1" x14ac:dyDescent="0.25">
      <c r="A17" s="42" t="s">
        <v>90</v>
      </c>
      <c r="B17" s="13" t="s">
        <v>4</v>
      </c>
      <c r="C17" s="13" t="s">
        <v>165</v>
      </c>
      <c r="D17" s="38" t="s">
        <v>160</v>
      </c>
    </row>
    <row r="18" spans="1:4" ht="17.25" customHeight="1" x14ac:dyDescent="0.25">
      <c r="A18" s="42" t="s">
        <v>91</v>
      </c>
      <c r="B18" s="65" t="s">
        <v>507</v>
      </c>
      <c r="C18" s="65" t="s">
        <v>508</v>
      </c>
      <c r="D18" s="66" t="s">
        <v>160</v>
      </c>
    </row>
    <row r="19" spans="1:4" ht="17.25" customHeight="1" x14ac:dyDescent="0.25">
      <c r="A19" s="42" t="s">
        <v>92</v>
      </c>
      <c r="B19" s="65" t="s">
        <v>509</v>
      </c>
      <c r="C19" s="65" t="s">
        <v>508</v>
      </c>
      <c r="D19" s="66" t="s">
        <v>160</v>
      </c>
    </row>
    <row r="20" spans="1:4" s="31" customFormat="1" ht="26.25" customHeight="1" x14ac:dyDescent="0.25">
      <c r="A20" s="42" t="s">
        <v>93</v>
      </c>
      <c r="B20" s="43" t="s">
        <v>554</v>
      </c>
      <c r="C20" s="43" t="s">
        <v>555</v>
      </c>
      <c r="D20" s="44" t="s">
        <v>162</v>
      </c>
    </row>
    <row r="21" spans="1:4" s="17" customFormat="1" ht="15.75" customHeight="1" x14ac:dyDescent="0.25">
      <c r="A21" s="42" t="s">
        <v>94</v>
      </c>
      <c r="B21" s="13" t="s">
        <v>6</v>
      </c>
      <c r="C21" s="13" t="s">
        <v>167</v>
      </c>
      <c r="D21" s="38" t="s">
        <v>169</v>
      </c>
    </row>
    <row r="22" spans="1:4" s="17" customFormat="1" ht="15.75" customHeight="1" x14ac:dyDescent="0.25">
      <c r="A22" s="42" t="s">
        <v>95</v>
      </c>
      <c r="B22" s="13" t="s">
        <v>7</v>
      </c>
      <c r="C22" s="13" t="s">
        <v>170</v>
      </c>
      <c r="D22" s="38" t="s">
        <v>160</v>
      </c>
    </row>
    <row r="23" spans="1:4" x14ac:dyDescent="0.25">
      <c r="A23" s="42" t="s">
        <v>96</v>
      </c>
      <c r="B23" s="13" t="s">
        <v>8</v>
      </c>
      <c r="C23" s="13" t="s">
        <v>171</v>
      </c>
      <c r="D23" s="38" t="s">
        <v>160</v>
      </c>
    </row>
    <row r="24" spans="1:4" ht="15" customHeight="1" x14ac:dyDescent="0.25">
      <c r="A24" s="42" t="s">
        <v>97</v>
      </c>
      <c r="B24" s="13" t="s">
        <v>10</v>
      </c>
      <c r="C24" s="13" t="s">
        <v>172</v>
      </c>
      <c r="D24" s="38" t="s">
        <v>160</v>
      </c>
    </row>
    <row r="25" spans="1:4" x14ac:dyDescent="0.25">
      <c r="A25" s="42" t="s">
        <v>98</v>
      </c>
      <c r="B25" s="13" t="s">
        <v>374</v>
      </c>
      <c r="C25" s="13" t="s">
        <v>375</v>
      </c>
      <c r="D25" s="38" t="s">
        <v>160</v>
      </c>
    </row>
    <row r="26" spans="1:4" ht="15.75" customHeight="1" x14ac:dyDescent="0.25">
      <c r="A26" s="42" t="s">
        <v>99</v>
      </c>
      <c r="B26" s="13" t="s">
        <v>74</v>
      </c>
      <c r="C26" s="13" t="s">
        <v>228</v>
      </c>
      <c r="D26" s="38" t="s">
        <v>160</v>
      </c>
    </row>
    <row r="27" spans="1:4" ht="15.75" customHeight="1" x14ac:dyDescent="0.25">
      <c r="A27" s="42" t="s">
        <v>100</v>
      </c>
      <c r="B27" s="13" t="s">
        <v>408</v>
      </c>
      <c r="C27" s="64" t="s">
        <v>410</v>
      </c>
      <c r="D27" s="13" t="s">
        <v>412</v>
      </c>
    </row>
    <row r="28" spans="1:4" ht="15.75" customHeight="1" x14ac:dyDescent="0.25">
      <c r="A28" s="42" t="s">
        <v>101</v>
      </c>
      <c r="B28" s="46" t="s">
        <v>577</v>
      </c>
      <c r="C28" s="43" t="s">
        <v>591</v>
      </c>
      <c r="D28" s="47" t="s">
        <v>594</v>
      </c>
    </row>
    <row r="29" spans="1:4" x14ac:dyDescent="0.25">
      <c r="A29" s="42" t="s">
        <v>102</v>
      </c>
      <c r="B29" s="13" t="s">
        <v>18</v>
      </c>
      <c r="C29" s="13" t="s">
        <v>180</v>
      </c>
      <c r="D29" s="38" t="s">
        <v>160</v>
      </c>
    </row>
    <row r="30" spans="1:4" s="17" customFormat="1" ht="15.75" customHeight="1" x14ac:dyDescent="0.25">
      <c r="A30" s="42" t="s">
        <v>103</v>
      </c>
      <c r="B30" s="43" t="s">
        <v>664</v>
      </c>
      <c r="C30" s="43" t="s">
        <v>665</v>
      </c>
      <c r="D30" s="70" t="s">
        <v>160</v>
      </c>
    </row>
    <row r="31" spans="1:4" s="17" customFormat="1" ht="15.75" customHeight="1" x14ac:dyDescent="0.25">
      <c r="A31" s="42" t="s">
        <v>104</v>
      </c>
      <c r="B31" s="43" t="s">
        <v>653</v>
      </c>
      <c r="C31" s="43" t="s">
        <v>654</v>
      </c>
      <c r="D31" s="70" t="s">
        <v>160</v>
      </c>
    </row>
    <row r="32" spans="1:4" ht="15.75" customHeight="1" x14ac:dyDescent="0.25">
      <c r="A32" s="42" t="s">
        <v>105</v>
      </c>
      <c r="B32" s="13" t="s">
        <v>19</v>
      </c>
      <c r="C32" s="13" t="s">
        <v>164</v>
      </c>
      <c r="D32" s="38" t="s">
        <v>160</v>
      </c>
    </row>
    <row r="33" spans="1:4" x14ac:dyDescent="0.25">
      <c r="A33" s="42" t="s">
        <v>106</v>
      </c>
      <c r="B33" s="13" t="s">
        <v>20</v>
      </c>
      <c r="C33" s="13" t="s">
        <v>353</v>
      </c>
      <c r="D33" s="38" t="s">
        <v>162</v>
      </c>
    </row>
    <row r="34" spans="1:4" x14ac:dyDescent="0.25">
      <c r="A34" s="42" t="s">
        <v>107</v>
      </c>
      <c r="B34" s="13" t="s">
        <v>395</v>
      </c>
      <c r="C34" s="13" t="s">
        <v>455</v>
      </c>
      <c r="D34" s="38" t="s">
        <v>160</v>
      </c>
    </row>
    <row r="35" spans="1:4" x14ac:dyDescent="0.25">
      <c r="A35" s="42" t="s">
        <v>108</v>
      </c>
      <c r="B35" s="63" t="s">
        <v>565</v>
      </c>
      <c r="C35" s="43" t="s">
        <v>580</v>
      </c>
      <c r="D35" s="47" t="s">
        <v>593</v>
      </c>
    </row>
    <row r="36" spans="1:4" x14ac:dyDescent="0.25">
      <c r="A36" s="42" t="s">
        <v>109</v>
      </c>
      <c r="B36" s="13" t="s">
        <v>21</v>
      </c>
      <c r="C36" s="13" t="s">
        <v>181</v>
      </c>
      <c r="D36" s="38" t="s">
        <v>160</v>
      </c>
    </row>
    <row r="37" spans="1:4" s="17" customFormat="1" ht="15.75" customHeight="1" x14ac:dyDescent="0.25">
      <c r="A37" s="42" t="s">
        <v>110</v>
      </c>
      <c r="B37" s="13" t="s">
        <v>22</v>
      </c>
      <c r="C37" s="13" t="s">
        <v>182</v>
      </c>
      <c r="D37" s="38" t="s">
        <v>160</v>
      </c>
    </row>
    <row r="38" spans="1:4" s="17" customFormat="1" ht="15.75" customHeight="1" x14ac:dyDescent="0.25">
      <c r="A38" s="42" t="s">
        <v>111</v>
      </c>
      <c r="B38" s="13" t="s">
        <v>25</v>
      </c>
      <c r="C38" s="13" t="s">
        <v>164</v>
      </c>
      <c r="D38" s="38" t="s">
        <v>160</v>
      </c>
    </row>
    <row r="39" spans="1:4" s="17" customFormat="1" ht="15.75" customHeight="1" x14ac:dyDescent="0.25">
      <c r="A39" s="42" t="s">
        <v>112</v>
      </c>
      <c r="B39" s="13" t="s">
        <v>26</v>
      </c>
      <c r="C39" s="13" t="s">
        <v>164</v>
      </c>
      <c r="D39" s="38" t="s">
        <v>160</v>
      </c>
    </row>
    <row r="40" spans="1:4" s="17" customFormat="1" ht="15.75" customHeight="1" x14ac:dyDescent="0.25">
      <c r="A40" s="42" t="s">
        <v>113</v>
      </c>
      <c r="B40" s="43" t="s">
        <v>637</v>
      </c>
      <c r="C40" s="43" t="s">
        <v>638</v>
      </c>
      <c r="D40" s="40" t="s">
        <v>160</v>
      </c>
    </row>
    <row r="41" spans="1:4" x14ac:dyDescent="0.25">
      <c r="A41" s="42" t="s">
        <v>114</v>
      </c>
      <c r="B41" s="13" t="s">
        <v>380</v>
      </c>
      <c r="C41" s="13" t="s">
        <v>382</v>
      </c>
      <c r="D41" s="38" t="s">
        <v>162</v>
      </c>
    </row>
    <row r="42" spans="1:4" x14ac:dyDescent="0.25">
      <c r="A42" s="42" t="s">
        <v>115</v>
      </c>
      <c r="B42" s="65" t="s">
        <v>506</v>
      </c>
      <c r="C42" s="65" t="s">
        <v>515</v>
      </c>
      <c r="D42" s="66" t="s">
        <v>160</v>
      </c>
    </row>
    <row r="43" spans="1:4" ht="15.75" customHeight="1" x14ac:dyDescent="0.25">
      <c r="A43" s="42" t="s">
        <v>116</v>
      </c>
      <c r="B43" s="43" t="s">
        <v>649</v>
      </c>
      <c r="C43" s="43" t="s">
        <v>650</v>
      </c>
      <c r="D43" s="70" t="s">
        <v>160</v>
      </c>
    </row>
    <row r="44" spans="1:4" x14ac:dyDescent="0.25">
      <c r="A44" s="42" t="s">
        <v>117</v>
      </c>
      <c r="B44" s="65" t="s">
        <v>534</v>
      </c>
      <c r="C44" s="65" t="s">
        <v>545</v>
      </c>
      <c r="D44" s="40" t="s">
        <v>160</v>
      </c>
    </row>
    <row r="45" spans="1:4" s="17" customFormat="1" ht="15.75" customHeight="1" x14ac:dyDescent="0.25">
      <c r="A45" s="42" t="s">
        <v>118</v>
      </c>
      <c r="B45" s="13" t="s">
        <v>32</v>
      </c>
      <c r="C45" s="13" t="s">
        <v>190</v>
      </c>
      <c r="D45" s="38" t="s">
        <v>160</v>
      </c>
    </row>
    <row r="46" spans="1:4" x14ac:dyDescent="0.25">
      <c r="A46" s="42" t="s">
        <v>119</v>
      </c>
      <c r="B46" s="13" t="s">
        <v>34</v>
      </c>
      <c r="C46" s="13" t="s">
        <v>192</v>
      </c>
      <c r="D46" s="38" t="s">
        <v>160</v>
      </c>
    </row>
    <row r="47" spans="1:4" x14ac:dyDescent="0.25">
      <c r="A47" s="42" t="s">
        <v>120</v>
      </c>
      <c r="B47" s="13" t="s">
        <v>35</v>
      </c>
      <c r="C47" s="13" t="s">
        <v>192</v>
      </c>
      <c r="D47" s="38" t="s">
        <v>160</v>
      </c>
    </row>
    <row r="48" spans="1:4" s="17" customFormat="1" ht="15.75" customHeight="1" x14ac:dyDescent="0.25">
      <c r="A48" s="42" t="s">
        <v>121</v>
      </c>
      <c r="B48" s="43" t="s">
        <v>624</v>
      </c>
      <c r="C48" s="43" t="s">
        <v>625</v>
      </c>
      <c r="D48" s="40" t="s">
        <v>160</v>
      </c>
    </row>
    <row r="49" spans="1:4" x14ac:dyDescent="0.25">
      <c r="A49" s="42" t="s">
        <v>122</v>
      </c>
      <c r="B49" s="13" t="s">
        <v>435</v>
      </c>
      <c r="C49" s="13" t="s">
        <v>439</v>
      </c>
      <c r="D49" s="38" t="s">
        <v>160</v>
      </c>
    </row>
    <row r="50" spans="1:4" x14ac:dyDescent="0.25">
      <c r="A50" s="42" t="s">
        <v>123</v>
      </c>
      <c r="B50" s="13" t="s">
        <v>436</v>
      </c>
      <c r="C50" s="13" t="s">
        <v>440</v>
      </c>
      <c r="D50" s="38" t="s">
        <v>160</v>
      </c>
    </row>
    <row r="51" spans="1:4" x14ac:dyDescent="0.25">
      <c r="A51" s="42" t="s">
        <v>124</v>
      </c>
      <c r="B51" s="13" t="s">
        <v>416</v>
      </c>
      <c r="C51" s="64" t="s">
        <v>420</v>
      </c>
      <c r="D51" s="38" t="s">
        <v>160</v>
      </c>
    </row>
    <row r="52" spans="1:4" x14ac:dyDescent="0.25">
      <c r="A52" s="42" t="s">
        <v>125</v>
      </c>
      <c r="B52" s="13" t="s">
        <v>37</v>
      </c>
      <c r="C52" s="13" t="s">
        <v>194</v>
      </c>
      <c r="D52" s="38" t="s">
        <v>160</v>
      </c>
    </row>
    <row r="53" spans="1:4" ht="15.75" customHeight="1" x14ac:dyDescent="0.25">
      <c r="A53" s="42" t="s">
        <v>126</v>
      </c>
      <c r="B53" s="43" t="s">
        <v>639</v>
      </c>
      <c r="C53" s="43" t="s">
        <v>640</v>
      </c>
      <c r="D53" s="40" t="s">
        <v>160</v>
      </c>
    </row>
    <row r="54" spans="1:4" s="17" customFormat="1" ht="15.75" customHeight="1" x14ac:dyDescent="0.25">
      <c r="A54" s="42" t="s">
        <v>127</v>
      </c>
      <c r="B54" s="43" t="s">
        <v>660</v>
      </c>
      <c r="C54" s="43" t="s">
        <v>661</v>
      </c>
      <c r="D54" s="70" t="s">
        <v>160</v>
      </c>
    </row>
    <row r="55" spans="1:4" ht="15.75" customHeight="1" x14ac:dyDescent="0.25">
      <c r="A55" s="42" t="s">
        <v>128</v>
      </c>
      <c r="B55" s="13" t="s">
        <v>43</v>
      </c>
      <c r="C55" s="13" t="s">
        <v>200</v>
      </c>
      <c r="D55" s="38" t="s">
        <v>160</v>
      </c>
    </row>
    <row r="56" spans="1:4" ht="15.75" customHeight="1" x14ac:dyDescent="0.25">
      <c r="A56" s="42" t="s">
        <v>129</v>
      </c>
      <c r="B56" s="13" t="s">
        <v>443</v>
      </c>
      <c r="C56" s="13" t="s">
        <v>445</v>
      </c>
      <c r="D56" s="38" t="s">
        <v>446</v>
      </c>
    </row>
    <row r="57" spans="1:4" x14ac:dyDescent="0.25">
      <c r="A57" s="42" t="s">
        <v>130</v>
      </c>
      <c r="B57" s="13" t="s">
        <v>444</v>
      </c>
      <c r="C57" s="13" t="s">
        <v>445</v>
      </c>
      <c r="D57" s="38" t="s">
        <v>446</v>
      </c>
    </row>
    <row r="58" spans="1:4" x14ac:dyDescent="0.25">
      <c r="A58" s="42" t="s">
        <v>131</v>
      </c>
      <c r="B58" s="13" t="s">
        <v>413</v>
      </c>
      <c r="C58" s="64" t="s">
        <v>417</v>
      </c>
      <c r="D58" s="38" t="s">
        <v>162</v>
      </c>
    </row>
    <row r="59" spans="1:4" s="17" customFormat="1" ht="15.75" customHeight="1" x14ac:dyDescent="0.25">
      <c r="A59" s="42" t="s">
        <v>132</v>
      </c>
      <c r="B59" s="13" t="s">
        <v>487</v>
      </c>
      <c r="C59" s="13" t="s">
        <v>494</v>
      </c>
      <c r="D59" s="38" t="s">
        <v>498</v>
      </c>
    </row>
    <row r="60" spans="1:4" x14ac:dyDescent="0.25">
      <c r="A60" s="42" t="s">
        <v>133</v>
      </c>
      <c r="B60" s="13" t="s">
        <v>488</v>
      </c>
      <c r="C60" s="13" t="s">
        <v>494</v>
      </c>
      <c r="D60" s="38" t="s">
        <v>498</v>
      </c>
    </row>
    <row r="61" spans="1:4" x14ac:dyDescent="0.25">
      <c r="A61" s="42" t="s">
        <v>134</v>
      </c>
      <c r="B61" s="63" t="s">
        <v>566</v>
      </c>
      <c r="C61" s="43" t="s">
        <v>581</v>
      </c>
      <c r="D61" s="47" t="s">
        <v>160</v>
      </c>
    </row>
    <row r="62" spans="1:4" x14ac:dyDescent="0.25">
      <c r="A62" s="42" t="s">
        <v>135</v>
      </c>
      <c r="B62" s="65" t="s">
        <v>644</v>
      </c>
      <c r="C62" s="65" t="s">
        <v>645</v>
      </c>
      <c r="D62" s="40" t="s">
        <v>646</v>
      </c>
    </row>
    <row r="63" spans="1:4" s="17" customFormat="1" ht="15.75" customHeight="1" x14ac:dyDescent="0.25">
      <c r="A63" s="42" t="s">
        <v>136</v>
      </c>
      <c r="B63" s="43" t="s">
        <v>666</v>
      </c>
      <c r="C63" s="43" t="s">
        <v>667</v>
      </c>
      <c r="D63" s="71" t="s">
        <v>160</v>
      </c>
    </row>
    <row r="64" spans="1:4" x14ac:dyDescent="0.25">
      <c r="A64" s="42" t="s">
        <v>137</v>
      </c>
      <c r="B64" s="63" t="s">
        <v>569</v>
      </c>
      <c r="C64" s="43" t="s">
        <v>584</v>
      </c>
      <c r="D64" s="47" t="s">
        <v>162</v>
      </c>
    </row>
    <row r="65" spans="1:4" x14ac:dyDescent="0.25">
      <c r="A65" s="42" t="s">
        <v>138</v>
      </c>
      <c r="B65" s="65" t="s">
        <v>502</v>
      </c>
      <c r="C65" s="65" t="s">
        <v>503</v>
      </c>
      <c r="D65" s="66" t="s">
        <v>160</v>
      </c>
    </row>
    <row r="66" spans="1:4" x14ac:dyDescent="0.25">
      <c r="A66" s="42" t="s">
        <v>139</v>
      </c>
      <c r="B66" s="13" t="s">
        <v>49</v>
      </c>
      <c r="C66" s="13" t="s">
        <v>206</v>
      </c>
      <c r="D66" s="38" t="s">
        <v>160</v>
      </c>
    </row>
    <row r="67" spans="1:4" x14ac:dyDescent="0.25">
      <c r="A67" s="42" t="s">
        <v>140</v>
      </c>
      <c r="B67" s="43" t="s">
        <v>635</v>
      </c>
      <c r="C67" s="43" t="s">
        <v>636</v>
      </c>
      <c r="D67" s="40" t="s">
        <v>162</v>
      </c>
    </row>
    <row r="68" spans="1:4" x14ac:dyDescent="0.25">
      <c r="A68" s="42" t="s">
        <v>141</v>
      </c>
      <c r="B68" s="13" t="s">
        <v>75</v>
      </c>
      <c r="C68" s="13" t="s">
        <v>229</v>
      </c>
      <c r="D68" s="38" t="s">
        <v>160</v>
      </c>
    </row>
    <row r="69" spans="1:4" x14ac:dyDescent="0.25">
      <c r="A69" s="42" t="s">
        <v>142</v>
      </c>
      <c r="B69" s="46" t="s">
        <v>576</v>
      </c>
      <c r="C69" s="43" t="s">
        <v>590</v>
      </c>
      <c r="D69" s="47" t="s">
        <v>160</v>
      </c>
    </row>
    <row r="70" spans="1:4" x14ac:dyDescent="0.25">
      <c r="A70" s="42" t="s">
        <v>143</v>
      </c>
      <c r="B70" s="43" t="s">
        <v>633</v>
      </c>
      <c r="C70" s="43" t="s">
        <v>634</v>
      </c>
      <c r="D70" s="40" t="s">
        <v>160</v>
      </c>
    </row>
    <row r="71" spans="1:4" ht="15.75" customHeight="1" x14ac:dyDescent="0.25">
      <c r="A71" s="42" t="s">
        <v>144</v>
      </c>
      <c r="B71" s="43" t="s">
        <v>601</v>
      </c>
      <c r="C71" s="43" t="s">
        <v>602</v>
      </c>
      <c r="D71" s="47" t="s">
        <v>162</v>
      </c>
    </row>
    <row r="72" spans="1:4" s="17" customFormat="1" ht="15.75" customHeight="1" x14ac:dyDescent="0.25">
      <c r="A72" s="42" t="s">
        <v>145</v>
      </c>
      <c r="B72" s="13" t="s">
        <v>50</v>
      </c>
      <c r="C72" s="13" t="s">
        <v>207</v>
      </c>
      <c r="D72" s="38" t="s">
        <v>210</v>
      </c>
    </row>
    <row r="73" spans="1:4" s="17" customFormat="1" ht="15.75" customHeight="1" x14ac:dyDescent="0.25">
      <c r="A73" s="42" t="s">
        <v>146</v>
      </c>
      <c r="B73" s="13" t="s">
        <v>329</v>
      </c>
      <c r="C73" s="13" t="s">
        <v>330</v>
      </c>
      <c r="D73" s="38" t="s">
        <v>160</v>
      </c>
    </row>
    <row r="74" spans="1:4" ht="15.75" customHeight="1" x14ac:dyDescent="0.25">
      <c r="A74" s="42" t="s">
        <v>147</v>
      </c>
      <c r="B74" s="13" t="s">
        <v>359</v>
      </c>
      <c r="C74" s="13" t="s">
        <v>360</v>
      </c>
      <c r="D74" s="38" t="s">
        <v>160</v>
      </c>
    </row>
    <row r="75" spans="1:4" x14ac:dyDescent="0.25">
      <c r="A75" s="42" t="s">
        <v>148</v>
      </c>
      <c r="B75" s="13" t="s">
        <v>370</v>
      </c>
      <c r="C75" s="13" t="s">
        <v>371</v>
      </c>
      <c r="D75" s="38" t="s">
        <v>160</v>
      </c>
    </row>
    <row r="76" spans="1:4" s="17" customFormat="1" ht="15.75" customHeight="1" x14ac:dyDescent="0.25">
      <c r="A76" s="42" t="s">
        <v>149</v>
      </c>
      <c r="B76" s="63" t="s">
        <v>567</v>
      </c>
      <c r="C76" s="43" t="s">
        <v>582</v>
      </c>
      <c r="D76" s="47" t="s">
        <v>160</v>
      </c>
    </row>
    <row r="77" spans="1:4" s="17" customFormat="1" ht="15.75" customHeight="1" x14ac:dyDescent="0.25">
      <c r="A77" s="42" t="s">
        <v>150</v>
      </c>
      <c r="B77" s="43" t="s">
        <v>643</v>
      </c>
      <c r="C77" s="43" t="s">
        <v>657</v>
      </c>
      <c r="D77" s="70" t="s">
        <v>669</v>
      </c>
    </row>
    <row r="78" spans="1:4" s="17" customFormat="1" ht="15.75" customHeight="1" x14ac:dyDescent="0.25">
      <c r="A78" s="42" t="s">
        <v>151</v>
      </c>
      <c r="B78" s="13" t="s">
        <v>301</v>
      </c>
      <c r="C78" s="13" t="s">
        <v>308</v>
      </c>
      <c r="D78" s="38" t="s">
        <v>160</v>
      </c>
    </row>
    <row r="79" spans="1:4" s="17" customFormat="1" ht="15.75" customHeight="1" x14ac:dyDescent="0.25">
      <c r="A79" s="42" t="s">
        <v>152</v>
      </c>
      <c r="B79" s="43" t="s">
        <v>642</v>
      </c>
      <c r="C79" s="43" t="s">
        <v>668</v>
      </c>
      <c r="D79" s="71" t="s">
        <v>670</v>
      </c>
    </row>
    <row r="80" spans="1:4" x14ac:dyDescent="0.25">
      <c r="A80" s="42" t="s">
        <v>153</v>
      </c>
      <c r="B80" s="46" t="s">
        <v>575</v>
      </c>
      <c r="C80" s="43" t="s">
        <v>589</v>
      </c>
      <c r="D80" s="47" t="s">
        <v>160</v>
      </c>
    </row>
    <row r="81" spans="1:4" x14ac:dyDescent="0.25">
      <c r="A81" s="42" t="s">
        <v>154</v>
      </c>
      <c r="B81" s="13" t="s">
        <v>421</v>
      </c>
      <c r="C81" s="64" t="s">
        <v>422</v>
      </c>
      <c r="D81" s="38" t="s">
        <v>162</v>
      </c>
    </row>
    <row r="82" spans="1:4" x14ac:dyDescent="0.25">
      <c r="A82" s="42" t="s">
        <v>155</v>
      </c>
      <c r="B82" s="13" t="s">
        <v>372</v>
      </c>
      <c r="C82" s="13" t="s">
        <v>373</v>
      </c>
      <c r="D82" s="38" t="s">
        <v>160</v>
      </c>
    </row>
    <row r="83" spans="1:4" s="17" customFormat="1" ht="15.75" customHeight="1" x14ac:dyDescent="0.25">
      <c r="A83" s="42" t="s">
        <v>156</v>
      </c>
      <c r="B83" s="43" t="s">
        <v>655</v>
      </c>
      <c r="C83" s="43" t="s">
        <v>656</v>
      </c>
      <c r="D83" s="70" t="s">
        <v>162</v>
      </c>
    </row>
    <row r="84" spans="1:4" x14ac:dyDescent="0.25">
      <c r="A84" s="42" t="s">
        <v>157</v>
      </c>
      <c r="B84" s="43" t="s">
        <v>559</v>
      </c>
      <c r="C84" s="43" t="s">
        <v>560</v>
      </c>
      <c r="D84" s="40" t="s">
        <v>160</v>
      </c>
    </row>
    <row r="85" spans="1:4" ht="15.75" customHeight="1" x14ac:dyDescent="0.25">
      <c r="A85" s="42" t="s">
        <v>158</v>
      </c>
      <c r="B85" s="43" t="s">
        <v>556</v>
      </c>
      <c r="C85" s="43" t="s">
        <v>557</v>
      </c>
      <c r="D85" s="44" t="s">
        <v>162</v>
      </c>
    </row>
    <row r="86" spans="1:4" s="17" customFormat="1" ht="15.75" customHeight="1" x14ac:dyDescent="0.25">
      <c r="A86" s="42" t="s">
        <v>286</v>
      </c>
      <c r="B86" s="43" t="s">
        <v>662</v>
      </c>
      <c r="C86" s="43" t="s">
        <v>663</v>
      </c>
      <c r="D86" s="70" t="s">
        <v>160</v>
      </c>
    </row>
    <row r="87" spans="1:4" s="17" customFormat="1" ht="15.75" customHeight="1" x14ac:dyDescent="0.25">
      <c r="A87" s="42" t="s">
        <v>287</v>
      </c>
      <c r="B87" s="43" t="s">
        <v>607</v>
      </c>
      <c r="C87" s="43" t="s">
        <v>608</v>
      </c>
      <c r="D87" s="40" t="s">
        <v>160</v>
      </c>
    </row>
    <row r="88" spans="1:4" s="17" customFormat="1" ht="15.75" customHeight="1" x14ac:dyDescent="0.25">
      <c r="A88" s="42" t="s">
        <v>288</v>
      </c>
      <c r="B88" s="13" t="s">
        <v>484</v>
      </c>
      <c r="C88" s="13" t="s">
        <v>492</v>
      </c>
      <c r="D88" s="38" t="s">
        <v>497</v>
      </c>
    </row>
    <row r="89" spans="1:4" s="17" customFormat="1" ht="15.75" customHeight="1" x14ac:dyDescent="0.25">
      <c r="A89" s="42" t="s">
        <v>295</v>
      </c>
      <c r="B89" s="43" t="s">
        <v>658</v>
      </c>
      <c r="C89" s="43" t="s">
        <v>659</v>
      </c>
      <c r="D89" s="70" t="s">
        <v>162</v>
      </c>
    </row>
    <row r="90" spans="1:4" s="17" customFormat="1" ht="15.75" customHeight="1" x14ac:dyDescent="0.25">
      <c r="A90" s="42" t="s">
        <v>296</v>
      </c>
      <c r="B90" s="65" t="s">
        <v>530</v>
      </c>
      <c r="C90" s="65" t="s">
        <v>541</v>
      </c>
      <c r="D90" s="40" t="s">
        <v>160</v>
      </c>
    </row>
    <row r="91" spans="1:4" x14ac:dyDescent="0.25">
      <c r="A91" s="42" t="s">
        <v>333</v>
      </c>
      <c r="B91" s="13" t="s">
        <v>65</v>
      </c>
      <c r="C91" s="13" t="s">
        <v>220</v>
      </c>
      <c r="D91" s="38" t="s">
        <v>160</v>
      </c>
    </row>
    <row r="92" spans="1:4" x14ac:dyDescent="0.25">
      <c r="A92" s="42" t="s">
        <v>334</v>
      </c>
      <c r="B92" s="13" t="s">
        <v>66</v>
      </c>
      <c r="C92" s="13" t="s">
        <v>220</v>
      </c>
      <c r="D92" s="38" t="s">
        <v>160</v>
      </c>
    </row>
    <row r="93" spans="1:4" x14ac:dyDescent="0.25">
      <c r="A93" s="42" t="s">
        <v>335</v>
      </c>
      <c r="B93" s="13" t="s">
        <v>448</v>
      </c>
      <c r="C93" s="13" t="s">
        <v>450</v>
      </c>
      <c r="D93" s="38" t="s">
        <v>617</v>
      </c>
    </row>
    <row r="94" spans="1:4" s="17" customFormat="1" ht="15.75" customHeight="1" x14ac:dyDescent="0.25">
      <c r="A94" s="42" t="s">
        <v>337</v>
      </c>
      <c r="B94" s="65" t="s">
        <v>535</v>
      </c>
      <c r="C94" s="65" t="s">
        <v>546</v>
      </c>
      <c r="D94" s="40" t="s">
        <v>160</v>
      </c>
    </row>
    <row r="95" spans="1:4" ht="15.75" customHeight="1" x14ac:dyDescent="0.25">
      <c r="A95" s="42" t="s">
        <v>339</v>
      </c>
      <c r="B95" s="13" t="s">
        <v>438</v>
      </c>
      <c r="C95" s="13" t="s">
        <v>442</v>
      </c>
      <c r="D95" s="38" t="s">
        <v>160</v>
      </c>
    </row>
    <row r="96" spans="1:4" ht="15.75" customHeight="1" x14ac:dyDescent="0.25">
      <c r="A96" s="42" t="s">
        <v>342</v>
      </c>
      <c r="B96" s="43" t="s">
        <v>647</v>
      </c>
      <c r="C96" s="43" t="s">
        <v>648</v>
      </c>
      <c r="D96" s="70" t="s">
        <v>160</v>
      </c>
    </row>
    <row r="97" spans="1:4" s="17" customFormat="1" ht="15.75" customHeight="1" x14ac:dyDescent="0.25">
      <c r="A97" s="42" t="s">
        <v>348</v>
      </c>
      <c r="B97" s="65" t="s">
        <v>504</v>
      </c>
      <c r="C97" s="65" t="s">
        <v>505</v>
      </c>
      <c r="D97" s="66" t="s">
        <v>160</v>
      </c>
    </row>
    <row r="98" spans="1:4" s="17" customFormat="1" ht="15.75" customHeight="1" x14ac:dyDescent="0.25">
      <c r="A98" s="42" t="s">
        <v>349</v>
      </c>
      <c r="B98" s="13" t="s">
        <v>396</v>
      </c>
      <c r="C98" s="64" t="s">
        <v>400</v>
      </c>
      <c r="D98" s="38" t="s">
        <v>162</v>
      </c>
    </row>
    <row r="99" spans="1:4" ht="15.75" customHeight="1" x14ac:dyDescent="0.25">
      <c r="A99" s="42" t="s">
        <v>354</v>
      </c>
      <c r="B99" s="13" t="s">
        <v>489</v>
      </c>
      <c r="C99" s="13" t="s">
        <v>495</v>
      </c>
      <c r="D99" s="38" t="s">
        <v>162</v>
      </c>
    </row>
    <row r="100" spans="1:4" ht="15.75" customHeight="1" x14ac:dyDescent="0.25">
      <c r="A100" s="42" t="s">
        <v>355</v>
      </c>
      <c r="B100" s="63" t="s">
        <v>564</v>
      </c>
      <c r="C100" s="43" t="s">
        <v>579</v>
      </c>
      <c r="D100" s="47" t="s">
        <v>592</v>
      </c>
    </row>
    <row r="101" spans="1:4" x14ac:dyDescent="0.25">
      <c r="A101" s="42" t="s">
        <v>356</v>
      </c>
      <c r="B101" s="65" t="s">
        <v>533</v>
      </c>
      <c r="C101" s="65" t="s">
        <v>544</v>
      </c>
      <c r="D101" s="40" t="s">
        <v>160</v>
      </c>
    </row>
    <row r="102" spans="1:4" x14ac:dyDescent="0.25">
      <c r="A102" s="42" t="s">
        <v>357</v>
      </c>
      <c r="B102" s="43" t="s">
        <v>595</v>
      </c>
      <c r="C102" s="43" t="s">
        <v>596</v>
      </c>
      <c r="D102" s="47" t="s">
        <v>162</v>
      </c>
    </row>
    <row r="103" spans="1:4" x14ac:dyDescent="0.25">
      <c r="A103" s="42" t="s">
        <v>358</v>
      </c>
      <c r="B103" s="13" t="s">
        <v>490</v>
      </c>
      <c r="C103" s="13" t="s">
        <v>496</v>
      </c>
      <c r="D103" s="38" t="s">
        <v>162</v>
      </c>
    </row>
    <row r="104" spans="1:4" ht="15.75" customHeight="1" x14ac:dyDescent="0.25">
      <c r="A104" s="42" t="s">
        <v>369</v>
      </c>
      <c r="B104" s="43" t="s">
        <v>616</v>
      </c>
      <c r="C104" s="43" t="s">
        <v>618</v>
      </c>
      <c r="D104" s="40" t="s">
        <v>160</v>
      </c>
    </row>
    <row r="105" spans="1:4" ht="15.75" customHeight="1" x14ac:dyDescent="0.25">
      <c r="A105" s="42" t="s">
        <v>477</v>
      </c>
      <c r="B105" s="63" t="s">
        <v>574</v>
      </c>
      <c r="C105" s="43" t="s">
        <v>588</v>
      </c>
      <c r="D105" s="47" t="s">
        <v>160</v>
      </c>
    </row>
    <row r="106" spans="1:4" x14ac:dyDescent="0.25">
      <c r="A106" s="42" t="s">
        <v>480</v>
      </c>
      <c r="B106" s="63" t="s">
        <v>573</v>
      </c>
      <c r="C106" s="43" t="s">
        <v>588</v>
      </c>
      <c r="D106" s="47" t="s">
        <v>160</v>
      </c>
    </row>
    <row r="107" spans="1:4" ht="15.75" customHeight="1" x14ac:dyDescent="0.25">
      <c r="A107" s="42" t="s">
        <v>483</v>
      </c>
      <c r="B107" s="13" t="s">
        <v>397</v>
      </c>
      <c r="C107" s="64" t="s">
        <v>401</v>
      </c>
      <c r="D107" s="38" t="s">
        <v>162</v>
      </c>
    </row>
    <row r="108" spans="1:4" s="17" customFormat="1" ht="15.75" customHeight="1" x14ac:dyDescent="0.25">
      <c r="A108" s="42" t="s">
        <v>491</v>
      </c>
      <c r="B108" s="43" t="s">
        <v>603</v>
      </c>
      <c r="C108" s="43" t="s">
        <v>604</v>
      </c>
      <c r="D108" s="47" t="s">
        <v>160</v>
      </c>
    </row>
    <row r="109" spans="1:4" x14ac:dyDescent="0.25">
      <c r="A109" s="42" t="s">
        <v>499</v>
      </c>
      <c r="B109" s="13" t="s">
        <v>485</v>
      </c>
      <c r="C109" s="13" t="s">
        <v>493</v>
      </c>
      <c r="D109" s="38" t="s">
        <v>160</v>
      </c>
    </row>
    <row r="110" spans="1:4" ht="15.75" customHeight="1" x14ac:dyDescent="0.25">
      <c r="A110" s="42" t="s">
        <v>500</v>
      </c>
      <c r="B110" s="13" t="s">
        <v>486</v>
      </c>
      <c r="C110" s="13" t="s">
        <v>493</v>
      </c>
      <c r="D110" s="38" t="s">
        <v>160</v>
      </c>
    </row>
    <row r="111" spans="1:4" ht="15.75" customHeight="1" x14ac:dyDescent="0.25">
      <c r="A111" s="42" t="s">
        <v>501</v>
      </c>
      <c r="B111" s="43" t="s">
        <v>609</v>
      </c>
      <c r="C111" s="120" t="s">
        <v>610</v>
      </c>
      <c r="D111" s="40" t="s">
        <v>160</v>
      </c>
    </row>
    <row r="112" spans="1:4" s="17" customFormat="1" ht="15.75" customHeight="1" x14ac:dyDescent="0.25">
      <c r="A112" s="42" t="s">
        <v>512</v>
      </c>
      <c r="B112" s="43" t="s">
        <v>611</v>
      </c>
      <c r="C112" s="120"/>
      <c r="D112" s="40" t="s">
        <v>160</v>
      </c>
    </row>
    <row r="113" spans="1:4" s="17" customFormat="1" ht="15.75" customHeight="1" x14ac:dyDescent="0.25">
      <c r="A113" s="42" t="s">
        <v>518</v>
      </c>
      <c r="B113" s="43" t="s">
        <v>612</v>
      </c>
      <c r="C113" s="120"/>
      <c r="D113" s="40" t="s">
        <v>160</v>
      </c>
    </row>
    <row r="114" spans="1:4" s="17" customFormat="1" ht="15.75" customHeight="1" x14ac:dyDescent="0.25">
      <c r="A114" s="42" t="s">
        <v>519</v>
      </c>
      <c r="B114" s="65" t="s">
        <v>398</v>
      </c>
      <c r="C114" s="63" t="s">
        <v>402</v>
      </c>
      <c r="D114" s="66" t="s">
        <v>162</v>
      </c>
    </row>
    <row r="115" spans="1:4" s="17" customFormat="1" ht="15.75" customHeight="1" x14ac:dyDescent="0.25">
      <c r="A115" s="42" t="s">
        <v>520</v>
      </c>
      <c r="B115" s="65" t="s">
        <v>399</v>
      </c>
      <c r="C115" s="63" t="s">
        <v>403</v>
      </c>
      <c r="D115" s="66" t="s">
        <v>162</v>
      </c>
    </row>
    <row r="116" spans="1:4" s="17" customFormat="1" ht="15.75" customHeight="1" x14ac:dyDescent="0.25">
      <c r="A116" s="42" t="s">
        <v>521</v>
      </c>
      <c r="B116" s="43" t="s">
        <v>622</v>
      </c>
      <c r="C116" s="43" t="s">
        <v>623</v>
      </c>
      <c r="D116" s="40" t="s">
        <v>160</v>
      </c>
    </row>
    <row r="117" spans="1:4" s="17" customFormat="1" ht="15.75" customHeight="1" x14ac:dyDescent="0.25">
      <c r="A117" s="42" t="s">
        <v>522</v>
      </c>
      <c r="B117" s="109" t="s">
        <v>716</v>
      </c>
      <c r="C117" s="109" t="s">
        <v>717</v>
      </c>
      <c r="D117" s="104" t="s">
        <v>720</v>
      </c>
    </row>
    <row r="118" spans="1:4" s="17" customFormat="1" ht="15.75" customHeight="1" x14ac:dyDescent="0.25">
      <c r="A118" s="42" t="s">
        <v>523</v>
      </c>
      <c r="B118" s="109" t="s">
        <v>718</v>
      </c>
      <c r="C118" s="109" t="s">
        <v>719</v>
      </c>
      <c r="D118" s="40" t="s">
        <v>160</v>
      </c>
    </row>
    <row r="119" spans="1:4" ht="15.75" customHeight="1" x14ac:dyDescent="0.25">
      <c r="A119" s="42" t="s">
        <v>524</v>
      </c>
      <c r="B119" s="109" t="s">
        <v>721</v>
      </c>
      <c r="C119" s="110" t="s">
        <v>722</v>
      </c>
      <c r="D119" s="40" t="s">
        <v>160</v>
      </c>
    </row>
    <row r="120" spans="1:4" ht="15.75" customHeight="1" x14ac:dyDescent="0.25">
      <c r="A120" s="42" t="s">
        <v>525</v>
      </c>
      <c r="B120" s="109" t="s">
        <v>723</v>
      </c>
      <c r="C120" s="111" t="s">
        <v>724</v>
      </c>
      <c r="D120" s="104" t="s">
        <v>160</v>
      </c>
    </row>
    <row r="121" spans="1:4" ht="15.75" customHeight="1" x14ac:dyDescent="0.25">
      <c r="A121" s="42" t="s">
        <v>626</v>
      </c>
      <c r="B121" s="109" t="s">
        <v>725</v>
      </c>
      <c r="C121" s="111" t="s">
        <v>726</v>
      </c>
      <c r="D121" s="104" t="s">
        <v>160</v>
      </c>
    </row>
    <row r="122" spans="1:4" ht="15.75" customHeight="1" x14ac:dyDescent="0.25">
      <c r="A122" s="42" t="s">
        <v>627</v>
      </c>
      <c r="B122" s="109" t="s">
        <v>727</v>
      </c>
      <c r="C122" s="111" t="s">
        <v>728</v>
      </c>
      <c r="D122" s="104" t="s">
        <v>160</v>
      </c>
    </row>
    <row r="123" spans="1:4" ht="45" x14ac:dyDescent="0.25">
      <c r="A123" s="42" t="s">
        <v>630</v>
      </c>
      <c r="B123" s="112" t="s">
        <v>729</v>
      </c>
      <c r="C123" s="111" t="s">
        <v>730</v>
      </c>
      <c r="D123" s="104" t="s">
        <v>162</v>
      </c>
    </row>
    <row r="124" spans="1:4" ht="15.75" customHeight="1" x14ac:dyDescent="0.25">
      <c r="A124" s="42" t="s">
        <v>631</v>
      </c>
      <c r="B124" s="109" t="s">
        <v>731</v>
      </c>
      <c r="C124" s="113" t="s">
        <v>732</v>
      </c>
      <c r="D124" s="108" t="s">
        <v>739</v>
      </c>
    </row>
    <row r="125" spans="1:4" ht="15.75" customHeight="1" x14ac:dyDescent="0.25">
      <c r="A125" s="42" t="s">
        <v>632</v>
      </c>
      <c r="B125" s="114" t="s">
        <v>733</v>
      </c>
      <c r="C125" s="115" t="str">
        <f>[1]Sheet1!$B$749</f>
        <v>SANDEL, RESTY MC CAW</v>
      </c>
      <c r="D125" s="104" t="s">
        <v>740</v>
      </c>
    </row>
    <row r="126" spans="1:4" ht="15.75" customHeight="1" x14ac:dyDescent="0.25">
      <c r="A126" s="42" t="s">
        <v>641</v>
      </c>
      <c r="B126" s="109" t="s">
        <v>734</v>
      </c>
      <c r="C126" s="115" t="s">
        <v>735</v>
      </c>
      <c r="D126" s="104" t="s">
        <v>162</v>
      </c>
    </row>
    <row r="127" spans="1:4" ht="15.75" customHeight="1" x14ac:dyDescent="0.25">
      <c r="A127" s="42" t="s">
        <v>671</v>
      </c>
      <c r="B127" s="109" t="s">
        <v>736</v>
      </c>
      <c r="C127" s="109" t="str">
        <f>[2]Sheet1!$B$612</f>
        <v>GALAURA, LALYN GUIAN</v>
      </c>
      <c r="D127" s="104" t="s">
        <v>160</v>
      </c>
    </row>
    <row r="128" spans="1:4" ht="15.75" customHeight="1" x14ac:dyDescent="0.25">
      <c r="A128" s="42" t="s">
        <v>674</v>
      </c>
      <c r="B128" s="109" t="s">
        <v>737</v>
      </c>
      <c r="C128" s="109" t="s">
        <v>738</v>
      </c>
      <c r="D128" s="104" t="s">
        <v>741</v>
      </c>
    </row>
    <row r="129" spans="1:4" ht="15.75" customHeight="1" x14ac:dyDescent="0.25">
      <c r="A129" s="42" t="s">
        <v>675</v>
      </c>
      <c r="B129" s="109" t="s">
        <v>747</v>
      </c>
      <c r="C129" s="109" t="s">
        <v>748</v>
      </c>
      <c r="D129" s="104" t="s">
        <v>160</v>
      </c>
    </row>
    <row r="130" spans="1:4" ht="15.75" customHeight="1" x14ac:dyDescent="0.25">
      <c r="A130" s="42" t="s">
        <v>676</v>
      </c>
      <c r="B130" s="109" t="s">
        <v>743</v>
      </c>
      <c r="C130" s="109" t="s">
        <v>744</v>
      </c>
      <c r="D130" s="104" t="s">
        <v>160</v>
      </c>
    </row>
    <row r="131" spans="1:4" ht="15.75" customHeight="1" x14ac:dyDescent="0.25">
      <c r="A131" s="42" t="s">
        <v>677</v>
      </c>
      <c r="B131" s="109" t="s">
        <v>745</v>
      </c>
      <c r="C131" s="109" t="str">
        <f>'[3]2019'!$C$277</f>
        <v>SANTOS, JESUS JR, CAYAGA</v>
      </c>
      <c r="D131" s="104" t="s">
        <v>746</v>
      </c>
    </row>
    <row r="132" spans="1:4" ht="15.75" customHeight="1" x14ac:dyDescent="0.25">
      <c r="A132" s="116" t="s">
        <v>678</v>
      </c>
      <c r="B132" s="109" t="s">
        <v>749</v>
      </c>
      <c r="C132" s="109" t="s">
        <v>750</v>
      </c>
      <c r="D132" s="104" t="s">
        <v>160</v>
      </c>
    </row>
    <row r="133" spans="1:4" ht="15.75" customHeight="1" x14ac:dyDescent="0.25">
      <c r="A133" s="116" t="s">
        <v>683</v>
      </c>
      <c r="B133" s="109" t="s">
        <v>751</v>
      </c>
      <c r="C133" s="117" t="str">
        <f>[4]Sheet1!$B$490</f>
        <v>ABELLA, CHARLES ALLAN DAYAO</v>
      </c>
      <c r="D133" s="104" t="s">
        <v>160</v>
      </c>
    </row>
    <row r="134" spans="1:4" ht="15.75" customHeight="1" x14ac:dyDescent="0.25">
      <c r="A134" s="116" t="s">
        <v>686</v>
      </c>
      <c r="B134" s="109" t="s">
        <v>752</v>
      </c>
      <c r="C134" s="117" t="s">
        <v>753</v>
      </c>
      <c r="D134" s="104" t="s">
        <v>754</v>
      </c>
    </row>
    <row r="135" spans="1:4" ht="15.75" customHeight="1" x14ac:dyDescent="0.25">
      <c r="A135" s="116" t="s">
        <v>687</v>
      </c>
      <c r="B135" s="109" t="s">
        <v>649</v>
      </c>
      <c r="C135" s="111" t="s">
        <v>650</v>
      </c>
      <c r="D135" s="104" t="s">
        <v>160</v>
      </c>
    </row>
    <row r="136" spans="1:4" ht="15.75" customHeight="1" x14ac:dyDescent="0.25">
      <c r="A136" s="116" t="s">
        <v>688</v>
      </c>
      <c r="B136" s="109" t="s">
        <v>755</v>
      </c>
      <c r="C136" s="113" t="s">
        <v>756</v>
      </c>
      <c r="D136" s="104" t="s">
        <v>160</v>
      </c>
    </row>
    <row r="137" spans="1:4" ht="15.75" customHeight="1" x14ac:dyDescent="0.25">
      <c r="A137" s="116" t="s">
        <v>689</v>
      </c>
      <c r="B137" s="109" t="s">
        <v>757</v>
      </c>
      <c r="C137" s="113" t="s">
        <v>758</v>
      </c>
      <c r="D137" s="104" t="s">
        <v>160</v>
      </c>
    </row>
    <row r="138" spans="1:4" ht="15.75" customHeight="1" x14ac:dyDescent="0.25">
      <c r="A138" s="116" t="s">
        <v>690</v>
      </c>
      <c r="B138" s="109" t="s">
        <v>759</v>
      </c>
      <c r="C138" s="110" t="s">
        <v>760</v>
      </c>
      <c r="D138" s="104" t="s">
        <v>160</v>
      </c>
    </row>
    <row r="139" spans="1:4" ht="15.75" customHeight="1" x14ac:dyDescent="0.25">
      <c r="A139" s="116" t="s">
        <v>691</v>
      </c>
      <c r="B139" s="109" t="s">
        <v>761</v>
      </c>
      <c r="C139" s="110" t="s">
        <v>760</v>
      </c>
      <c r="D139" s="104" t="s">
        <v>160</v>
      </c>
    </row>
    <row r="140" spans="1:4" ht="15.75" customHeight="1" x14ac:dyDescent="0.25">
      <c r="A140" s="116"/>
      <c r="B140" s="109"/>
      <c r="C140" s="117"/>
      <c r="D140" s="104"/>
    </row>
    <row r="141" spans="1:4" ht="15.75" customHeight="1" x14ac:dyDescent="0.25">
      <c r="A141" s="116"/>
      <c r="B141" s="109"/>
      <c r="C141" s="117"/>
      <c r="D141" s="104"/>
    </row>
    <row r="142" spans="1:4" ht="15.75" customHeight="1" x14ac:dyDescent="0.25">
      <c r="A142" s="116"/>
      <c r="B142" s="109"/>
      <c r="C142" s="117"/>
      <c r="D142" s="104"/>
    </row>
    <row r="143" spans="1:4" ht="15.75" customHeight="1" x14ac:dyDescent="0.25">
      <c r="A143" s="105"/>
      <c r="B143" s="106"/>
      <c r="C143" s="107"/>
      <c r="D143" s="51"/>
    </row>
    <row r="144" spans="1:4" s="17" customFormat="1" ht="15.75" customHeight="1" x14ac:dyDescent="0.25">
      <c r="A144" s="119" t="s">
        <v>406</v>
      </c>
      <c r="B144" s="119"/>
      <c r="C144" s="119"/>
      <c r="D144" s="119"/>
    </row>
    <row r="145" spans="1:4" s="17" customFormat="1" ht="15.75" customHeight="1" x14ac:dyDescent="0.25">
      <c r="A145" s="118" t="s">
        <v>404</v>
      </c>
      <c r="B145" s="118"/>
      <c r="C145" s="118"/>
      <c r="D145" s="118"/>
    </row>
    <row r="146" spans="1:4" s="17" customFormat="1" x14ac:dyDescent="0.25">
      <c r="A146" s="32"/>
      <c r="B146" s="3"/>
      <c r="C146" s="33"/>
      <c r="D146" s="2"/>
    </row>
    <row r="147" spans="1:4" s="17" customFormat="1" ht="26.25" thickBot="1" x14ac:dyDescent="0.3">
      <c r="A147" s="5" t="s">
        <v>83</v>
      </c>
      <c r="B147" s="124" t="s">
        <v>82</v>
      </c>
      <c r="C147" s="125"/>
      <c r="D147" s="126"/>
    </row>
    <row r="148" spans="1:4" s="17" customFormat="1" ht="15.75" customHeight="1" thickTop="1" x14ac:dyDescent="0.25">
      <c r="A148" s="34" t="s">
        <v>84</v>
      </c>
      <c r="B148" s="121" t="s">
        <v>405</v>
      </c>
      <c r="C148" s="122"/>
      <c r="D148" s="123"/>
    </row>
    <row r="149" spans="1:4" ht="30" customHeight="1" x14ac:dyDescent="0.25">
      <c r="A149" s="82"/>
      <c r="B149" s="80"/>
      <c r="C149" s="80"/>
      <c r="D149" s="83"/>
    </row>
    <row r="150" spans="1:4" x14ac:dyDescent="0.25">
      <c r="A150" s="119" t="s">
        <v>338</v>
      </c>
      <c r="B150" s="119"/>
      <c r="C150" s="119"/>
      <c r="D150" s="119"/>
    </row>
    <row r="151" spans="1:4" x14ac:dyDescent="0.25">
      <c r="A151" s="118" t="s">
        <v>715</v>
      </c>
      <c r="B151" s="118"/>
      <c r="C151" s="118"/>
      <c r="D151" s="118"/>
    </row>
    <row r="152" spans="1:4" x14ac:dyDescent="0.25">
      <c r="A152" s="81"/>
      <c r="B152" s="81"/>
      <c r="C152" s="69"/>
      <c r="D152" s="69"/>
    </row>
    <row r="153" spans="1:4" ht="26.25" thickBot="1" x14ac:dyDescent="0.3">
      <c r="A153" s="84" t="s">
        <v>83</v>
      </c>
      <c r="B153" s="85" t="s">
        <v>82</v>
      </c>
      <c r="C153" s="85" t="s">
        <v>80</v>
      </c>
      <c r="D153" s="86"/>
    </row>
    <row r="154" spans="1:4" ht="15.75" thickTop="1" x14ac:dyDescent="0.25">
      <c r="A154" s="62" t="s">
        <v>84</v>
      </c>
      <c r="B154" s="78" t="s">
        <v>1</v>
      </c>
      <c r="C154" s="78" t="s">
        <v>161</v>
      </c>
      <c r="D154" s="92"/>
    </row>
    <row r="155" spans="1:4" x14ac:dyDescent="0.25">
      <c r="A155" s="62" t="s">
        <v>85</v>
      </c>
      <c r="B155" s="67" t="s">
        <v>568</v>
      </c>
      <c r="C155" s="67" t="s">
        <v>583</v>
      </c>
      <c r="D155" s="91"/>
    </row>
    <row r="156" spans="1:4" x14ac:dyDescent="0.25">
      <c r="A156" s="62" t="s">
        <v>86</v>
      </c>
      <c r="B156" s="72" t="s">
        <v>315</v>
      </c>
      <c r="C156" s="72" t="s">
        <v>319</v>
      </c>
      <c r="D156" s="91"/>
    </row>
    <row r="157" spans="1:4" x14ac:dyDescent="0.25">
      <c r="A157" s="62" t="s">
        <v>87</v>
      </c>
      <c r="B157" s="72" t="s">
        <v>316</v>
      </c>
      <c r="C157" s="72" t="s">
        <v>319</v>
      </c>
      <c r="D157" s="91"/>
    </row>
    <row r="158" spans="1:4" x14ac:dyDescent="0.25">
      <c r="A158" s="62" t="s">
        <v>88</v>
      </c>
      <c r="B158" s="67" t="s">
        <v>447</v>
      </c>
      <c r="C158" s="67" t="s">
        <v>449</v>
      </c>
      <c r="D158" s="93"/>
    </row>
    <row r="159" spans="1:4" x14ac:dyDescent="0.25">
      <c r="A159" s="62" t="s">
        <v>89</v>
      </c>
      <c r="B159" s="72" t="s">
        <v>2</v>
      </c>
      <c r="C159" s="72" t="s">
        <v>163</v>
      </c>
      <c r="D159" s="91"/>
    </row>
    <row r="160" spans="1:4" x14ac:dyDescent="0.25">
      <c r="A160" s="62" t="s">
        <v>90</v>
      </c>
      <c r="B160" s="72" t="s">
        <v>5</v>
      </c>
      <c r="C160" s="72" t="s">
        <v>166</v>
      </c>
      <c r="D160" s="91"/>
    </row>
    <row r="161" spans="1:4" x14ac:dyDescent="0.25">
      <c r="A161" s="62" t="s">
        <v>91</v>
      </c>
      <c r="B161" s="72" t="s">
        <v>231</v>
      </c>
      <c r="C161" s="78" t="s">
        <v>239</v>
      </c>
      <c r="D161" s="92"/>
    </row>
    <row r="162" spans="1:4" x14ac:dyDescent="0.25">
      <c r="A162" s="62" t="s">
        <v>92</v>
      </c>
      <c r="B162" s="72" t="s">
        <v>289</v>
      </c>
      <c r="C162" s="72" t="s">
        <v>292</v>
      </c>
      <c r="D162" s="91"/>
    </row>
    <row r="163" spans="1:4" x14ac:dyDescent="0.25">
      <c r="A163" s="62" t="s">
        <v>93</v>
      </c>
      <c r="B163" s="63" t="s">
        <v>70</v>
      </c>
      <c r="C163" s="67" t="s">
        <v>224</v>
      </c>
      <c r="D163" s="91"/>
    </row>
    <row r="164" spans="1:4" x14ac:dyDescent="0.25">
      <c r="A164" s="62" t="s">
        <v>94</v>
      </c>
      <c r="B164" s="72" t="s">
        <v>531</v>
      </c>
      <c r="C164" s="78" t="s">
        <v>542</v>
      </c>
      <c r="D164" s="92"/>
    </row>
    <row r="165" spans="1:4" x14ac:dyDescent="0.25">
      <c r="A165" s="62" t="s">
        <v>95</v>
      </c>
      <c r="B165" s="78" t="s">
        <v>244</v>
      </c>
      <c r="C165" s="72" t="s">
        <v>245</v>
      </c>
      <c r="D165" s="91"/>
    </row>
    <row r="166" spans="1:4" x14ac:dyDescent="0.25">
      <c r="A166" s="62" t="s">
        <v>96</v>
      </c>
      <c r="B166" s="87" t="s">
        <v>232</v>
      </c>
      <c r="C166" s="94" t="s">
        <v>240</v>
      </c>
      <c r="D166" s="91"/>
    </row>
    <row r="167" spans="1:4" x14ac:dyDescent="0.25">
      <c r="A167" s="62" t="s">
        <v>97</v>
      </c>
      <c r="B167" s="72" t="s">
        <v>246</v>
      </c>
      <c r="C167" s="72" t="s">
        <v>247</v>
      </c>
      <c r="D167" s="91"/>
    </row>
    <row r="168" spans="1:4" x14ac:dyDescent="0.25">
      <c r="A168" s="62" t="s">
        <v>98</v>
      </c>
      <c r="B168" s="72" t="s">
        <v>248</v>
      </c>
      <c r="C168" s="72" t="s">
        <v>249</v>
      </c>
      <c r="D168" s="91"/>
    </row>
    <row r="169" spans="1:4" s="17" customFormat="1" x14ac:dyDescent="0.25">
      <c r="A169" s="62" t="s">
        <v>99</v>
      </c>
      <c r="B169" s="72" t="s">
        <v>9</v>
      </c>
      <c r="C169" s="72" t="s">
        <v>250</v>
      </c>
      <c r="D169" s="68"/>
    </row>
    <row r="170" spans="1:4" x14ac:dyDescent="0.25">
      <c r="A170" s="62" t="s">
        <v>100</v>
      </c>
      <c r="B170" s="72" t="s">
        <v>251</v>
      </c>
      <c r="C170" s="72" t="s">
        <v>252</v>
      </c>
      <c r="D170" s="95"/>
    </row>
    <row r="171" spans="1:4" x14ac:dyDescent="0.25">
      <c r="A171" s="62" t="s">
        <v>101</v>
      </c>
      <c r="B171" s="72" t="s">
        <v>253</v>
      </c>
      <c r="C171" s="72" t="s">
        <v>254</v>
      </c>
      <c r="D171" s="96"/>
    </row>
    <row r="172" spans="1:4" ht="15.75" customHeight="1" x14ac:dyDescent="0.25">
      <c r="A172" s="62" t="s">
        <v>102</v>
      </c>
      <c r="B172" s="67" t="s">
        <v>11</v>
      </c>
      <c r="C172" s="74" t="s">
        <v>173</v>
      </c>
      <c r="D172" s="97"/>
    </row>
    <row r="173" spans="1:4" ht="15.75" customHeight="1" x14ac:dyDescent="0.25">
      <c r="A173" s="62" t="s">
        <v>103</v>
      </c>
      <c r="B173" s="72" t="s">
        <v>12</v>
      </c>
      <c r="C173" s="72" t="s">
        <v>174</v>
      </c>
      <c r="D173" s="98"/>
    </row>
    <row r="174" spans="1:4" x14ac:dyDescent="0.25">
      <c r="A174" s="62" t="s">
        <v>104</v>
      </c>
      <c r="B174" s="72" t="s">
        <v>13</v>
      </c>
      <c r="C174" s="72" t="s">
        <v>175</v>
      </c>
      <c r="D174" s="73"/>
    </row>
    <row r="175" spans="1:4" s="17" customFormat="1" ht="15.75" customHeight="1" x14ac:dyDescent="0.25">
      <c r="A175" s="62" t="s">
        <v>105</v>
      </c>
      <c r="B175" s="72" t="s">
        <v>619</v>
      </c>
      <c r="C175" s="72" t="s">
        <v>672</v>
      </c>
      <c r="D175" s="68"/>
    </row>
    <row r="176" spans="1:4" ht="15.75" customHeight="1" x14ac:dyDescent="0.25">
      <c r="A176" s="62" t="s">
        <v>106</v>
      </c>
      <c r="B176" s="72" t="s">
        <v>14</v>
      </c>
      <c r="C176" s="72" t="s">
        <v>313</v>
      </c>
      <c r="D176" s="73"/>
    </row>
    <row r="177" spans="1:4" ht="15.75" customHeight="1" x14ac:dyDescent="0.25">
      <c r="A177" s="62" t="s">
        <v>107</v>
      </c>
      <c r="B177" s="72" t="s">
        <v>346</v>
      </c>
      <c r="C177" s="72" t="s">
        <v>347</v>
      </c>
      <c r="D177" s="73"/>
    </row>
    <row r="178" spans="1:4" ht="15.75" customHeight="1" x14ac:dyDescent="0.25">
      <c r="A178" s="62" t="s">
        <v>108</v>
      </c>
      <c r="B178" s="72" t="s">
        <v>15</v>
      </c>
      <c r="C178" s="72" t="s">
        <v>176</v>
      </c>
      <c r="D178" s="68"/>
    </row>
    <row r="179" spans="1:4" ht="15.75" customHeight="1" x14ac:dyDescent="0.25">
      <c r="A179" s="62" t="s">
        <v>109</v>
      </c>
      <c r="B179" s="72" t="s">
        <v>16</v>
      </c>
      <c r="C179" s="76" t="s">
        <v>177</v>
      </c>
      <c r="D179" s="73"/>
    </row>
    <row r="180" spans="1:4" ht="15.75" customHeight="1" x14ac:dyDescent="0.25">
      <c r="A180" s="62" t="s">
        <v>110</v>
      </c>
      <c r="B180" s="72" t="s">
        <v>255</v>
      </c>
      <c r="C180" s="72" t="s">
        <v>256</v>
      </c>
      <c r="D180" s="73"/>
    </row>
    <row r="181" spans="1:4" ht="15.75" customHeight="1" x14ac:dyDescent="0.25">
      <c r="A181" s="62" t="s">
        <v>111</v>
      </c>
      <c r="B181" s="72" t="s">
        <v>257</v>
      </c>
      <c r="C181" s="72" t="s">
        <v>258</v>
      </c>
      <c r="D181" s="73"/>
    </row>
    <row r="182" spans="1:4" ht="15.75" customHeight="1" x14ac:dyDescent="0.25">
      <c r="A182" s="62" t="s">
        <v>112</v>
      </c>
      <c r="B182" s="72" t="s">
        <v>259</v>
      </c>
      <c r="C182" s="72" t="s">
        <v>260</v>
      </c>
      <c r="D182" s="73"/>
    </row>
    <row r="183" spans="1:4" ht="15.75" customHeight="1" x14ac:dyDescent="0.25">
      <c r="A183" s="62" t="s">
        <v>113</v>
      </c>
      <c r="B183" s="72" t="s">
        <v>261</v>
      </c>
      <c r="C183" s="72" t="s">
        <v>262</v>
      </c>
      <c r="D183" s="73"/>
    </row>
    <row r="184" spans="1:4" ht="15.75" customHeight="1" x14ac:dyDescent="0.25">
      <c r="A184" s="62" t="s">
        <v>114</v>
      </c>
      <c r="B184" s="72" t="s">
        <v>17</v>
      </c>
      <c r="C184" s="72" t="s">
        <v>179</v>
      </c>
      <c r="D184" s="73"/>
    </row>
    <row r="185" spans="1:4" ht="15.75" customHeight="1" x14ac:dyDescent="0.25">
      <c r="A185" s="62" t="s">
        <v>115</v>
      </c>
      <c r="B185" s="72" t="s">
        <v>235</v>
      </c>
      <c r="C185" s="72" t="s">
        <v>241</v>
      </c>
      <c r="D185" s="73"/>
    </row>
    <row r="186" spans="1:4" ht="15.75" customHeight="1" x14ac:dyDescent="0.25">
      <c r="A186" s="62" t="s">
        <v>116</v>
      </c>
      <c r="B186" s="72" t="s">
        <v>263</v>
      </c>
      <c r="C186" s="72" t="s">
        <v>264</v>
      </c>
      <c r="D186" s="73"/>
    </row>
    <row r="187" spans="1:4" ht="15.75" customHeight="1" x14ac:dyDescent="0.25">
      <c r="A187" s="62" t="s">
        <v>117</v>
      </c>
      <c r="B187" s="72" t="s">
        <v>265</v>
      </c>
      <c r="C187" s="72" t="s">
        <v>266</v>
      </c>
      <c r="D187" s="73"/>
    </row>
    <row r="188" spans="1:4" ht="15.75" customHeight="1" x14ac:dyDescent="0.25">
      <c r="A188" s="62" t="s">
        <v>118</v>
      </c>
      <c r="B188" s="72" t="s">
        <v>72</v>
      </c>
      <c r="C188" s="72" t="s">
        <v>226</v>
      </c>
      <c r="D188" s="73"/>
    </row>
    <row r="189" spans="1:4" ht="15.75" customHeight="1" x14ac:dyDescent="0.25">
      <c r="A189" s="62" t="s">
        <v>119</v>
      </c>
      <c r="B189" s="72" t="s">
        <v>321</v>
      </c>
      <c r="C189" s="72" t="s">
        <v>322</v>
      </c>
      <c r="D189" s="75"/>
    </row>
    <row r="190" spans="1:4" ht="15.75" customHeight="1" x14ac:dyDescent="0.25">
      <c r="A190" s="62" t="s">
        <v>120</v>
      </c>
      <c r="B190" s="64" t="s">
        <v>414</v>
      </c>
      <c r="C190" s="72" t="s">
        <v>418</v>
      </c>
      <c r="D190" s="73"/>
    </row>
    <row r="191" spans="1:4" ht="15.75" customHeight="1" x14ac:dyDescent="0.25">
      <c r="A191" s="62" t="s">
        <v>121</v>
      </c>
      <c r="B191" s="72" t="s">
        <v>233</v>
      </c>
      <c r="C191" s="72" t="s">
        <v>239</v>
      </c>
      <c r="D191" s="73"/>
    </row>
    <row r="192" spans="1:4" ht="15.75" customHeight="1" x14ac:dyDescent="0.25">
      <c r="A192" s="62" t="s">
        <v>122</v>
      </c>
      <c r="B192" s="72" t="s">
        <v>234</v>
      </c>
      <c r="C192" s="78" t="s">
        <v>239</v>
      </c>
      <c r="D192" s="99"/>
    </row>
    <row r="193" spans="1:4" ht="15.75" customHeight="1" x14ac:dyDescent="0.25">
      <c r="A193" s="62" t="s">
        <v>123</v>
      </c>
      <c r="B193" s="72" t="s">
        <v>314</v>
      </c>
      <c r="C193" s="72" t="s">
        <v>318</v>
      </c>
      <c r="D193" s="73"/>
    </row>
    <row r="194" spans="1:4" ht="15.75" customHeight="1" x14ac:dyDescent="0.25">
      <c r="A194" s="62" t="s">
        <v>124</v>
      </c>
      <c r="B194" s="72" t="s">
        <v>267</v>
      </c>
      <c r="C194" s="78" t="s">
        <v>268</v>
      </c>
      <c r="D194" s="99"/>
    </row>
    <row r="195" spans="1:4" ht="15.75" customHeight="1" x14ac:dyDescent="0.25">
      <c r="A195" s="62" t="s">
        <v>125</v>
      </c>
      <c r="B195" s="72" t="s">
        <v>269</v>
      </c>
      <c r="C195" s="72" t="s">
        <v>270</v>
      </c>
      <c r="D195" s="73"/>
    </row>
    <row r="196" spans="1:4" ht="15.75" customHeight="1" x14ac:dyDescent="0.25">
      <c r="A196" s="62" t="s">
        <v>126</v>
      </c>
      <c r="B196" s="64" t="s">
        <v>23</v>
      </c>
      <c r="C196" s="72" t="s">
        <v>183</v>
      </c>
      <c r="D196" s="77"/>
    </row>
    <row r="197" spans="1:4" ht="15.75" customHeight="1" x14ac:dyDescent="0.25">
      <c r="A197" s="62" t="s">
        <v>127</v>
      </c>
      <c r="B197" s="72" t="s">
        <v>572</v>
      </c>
      <c r="C197" s="72" t="s">
        <v>587</v>
      </c>
      <c r="D197" s="73"/>
    </row>
    <row r="198" spans="1:4" ht="15.75" customHeight="1" x14ac:dyDescent="0.25">
      <c r="A198" s="62" t="s">
        <v>128</v>
      </c>
      <c r="B198" s="72" t="s">
        <v>24</v>
      </c>
      <c r="C198" s="78" t="s">
        <v>184</v>
      </c>
      <c r="D198" s="99"/>
    </row>
    <row r="199" spans="1:4" ht="15.75" customHeight="1" x14ac:dyDescent="0.25">
      <c r="A199" s="62" t="s">
        <v>129</v>
      </c>
      <c r="B199" s="72" t="s">
        <v>271</v>
      </c>
      <c r="C199" s="72" t="s">
        <v>272</v>
      </c>
      <c r="D199" s="73"/>
    </row>
    <row r="200" spans="1:4" ht="15.75" customHeight="1" x14ac:dyDescent="0.25">
      <c r="A200" s="62" t="s">
        <v>130</v>
      </c>
      <c r="B200" s="72" t="s">
        <v>305</v>
      </c>
      <c r="C200" s="78" t="s">
        <v>306</v>
      </c>
      <c r="D200" s="99"/>
    </row>
    <row r="201" spans="1:4" ht="15.75" customHeight="1" x14ac:dyDescent="0.25">
      <c r="A201" s="62" t="s">
        <v>131</v>
      </c>
      <c r="B201" s="67" t="s">
        <v>299</v>
      </c>
      <c r="C201" s="67" t="s">
        <v>300</v>
      </c>
      <c r="D201" s="73"/>
    </row>
    <row r="202" spans="1:4" ht="15.75" customHeight="1" x14ac:dyDescent="0.25">
      <c r="A202" s="62" t="s">
        <v>132</v>
      </c>
      <c r="B202" s="72" t="s">
        <v>236</v>
      </c>
      <c r="C202" s="72" t="s">
        <v>242</v>
      </c>
      <c r="D202" s="73"/>
    </row>
    <row r="203" spans="1:4" ht="15.75" customHeight="1" x14ac:dyDescent="0.25">
      <c r="A203" s="62" t="s">
        <v>133</v>
      </c>
      <c r="B203" s="72" t="s">
        <v>27</v>
      </c>
      <c r="C203" s="72" t="s">
        <v>185</v>
      </c>
      <c r="D203" s="73"/>
    </row>
    <row r="204" spans="1:4" ht="15.75" customHeight="1" x14ac:dyDescent="0.25">
      <c r="A204" s="62" t="s">
        <v>134</v>
      </c>
      <c r="B204" s="72" t="s">
        <v>473</v>
      </c>
      <c r="C204" s="72" t="s">
        <v>476</v>
      </c>
      <c r="D204" s="73"/>
    </row>
    <row r="205" spans="1:4" ht="15.75" customHeight="1" x14ac:dyDescent="0.25">
      <c r="A205" s="62" t="s">
        <v>135</v>
      </c>
      <c r="B205" s="63" t="s">
        <v>28</v>
      </c>
      <c r="C205" s="67" t="s">
        <v>186</v>
      </c>
      <c r="D205" s="73"/>
    </row>
    <row r="206" spans="1:4" ht="15.75" customHeight="1" x14ac:dyDescent="0.25">
      <c r="A206" s="62" t="s">
        <v>136</v>
      </c>
      <c r="B206" s="72" t="s">
        <v>273</v>
      </c>
      <c r="C206" s="72" t="s">
        <v>277</v>
      </c>
      <c r="D206" s="73"/>
    </row>
    <row r="207" spans="1:4" ht="15.75" customHeight="1" x14ac:dyDescent="0.25">
      <c r="A207" s="62" t="s">
        <v>137</v>
      </c>
      <c r="B207" s="72" t="s">
        <v>274</v>
      </c>
      <c r="C207" s="72" t="s">
        <v>277</v>
      </c>
      <c r="D207" s="73"/>
    </row>
    <row r="208" spans="1:4" ht="15.75" customHeight="1" x14ac:dyDescent="0.25">
      <c r="A208" s="62" t="s">
        <v>138</v>
      </c>
      <c r="B208" s="72" t="s">
        <v>29</v>
      </c>
      <c r="C208" s="72" t="s">
        <v>187</v>
      </c>
      <c r="D208" s="73"/>
    </row>
    <row r="209" spans="1:4" ht="15.75" customHeight="1" x14ac:dyDescent="0.25">
      <c r="A209" s="62" t="s">
        <v>139</v>
      </c>
      <c r="B209" s="64" t="s">
        <v>628</v>
      </c>
      <c r="C209" s="72" t="s">
        <v>629</v>
      </c>
      <c r="D209" s="73"/>
    </row>
    <row r="210" spans="1:4" ht="15.75" customHeight="1" x14ac:dyDescent="0.25">
      <c r="A210" s="62" t="s">
        <v>140</v>
      </c>
      <c r="B210" s="72" t="s">
        <v>425</v>
      </c>
      <c r="C210" s="72" t="s">
        <v>426</v>
      </c>
      <c r="D210" s="73"/>
    </row>
    <row r="211" spans="1:4" ht="15.75" customHeight="1" x14ac:dyDescent="0.25">
      <c r="A211" s="62" t="s">
        <v>141</v>
      </c>
      <c r="B211" s="72" t="s">
        <v>376</v>
      </c>
      <c r="C211" s="72" t="s">
        <v>377</v>
      </c>
      <c r="D211" s="73"/>
    </row>
    <row r="212" spans="1:4" ht="15.75" customHeight="1" x14ac:dyDescent="0.25">
      <c r="A212" s="62" t="s">
        <v>142</v>
      </c>
      <c r="B212" s="67" t="s">
        <v>361</v>
      </c>
      <c r="C212" s="67" t="s">
        <v>362</v>
      </c>
      <c r="D212" s="73"/>
    </row>
    <row r="213" spans="1:4" ht="15.75" customHeight="1" x14ac:dyDescent="0.25">
      <c r="A213" s="62" t="s">
        <v>143</v>
      </c>
      <c r="B213" s="72" t="s">
        <v>30</v>
      </c>
      <c r="C213" s="72" t="s">
        <v>188</v>
      </c>
      <c r="D213" s="73"/>
    </row>
    <row r="214" spans="1:4" ht="15.75" customHeight="1" x14ac:dyDescent="0.25">
      <c r="A214" s="62" t="s">
        <v>144</v>
      </c>
      <c r="B214" s="67" t="s">
        <v>31</v>
      </c>
      <c r="C214" s="67" t="s">
        <v>189</v>
      </c>
      <c r="D214" s="73"/>
    </row>
    <row r="215" spans="1:4" ht="15.75" customHeight="1" x14ac:dyDescent="0.25">
      <c r="A215" s="62" t="s">
        <v>145</v>
      </c>
      <c r="B215" s="72" t="s">
        <v>33</v>
      </c>
      <c r="C215" s="72" t="s">
        <v>191</v>
      </c>
      <c r="D215" s="73"/>
    </row>
    <row r="216" spans="1:4" ht="15.75" customHeight="1" x14ac:dyDescent="0.25">
      <c r="A216" s="62" t="s">
        <v>146</v>
      </c>
      <c r="B216" s="72" t="s">
        <v>36</v>
      </c>
      <c r="C216" s="78" t="s">
        <v>193</v>
      </c>
      <c r="D216" s="79"/>
    </row>
    <row r="217" spans="1:4" ht="15.75" customHeight="1" x14ac:dyDescent="0.25">
      <c r="A217" s="62" t="s">
        <v>147</v>
      </c>
      <c r="B217" s="72" t="s">
        <v>38</v>
      </c>
      <c r="C217" s="72" t="s">
        <v>195</v>
      </c>
      <c r="D217" s="73"/>
    </row>
    <row r="218" spans="1:4" ht="15.75" customHeight="1" x14ac:dyDescent="0.25">
      <c r="A218" s="62" t="s">
        <v>148</v>
      </c>
      <c r="B218" s="67" t="s">
        <v>552</v>
      </c>
      <c r="C218" s="67" t="s">
        <v>553</v>
      </c>
      <c r="D218" s="73"/>
    </row>
    <row r="219" spans="1:4" ht="15.75" customHeight="1" x14ac:dyDescent="0.25">
      <c r="A219" s="62" t="s">
        <v>149</v>
      </c>
      <c r="B219" s="72" t="s">
        <v>384</v>
      </c>
      <c r="C219" s="72" t="s">
        <v>385</v>
      </c>
      <c r="D219" s="73"/>
    </row>
    <row r="220" spans="1:4" ht="15.75" customHeight="1" x14ac:dyDescent="0.25">
      <c r="A220" s="62" t="s">
        <v>150</v>
      </c>
      <c r="B220" s="64" t="s">
        <v>39</v>
      </c>
      <c r="C220" s="72" t="s">
        <v>196</v>
      </c>
      <c r="D220" s="73"/>
    </row>
    <row r="221" spans="1:4" ht="15.75" customHeight="1" x14ac:dyDescent="0.25">
      <c r="A221" s="62" t="s">
        <v>151</v>
      </c>
      <c r="B221" s="67" t="s">
        <v>427</v>
      </c>
      <c r="C221" s="67" t="s">
        <v>429</v>
      </c>
      <c r="D221" s="73"/>
    </row>
    <row r="222" spans="1:4" ht="15.75" customHeight="1" x14ac:dyDescent="0.25">
      <c r="A222" s="62" t="s">
        <v>152</v>
      </c>
      <c r="B222" s="72" t="s">
        <v>428</v>
      </c>
      <c r="C222" s="72" t="s">
        <v>429</v>
      </c>
      <c r="D222" s="73"/>
    </row>
    <row r="223" spans="1:4" ht="15.75" customHeight="1" x14ac:dyDescent="0.25">
      <c r="A223" s="62" t="s">
        <v>153</v>
      </c>
      <c r="B223" s="67" t="s">
        <v>513</v>
      </c>
      <c r="C223" s="67" t="s">
        <v>517</v>
      </c>
      <c r="D223" s="73"/>
    </row>
    <row r="224" spans="1:4" ht="15.75" customHeight="1" x14ac:dyDescent="0.25">
      <c r="A224" s="62" t="s">
        <v>154</v>
      </c>
      <c r="B224" s="67" t="s">
        <v>514</v>
      </c>
      <c r="C224" s="90" t="s">
        <v>516</v>
      </c>
      <c r="D224" s="99"/>
    </row>
    <row r="225" spans="1:4" ht="15.75" customHeight="1" x14ac:dyDescent="0.25">
      <c r="A225" s="62" t="s">
        <v>155</v>
      </c>
      <c r="B225" s="72" t="s">
        <v>40</v>
      </c>
      <c r="C225" s="72" t="s">
        <v>197</v>
      </c>
      <c r="D225" s="68"/>
    </row>
    <row r="226" spans="1:4" ht="15.75" customHeight="1" x14ac:dyDescent="0.25">
      <c r="A226" s="62" t="s">
        <v>156</v>
      </c>
      <c r="B226" s="72" t="s">
        <v>597</v>
      </c>
      <c r="C226" s="78" t="s">
        <v>598</v>
      </c>
      <c r="D226" s="99"/>
    </row>
    <row r="227" spans="1:4" ht="15.75" customHeight="1" x14ac:dyDescent="0.25">
      <c r="A227" s="62" t="s">
        <v>157</v>
      </c>
      <c r="B227" s="72" t="s">
        <v>41</v>
      </c>
      <c r="C227" s="72" t="s">
        <v>198</v>
      </c>
      <c r="D227" s="68"/>
    </row>
    <row r="228" spans="1:4" ht="15.75" customHeight="1" x14ac:dyDescent="0.25">
      <c r="A228" s="62" t="s">
        <v>158</v>
      </c>
      <c r="B228" s="72" t="s">
        <v>42</v>
      </c>
      <c r="C228" s="72" t="s">
        <v>199</v>
      </c>
      <c r="D228" s="73"/>
    </row>
    <row r="229" spans="1:4" ht="15.75" customHeight="1" x14ac:dyDescent="0.25">
      <c r="A229" s="62" t="s">
        <v>286</v>
      </c>
      <c r="B229" s="72" t="s">
        <v>237</v>
      </c>
      <c r="C229" s="72" t="s">
        <v>243</v>
      </c>
      <c r="D229" s="73"/>
    </row>
    <row r="230" spans="1:4" ht="15.75" customHeight="1" x14ac:dyDescent="0.25">
      <c r="A230" s="62" t="s">
        <v>287</v>
      </c>
      <c r="B230" s="72" t="s">
        <v>238</v>
      </c>
      <c r="C230" s="72" t="s">
        <v>243</v>
      </c>
      <c r="D230" s="73"/>
    </row>
    <row r="231" spans="1:4" ht="15.75" customHeight="1" x14ac:dyDescent="0.25">
      <c r="A231" s="62" t="s">
        <v>288</v>
      </c>
      <c r="B231" s="72" t="s">
        <v>317</v>
      </c>
      <c r="C231" s="72" t="s">
        <v>320</v>
      </c>
      <c r="D231" s="100"/>
    </row>
    <row r="232" spans="1:4" ht="15.75" customHeight="1" x14ac:dyDescent="0.25">
      <c r="A232" s="62" t="s">
        <v>295</v>
      </c>
      <c r="B232" s="72" t="s">
        <v>424</v>
      </c>
      <c r="C232" s="72" t="s">
        <v>423</v>
      </c>
      <c r="D232" s="73"/>
    </row>
    <row r="233" spans="1:4" ht="15.75" customHeight="1" x14ac:dyDescent="0.25">
      <c r="A233" s="62" t="s">
        <v>296</v>
      </c>
      <c r="B233" s="67" t="s">
        <v>527</v>
      </c>
      <c r="C233" s="67" t="s">
        <v>538</v>
      </c>
      <c r="D233" s="68"/>
    </row>
    <row r="234" spans="1:4" ht="15.75" customHeight="1" x14ac:dyDescent="0.25">
      <c r="A234" s="62" t="s">
        <v>333</v>
      </c>
      <c r="B234" s="67" t="s">
        <v>528</v>
      </c>
      <c r="C234" s="67" t="s">
        <v>539</v>
      </c>
      <c r="D234" s="73"/>
    </row>
    <row r="235" spans="1:4" ht="15.75" customHeight="1" x14ac:dyDescent="0.25">
      <c r="A235" s="62" t="s">
        <v>334</v>
      </c>
      <c r="B235" s="67" t="s">
        <v>529</v>
      </c>
      <c r="C235" s="67" t="s">
        <v>540</v>
      </c>
      <c r="D235" s="68"/>
    </row>
    <row r="236" spans="1:4" ht="15.75" customHeight="1" x14ac:dyDescent="0.25">
      <c r="A236" s="62" t="s">
        <v>335</v>
      </c>
      <c r="B236" s="64" t="s">
        <v>44</v>
      </c>
      <c r="C236" s="72" t="s">
        <v>201</v>
      </c>
      <c r="D236" s="68"/>
    </row>
    <row r="237" spans="1:4" ht="15.75" customHeight="1" x14ac:dyDescent="0.25">
      <c r="A237" s="62" t="s">
        <v>337</v>
      </c>
      <c r="B237" s="72" t="s">
        <v>45</v>
      </c>
      <c r="C237" s="78" t="s">
        <v>202</v>
      </c>
      <c r="D237" s="99"/>
    </row>
    <row r="238" spans="1:4" ht="15.75" customHeight="1" x14ac:dyDescent="0.25">
      <c r="A238" s="62" t="s">
        <v>339</v>
      </c>
      <c r="B238" s="72" t="s">
        <v>311</v>
      </c>
      <c r="C238" s="72" t="s">
        <v>312</v>
      </c>
      <c r="D238" s="73"/>
    </row>
    <row r="239" spans="1:4" ht="15.75" customHeight="1" x14ac:dyDescent="0.25">
      <c r="A239" s="62" t="s">
        <v>342</v>
      </c>
      <c r="B239" s="72" t="s">
        <v>364</v>
      </c>
      <c r="C239" s="72" t="s">
        <v>365</v>
      </c>
      <c r="D239" s="73"/>
    </row>
    <row r="240" spans="1:4" ht="15.75" customHeight="1" x14ac:dyDescent="0.25">
      <c r="A240" s="62" t="s">
        <v>348</v>
      </c>
      <c r="B240" s="72" t="s">
        <v>46</v>
      </c>
      <c r="C240" s="72" t="s">
        <v>203</v>
      </c>
      <c r="D240" s="73"/>
    </row>
    <row r="241" spans="1:4" ht="15.75" customHeight="1" x14ac:dyDescent="0.25">
      <c r="A241" s="62" t="s">
        <v>349</v>
      </c>
      <c r="B241" s="63" t="s">
        <v>323</v>
      </c>
      <c r="C241" s="67" t="s">
        <v>324</v>
      </c>
      <c r="D241" s="73"/>
    </row>
    <row r="242" spans="1:4" ht="15.75" customHeight="1" x14ac:dyDescent="0.25">
      <c r="A242" s="62" t="s">
        <v>354</v>
      </c>
      <c r="B242" s="67" t="s">
        <v>605</v>
      </c>
      <c r="C242" s="67" t="s">
        <v>606</v>
      </c>
      <c r="D242" s="73"/>
    </row>
    <row r="243" spans="1:4" ht="15.75" customHeight="1" x14ac:dyDescent="0.25">
      <c r="A243" s="62" t="s">
        <v>355</v>
      </c>
      <c r="B243" s="64" t="s">
        <v>327</v>
      </c>
      <c r="C243" s="78" t="s">
        <v>328</v>
      </c>
      <c r="D243" s="99"/>
    </row>
    <row r="244" spans="1:4" ht="15.75" customHeight="1" x14ac:dyDescent="0.25">
      <c r="A244" s="62" t="s">
        <v>356</v>
      </c>
      <c r="B244" s="72" t="s">
        <v>47</v>
      </c>
      <c r="C244" s="72" t="s">
        <v>204</v>
      </c>
      <c r="D244" s="73"/>
    </row>
    <row r="245" spans="1:4" ht="15.75" customHeight="1" x14ac:dyDescent="0.25">
      <c r="A245" s="62" t="s">
        <v>357</v>
      </c>
      <c r="B245" s="72" t="s">
        <v>48</v>
      </c>
      <c r="C245" s="72" t="s">
        <v>205</v>
      </c>
      <c r="D245" s="68"/>
    </row>
    <row r="246" spans="1:4" ht="15.75" customHeight="1" x14ac:dyDescent="0.25">
      <c r="A246" s="62" t="s">
        <v>358</v>
      </c>
      <c r="B246" s="72" t="s">
        <v>478</v>
      </c>
      <c r="C246" s="78" t="s">
        <v>479</v>
      </c>
      <c r="D246" s="79"/>
    </row>
    <row r="247" spans="1:4" ht="15.75" customHeight="1" x14ac:dyDescent="0.25">
      <c r="A247" s="62" t="s">
        <v>369</v>
      </c>
      <c r="B247" s="72" t="s">
        <v>73</v>
      </c>
      <c r="C247" s="72" t="s">
        <v>227</v>
      </c>
      <c r="D247" s="68"/>
    </row>
    <row r="248" spans="1:4" ht="15.75" customHeight="1" x14ac:dyDescent="0.25">
      <c r="A248" s="62" t="s">
        <v>477</v>
      </c>
      <c r="B248" s="72" t="s">
        <v>415</v>
      </c>
      <c r="C248" s="72" t="s">
        <v>419</v>
      </c>
      <c r="D248" s="73"/>
    </row>
    <row r="249" spans="1:4" ht="15.75" customHeight="1" x14ac:dyDescent="0.25">
      <c r="A249" s="62" t="s">
        <v>480</v>
      </c>
      <c r="B249" s="63" t="s">
        <v>571</v>
      </c>
      <c r="C249" s="67" t="s">
        <v>586</v>
      </c>
      <c r="D249" s="73"/>
    </row>
    <row r="250" spans="1:4" ht="15.75" customHeight="1" x14ac:dyDescent="0.25">
      <c r="A250" s="62" t="s">
        <v>483</v>
      </c>
      <c r="B250" s="72" t="s">
        <v>303</v>
      </c>
      <c r="C250" s="78" t="s">
        <v>310</v>
      </c>
      <c r="D250" s="99"/>
    </row>
    <row r="251" spans="1:4" ht="15.75" customHeight="1" x14ac:dyDescent="0.25">
      <c r="A251" s="62" t="s">
        <v>491</v>
      </c>
      <c r="B251" s="72" t="s">
        <v>472</v>
      </c>
      <c r="C251" s="72" t="s">
        <v>475</v>
      </c>
      <c r="D251" s="73"/>
    </row>
    <row r="252" spans="1:4" ht="15.75" customHeight="1" x14ac:dyDescent="0.25">
      <c r="A252" s="62" t="s">
        <v>499</v>
      </c>
      <c r="B252" s="67" t="s">
        <v>453</v>
      </c>
      <c r="C252" s="67" t="s">
        <v>454</v>
      </c>
      <c r="D252" s="100"/>
    </row>
    <row r="253" spans="1:4" ht="15.75" customHeight="1" x14ac:dyDescent="0.25">
      <c r="A253" s="62" t="s">
        <v>500</v>
      </c>
      <c r="B253" s="67" t="s">
        <v>51</v>
      </c>
      <c r="C253" s="67" t="s">
        <v>208</v>
      </c>
      <c r="D253" s="73"/>
    </row>
    <row r="254" spans="1:4" ht="15.75" customHeight="1" x14ac:dyDescent="0.25">
      <c r="A254" s="62" t="s">
        <v>501</v>
      </c>
      <c r="B254" s="72" t="s">
        <v>275</v>
      </c>
      <c r="C254" s="72" t="s">
        <v>278</v>
      </c>
      <c r="D254" s="73"/>
    </row>
    <row r="255" spans="1:4" ht="15.75" customHeight="1" x14ac:dyDescent="0.25">
      <c r="A255" s="62" t="s">
        <v>512</v>
      </c>
      <c r="B255" s="72" t="s">
        <v>276</v>
      </c>
      <c r="C255" s="72" t="s">
        <v>278</v>
      </c>
      <c r="D255" s="73"/>
    </row>
    <row r="256" spans="1:4" ht="15.75" customHeight="1" x14ac:dyDescent="0.25">
      <c r="A256" s="62" t="s">
        <v>518</v>
      </c>
      <c r="B256" s="72" t="s">
        <v>52</v>
      </c>
      <c r="C256" s="72" t="s">
        <v>209</v>
      </c>
      <c r="D256" s="73"/>
    </row>
    <row r="257" spans="1:4" ht="15.75" customHeight="1" x14ac:dyDescent="0.25">
      <c r="A257" s="62" t="s">
        <v>519</v>
      </c>
      <c r="B257" s="72" t="s">
        <v>53</v>
      </c>
      <c r="C257" s="72" t="s">
        <v>209</v>
      </c>
      <c r="D257" s="73"/>
    </row>
    <row r="258" spans="1:4" ht="15.75" customHeight="1" x14ac:dyDescent="0.25">
      <c r="A258" s="62" t="s">
        <v>520</v>
      </c>
      <c r="B258" s="72" t="s">
        <v>54</v>
      </c>
      <c r="C258" s="72" t="s">
        <v>209</v>
      </c>
      <c r="D258" s="73"/>
    </row>
    <row r="259" spans="1:4" ht="15.75" customHeight="1" x14ac:dyDescent="0.25">
      <c r="A259" s="62" t="s">
        <v>521</v>
      </c>
      <c r="B259" s="67" t="s">
        <v>563</v>
      </c>
      <c r="C259" s="67" t="s">
        <v>578</v>
      </c>
      <c r="D259" s="73"/>
    </row>
    <row r="260" spans="1:4" ht="15.75" customHeight="1" x14ac:dyDescent="0.25">
      <c r="A260" s="62" t="s">
        <v>522</v>
      </c>
      <c r="B260" s="72" t="s">
        <v>291</v>
      </c>
      <c r="C260" s="72" t="s">
        <v>294</v>
      </c>
      <c r="D260" s="68"/>
    </row>
    <row r="261" spans="1:4" ht="15.75" customHeight="1" x14ac:dyDescent="0.25">
      <c r="A261" s="62" t="s">
        <v>523</v>
      </c>
      <c r="B261" s="72" t="s">
        <v>367</v>
      </c>
      <c r="C261" s="72" t="s">
        <v>368</v>
      </c>
      <c r="D261" s="68"/>
    </row>
    <row r="262" spans="1:4" ht="15.75" customHeight="1" x14ac:dyDescent="0.25">
      <c r="A262" s="62" t="s">
        <v>524</v>
      </c>
      <c r="B262" s="72" t="s">
        <v>366</v>
      </c>
      <c r="C262" s="72" t="s">
        <v>368</v>
      </c>
      <c r="D262" s="73"/>
    </row>
    <row r="263" spans="1:4" ht="15.75" customHeight="1" x14ac:dyDescent="0.25">
      <c r="A263" s="62" t="s">
        <v>525</v>
      </c>
      <c r="B263" s="72" t="s">
        <v>340</v>
      </c>
      <c r="C263" s="78" t="s">
        <v>341</v>
      </c>
      <c r="D263" s="99"/>
    </row>
    <row r="264" spans="1:4" ht="15.75" customHeight="1" x14ac:dyDescent="0.25">
      <c r="A264" s="62" t="s">
        <v>626</v>
      </c>
      <c r="B264" s="72" t="s">
        <v>55</v>
      </c>
      <c r="C264" s="72" t="s">
        <v>211</v>
      </c>
      <c r="D264" s="73"/>
    </row>
    <row r="265" spans="1:4" ht="15.75" customHeight="1" x14ac:dyDescent="0.25">
      <c r="A265" s="62" t="s">
        <v>627</v>
      </c>
      <c r="B265" s="72" t="s">
        <v>343</v>
      </c>
      <c r="C265" s="72" t="s">
        <v>344</v>
      </c>
      <c r="D265" s="73"/>
    </row>
    <row r="266" spans="1:4" ht="15.75" customHeight="1" x14ac:dyDescent="0.25">
      <c r="A266" s="62" t="s">
        <v>630</v>
      </c>
      <c r="B266" s="67" t="s">
        <v>532</v>
      </c>
      <c r="C266" s="67" t="s">
        <v>543</v>
      </c>
      <c r="D266" s="73"/>
    </row>
    <row r="267" spans="1:4" ht="15.75" customHeight="1" x14ac:dyDescent="0.25">
      <c r="A267" s="62" t="s">
        <v>631</v>
      </c>
      <c r="B267" s="72" t="s">
        <v>56</v>
      </c>
      <c r="C267" s="72" t="s">
        <v>212</v>
      </c>
      <c r="D267" s="68"/>
    </row>
    <row r="268" spans="1:4" x14ac:dyDescent="0.25">
      <c r="A268" s="62" t="s">
        <v>632</v>
      </c>
      <c r="B268" s="72" t="s">
        <v>57</v>
      </c>
      <c r="C268" s="72" t="s">
        <v>213</v>
      </c>
      <c r="D268" s="73"/>
    </row>
    <row r="269" spans="1:4" s="17" customFormat="1" ht="15.75" customHeight="1" x14ac:dyDescent="0.25">
      <c r="A269" s="62" t="s">
        <v>641</v>
      </c>
      <c r="B269" s="72" t="s">
        <v>331</v>
      </c>
      <c r="C269" s="72" t="s">
        <v>332</v>
      </c>
      <c r="D269" s="73"/>
    </row>
    <row r="270" spans="1:4" ht="15.75" customHeight="1" x14ac:dyDescent="0.25">
      <c r="A270" s="62" t="s">
        <v>671</v>
      </c>
      <c r="B270" s="67" t="s">
        <v>615</v>
      </c>
      <c r="C270" s="88" t="s">
        <v>511</v>
      </c>
      <c r="D270" s="89"/>
    </row>
    <row r="271" spans="1:4" ht="15.75" customHeight="1" x14ac:dyDescent="0.25">
      <c r="A271" s="62" t="s">
        <v>674</v>
      </c>
      <c r="B271" s="72" t="s">
        <v>471</v>
      </c>
      <c r="C271" s="78" t="s">
        <v>474</v>
      </c>
      <c r="D271" s="99"/>
    </row>
    <row r="272" spans="1:4" ht="15.75" customHeight="1" x14ac:dyDescent="0.25">
      <c r="A272" s="62" t="s">
        <v>675</v>
      </c>
      <c r="B272" s="72" t="s">
        <v>58</v>
      </c>
      <c r="C272" s="72" t="s">
        <v>214</v>
      </c>
      <c r="D272" s="73"/>
    </row>
    <row r="273" spans="1:4" x14ac:dyDescent="0.25">
      <c r="A273" s="62" t="s">
        <v>676</v>
      </c>
      <c r="B273" s="72" t="s">
        <v>59</v>
      </c>
      <c r="C273" s="72" t="s">
        <v>214</v>
      </c>
      <c r="D273" s="73"/>
    </row>
    <row r="274" spans="1:4" ht="15.75" customHeight="1" x14ac:dyDescent="0.25">
      <c r="A274" s="62" t="s">
        <v>677</v>
      </c>
      <c r="B274" s="67" t="s">
        <v>570</v>
      </c>
      <c r="C274" s="90" t="s">
        <v>585</v>
      </c>
      <c r="D274" s="101"/>
    </row>
    <row r="275" spans="1:4" ht="15.75" customHeight="1" x14ac:dyDescent="0.25">
      <c r="A275" s="62" t="s">
        <v>678</v>
      </c>
      <c r="B275" s="64" t="s">
        <v>437</v>
      </c>
      <c r="C275" s="72" t="s">
        <v>441</v>
      </c>
      <c r="D275" s="73"/>
    </row>
    <row r="276" spans="1:4" ht="15.75" customHeight="1" x14ac:dyDescent="0.25">
      <c r="A276" s="62" t="s">
        <v>683</v>
      </c>
      <c r="B276" s="72" t="s">
        <v>60</v>
      </c>
      <c r="C276" s="72" t="s">
        <v>215</v>
      </c>
      <c r="D276" s="73"/>
    </row>
    <row r="277" spans="1:4" s="17" customFormat="1" ht="15.75" customHeight="1" x14ac:dyDescent="0.25">
      <c r="A277" s="62" t="s">
        <v>686</v>
      </c>
      <c r="B277" s="72" t="s">
        <v>61</v>
      </c>
      <c r="C277" s="78" t="s">
        <v>216</v>
      </c>
      <c r="D277" s="99"/>
    </row>
    <row r="278" spans="1:4" ht="15.75" customHeight="1" x14ac:dyDescent="0.25">
      <c r="A278" s="62" t="s">
        <v>687</v>
      </c>
      <c r="B278" s="67" t="s">
        <v>62</v>
      </c>
      <c r="C278" s="90" t="s">
        <v>217</v>
      </c>
      <c r="D278" s="102"/>
    </row>
    <row r="279" spans="1:4" ht="15.75" customHeight="1" x14ac:dyDescent="0.25">
      <c r="A279" s="62" t="s">
        <v>688</v>
      </c>
      <c r="B279" s="67" t="s">
        <v>620</v>
      </c>
      <c r="C279" s="67" t="s">
        <v>621</v>
      </c>
      <c r="D279" s="73"/>
    </row>
    <row r="280" spans="1:4" s="17" customFormat="1" ht="15.75" customHeight="1" x14ac:dyDescent="0.25">
      <c r="A280" s="62" t="s">
        <v>689</v>
      </c>
      <c r="B280" s="64" t="s">
        <v>63</v>
      </c>
      <c r="C280" s="72" t="s">
        <v>218</v>
      </c>
      <c r="D280" s="73"/>
    </row>
    <row r="281" spans="1:4" ht="15.75" customHeight="1" x14ac:dyDescent="0.25">
      <c r="A281" s="62" t="s">
        <v>690</v>
      </c>
      <c r="B281" s="46" t="s">
        <v>599</v>
      </c>
      <c r="C281" s="103" t="s">
        <v>600</v>
      </c>
      <c r="D281" s="99"/>
    </row>
    <row r="282" spans="1:4" ht="15.75" customHeight="1" x14ac:dyDescent="0.25">
      <c r="A282" s="62" t="s">
        <v>691</v>
      </c>
      <c r="B282" s="72" t="s">
        <v>64</v>
      </c>
      <c r="C282" s="72" t="s">
        <v>219</v>
      </c>
      <c r="D282" s="68"/>
    </row>
    <row r="283" spans="1:4" ht="15.75" customHeight="1" x14ac:dyDescent="0.25">
      <c r="A283" s="62" t="s">
        <v>692</v>
      </c>
      <c r="B283" s="72" t="s">
        <v>67</v>
      </c>
      <c r="C283" s="72" t="s">
        <v>221</v>
      </c>
      <c r="D283" s="73"/>
    </row>
    <row r="284" spans="1:4" x14ac:dyDescent="0.25">
      <c r="A284" s="62" t="s">
        <v>693</v>
      </c>
      <c r="B284" s="72" t="s">
        <v>381</v>
      </c>
      <c r="C284" s="72" t="s">
        <v>383</v>
      </c>
      <c r="D284" s="73"/>
    </row>
    <row r="285" spans="1:4" x14ac:dyDescent="0.25">
      <c r="A285" s="62" t="s">
        <v>694</v>
      </c>
      <c r="B285" s="67" t="s">
        <v>510</v>
      </c>
      <c r="C285" s="67" t="s">
        <v>511</v>
      </c>
      <c r="D285" s="68"/>
    </row>
    <row r="286" spans="1:4" ht="15.75" customHeight="1" x14ac:dyDescent="0.25">
      <c r="A286" s="62" t="s">
        <v>695</v>
      </c>
      <c r="B286" s="72" t="s">
        <v>68</v>
      </c>
      <c r="C286" s="78" t="s">
        <v>222</v>
      </c>
      <c r="D286" s="101"/>
    </row>
    <row r="287" spans="1:4" ht="15.75" customHeight="1" x14ac:dyDescent="0.25">
      <c r="A287" s="62" t="s">
        <v>696</v>
      </c>
      <c r="B287" s="72" t="s">
        <v>481</v>
      </c>
      <c r="C287" s="72" t="s">
        <v>482</v>
      </c>
      <c r="D287" s="73"/>
    </row>
    <row r="288" spans="1:4" ht="15.75" customHeight="1" x14ac:dyDescent="0.25">
      <c r="A288" s="62" t="s">
        <v>697</v>
      </c>
      <c r="B288" s="72" t="s">
        <v>390</v>
      </c>
      <c r="C288" s="72" t="s">
        <v>392</v>
      </c>
      <c r="D288" s="73"/>
    </row>
    <row r="289" spans="1:4" ht="15.75" customHeight="1" x14ac:dyDescent="0.25">
      <c r="A289" s="62" t="s">
        <v>698</v>
      </c>
      <c r="B289" s="72" t="s">
        <v>71</v>
      </c>
      <c r="C289" s="78" t="s">
        <v>225</v>
      </c>
      <c r="D289" s="99"/>
    </row>
    <row r="290" spans="1:4" ht="15.75" customHeight="1" x14ac:dyDescent="0.25">
      <c r="A290" s="62" t="s">
        <v>699</v>
      </c>
      <c r="B290" s="72" t="s">
        <v>378</v>
      </c>
      <c r="C290" s="72" t="s">
        <v>379</v>
      </c>
      <c r="D290" s="68"/>
    </row>
    <row r="291" spans="1:4" ht="15.75" customHeight="1" x14ac:dyDescent="0.25">
      <c r="A291" s="62" t="s">
        <v>700</v>
      </c>
      <c r="B291" s="72" t="s">
        <v>613</v>
      </c>
      <c r="C291" s="72" t="s">
        <v>614</v>
      </c>
      <c r="D291" s="73"/>
    </row>
    <row r="292" spans="1:4" s="17" customFormat="1" ht="15.75" customHeight="1" x14ac:dyDescent="0.25">
      <c r="A292" s="62" t="s">
        <v>701</v>
      </c>
      <c r="B292" s="64" t="s">
        <v>302</v>
      </c>
      <c r="C292" s="72" t="s">
        <v>309</v>
      </c>
      <c r="D292" s="73"/>
    </row>
    <row r="293" spans="1:4" s="17" customFormat="1" ht="15.75" customHeight="1" x14ac:dyDescent="0.25">
      <c r="A293" s="62" t="s">
        <v>702</v>
      </c>
      <c r="B293" s="72" t="s">
        <v>69</v>
      </c>
      <c r="C293" s="78" t="s">
        <v>223</v>
      </c>
      <c r="D293" s="99"/>
    </row>
    <row r="294" spans="1:4" ht="15.75" customHeight="1" x14ac:dyDescent="0.25">
      <c r="A294" s="62" t="s">
        <v>703</v>
      </c>
      <c r="B294" s="63" t="s">
        <v>550</v>
      </c>
      <c r="C294" s="67" t="s">
        <v>551</v>
      </c>
      <c r="D294" s="73"/>
    </row>
    <row r="295" spans="1:4" ht="15.75" customHeight="1" x14ac:dyDescent="0.25">
      <c r="A295" s="62" t="s">
        <v>704</v>
      </c>
      <c r="B295" s="72" t="s">
        <v>290</v>
      </c>
      <c r="C295" s="72" t="s">
        <v>293</v>
      </c>
      <c r="D295" s="73"/>
    </row>
    <row r="296" spans="1:4" ht="15.75" customHeight="1" x14ac:dyDescent="0.25">
      <c r="A296" s="62" t="s">
        <v>705</v>
      </c>
      <c r="B296" s="64" t="s">
        <v>350</v>
      </c>
      <c r="C296" s="72" t="s">
        <v>352</v>
      </c>
      <c r="D296" s="73"/>
    </row>
    <row r="297" spans="1:4" ht="15.75" customHeight="1" x14ac:dyDescent="0.25">
      <c r="A297" s="62" t="s">
        <v>706</v>
      </c>
      <c r="B297" s="64" t="s">
        <v>351</v>
      </c>
      <c r="C297" s="78" t="s">
        <v>352</v>
      </c>
      <c r="D297" s="99"/>
    </row>
    <row r="298" spans="1:4" ht="15.75" customHeight="1" x14ac:dyDescent="0.25">
      <c r="A298" s="62" t="s">
        <v>707</v>
      </c>
      <c r="B298" s="72" t="s">
        <v>430</v>
      </c>
      <c r="C298" s="72" t="s">
        <v>431</v>
      </c>
      <c r="D298" s="73"/>
    </row>
    <row r="299" spans="1:4" ht="15.75" customHeight="1" x14ac:dyDescent="0.25">
      <c r="A299" s="62" t="s">
        <v>708</v>
      </c>
      <c r="B299" s="67" t="s">
        <v>297</v>
      </c>
      <c r="C299" s="90" t="s">
        <v>298</v>
      </c>
      <c r="D299" s="99"/>
    </row>
    <row r="300" spans="1:4" ht="15.75" customHeight="1" x14ac:dyDescent="0.25">
      <c r="A300" s="62" t="s">
        <v>709</v>
      </c>
      <c r="B300" s="64" t="s">
        <v>325</v>
      </c>
      <c r="C300" s="72" t="s">
        <v>326</v>
      </c>
      <c r="D300" s="68"/>
    </row>
    <row r="301" spans="1:4" ht="15.75" customHeight="1" x14ac:dyDescent="0.25">
      <c r="A301" s="62" t="s">
        <v>710</v>
      </c>
      <c r="B301" s="67" t="s">
        <v>526</v>
      </c>
      <c r="C301" s="67" t="s">
        <v>537</v>
      </c>
      <c r="D301" s="68"/>
    </row>
    <row r="302" spans="1:4" ht="15.75" customHeight="1" x14ac:dyDescent="0.25">
      <c r="A302" s="62" t="s">
        <v>711</v>
      </c>
      <c r="B302" s="67" t="s">
        <v>387</v>
      </c>
      <c r="C302" s="67" t="s">
        <v>391</v>
      </c>
      <c r="D302" s="68"/>
    </row>
    <row r="303" spans="1:4" ht="15.75" customHeight="1" x14ac:dyDescent="0.25">
      <c r="A303" s="62" t="s">
        <v>712</v>
      </c>
      <c r="B303" s="67" t="s">
        <v>388</v>
      </c>
      <c r="C303" s="67" t="s">
        <v>391</v>
      </c>
      <c r="D303" s="68"/>
    </row>
    <row r="304" spans="1:4" s="17" customFormat="1" ht="15.75" customHeight="1" x14ac:dyDescent="0.25">
      <c r="A304" s="62" t="s">
        <v>713</v>
      </c>
      <c r="B304" s="67" t="s">
        <v>389</v>
      </c>
      <c r="C304" s="90" t="s">
        <v>391</v>
      </c>
      <c r="D304" s="79"/>
    </row>
    <row r="305" spans="1:4" ht="15.75" customHeight="1" x14ac:dyDescent="0.25">
      <c r="A305" s="62" t="s">
        <v>714</v>
      </c>
      <c r="B305" s="67" t="s">
        <v>536</v>
      </c>
      <c r="C305" s="90" t="s">
        <v>547</v>
      </c>
      <c r="D305" s="79"/>
    </row>
    <row r="306" spans="1:4" ht="15.75" customHeight="1" x14ac:dyDescent="0.25"/>
    <row r="307" spans="1:4" ht="15.75" customHeight="1" x14ac:dyDescent="0.25">
      <c r="A307" s="36" t="s">
        <v>742</v>
      </c>
    </row>
    <row r="308" spans="1:4" ht="15.75" customHeight="1" x14ac:dyDescent="0.25">
      <c r="A308" s="35" t="s">
        <v>685</v>
      </c>
    </row>
    <row r="309" spans="1:4" ht="15.75" customHeight="1" x14ac:dyDescent="0.25"/>
    <row r="310" spans="1:4" ht="15.75" customHeight="1" x14ac:dyDescent="0.25">
      <c r="A310" s="2" t="s">
        <v>279</v>
      </c>
      <c r="D310" s="23"/>
    </row>
    <row r="311" spans="1:4" ht="15.75" customHeight="1" x14ac:dyDescent="0.25">
      <c r="A311" s="23" t="s">
        <v>280</v>
      </c>
      <c r="B311" s="23"/>
      <c r="C311" s="23"/>
    </row>
    <row r="312" spans="1:4" ht="15.75" customHeight="1" x14ac:dyDescent="0.25"/>
    <row r="313" spans="1:4" ht="15.75" customHeight="1" x14ac:dyDescent="0.25"/>
    <row r="314" spans="1:4" ht="15.75" customHeight="1" x14ac:dyDescent="0.25">
      <c r="A314" s="2" t="s">
        <v>281</v>
      </c>
      <c r="D314" s="2" t="s">
        <v>282</v>
      </c>
    </row>
    <row r="316" spans="1:4" x14ac:dyDescent="0.25">
      <c r="A316" s="35" t="s">
        <v>684</v>
      </c>
      <c r="D316" s="35" t="s">
        <v>283</v>
      </c>
    </row>
    <row r="317" spans="1:4" x14ac:dyDescent="0.25">
      <c r="A317" s="6" t="s">
        <v>284</v>
      </c>
      <c r="D317" s="6" t="s">
        <v>285</v>
      </c>
    </row>
  </sheetData>
  <mergeCells count="9">
    <mergeCell ref="A151:D151"/>
    <mergeCell ref="A144:D144"/>
    <mergeCell ref="A7:D7"/>
    <mergeCell ref="A8:D8"/>
    <mergeCell ref="C111:C113"/>
    <mergeCell ref="A150:D150"/>
    <mergeCell ref="B148:D148"/>
    <mergeCell ref="B147:D147"/>
    <mergeCell ref="A145:D145"/>
  </mergeCells>
  <printOptions horizontalCentered="1"/>
  <pageMargins left="0.23622047244094491" right="0.23622047244094491" top="0.23622047244094491" bottom="0.23622047244094491" header="0" footer="0"/>
  <pageSetup paperSize="10000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89"/>
  <sheetViews>
    <sheetView zoomScaleNormal="100" workbookViewId="0">
      <selection activeCell="F79" sqref="F79"/>
    </sheetView>
  </sheetViews>
  <sheetFormatPr defaultRowHeight="15" x14ac:dyDescent="0.25"/>
  <cols>
    <col min="1" max="1" width="5.140625" customWidth="1"/>
    <col min="3" max="3" width="34.28515625" customWidth="1"/>
    <col min="4" max="4" width="2.7109375" customWidth="1"/>
    <col min="5" max="5" width="4.85546875" customWidth="1"/>
    <col min="8" max="8" width="25.5703125" customWidth="1"/>
  </cols>
  <sheetData>
    <row r="1" spans="1:8" x14ac:dyDescent="0.25">
      <c r="A1" s="119" t="s">
        <v>680</v>
      </c>
      <c r="B1" s="119"/>
      <c r="C1" s="119"/>
      <c r="D1" s="119"/>
    </row>
    <row r="2" spans="1:8" x14ac:dyDescent="0.25">
      <c r="A2" s="118" t="s">
        <v>679</v>
      </c>
      <c r="B2" s="118"/>
      <c r="C2" s="118"/>
      <c r="D2" s="118"/>
    </row>
    <row r="3" spans="1:8" x14ac:dyDescent="0.25">
      <c r="A3" s="56" t="s">
        <v>84</v>
      </c>
      <c r="B3" s="48" t="s">
        <v>1</v>
      </c>
      <c r="C3" s="48" t="s">
        <v>161</v>
      </c>
      <c r="E3" s="56" t="s">
        <v>148</v>
      </c>
      <c r="F3" s="48" t="s">
        <v>42</v>
      </c>
      <c r="G3" s="137" t="s">
        <v>199</v>
      </c>
      <c r="H3" s="137"/>
    </row>
    <row r="4" spans="1:8" x14ac:dyDescent="0.25">
      <c r="A4" s="56" t="s">
        <v>85</v>
      </c>
      <c r="B4" s="48" t="s">
        <v>315</v>
      </c>
      <c r="C4" s="48" t="s">
        <v>319</v>
      </c>
      <c r="E4" s="8" t="s">
        <v>149</v>
      </c>
      <c r="F4" s="48" t="s">
        <v>237</v>
      </c>
      <c r="G4" s="127" t="s">
        <v>243</v>
      </c>
      <c r="H4" s="128"/>
    </row>
    <row r="5" spans="1:8" x14ac:dyDescent="0.25">
      <c r="A5" s="56" t="s">
        <v>86</v>
      </c>
      <c r="B5" s="48" t="s">
        <v>316</v>
      </c>
      <c r="C5" s="48" t="s">
        <v>319</v>
      </c>
      <c r="E5" s="8" t="s">
        <v>150</v>
      </c>
      <c r="F5" s="48" t="s">
        <v>238</v>
      </c>
      <c r="G5" s="127" t="s">
        <v>243</v>
      </c>
      <c r="H5" s="128"/>
    </row>
    <row r="6" spans="1:8" x14ac:dyDescent="0.25">
      <c r="A6" s="56" t="s">
        <v>87</v>
      </c>
      <c r="B6" s="49" t="s">
        <v>447</v>
      </c>
      <c r="C6" s="49" t="s">
        <v>449</v>
      </c>
      <c r="E6" s="8" t="s">
        <v>151</v>
      </c>
      <c r="F6" s="48" t="s">
        <v>317</v>
      </c>
      <c r="G6" s="127" t="s">
        <v>320</v>
      </c>
      <c r="H6" s="128"/>
    </row>
    <row r="7" spans="1:8" x14ac:dyDescent="0.25">
      <c r="A7" s="56" t="s">
        <v>88</v>
      </c>
      <c r="B7" s="48" t="s">
        <v>5</v>
      </c>
      <c r="C7" s="48" t="s">
        <v>166</v>
      </c>
      <c r="E7" s="8" t="s">
        <v>152</v>
      </c>
      <c r="F7" s="13" t="s">
        <v>424</v>
      </c>
      <c r="G7" s="135" t="s">
        <v>423</v>
      </c>
      <c r="H7" s="136"/>
    </row>
    <row r="8" spans="1:8" x14ac:dyDescent="0.25">
      <c r="A8" s="56" t="s">
        <v>89</v>
      </c>
      <c r="B8" s="48" t="s">
        <v>231</v>
      </c>
      <c r="C8" s="48" t="s">
        <v>239</v>
      </c>
      <c r="E8" s="8" t="s">
        <v>153</v>
      </c>
      <c r="F8" s="54" t="s">
        <v>527</v>
      </c>
      <c r="G8" s="129" t="s">
        <v>538</v>
      </c>
      <c r="H8" s="130"/>
    </row>
    <row r="9" spans="1:8" x14ac:dyDescent="0.25">
      <c r="A9" s="56" t="s">
        <v>90</v>
      </c>
      <c r="B9" s="48" t="s">
        <v>289</v>
      </c>
      <c r="C9" s="48" t="s">
        <v>292</v>
      </c>
      <c r="E9" s="8" t="s">
        <v>154</v>
      </c>
      <c r="F9" s="54" t="s">
        <v>528</v>
      </c>
      <c r="G9" s="131" t="s">
        <v>539</v>
      </c>
      <c r="H9" s="132"/>
    </row>
    <row r="10" spans="1:8" x14ac:dyDescent="0.25">
      <c r="A10" s="56" t="s">
        <v>91</v>
      </c>
      <c r="B10" s="48" t="s">
        <v>531</v>
      </c>
      <c r="C10" s="57" t="s">
        <v>542</v>
      </c>
      <c r="E10" s="8" t="s">
        <v>155</v>
      </c>
      <c r="F10" s="54" t="s">
        <v>529</v>
      </c>
      <c r="G10" s="131" t="s">
        <v>540</v>
      </c>
      <c r="H10" s="132"/>
    </row>
    <row r="11" spans="1:8" x14ac:dyDescent="0.25">
      <c r="A11" s="56" t="s">
        <v>92</v>
      </c>
      <c r="B11" s="48" t="s">
        <v>244</v>
      </c>
      <c r="C11" s="48" t="s">
        <v>245</v>
      </c>
      <c r="E11" s="8" t="s">
        <v>156</v>
      </c>
      <c r="F11" s="48" t="s">
        <v>45</v>
      </c>
      <c r="G11" s="127" t="s">
        <v>202</v>
      </c>
      <c r="H11" s="128"/>
    </row>
    <row r="12" spans="1:8" x14ac:dyDescent="0.25">
      <c r="A12" s="56" t="s">
        <v>93</v>
      </c>
      <c r="B12" s="48" t="s">
        <v>246</v>
      </c>
      <c r="C12" s="48" t="s">
        <v>247</v>
      </c>
      <c r="E12" s="8" t="s">
        <v>157</v>
      </c>
      <c r="F12" s="48" t="s">
        <v>311</v>
      </c>
      <c r="G12" s="127" t="s">
        <v>312</v>
      </c>
      <c r="H12" s="128"/>
    </row>
    <row r="13" spans="1:8" x14ac:dyDescent="0.25">
      <c r="A13" s="56" t="s">
        <v>94</v>
      </c>
      <c r="B13" s="48" t="s">
        <v>248</v>
      </c>
      <c r="C13" s="48" t="s">
        <v>249</v>
      </c>
      <c r="E13" s="8" t="s">
        <v>158</v>
      </c>
      <c r="F13" s="48" t="s">
        <v>364</v>
      </c>
      <c r="G13" s="127" t="s">
        <v>365</v>
      </c>
      <c r="H13" s="128"/>
    </row>
    <row r="14" spans="1:8" x14ac:dyDescent="0.25">
      <c r="A14" s="56" t="s">
        <v>95</v>
      </c>
      <c r="B14" s="48" t="s">
        <v>9</v>
      </c>
      <c r="C14" s="48" t="s">
        <v>250</v>
      </c>
      <c r="E14" s="8" t="s">
        <v>286</v>
      </c>
      <c r="F14" s="48" t="s">
        <v>46</v>
      </c>
      <c r="G14" s="127" t="s">
        <v>203</v>
      </c>
      <c r="H14" s="128"/>
    </row>
    <row r="15" spans="1:8" x14ac:dyDescent="0.25">
      <c r="A15" s="56" t="s">
        <v>96</v>
      </c>
      <c r="B15" s="48" t="s">
        <v>251</v>
      </c>
      <c r="C15" s="48" t="s">
        <v>252</v>
      </c>
      <c r="E15" s="8" t="s">
        <v>287</v>
      </c>
      <c r="F15" s="13" t="s">
        <v>47</v>
      </c>
      <c r="G15" s="135" t="s">
        <v>204</v>
      </c>
      <c r="H15" s="136"/>
    </row>
    <row r="16" spans="1:8" x14ac:dyDescent="0.25">
      <c r="A16" s="56" t="s">
        <v>97</v>
      </c>
      <c r="B16" s="48" t="s">
        <v>253</v>
      </c>
      <c r="C16" s="48" t="s">
        <v>254</v>
      </c>
      <c r="E16" s="8" t="s">
        <v>288</v>
      </c>
      <c r="F16" s="48" t="s">
        <v>48</v>
      </c>
      <c r="G16" s="127" t="s">
        <v>205</v>
      </c>
      <c r="H16" s="128"/>
    </row>
    <row r="17" spans="1:8" x14ac:dyDescent="0.25">
      <c r="A17" s="56" t="s">
        <v>98</v>
      </c>
      <c r="B17" s="49" t="s">
        <v>11</v>
      </c>
      <c r="C17" s="52" t="s">
        <v>173</v>
      </c>
      <c r="E17" s="8" t="s">
        <v>295</v>
      </c>
      <c r="F17" s="13" t="s">
        <v>478</v>
      </c>
      <c r="G17" s="127" t="s">
        <v>479</v>
      </c>
      <c r="H17" s="128"/>
    </row>
    <row r="18" spans="1:8" x14ac:dyDescent="0.25">
      <c r="A18" s="56" t="s">
        <v>99</v>
      </c>
      <c r="B18" s="48" t="s">
        <v>12</v>
      </c>
      <c r="C18" s="48" t="s">
        <v>174</v>
      </c>
      <c r="E18" s="8" t="s">
        <v>296</v>
      </c>
      <c r="F18" s="48" t="s">
        <v>73</v>
      </c>
      <c r="G18" s="127" t="s">
        <v>227</v>
      </c>
      <c r="H18" s="128"/>
    </row>
    <row r="19" spans="1:8" x14ac:dyDescent="0.25">
      <c r="A19" s="56" t="s">
        <v>100</v>
      </c>
      <c r="B19" s="48" t="s">
        <v>13</v>
      </c>
      <c r="C19" s="48" t="s">
        <v>175</v>
      </c>
      <c r="E19" s="8" t="s">
        <v>333</v>
      </c>
      <c r="F19" s="48" t="s">
        <v>415</v>
      </c>
      <c r="G19" s="133" t="s">
        <v>419</v>
      </c>
      <c r="H19" s="134"/>
    </row>
    <row r="20" spans="1:8" x14ac:dyDescent="0.25">
      <c r="A20" s="56" t="s">
        <v>101</v>
      </c>
      <c r="B20" s="48" t="s">
        <v>619</v>
      </c>
      <c r="C20" s="57" t="s">
        <v>672</v>
      </c>
      <c r="E20" s="8" t="s">
        <v>334</v>
      </c>
      <c r="F20" s="13" t="s">
        <v>303</v>
      </c>
      <c r="G20" s="135" t="s">
        <v>310</v>
      </c>
      <c r="H20" s="136"/>
    </row>
    <row r="21" spans="1:8" x14ac:dyDescent="0.25">
      <c r="A21" s="56" t="s">
        <v>102</v>
      </c>
      <c r="B21" s="48" t="s">
        <v>14</v>
      </c>
      <c r="C21" s="48" t="s">
        <v>313</v>
      </c>
      <c r="E21" s="8" t="s">
        <v>335</v>
      </c>
      <c r="F21" s="48" t="s">
        <v>472</v>
      </c>
      <c r="G21" s="127" t="s">
        <v>475</v>
      </c>
      <c r="H21" s="128"/>
    </row>
    <row r="22" spans="1:8" x14ac:dyDescent="0.25">
      <c r="A22" s="56" t="s">
        <v>103</v>
      </c>
      <c r="B22" s="48" t="s">
        <v>346</v>
      </c>
      <c r="C22" s="48" t="s">
        <v>347</v>
      </c>
      <c r="E22" s="8" t="s">
        <v>337</v>
      </c>
      <c r="F22" s="49" t="s">
        <v>453</v>
      </c>
      <c r="G22" s="129" t="s">
        <v>454</v>
      </c>
      <c r="H22" s="130"/>
    </row>
    <row r="23" spans="1:8" x14ac:dyDescent="0.25">
      <c r="A23" s="56" t="s">
        <v>104</v>
      </c>
      <c r="B23" s="13" t="s">
        <v>15</v>
      </c>
      <c r="C23" s="13" t="s">
        <v>176</v>
      </c>
      <c r="E23" s="8" t="s">
        <v>339</v>
      </c>
      <c r="F23" s="49" t="s">
        <v>51</v>
      </c>
      <c r="G23" s="129" t="s">
        <v>208</v>
      </c>
      <c r="H23" s="130"/>
    </row>
    <row r="24" spans="1:8" x14ac:dyDescent="0.25">
      <c r="A24" s="56" t="s">
        <v>105</v>
      </c>
      <c r="B24" s="13" t="s">
        <v>16</v>
      </c>
      <c r="C24" s="58" t="s">
        <v>177</v>
      </c>
      <c r="E24" s="8" t="s">
        <v>342</v>
      </c>
      <c r="F24" s="48" t="s">
        <v>275</v>
      </c>
      <c r="G24" s="127" t="s">
        <v>278</v>
      </c>
      <c r="H24" s="128"/>
    </row>
    <row r="25" spans="1:8" x14ac:dyDescent="0.25">
      <c r="A25" s="56" t="s">
        <v>106</v>
      </c>
      <c r="B25" s="48" t="s">
        <v>255</v>
      </c>
      <c r="C25" s="48" t="s">
        <v>256</v>
      </c>
      <c r="E25" s="8" t="s">
        <v>348</v>
      </c>
      <c r="F25" s="48" t="s">
        <v>276</v>
      </c>
      <c r="G25" s="127" t="s">
        <v>278</v>
      </c>
      <c r="H25" s="128"/>
    </row>
    <row r="26" spans="1:8" x14ac:dyDescent="0.25">
      <c r="A26" s="56" t="s">
        <v>107</v>
      </c>
      <c r="B26" s="48" t="s">
        <v>257</v>
      </c>
      <c r="C26" s="48" t="s">
        <v>258</v>
      </c>
      <c r="E26" s="8" t="s">
        <v>349</v>
      </c>
      <c r="F26" s="48" t="s">
        <v>52</v>
      </c>
      <c r="G26" s="127" t="s">
        <v>209</v>
      </c>
      <c r="H26" s="128"/>
    </row>
    <row r="27" spans="1:8" x14ac:dyDescent="0.25">
      <c r="A27" s="56" t="s">
        <v>108</v>
      </c>
      <c r="B27" s="48" t="s">
        <v>259</v>
      </c>
      <c r="C27" s="48" t="s">
        <v>260</v>
      </c>
      <c r="E27" s="8" t="s">
        <v>354</v>
      </c>
      <c r="F27" s="48" t="s">
        <v>53</v>
      </c>
      <c r="G27" s="127" t="s">
        <v>209</v>
      </c>
      <c r="H27" s="128"/>
    </row>
    <row r="28" spans="1:8" x14ac:dyDescent="0.25">
      <c r="A28" s="56" t="s">
        <v>109</v>
      </c>
      <c r="B28" s="48" t="s">
        <v>261</v>
      </c>
      <c r="C28" s="48" t="s">
        <v>262</v>
      </c>
      <c r="E28" s="8" t="s">
        <v>355</v>
      </c>
      <c r="F28" s="48" t="s">
        <v>54</v>
      </c>
      <c r="G28" s="127" t="s">
        <v>209</v>
      </c>
      <c r="H28" s="128"/>
    </row>
    <row r="29" spans="1:8" x14ac:dyDescent="0.25">
      <c r="A29" s="56" t="s">
        <v>110</v>
      </c>
      <c r="B29" s="48" t="s">
        <v>17</v>
      </c>
      <c r="C29" s="48" t="s">
        <v>179</v>
      </c>
      <c r="E29" s="8" t="s">
        <v>356</v>
      </c>
      <c r="F29" s="53" t="s">
        <v>563</v>
      </c>
      <c r="G29" s="129" t="s">
        <v>578</v>
      </c>
      <c r="H29" s="130"/>
    </row>
    <row r="30" spans="1:8" x14ac:dyDescent="0.25">
      <c r="A30" s="56" t="s">
        <v>111</v>
      </c>
      <c r="B30" s="48" t="s">
        <v>235</v>
      </c>
      <c r="C30" s="48" t="s">
        <v>241</v>
      </c>
      <c r="E30" s="8" t="s">
        <v>357</v>
      </c>
      <c r="F30" s="48" t="s">
        <v>291</v>
      </c>
      <c r="G30" s="127" t="s">
        <v>294</v>
      </c>
      <c r="H30" s="128"/>
    </row>
    <row r="31" spans="1:8" x14ac:dyDescent="0.25">
      <c r="A31" s="56" t="s">
        <v>112</v>
      </c>
      <c r="B31" s="48" t="s">
        <v>263</v>
      </c>
      <c r="C31" s="48" t="s">
        <v>264</v>
      </c>
      <c r="E31" s="8" t="s">
        <v>358</v>
      </c>
      <c r="F31" s="48" t="s">
        <v>340</v>
      </c>
      <c r="G31" s="127" t="s">
        <v>341</v>
      </c>
      <c r="H31" s="128"/>
    </row>
    <row r="32" spans="1:8" x14ac:dyDescent="0.25">
      <c r="A32" s="56" t="s">
        <v>113</v>
      </c>
      <c r="B32" s="48" t="s">
        <v>265</v>
      </c>
      <c r="C32" s="48" t="s">
        <v>266</v>
      </c>
      <c r="E32" s="8" t="s">
        <v>369</v>
      </c>
      <c r="F32" s="48" t="s">
        <v>55</v>
      </c>
      <c r="G32" s="127" t="s">
        <v>211</v>
      </c>
      <c r="H32" s="128"/>
    </row>
    <row r="33" spans="1:8" x14ac:dyDescent="0.25">
      <c r="A33" s="56" t="s">
        <v>114</v>
      </c>
      <c r="B33" s="48" t="s">
        <v>72</v>
      </c>
      <c r="C33" s="48" t="s">
        <v>226</v>
      </c>
      <c r="E33" s="8" t="s">
        <v>477</v>
      </c>
      <c r="F33" s="13" t="s">
        <v>343</v>
      </c>
      <c r="G33" s="135" t="s">
        <v>344</v>
      </c>
      <c r="H33" s="136"/>
    </row>
    <row r="34" spans="1:8" x14ac:dyDescent="0.25">
      <c r="A34" s="56" t="s">
        <v>115</v>
      </c>
      <c r="B34" s="13" t="s">
        <v>321</v>
      </c>
      <c r="C34" s="48" t="s">
        <v>322</v>
      </c>
      <c r="E34" s="8" t="s">
        <v>480</v>
      </c>
      <c r="F34" s="48" t="s">
        <v>56</v>
      </c>
      <c r="G34" s="127" t="s">
        <v>212</v>
      </c>
      <c r="H34" s="128"/>
    </row>
    <row r="35" spans="1:8" x14ac:dyDescent="0.25">
      <c r="A35" s="56" t="s">
        <v>116</v>
      </c>
      <c r="B35" s="48" t="s">
        <v>233</v>
      </c>
      <c r="C35" s="48" t="s">
        <v>239</v>
      </c>
      <c r="E35" s="8" t="s">
        <v>483</v>
      </c>
      <c r="F35" s="48" t="s">
        <v>57</v>
      </c>
      <c r="G35" s="127" t="s">
        <v>213</v>
      </c>
      <c r="H35" s="128"/>
    </row>
    <row r="36" spans="1:8" x14ac:dyDescent="0.25">
      <c r="A36" s="56" t="s">
        <v>117</v>
      </c>
      <c r="B36" s="48" t="s">
        <v>234</v>
      </c>
      <c r="C36" s="48" t="s">
        <v>239</v>
      </c>
      <c r="E36" s="8" t="s">
        <v>491</v>
      </c>
      <c r="F36" s="13" t="s">
        <v>331</v>
      </c>
      <c r="G36" s="135" t="s">
        <v>332</v>
      </c>
      <c r="H36" s="136"/>
    </row>
    <row r="37" spans="1:8" x14ac:dyDescent="0.25">
      <c r="A37" s="56" t="s">
        <v>118</v>
      </c>
      <c r="B37" s="48" t="s">
        <v>314</v>
      </c>
      <c r="C37" s="48" t="s">
        <v>318</v>
      </c>
      <c r="E37" s="8" t="s">
        <v>499</v>
      </c>
      <c r="F37" s="48" t="s">
        <v>471</v>
      </c>
      <c r="G37" s="127" t="s">
        <v>474</v>
      </c>
      <c r="H37" s="128"/>
    </row>
    <row r="38" spans="1:8" x14ac:dyDescent="0.25">
      <c r="A38" s="56" t="s">
        <v>119</v>
      </c>
      <c r="B38" s="48" t="s">
        <v>267</v>
      </c>
      <c r="C38" s="48" t="s">
        <v>268</v>
      </c>
      <c r="E38" s="8" t="s">
        <v>500</v>
      </c>
      <c r="F38" s="48" t="s">
        <v>58</v>
      </c>
      <c r="G38" s="127" t="s">
        <v>214</v>
      </c>
      <c r="H38" s="128"/>
    </row>
    <row r="39" spans="1:8" x14ac:dyDescent="0.25">
      <c r="A39" s="56" t="s">
        <v>120</v>
      </c>
      <c r="B39" s="48" t="s">
        <v>269</v>
      </c>
      <c r="C39" s="48" t="s">
        <v>270</v>
      </c>
      <c r="E39" s="8" t="s">
        <v>501</v>
      </c>
      <c r="F39" s="48" t="s">
        <v>59</v>
      </c>
      <c r="G39" s="127" t="s">
        <v>214</v>
      </c>
      <c r="H39" s="128"/>
    </row>
    <row r="40" spans="1:8" x14ac:dyDescent="0.25">
      <c r="A40" s="56" t="s">
        <v>121</v>
      </c>
      <c r="B40" s="48" t="s">
        <v>572</v>
      </c>
      <c r="C40" s="57" t="s">
        <v>587</v>
      </c>
      <c r="E40" s="8" t="s">
        <v>512</v>
      </c>
      <c r="F40" s="53" t="s">
        <v>570</v>
      </c>
      <c r="G40" s="129" t="s">
        <v>585</v>
      </c>
      <c r="H40" s="130"/>
    </row>
    <row r="41" spans="1:8" x14ac:dyDescent="0.25">
      <c r="A41" s="56" t="s">
        <v>122</v>
      </c>
      <c r="B41" s="48" t="s">
        <v>24</v>
      </c>
      <c r="C41" s="48" t="s">
        <v>184</v>
      </c>
      <c r="E41" s="8" t="s">
        <v>518</v>
      </c>
      <c r="F41" s="48" t="s">
        <v>60</v>
      </c>
      <c r="G41" s="127" t="s">
        <v>215</v>
      </c>
      <c r="H41" s="128"/>
    </row>
    <row r="42" spans="1:8" x14ac:dyDescent="0.25">
      <c r="A42" s="56" t="s">
        <v>123</v>
      </c>
      <c r="B42" s="48" t="s">
        <v>271</v>
      </c>
      <c r="C42" s="48" t="s">
        <v>272</v>
      </c>
      <c r="E42" s="8" t="s">
        <v>519</v>
      </c>
      <c r="F42" s="48" t="s">
        <v>61</v>
      </c>
      <c r="G42" s="127" t="s">
        <v>216</v>
      </c>
      <c r="H42" s="128"/>
    </row>
    <row r="43" spans="1:8" x14ac:dyDescent="0.25">
      <c r="A43" s="56" t="s">
        <v>124</v>
      </c>
      <c r="B43" s="48" t="s">
        <v>305</v>
      </c>
      <c r="C43" s="48" t="s">
        <v>306</v>
      </c>
      <c r="E43" s="8" t="s">
        <v>520</v>
      </c>
      <c r="F43" s="54" t="s">
        <v>62</v>
      </c>
      <c r="G43" s="131" t="s">
        <v>217</v>
      </c>
      <c r="H43" s="132"/>
    </row>
    <row r="44" spans="1:8" x14ac:dyDescent="0.25">
      <c r="A44" s="56" t="s">
        <v>125</v>
      </c>
      <c r="B44" s="49" t="s">
        <v>299</v>
      </c>
      <c r="C44" s="49" t="s">
        <v>300</v>
      </c>
      <c r="E44" s="8" t="s">
        <v>521</v>
      </c>
      <c r="F44" s="48" t="s">
        <v>64</v>
      </c>
      <c r="G44" s="127" t="s">
        <v>219</v>
      </c>
      <c r="H44" s="128"/>
    </row>
    <row r="45" spans="1:8" x14ac:dyDescent="0.25">
      <c r="A45" s="56" t="s">
        <v>126</v>
      </c>
      <c r="B45" s="48" t="s">
        <v>236</v>
      </c>
      <c r="C45" s="48" t="s">
        <v>242</v>
      </c>
      <c r="E45" s="8" t="s">
        <v>522</v>
      </c>
      <c r="F45" s="48" t="s">
        <v>67</v>
      </c>
      <c r="G45" s="127" t="s">
        <v>221</v>
      </c>
      <c r="H45" s="128"/>
    </row>
    <row r="46" spans="1:8" x14ac:dyDescent="0.25">
      <c r="A46" s="56" t="s">
        <v>127</v>
      </c>
      <c r="B46" s="48" t="s">
        <v>27</v>
      </c>
      <c r="C46" s="48" t="s">
        <v>185</v>
      </c>
      <c r="E46" s="8" t="s">
        <v>523</v>
      </c>
      <c r="F46" s="13" t="s">
        <v>381</v>
      </c>
      <c r="G46" s="135" t="s">
        <v>383</v>
      </c>
      <c r="H46" s="136"/>
    </row>
    <row r="47" spans="1:8" x14ac:dyDescent="0.25">
      <c r="A47" s="56" t="s">
        <v>128</v>
      </c>
      <c r="B47" s="13" t="s">
        <v>473</v>
      </c>
      <c r="C47" s="13" t="s">
        <v>476</v>
      </c>
      <c r="E47" s="8" t="s">
        <v>524</v>
      </c>
      <c r="F47" s="49" t="s">
        <v>510</v>
      </c>
      <c r="G47" s="129" t="s">
        <v>511</v>
      </c>
      <c r="H47" s="130"/>
    </row>
    <row r="48" spans="1:8" x14ac:dyDescent="0.25">
      <c r="A48" s="56" t="s">
        <v>129</v>
      </c>
      <c r="B48" s="48" t="s">
        <v>273</v>
      </c>
      <c r="C48" s="48" t="s">
        <v>277</v>
      </c>
      <c r="E48" s="8" t="s">
        <v>525</v>
      </c>
      <c r="F48" s="48" t="s">
        <v>68</v>
      </c>
      <c r="G48" s="127" t="s">
        <v>222</v>
      </c>
      <c r="H48" s="128"/>
    </row>
    <row r="49" spans="1:8" x14ac:dyDescent="0.25">
      <c r="A49" s="56" t="s">
        <v>130</v>
      </c>
      <c r="B49" s="48" t="s">
        <v>274</v>
      </c>
      <c r="C49" s="48" t="s">
        <v>277</v>
      </c>
      <c r="E49" s="8" t="s">
        <v>626</v>
      </c>
      <c r="F49" s="48" t="s">
        <v>481</v>
      </c>
      <c r="G49" s="127" t="s">
        <v>482</v>
      </c>
      <c r="H49" s="128"/>
    </row>
    <row r="50" spans="1:8" x14ac:dyDescent="0.25">
      <c r="A50" s="56" t="s">
        <v>131</v>
      </c>
      <c r="B50" s="13" t="s">
        <v>29</v>
      </c>
      <c r="C50" s="13" t="s">
        <v>187</v>
      </c>
      <c r="E50" s="8" t="s">
        <v>627</v>
      </c>
      <c r="F50" s="48" t="s">
        <v>71</v>
      </c>
      <c r="G50" s="127" t="s">
        <v>225</v>
      </c>
      <c r="H50" s="128"/>
    </row>
    <row r="51" spans="1:8" x14ac:dyDescent="0.25">
      <c r="A51" s="56" t="s">
        <v>132</v>
      </c>
      <c r="B51" s="48" t="s">
        <v>425</v>
      </c>
      <c r="C51" s="48" t="s">
        <v>426</v>
      </c>
      <c r="E51" s="8" t="s">
        <v>630</v>
      </c>
      <c r="F51" s="48" t="s">
        <v>378</v>
      </c>
      <c r="G51" s="127" t="s">
        <v>379</v>
      </c>
      <c r="H51" s="128"/>
    </row>
    <row r="52" spans="1:8" x14ac:dyDescent="0.25">
      <c r="A52" s="56" t="s">
        <v>133</v>
      </c>
      <c r="B52" s="48" t="s">
        <v>376</v>
      </c>
      <c r="C52" s="48" t="s">
        <v>377</v>
      </c>
      <c r="E52" s="8" t="s">
        <v>631</v>
      </c>
      <c r="F52" s="48" t="s">
        <v>613</v>
      </c>
      <c r="G52" s="133" t="s">
        <v>614</v>
      </c>
      <c r="H52" s="134"/>
    </row>
    <row r="53" spans="1:8" x14ac:dyDescent="0.25">
      <c r="A53" s="56" t="s">
        <v>134</v>
      </c>
      <c r="B53" s="49" t="s">
        <v>361</v>
      </c>
      <c r="C53" s="49" t="s">
        <v>362</v>
      </c>
      <c r="E53" s="8" t="s">
        <v>632</v>
      </c>
      <c r="F53" s="48" t="s">
        <v>69</v>
      </c>
      <c r="G53" s="127" t="s">
        <v>223</v>
      </c>
      <c r="H53" s="128"/>
    </row>
    <row r="54" spans="1:8" x14ac:dyDescent="0.25">
      <c r="A54" s="56" t="s">
        <v>135</v>
      </c>
      <c r="B54" s="48" t="s">
        <v>30</v>
      </c>
      <c r="C54" s="48" t="s">
        <v>188</v>
      </c>
      <c r="E54" s="8" t="s">
        <v>641</v>
      </c>
      <c r="F54" s="48" t="s">
        <v>290</v>
      </c>
      <c r="G54" s="127" t="s">
        <v>293</v>
      </c>
      <c r="H54" s="128"/>
    </row>
    <row r="55" spans="1:8" x14ac:dyDescent="0.25">
      <c r="A55" s="56" t="s">
        <v>136</v>
      </c>
      <c r="B55" s="49" t="s">
        <v>31</v>
      </c>
      <c r="C55" s="49" t="s">
        <v>189</v>
      </c>
      <c r="E55" s="8" t="s">
        <v>671</v>
      </c>
      <c r="F55" s="48" t="s">
        <v>430</v>
      </c>
      <c r="G55" s="127" t="s">
        <v>431</v>
      </c>
      <c r="H55" s="128"/>
    </row>
    <row r="56" spans="1:8" x14ac:dyDescent="0.25">
      <c r="A56" s="56" t="s">
        <v>137</v>
      </c>
      <c r="B56" s="48" t="s">
        <v>33</v>
      </c>
      <c r="C56" s="48" t="s">
        <v>191</v>
      </c>
      <c r="E56" s="8" t="s">
        <v>674</v>
      </c>
      <c r="F56" s="49" t="s">
        <v>297</v>
      </c>
      <c r="G56" s="129" t="s">
        <v>298</v>
      </c>
      <c r="H56" s="130"/>
    </row>
    <row r="57" spans="1:8" x14ac:dyDescent="0.25">
      <c r="A57" s="56" t="s">
        <v>138</v>
      </c>
      <c r="B57" s="48" t="s">
        <v>36</v>
      </c>
      <c r="C57" s="48" t="s">
        <v>193</v>
      </c>
      <c r="E57" s="8" t="s">
        <v>675</v>
      </c>
      <c r="F57" s="54" t="s">
        <v>526</v>
      </c>
      <c r="G57" s="131" t="s">
        <v>537</v>
      </c>
      <c r="H57" s="132"/>
    </row>
    <row r="58" spans="1:8" x14ac:dyDescent="0.25">
      <c r="A58" s="56" t="s">
        <v>139</v>
      </c>
      <c r="B58" s="48" t="s">
        <v>38</v>
      </c>
      <c r="C58" s="48" t="s">
        <v>195</v>
      </c>
      <c r="E58" s="8" t="s">
        <v>676</v>
      </c>
      <c r="F58" s="54" t="s">
        <v>387</v>
      </c>
      <c r="G58" s="131" t="s">
        <v>391</v>
      </c>
      <c r="H58" s="132"/>
    </row>
    <row r="59" spans="1:8" x14ac:dyDescent="0.25">
      <c r="A59" s="56" t="s">
        <v>140</v>
      </c>
      <c r="B59" s="13" t="s">
        <v>384</v>
      </c>
      <c r="C59" s="13" t="s">
        <v>385</v>
      </c>
      <c r="E59" s="8" t="s">
        <v>677</v>
      </c>
      <c r="F59" s="54" t="s">
        <v>388</v>
      </c>
      <c r="G59" s="131" t="s">
        <v>391</v>
      </c>
      <c r="H59" s="132"/>
    </row>
    <row r="60" spans="1:8" x14ac:dyDescent="0.25">
      <c r="A60" s="56" t="s">
        <v>141</v>
      </c>
      <c r="B60" s="49" t="s">
        <v>427</v>
      </c>
      <c r="C60" s="49" t="s">
        <v>429</v>
      </c>
      <c r="E60" s="8" t="s">
        <v>678</v>
      </c>
      <c r="F60" s="54" t="s">
        <v>389</v>
      </c>
      <c r="G60" s="131" t="s">
        <v>391</v>
      </c>
      <c r="H60" s="132"/>
    </row>
    <row r="61" spans="1:8" x14ac:dyDescent="0.25">
      <c r="A61" s="56" t="s">
        <v>142</v>
      </c>
      <c r="B61" s="13" t="s">
        <v>428</v>
      </c>
      <c r="C61" s="13" t="s">
        <v>429</v>
      </c>
    </row>
    <row r="62" spans="1:8" x14ac:dyDescent="0.25">
      <c r="A62" s="56" t="s">
        <v>143</v>
      </c>
      <c r="B62" s="54" t="s">
        <v>513</v>
      </c>
      <c r="C62" s="54" t="s">
        <v>517</v>
      </c>
    </row>
    <row r="63" spans="1:8" x14ac:dyDescent="0.25">
      <c r="A63" s="56" t="s">
        <v>144</v>
      </c>
      <c r="B63" s="54" t="s">
        <v>514</v>
      </c>
      <c r="C63" s="54" t="s">
        <v>516</v>
      </c>
    </row>
    <row r="64" spans="1:8" x14ac:dyDescent="0.25">
      <c r="A64" s="56" t="s">
        <v>145</v>
      </c>
      <c r="B64" s="48" t="s">
        <v>40</v>
      </c>
      <c r="C64" s="48" t="s">
        <v>197</v>
      </c>
    </row>
    <row r="65" spans="1:4" x14ac:dyDescent="0.25">
      <c r="A65" s="56" t="s">
        <v>146</v>
      </c>
      <c r="B65" s="48" t="s">
        <v>597</v>
      </c>
      <c r="C65" s="57" t="s">
        <v>598</v>
      </c>
    </row>
    <row r="66" spans="1:4" x14ac:dyDescent="0.25">
      <c r="A66" s="56" t="s">
        <v>147</v>
      </c>
      <c r="B66" s="48" t="s">
        <v>41</v>
      </c>
      <c r="C66" s="48" t="s">
        <v>198</v>
      </c>
    </row>
    <row r="69" spans="1:4" x14ac:dyDescent="0.25">
      <c r="B69" s="119" t="s">
        <v>681</v>
      </c>
      <c r="C69" s="119"/>
      <c r="D69" s="119"/>
    </row>
    <row r="70" spans="1:4" x14ac:dyDescent="0.25">
      <c r="B70" s="118" t="s">
        <v>673</v>
      </c>
      <c r="C70" s="118"/>
      <c r="D70" s="118"/>
    </row>
    <row r="71" spans="1:4" x14ac:dyDescent="0.25">
      <c r="A71" s="59" t="s">
        <v>84</v>
      </c>
      <c r="B71" s="41" t="s">
        <v>2</v>
      </c>
      <c r="C71" s="41" t="s">
        <v>163</v>
      </c>
    </row>
    <row r="72" spans="1:4" x14ac:dyDescent="0.25">
      <c r="A72" s="59" t="s">
        <v>85</v>
      </c>
      <c r="B72" s="60" t="s">
        <v>70</v>
      </c>
      <c r="C72" s="60" t="s">
        <v>224</v>
      </c>
    </row>
    <row r="73" spans="1:4" x14ac:dyDescent="0.25">
      <c r="A73" s="59" t="s">
        <v>86</v>
      </c>
      <c r="B73" s="55" t="s">
        <v>232</v>
      </c>
      <c r="C73" s="55" t="s">
        <v>240</v>
      </c>
    </row>
    <row r="74" spans="1:4" x14ac:dyDescent="0.25">
      <c r="A74" s="59" t="s">
        <v>87</v>
      </c>
      <c r="B74" s="41" t="s">
        <v>414</v>
      </c>
      <c r="C74" s="41" t="s">
        <v>418</v>
      </c>
    </row>
    <row r="75" spans="1:4" x14ac:dyDescent="0.25">
      <c r="A75" s="59" t="s">
        <v>88</v>
      </c>
      <c r="B75" s="41" t="s">
        <v>23</v>
      </c>
      <c r="C75" s="41" t="s">
        <v>183</v>
      </c>
    </row>
    <row r="76" spans="1:4" x14ac:dyDescent="0.25">
      <c r="A76" s="59" t="s">
        <v>89</v>
      </c>
      <c r="B76" s="60" t="s">
        <v>28</v>
      </c>
      <c r="C76" s="60" t="s">
        <v>186</v>
      </c>
    </row>
    <row r="77" spans="1:4" x14ac:dyDescent="0.25">
      <c r="A77" s="59" t="s">
        <v>90</v>
      </c>
      <c r="B77" s="41" t="s">
        <v>628</v>
      </c>
      <c r="C77" s="41" t="s">
        <v>629</v>
      </c>
    </row>
    <row r="78" spans="1:4" x14ac:dyDescent="0.25">
      <c r="A78" s="59" t="s">
        <v>91</v>
      </c>
      <c r="B78" s="41" t="s">
        <v>39</v>
      </c>
      <c r="C78" s="41" t="s">
        <v>196</v>
      </c>
    </row>
    <row r="79" spans="1:4" x14ac:dyDescent="0.25">
      <c r="A79" s="59" t="s">
        <v>92</v>
      </c>
      <c r="B79" s="41" t="s">
        <v>44</v>
      </c>
      <c r="C79" s="41" t="s">
        <v>201</v>
      </c>
    </row>
    <row r="80" spans="1:4" x14ac:dyDescent="0.25">
      <c r="A80" s="59" t="s">
        <v>93</v>
      </c>
      <c r="B80" s="60" t="s">
        <v>323</v>
      </c>
      <c r="C80" s="60" t="s">
        <v>324</v>
      </c>
    </row>
    <row r="81" spans="1:3" ht="30" x14ac:dyDescent="0.25">
      <c r="A81" s="59" t="s">
        <v>94</v>
      </c>
      <c r="B81" s="41" t="s">
        <v>327</v>
      </c>
      <c r="C81" s="41" t="s">
        <v>328</v>
      </c>
    </row>
    <row r="82" spans="1:3" x14ac:dyDescent="0.25">
      <c r="A82" s="59" t="s">
        <v>95</v>
      </c>
      <c r="B82" s="60" t="s">
        <v>571</v>
      </c>
      <c r="C82" s="60" t="s">
        <v>586</v>
      </c>
    </row>
    <row r="83" spans="1:3" x14ac:dyDescent="0.25">
      <c r="A83" s="59" t="s">
        <v>96</v>
      </c>
      <c r="B83" s="41" t="s">
        <v>63</v>
      </c>
      <c r="C83" s="41" t="s">
        <v>218</v>
      </c>
    </row>
    <row r="84" spans="1:3" x14ac:dyDescent="0.25">
      <c r="A84" s="59" t="s">
        <v>97</v>
      </c>
      <c r="B84" s="61" t="s">
        <v>599</v>
      </c>
      <c r="C84" s="61" t="s">
        <v>600</v>
      </c>
    </row>
    <row r="85" spans="1:3" x14ac:dyDescent="0.25">
      <c r="A85" s="59" t="s">
        <v>98</v>
      </c>
      <c r="B85" s="41" t="s">
        <v>302</v>
      </c>
      <c r="C85" s="41" t="s">
        <v>309</v>
      </c>
    </row>
    <row r="86" spans="1:3" x14ac:dyDescent="0.25">
      <c r="A86" s="59" t="s">
        <v>99</v>
      </c>
      <c r="B86" s="60" t="s">
        <v>550</v>
      </c>
      <c r="C86" s="60" t="s">
        <v>551</v>
      </c>
    </row>
    <row r="87" spans="1:3" x14ac:dyDescent="0.25">
      <c r="A87" s="59" t="s">
        <v>100</v>
      </c>
      <c r="B87" s="41" t="s">
        <v>350</v>
      </c>
      <c r="C87" s="41" t="s">
        <v>352</v>
      </c>
    </row>
    <row r="88" spans="1:3" x14ac:dyDescent="0.25">
      <c r="A88" s="59" t="s">
        <v>101</v>
      </c>
      <c r="B88" s="41" t="s">
        <v>351</v>
      </c>
      <c r="C88" s="41" t="s">
        <v>352</v>
      </c>
    </row>
    <row r="89" spans="1:3" x14ac:dyDescent="0.25">
      <c r="A89" s="59" t="s">
        <v>102</v>
      </c>
      <c r="B89" s="41" t="s">
        <v>325</v>
      </c>
      <c r="C89" s="41" t="s">
        <v>326</v>
      </c>
    </row>
  </sheetData>
  <mergeCells count="62">
    <mergeCell ref="G3:H3"/>
    <mergeCell ref="G4:H4"/>
    <mergeCell ref="A1:D1"/>
    <mergeCell ref="A2:D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60:H60"/>
    <mergeCell ref="B69:D69"/>
    <mergeCell ref="B70:D70"/>
    <mergeCell ref="G55:H55"/>
    <mergeCell ref="G56:H56"/>
    <mergeCell ref="G57:H57"/>
    <mergeCell ref="G58:H58"/>
    <mergeCell ref="G59:H59"/>
  </mergeCells>
  <printOptions horizontalCentered="1"/>
  <pageMargins left="0" right="0" top="0" bottom="0.59055118110236227" header="0" footer="0"/>
  <pageSetup paperSize="10000"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67" workbookViewId="0">
      <selection activeCell="E49" sqref="E49"/>
    </sheetView>
  </sheetViews>
  <sheetFormatPr defaultRowHeight="15" x14ac:dyDescent="0.25"/>
  <cols>
    <col min="3" max="5" width="18.7109375" customWidth="1"/>
  </cols>
  <sheetData>
    <row r="1" spans="1:5" x14ac:dyDescent="0.25">
      <c r="C1" s="146" t="s">
        <v>338</v>
      </c>
      <c r="D1" s="146"/>
    </row>
    <row r="2" spans="1:5" x14ac:dyDescent="0.25">
      <c r="C2" s="147" t="s">
        <v>548</v>
      </c>
      <c r="D2" s="147"/>
    </row>
    <row r="3" spans="1:5" x14ac:dyDescent="0.25">
      <c r="C3" s="148" t="s">
        <v>558</v>
      </c>
      <c r="D3" s="148"/>
    </row>
    <row r="4" spans="1:5" ht="15.75" thickBot="1" x14ac:dyDescent="0.3">
      <c r="A4" s="5" t="s">
        <v>83</v>
      </c>
      <c r="B4" s="9" t="s">
        <v>82</v>
      </c>
      <c r="C4" s="139" t="s">
        <v>80</v>
      </c>
      <c r="D4" s="140"/>
      <c r="E4" s="10" t="s">
        <v>452</v>
      </c>
    </row>
    <row r="5" spans="1:5" ht="15.75" thickTop="1" x14ac:dyDescent="0.25">
      <c r="A5" s="8" t="s">
        <v>84</v>
      </c>
      <c r="B5" s="12" t="s">
        <v>1</v>
      </c>
      <c r="C5" s="141" t="s">
        <v>161</v>
      </c>
      <c r="D5" s="142"/>
      <c r="E5" s="11">
        <v>3</v>
      </c>
    </row>
    <row r="6" spans="1:5" x14ac:dyDescent="0.25">
      <c r="A6" s="8" t="s">
        <v>85</v>
      </c>
      <c r="B6" s="13" t="s">
        <v>315</v>
      </c>
      <c r="C6" s="135" t="s">
        <v>319</v>
      </c>
      <c r="D6" s="143"/>
      <c r="E6" s="11">
        <v>1</v>
      </c>
    </row>
    <row r="7" spans="1:5" x14ac:dyDescent="0.25">
      <c r="A7" s="8" t="s">
        <v>86</v>
      </c>
      <c r="B7" s="13" t="s">
        <v>316</v>
      </c>
      <c r="C7" s="135" t="s">
        <v>319</v>
      </c>
      <c r="D7" s="143"/>
      <c r="E7" s="11">
        <v>1</v>
      </c>
    </row>
    <row r="8" spans="1:5" x14ac:dyDescent="0.25">
      <c r="A8" s="8" t="s">
        <v>87</v>
      </c>
      <c r="B8" s="25" t="s">
        <v>447</v>
      </c>
      <c r="C8" s="131" t="s">
        <v>449</v>
      </c>
      <c r="D8" s="138"/>
      <c r="E8" s="11">
        <v>2</v>
      </c>
    </row>
    <row r="9" spans="1:5" x14ac:dyDescent="0.25">
      <c r="A9" s="8" t="s">
        <v>88</v>
      </c>
      <c r="B9" s="13" t="s">
        <v>231</v>
      </c>
      <c r="C9" s="135" t="s">
        <v>239</v>
      </c>
      <c r="D9" s="143"/>
      <c r="E9" s="11">
        <v>1</v>
      </c>
    </row>
    <row r="10" spans="1:5" x14ac:dyDescent="0.25">
      <c r="A10" s="8" t="s">
        <v>89</v>
      </c>
      <c r="B10" s="13" t="s">
        <v>289</v>
      </c>
      <c r="C10" s="135" t="s">
        <v>292</v>
      </c>
      <c r="D10" s="143"/>
      <c r="E10" s="11">
        <v>3</v>
      </c>
    </row>
    <row r="11" spans="1:5" x14ac:dyDescent="0.25">
      <c r="A11" s="8" t="s">
        <v>90</v>
      </c>
      <c r="B11" s="13" t="s">
        <v>244</v>
      </c>
      <c r="C11" s="135" t="s">
        <v>245</v>
      </c>
      <c r="D11" s="136"/>
      <c r="E11" s="11">
        <v>1</v>
      </c>
    </row>
    <row r="12" spans="1:5" x14ac:dyDescent="0.25">
      <c r="A12" s="8" t="s">
        <v>91</v>
      </c>
      <c r="B12" s="13" t="s">
        <v>246</v>
      </c>
      <c r="C12" s="135" t="s">
        <v>247</v>
      </c>
      <c r="D12" s="136"/>
      <c r="E12" s="11">
        <v>1</v>
      </c>
    </row>
    <row r="13" spans="1:5" x14ac:dyDescent="0.25">
      <c r="A13" s="8" t="s">
        <v>92</v>
      </c>
      <c r="B13" s="13" t="s">
        <v>248</v>
      </c>
      <c r="C13" s="135" t="s">
        <v>249</v>
      </c>
      <c r="D13" s="136"/>
      <c r="E13" s="11">
        <v>1</v>
      </c>
    </row>
    <row r="14" spans="1:5" x14ac:dyDescent="0.25">
      <c r="A14" s="8" t="s">
        <v>93</v>
      </c>
      <c r="B14" s="13" t="s">
        <v>9</v>
      </c>
      <c r="C14" s="135" t="s">
        <v>250</v>
      </c>
      <c r="D14" s="136"/>
      <c r="E14" s="11">
        <v>1</v>
      </c>
    </row>
    <row r="15" spans="1:5" x14ac:dyDescent="0.25">
      <c r="A15" s="8" t="s">
        <v>94</v>
      </c>
      <c r="B15" s="13" t="s">
        <v>251</v>
      </c>
      <c r="C15" s="135" t="s">
        <v>252</v>
      </c>
      <c r="D15" s="136"/>
      <c r="E15" s="11">
        <v>1</v>
      </c>
    </row>
    <row r="16" spans="1:5" x14ac:dyDescent="0.25">
      <c r="A16" s="8" t="s">
        <v>95</v>
      </c>
      <c r="B16" s="13" t="s">
        <v>253</v>
      </c>
      <c r="C16" s="135" t="s">
        <v>254</v>
      </c>
      <c r="D16" s="136"/>
      <c r="E16" s="11">
        <v>6</v>
      </c>
    </row>
    <row r="17" spans="1:5" x14ac:dyDescent="0.25">
      <c r="A17" s="8" t="s">
        <v>96</v>
      </c>
      <c r="B17" s="25" t="s">
        <v>11</v>
      </c>
      <c r="C17" s="144" t="s">
        <v>173</v>
      </c>
      <c r="D17" s="145"/>
      <c r="E17" s="11">
        <v>4</v>
      </c>
    </row>
    <row r="18" spans="1:5" x14ac:dyDescent="0.25">
      <c r="A18" s="8" t="s">
        <v>97</v>
      </c>
      <c r="B18" s="13" t="s">
        <v>12</v>
      </c>
      <c r="C18" s="135" t="s">
        <v>174</v>
      </c>
      <c r="D18" s="143"/>
      <c r="E18" s="11">
        <v>1</v>
      </c>
    </row>
    <row r="19" spans="1:5" x14ac:dyDescent="0.25">
      <c r="A19" s="8" t="s">
        <v>98</v>
      </c>
      <c r="B19" s="13" t="s">
        <v>14</v>
      </c>
      <c r="C19" s="135" t="s">
        <v>313</v>
      </c>
      <c r="D19" s="136"/>
      <c r="E19" s="11">
        <v>1</v>
      </c>
    </row>
    <row r="20" spans="1:5" x14ac:dyDescent="0.25">
      <c r="A20" s="8" t="s">
        <v>99</v>
      </c>
      <c r="B20" s="13" t="s">
        <v>346</v>
      </c>
      <c r="C20" s="135" t="s">
        <v>347</v>
      </c>
      <c r="D20" s="143"/>
      <c r="E20" s="11">
        <v>1</v>
      </c>
    </row>
    <row r="21" spans="1:5" x14ac:dyDescent="0.25">
      <c r="A21" s="8" t="s">
        <v>100</v>
      </c>
      <c r="B21" s="13" t="s">
        <v>255</v>
      </c>
      <c r="C21" s="135" t="s">
        <v>256</v>
      </c>
      <c r="D21" s="136"/>
      <c r="E21" s="11">
        <v>1</v>
      </c>
    </row>
    <row r="22" spans="1:5" x14ac:dyDescent="0.25">
      <c r="A22" s="8" t="s">
        <v>101</v>
      </c>
      <c r="B22" s="13" t="s">
        <v>257</v>
      </c>
      <c r="C22" s="135" t="s">
        <v>258</v>
      </c>
      <c r="D22" s="136"/>
      <c r="E22" s="11">
        <v>2</v>
      </c>
    </row>
    <row r="23" spans="1:5" x14ac:dyDescent="0.25">
      <c r="A23" s="8" t="s">
        <v>102</v>
      </c>
      <c r="B23" s="13" t="s">
        <v>259</v>
      </c>
      <c r="C23" s="135" t="s">
        <v>260</v>
      </c>
      <c r="D23" s="136"/>
      <c r="E23" s="11">
        <v>2</v>
      </c>
    </row>
    <row r="24" spans="1:5" x14ac:dyDescent="0.25">
      <c r="A24" s="8" t="s">
        <v>103</v>
      </c>
      <c r="B24" s="13" t="s">
        <v>261</v>
      </c>
      <c r="C24" s="135" t="s">
        <v>262</v>
      </c>
      <c r="D24" s="136"/>
      <c r="E24" s="11">
        <v>0</v>
      </c>
    </row>
    <row r="25" spans="1:5" x14ac:dyDescent="0.25">
      <c r="A25" s="8" t="s">
        <v>104</v>
      </c>
      <c r="B25" s="13" t="s">
        <v>235</v>
      </c>
      <c r="C25" s="135" t="s">
        <v>241</v>
      </c>
      <c r="D25" s="136"/>
      <c r="E25" s="11">
        <v>1</v>
      </c>
    </row>
    <row r="26" spans="1:5" x14ac:dyDescent="0.25">
      <c r="A26" s="8" t="s">
        <v>105</v>
      </c>
      <c r="B26" s="13" t="s">
        <v>263</v>
      </c>
      <c r="C26" s="135" t="s">
        <v>264</v>
      </c>
      <c r="D26" s="136"/>
      <c r="E26" s="11">
        <v>1</v>
      </c>
    </row>
    <row r="27" spans="1:5" x14ac:dyDescent="0.25">
      <c r="A27" s="8" t="s">
        <v>106</v>
      </c>
      <c r="B27" s="13" t="s">
        <v>265</v>
      </c>
      <c r="C27" s="135" t="s">
        <v>266</v>
      </c>
      <c r="D27" s="136"/>
      <c r="E27" s="11">
        <v>2</v>
      </c>
    </row>
    <row r="28" spans="1:5" x14ac:dyDescent="0.25">
      <c r="A28" s="8" t="s">
        <v>107</v>
      </c>
      <c r="B28" s="13" t="s">
        <v>72</v>
      </c>
      <c r="C28" s="135" t="s">
        <v>226</v>
      </c>
      <c r="D28" s="143"/>
      <c r="E28" s="11">
        <v>4</v>
      </c>
    </row>
    <row r="29" spans="1:5" x14ac:dyDescent="0.25">
      <c r="A29" s="8" t="s">
        <v>108</v>
      </c>
      <c r="B29" s="13" t="s">
        <v>233</v>
      </c>
      <c r="C29" s="135" t="s">
        <v>239</v>
      </c>
      <c r="D29" s="143"/>
      <c r="E29" s="11">
        <v>1</v>
      </c>
    </row>
    <row r="30" spans="1:5" x14ac:dyDescent="0.25">
      <c r="A30" s="8" t="s">
        <v>109</v>
      </c>
      <c r="B30" s="13" t="s">
        <v>234</v>
      </c>
      <c r="C30" s="135" t="s">
        <v>239</v>
      </c>
      <c r="D30" s="143"/>
      <c r="E30" s="11">
        <v>1</v>
      </c>
    </row>
    <row r="31" spans="1:5" x14ac:dyDescent="0.25">
      <c r="A31" s="8" t="s">
        <v>110</v>
      </c>
      <c r="B31" s="13" t="s">
        <v>314</v>
      </c>
      <c r="C31" s="135" t="s">
        <v>318</v>
      </c>
      <c r="D31" s="143"/>
      <c r="E31" s="11">
        <v>4</v>
      </c>
    </row>
    <row r="32" spans="1:5" x14ac:dyDescent="0.25">
      <c r="A32" s="8" t="s">
        <v>111</v>
      </c>
      <c r="B32" s="13" t="s">
        <v>267</v>
      </c>
      <c r="C32" s="135" t="s">
        <v>268</v>
      </c>
      <c r="D32" s="136"/>
      <c r="E32" s="11">
        <v>1</v>
      </c>
    </row>
    <row r="33" spans="1:5" x14ac:dyDescent="0.25">
      <c r="A33" s="8" t="s">
        <v>112</v>
      </c>
      <c r="B33" s="13" t="s">
        <v>269</v>
      </c>
      <c r="C33" s="135" t="s">
        <v>270</v>
      </c>
      <c r="D33" s="136"/>
      <c r="E33" s="11">
        <v>4</v>
      </c>
    </row>
    <row r="34" spans="1:5" x14ac:dyDescent="0.25">
      <c r="A34" s="8" t="s">
        <v>113</v>
      </c>
      <c r="B34" s="13" t="s">
        <v>24</v>
      </c>
      <c r="C34" s="135" t="s">
        <v>184</v>
      </c>
      <c r="D34" s="143"/>
      <c r="E34" s="11">
        <v>4</v>
      </c>
    </row>
    <row r="35" spans="1:5" x14ac:dyDescent="0.25">
      <c r="A35" s="8" t="s">
        <v>114</v>
      </c>
      <c r="B35" s="13" t="s">
        <v>271</v>
      </c>
      <c r="C35" s="135" t="s">
        <v>272</v>
      </c>
      <c r="D35" s="136"/>
      <c r="E35" s="11">
        <v>1</v>
      </c>
    </row>
    <row r="36" spans="1:5" x14ac:dyDescent="0.25">
      <c r="A36" s="8" t="s">
        <v>115</v>
      </c>
      <c r="B36" s="13" t="s">
        <v>305</v>
      </c>
      <c r="C36" s="135" t="s">
        <v>306</v>
      </c>
      <c r="D36" s="143"/>
      <c r="E36" s="11">
        <v>5</v>
      </c>
    </row>
    <row r="37" spans="1:5" x14ac:dyDescent="0.25">
      <c r="A37" s="8" t="s">
        <v>116</v>
      </c>
      <c r="B37" s="25" t="s">
        <v>299</v>
      </c>
      <c r="C37" s="131" t="s">
        <v>300</v>
      </c>
      <c r="D37" s="138"/>
      <c r="E37" s="11">
        <v>2</v>
      </c>
    </row>
    <row r="38" spans="1:5" x14ac:dyDescent="0.25">
      <c r="A38" s="8" t="s">
        <v>117</v>
      </c>
      <c r="B38" s="13" t="s">
        <v>236</v>
      </c>
      <c r="C38" s="135" t="s">
        <v>242</v>
      </c>
      <c r="D38" s="136"/>
      <c r="E38" s="11">
        <v>4</v>
      </c>
    </row>
    <row r="39" spans="1:5" x14ac:dyDescent="0.25">
      <c r="A39" s="8" t="s">
        <v>118</v>
      </c>
      <c r="B39" s="13" t="s">
        <v>27</v>
      </c>
      <c r="C39" s="135" t="s">
        <v>185</v>
      </c>
      <c r="D39" s="136"/>
      <c r="E39" s="11">
        <v>3</v>
      </c>
    </row>
    <row r="40" spans="1:5" x14ac:dyDescent="0.25">
      <c r="A40" s="8" t="s">
        <v>119</v>
      </c>
      <c r="B40" s="13" t="s">
        <v>273</v>
      </c>
      <c r="C40" s="135" t="s">
        <v>277</v>
      </c>
      <c r="D40" s="136"/>
      <c r="E40" s="11">
        <v>2</v>
      </c>
    </row>
    <row r="41" spans="1:5" x14ac:dyDescent="0.25">
      <c r="A41" s="8" t="s">
        <v>120</v>
      </c>
      <c r="B41" s="13" t="s">
        <v>274</v>
      </c>
      <c r="C41" s="135" t="s">
        <v>277</v>
      </c>
      <c r="D41" s="136"/>
      <c r="E41" s="11">
        <v>2</v>
      </c>
    </row>
    <row r="42" spans="1:5" x14ac:dyDescent="0.25">
      <c r="A42" s="8" t="s">
        <v>121</v>
      </c>
      <c r="B42" s="13" t="s">
        <v>376</v>
      </c>
      <c r="C42" s="135" t="s">
        <v>377</v>
      </c>
      <c r="D42" s="143"/>
      <c r="E42" s="11">
        <v>1</v>
      </c>
    </row>
    <row r="43" spans="1:5" x14ac:dyDescent="0.25">
      <c r="A43" s="8" t="s">
        <v>122</v>
      </c>
      <c r="B43" s="21" t="s">
        <v>361</v>
      </c>
      <c r="C43" s="131" t="s">
        <v>362</v>
      </c>
      <c r="D43" s="138"/>
      <c r="E43" s="11">
        <v>5</v>
      </c>
    </row>
    <row r="44" spans="1:5" x14ac:dyDescent="0.25">
      <c r="A44" s="8" t="s">
        <v>123</v>
      </c>
      <c r="B44" s="13" t="s">
        <v>30</v>
      </c>
      <c r="C44" s="135" t="s">
        <v>188</v>
      </c>
      <c r="D44" s="143"/>
      <c r="E44" s="11">
        <v>2</v>
      </c>
    </row>
    <row r="45" spans="1:5" x14ac:dyDescent="0.25">
      <c r="A45" s="8" t="s">
        <v>124</v>
      </c>
      <c r="B45" s="25" t="s">
        <v>31</v>
      </c>
      <c r="C45" s="131" t="s">
        <v>189</v>
      </c>
      <c r="D45" s="132"/>
      <c r="E45" s="11">
        <v>2</v>
      </c>
    </row>
    <row r="46" spans="1:5" x14ac:dyDescent="0.25">
      <c r="A46" s="8" t="s">
        <v>125</v>
      </c>
      <c r="B46" s="13" t="s">
        <v>33</v>
      </c>
      <c r="C46" s="135" t="s">
        <v>191</v>
      </c>
      <c r="D46" s="143"/>
      <c r="E46" s="11">
        <v>2</v>
      </c>
    </row>
    <row r="47" spans="1:5" x14ac:dyDescent="0.25">
      <c r="A47" s="8" t="s">
        <v>126</v>
      </c>
      <c r="B47" s="13" t="s">
        <v>36</v>
      </c>
      <c r="C47" s="135" t="s">
        <v>193</v>
      </c>
      <c r="D47" s="143"/>
      <c r="E47" s="11">
        <v>2</v>
      </c>
    </row>
    <row r="48" spans="1:5" x14ac:dyDescent="0.25">
      <c r="A48" s="8" t="s">
        <v>127</v>
      </c>
      <c r="B48" s="13" t="s">
        <v>38</v>
      </c>
      <c r="C48" s="135" t="s">
        <v>195</v>
      </c>
      <c r="D48" s="136"/>
      <c r="E48" s="11">
        <v>2</v>
      </c>
    </row>
    <row r="49" spans="1:5" x14ac:dyDescent="0.25">
      <c r="A49" s="8" t="s">
        <v>128</v>
      </c>
      <c r="B49" s="25" t="s">
        <v>427</v>
      </c>
      <c r="C49" s="131" t="s">
        <v>429</v>
      </c>
      <c r="D49" s="138"/>
      <c r="E49" s="11">
        <v>1</v>
      </c>
    </row>
    <row r="50" spans="1:5" x14ac:dyDescent="0.25">
      <c r="A50" s="8" t="s">
        <v>129</v>
      </c>
      <c r="B50" s="13" t="s">
        <v>40</v>
      </c>
      <c r="C50" s="135" t="s">
        <v>197</v>
      </c>
      <c r="D50" s="136"/>
      <c r="E50" s="11">
        <v>4</v>
      </c>
    </row>
    <row r="51" spans="1:5" x14ac:dyDescent="0.25">
      <c r="A51" s="8" t="s">
        <v>130</v>
      </c>
      <c r="B51" s="13" t="s">
        <v>41</v>
      </c>
      <c r="C51" s="135" t="s">
        <v>198</v>
      </c>
      <c r="D51" s="143"/>
      <c r="E51" s="11">
        <v>4</v>
      </c>
    </row>
    <row r="52" spans="1:5" x14ac:dyDescent="0.25">
      <c r="A52" s="8" t="s">
        <v>131</v>
      </c>
      <c r="B52" s="13" t="s">
        <v>42</v>
      </c>
      <c r="C52" s="135" t="s">
        <v>199</v>
      </c>
      <c r="D52" s="143"/>
      <c r="E52" s="11">
        <v>1</v>
      </c>
    </row>
    <row r="53" spans="1:5" x14ac:dyDescent="0.25">
      <c r="A53" s="8" t="s">
        <v>132</v>
      </c>
      <c r="B53" s="13" t="s">
        <v>237</v>
      </c>
      <c r="C53" s="135" t="s">
        <v>243</v>
      </c>
      <c r="D53" s="143"/>
      <c r="E53" s="11">
        <v>0</v>
      </c>
    </row>
    <row r="54" spans="1:5" x14ac:dyDescent="0.25">
      <c r="A54" s="8" t="s">
        <v>133</v>
      </c>
      <c r="B54" s="13" t="s">
        <v>238</v>
      </c>
      <c r="C54" s="135" t="s">
        <v>243</v>
      </c>
      <c r="D54" s="143"/>
      <c r="E54" s="11">
        <v>0</v>
      </c>
    </row>
    <row r="55" spans="1:5" x14ac:dyDescent="0.25">
      <c r="A55" s="8" t="s">
        <v>134</v>
      </c>
      <c r="B55" s="13" t="s">
        <v>317</v>
      </c>
      <c r="C55" s="135" t="s">
        <v>320</v>
      </c>
      <c r="D55" s="143"/>
      <c r="E55" s="11">
        <v>3</v>
      </c>
    </row>
    <row r="56" spans="1:5" x14ac:dyDescent="0.25">
      <c r="A56" s="8" t="s">
        <v>135</v>
      </c>
      <c r="B56" s="13" t="s">
        <v>45</v>
      </c>
      <c r="C56" s="135" t="s">
        <v>202</v>
      </c>
      <c r="D56" s="143"/>
      <c r="E56" s="11">
        <v>5</v>
      </c>
    </row>
    <row r="57" spans="1:5" x14ac:dyDescent="0.25">
      <c r="A57" s="8" t="s">
        <v>136</v>
      </c>
      <c r="B57" s="13" t="s">
        <v>311</v>
      </c>
      <c r="C57" s="135" t="s">
        <v>312</v>
      </c>
      <c r="D57" s="143"/>
      <c r="E57" s="11">
        <v>2</v>
      </c>
    </row>
    <row r="58" spans="1:5" x14ac:dyDescent="0.25">
      <c r="A58" s="8" t="s">
        <v>137</v>
      </c>
      <c r="B58" s="13" t="s">
        <v>364</v>
      </c>
      <c r="C58" s="135" t="s">
        <v>365</v>
      </c>
      <c r="D58" s="143"/>
      <c r="E58" s="11">
        <v>3</v>
      </c>
    </row>
    <row r="59" spans="1:5" x14ac:dyDescent="0.25">
      <c r="A59" s="8" t="s">
        <v>138</v>
      </c>
      <c r="B59" s="13" t="s">
        <v>46</v>
      </c>
      <c r="C59" s="135" t="s">
        <v>203</v>
      </c>
      <c r="D59" s="143"/>
      <c r="E59" s="11">
        <v>3</v>
      </c>
    </row>
    <row r="60" spans="1:5" x14ac:dyDescent="0.25">
      <c r="A60" s="8" t="s">
        <v>139</v>
      </c>
      <c r="B60" s="13" t="s">
        <v>48</v>
      </c>
      <c r="C60" s="135" t="s">
        <v>205</v>
      </c>
      <c r="D60" s="136"/>
      <c r="E60" s="11">
        <v>2</v>
      </c>
    </row>
    <row r="61" spans="1:5" x14ac:dyDescent="0.25">
      <c r="A61" s="8" t="s">
        <v>140</v>
      </c>
      <c r="B61" s="13" t="s">
        <v>73</v>
      </c>
      <c r="C61" s="135" t="s">
        <v>227</v>
      </c>
      <c r="D61" s="143"/>
      <c r="E61" s="11">
        <v>7</v>
      </c>
    </row>
    <row r="62" spans="1:5" x14ac:dyDescent="0.25">
      <c r="A62" s="8" t="s">
        <v>141</v>
      </c>
      <c r="B62" s="13" t="s">
        <v>472</v>
      </c>
      <c r="C62" s="135" t="s">
        <v>475</v>
      </c>
      <c r="D62" s="136"/>
      <c r="E62" s="11">
        <v>5</v>
      </c>
    </row>
    <row r="63" spans="1:5" x14ac:dyDescent="0.25">
      <c r="A63" s="8" t="s">
        <v>142</v>
      </c>
      <c r="B63" s="25" t="s">
        <v>453</v>
      </c>
      <c r="C63" s="131" t="s">
        <v>454</v>
      </c>
      <c r="D63" s="132"/>
      <c r="E63" s="11">
        <v>2</v>
      </c>
    </row>
    <row r="64" spans="1:5" x14ac:dyDescent="0.25">
      <c r="A64" s="8" t="s">
        <v>143</v>
      </c>
      <c r="B64" s="25" t="s">
        <v>51</v>
      </c>
      <c r="C64" s="131" t="s">
        <v>208</v>
      </c>
      <c r="D64" s="132"/>
      <c r="E64" s="11">
        <v>4</v>
      </c>
    </row>
    <row r="65" spans="1:5" x14ac:dyDescent="0.25">
      <c r="A65" s="8" t="s">
        <v>144</v>
      </c>
      <c r="B65" s="13" t="s">
        <v>275</v>
      </c>
      <c r="C65" s="135" t="s">
        <v>278</v>
      </c>
      <c r="D65" s="136"/>
      <c r="E65" s="11">
        <v>3</v>
      </c>
    </row>
    <row r="66" spans="1:5" x14ac:dyDescent="0.25">
      <c r="A66" s="8" t="s">
        <v>145</v>
      </c>
      <c r="B66" s="13" t="s">
        <v>276</v>
      </c>
      <c r="C66" s="135" t="s">
        <v>278</v>
      </c>
      <c r="D66" s="136"/>
      <c r="E66" s="11">
        <v>3</v>
      </c>
    </row>
    <row r="67" spans="1:5" x14ac:dyDescent="0.25">
      <c r="A67" s="8" t="s">
        <v>146</v>
      </c>
      <c r="B67" s="13" t="s">
        <v>52</v>
      </c>
      <c r="C67" s="135" t="s">
        <v>209</v>
      </c>
      <c r="D67" s="143"/>
      <c r="E67" s="11">
        <v>2</v>
      </c>
    </row>
    <row r="68" spans="1:5" x14ac:dyDescent="0.25">
      <c r="A68" s="8" t="s">
        <v>147</v>
      </c>
      <c r="B68" s="13" t="s">
        <v>53</v>
      </c>
      <c r="C68" s="135" t="s">
        <v>209</v>
      </c>
      <c r="D68" s="143"/>
      <c r="E68" s="11">
        <v>2</v>
      </c>
    </row>
    <row r="69" spans="1:5" x14ac:dyDescent="0.25">
      <c r="A69" s="8" t="s">
        <v>148</v>
      </c>
      <c r="B69" s="13" t="s">
        <v>54</v>
      </c>
      <c r="C69" s="135" t="s">
        <v>209</v>
      </c>
      <c r="D69" s="143"/>
      <c r="E69" s="11">
        <v>2</v>
      </c>
    </row>
    <row r="70" spans="1:5" x14ac:dyDescent="0.25">
      <c r="A70" s="8" t="s">
        <v>149</v>
      </c>
      <c r="B70" s="13" t="s">
        <v>291</v>
      </c>
      <c r="C70" s="135" t="s">
        <v>294</v>
      </c>
      <c r="D70" s="143"/>
      <c r="E70" s="11">
        <v>2</v>
      </c>
    </row>
    <row r="71" spans="1:5" x14ac:dyDescent="0.25">
      <c r="A71" s="8" t="s">
        <v>150</v>
      </c>
      <c r="B71" s="13" t="s">
        <v>340</v>
      </c>
      <c r="C71" s="135" t="s">
        <v>341</v>
      </c>
      <c r="D71" s="143"/>
      <c r="E71" s="11">
        <v>3</v>
      </c>
    </row>
    <row r="72" spans="1:5" x14ac:dyDescent="0.25">
      <c r="A72" s="8" t="s">
        <v>151</v>
      </c>
      <c r="B72" s="13" t="s">
        <v>55</v>
      </c>
      <c r="C72" s="135" t="s">
        <v>211</v>
      </c>
      <c r="D72" s="143"/>
      <c r="E72" s="11">
        <v>4</v>
      </c>
    </row>
    <row r="73" spans="1:5" x14ac:dyDescent="0.25">
      <c r="A73" s="8" t="s">
        <v>152</v>
      </c>
      <c r="B73" s="13" t="s">
        <v>56</v>
      </c>
      <c r="C73" s="135" t="s">
        <v>212</v>
      </c>
      <c r="D73" s="136"/>
      <c r="E73" s="11">
        <v>2</v>
      </c>
    </row>
    <row r="74" spans="1:5" x14ac:dyDescent="0.25">
      <c r="A74" s="8" t="s">
        <v>153</v>
      </c>
      <c r="B74" s="13" t="s">
        <v>57</v>
      </c>
      <c r="C74" s="135" t="s">
        <v>213</v>
      </c>
      <c r="D74" s="136"/>
      <c r="E74" s="11">
        <v>1</v>
      </c>
    </row>
    <row r="75" spans="1:5" x14ac:dyDescent="0.25">
      <c r="A75" s="8" t="s">
        <v>154</v>
      </c>
      <c r="B75" s="13" t="s">
        <v>58</v>
      </c>
      <c r="C75" s="135" t="s">
        <v>214</v>
      </c>
      <c r="D75" s="143"/>
      <c r="E75" s="11">
        <v>1</v>
      </c>
    </row>
    <row r="76" spans="1:5" x14ac:dyDescent="0.25">
      <c r="A76" s="8" t="s">
        <v>155</v>
      </c>
      <c r="B76" s="13" t="s">
        <v>59</v>
      </c>
      <c r="C76" s="135" t="s">
        <v>214</v>
      </c>
      <c r="D76" s="143"/>
      <c r="E76" s="11">
        <v>1</v>
      </c>
    </row>
    <row r="77" spans="1:5" x14ac:dyDescent="0.25">
      <c r="A77" s="8" t="s">
        <v>156</v>
      </c>
      <c r="B77" s="13" t="s">
        <v>61</v>
      </c>
      <c r="C77" s="135" t="s">
        <v>216</v>
      </c>
      <c r="D77" s="136"/>
      <c r="E77" s="11">
        <v>1</v>
      </c>
    </row>
    <row r="78" spans="1:5" x14ac:dyDescent="0.25">
      <c r="A78" s="8" t="s">
        <v>157</v>
      </c>
      <c r="B78" s="13" t="s">
        <v>64</v>
      </c>
      <c r="C78" s="135" t="s">
        <v>219</v>
      </c>
      <c r="D78" s="143"/>
      <c r="E78" s="11">
        <v>1</v>
      </c>
    </row>
    <row r="79" spans="1:5" x14ac:dyDescent="0.25">
      <c r="A79" s="8" t="s">
        <v>158</v>
      </c>
      <c r="B79" s="13" t="s">
        <v>67</v>
      </c>
      <c r="C79" s="135" t="s">
        <v>221</v>
      </c>
      <c r="D79" s="136"/>
      <c r="E79" s="11">
        <v>1</v>
      </c>
    </row>
    <row r="80" spans="1:5" x14ac:dyDescent="0.25">
      <c r="A80" s="8" t="s">
        <v>286</v>
      </c>
      <c r="B80" s="13" t="s">
        <v>68</v>
      </c>
      <c r="C80" s="135" t="s">
        <v>222</v>
      </c>
      <c r="D80" s="143"/>
      <c r="E80" s="11">
        <v>1</v>
      </c>
    </row>
    <row r="81" spans="1:5" x14ac:dyDescent="0.25">
      <c r="A81" s="8" t="s">
        <v>287</v>
      </c>
      <c r="B81" s="13" t="s">
        <v>481</v>
      </c>
      <c r="C81" s="135" t="s">
        <v>482</v>
      </c>
      <c r="D81" s="136"/>
      <c r="E81" s="11">
        <v>3</v>
      </c>
    </row>
    <row r="82" spans="1:5" x14ac:dyDescent="0.25">
      <c r="A82" s="8" t="s">
        <v>288</v>
      </c>
      <c r="B82" s="13" t="s">
        <v>71</v>
      </c>
      <c r="C82" s="135" t="s">
        <v>225</v>
      </c>
      <c r="D82" s="136"/>
      <c r="E82" s="11">
        <v>4</v>
      </c>
    </row>
    <row r="83" spans="1:5" x14ac:dyDescent="0.25">
      <c r="A83" s="8" t="s">
        <v>295</v>
      </c>
      <c r="B83" s="13" t="s">
        <v>378</v>
      </c>
      <c r="C83" s="135" t="s">
        <v>379</v>
      </c>
      <c r="D83" s="143"/>
      <c r="E83" s="11">
        <v>2</v>
      </c>
    </row>
    <row r="84" spans="1:5" x14ac:dyDescent="0.25">
      <c r="A84" s="8" t="s">
        <v>296</v>
      </c>
      <c r="B84" s="13" t="s">
        <v>69</v>
      </c>
      <c r="C84" s="135" t="s">
        <v>223</v>
      </c>
      <c r="D84" s="136"/>
      <c r="E84" s="11">
        <v>2</v>
      </c>
    </row>
    <row r="85" spans="1:5" x14ac:dyDescent="0.25">
      <c r="A85" s="8" t="s">
        <v>333</v>
      </c>
      <c r="B85" s="13" t="s">
        <v>290</v>
      </c>
      <c r="C85" s="135" t="s">
        <v>293</v>
      </c>
      <c r="D85" s="143"/>
      <c r="E85" s="11">
        <v>1</v>
      </c>
    </row>
    <row r="86" spans="1:5" x14ac:dyDescent="0.25">
      <c r="A86" s="8" t="s">
        <v>334</v>
      </c>
      <c r="B86" s="25" t="s">
        <v>297</v>
      </c>
      <c r="C86" s="131" t="s">
        <v>298</v>
      </c>
      <c r="D86" s="138"/>
      <c r="E86" s="11">
        <v>1</v>
      </c>
    </row>
    <row r="87" spans="1:5" x14ac:dyDescent="0.25">
      <c r="D87" s="39" t="s">
        <v>549</v>
      </c>
      <c r="E87">
        <f>SUM(E5:E86)</f>
        <v>181</v>
      </c>
    </row>
  </sheetData>
  <mergeCells count="86">
    <mergeCell ref="C86:D86"/>
    <mergeCell ref="C64:D64"/>
    <mergeCell ref="C1:D1"/>
    <mergeCell ref="C2:D2"/>
    <mergeCell ref="C3:D3"/>
    <mergeCell ref="C80:D80"/>
    <mergeCell ref="C81:D81"/>
    <mergeCell ref="C83:D83"/>
    <mergeCell ref="C84:D84"/>
    <mergeCell ref="C85:D85"/>
    <mergeCell ref="C75:D75"/>
    <mergeCell ref="C76:D76"/>
    <mergeCell ref="C77:D77"/>
    <mergeCell ref="C78:D78"/>
    <mergeCell ref="C79:D79"/>
    <mergeCell ref="C70:D70"/>
    <mergeCell ref="C71:D71"/>
    <mergeCell ref="C72:D72"/>
    <mergeCell ref="C73:D73"/>
    <mergeCell ref="C74:D74"/>
    <mergeCell ref="C69:D69"/>
    <mergeCell ref="C66:D66"/>
    <mergeCell ref="C67:D67"/>
    <mergeCell ref="C57:D57"/>
    <mergeCell ref="C58:D58"/>
    <mergeCell ref="C59:D59"/>
    <mergeCell ref="C60:D60"/>
    <mergeCell ref="C61:D61"/>
    <mergeCell ref="C68:D68"/>
    <mergeCell ref="C56:D56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62:D62"/>
    <mergeCell ref="C63:D63"/>
    <mergeCell ref="C65:D65"/>
    <mergeCell ref="C44:D44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18:D18"/>
    <mergeCell ref="C19:D19"/>
    <mergeCell ref="C32:D32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82:D82"/>
    <mergeCell ref="C8:D8"/>
    <mergeCell ref="C4:D4"/>
    <mergeCell ref="C5:D5"/>
    <mergeCell ref="C6:D6"/>
    <mergeCell ref="C7:D7"/>
    <mergeCell ref="C20:D20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view="pageLayout" zoomScale="85" zoomScalePageLayoutView="85" workbookViewId="0">
      <selection activeCell="C7" sqref="C7:E7"/>
    </sheetView>
  </sheetViews>
  <sheetFormatPr defaultColWidth="11.140625" defaultRowHeight="15" x14ac:dyDescent="0.25"/>
  <cols>
    <col min="1" max="1" width="6.140625" style="2" customWidth="1"/>
    <col min="2" max="4" width="11.140625" style="2"/>
    <col min="5" max="5" width="9.140625" style="2" customWidth="1"/>
    <col min="6" max="9" width="11.140625" style="2"/>
    <col min="10" max="10" width="30.28515625" style="2" customWidth="1"/>
    <col min="11" max="16384" width="11.140625" style="2"/>
  </cols>
  <sheetData>
    <row r="1" spans="1:10" ht="12" customHeight="1" x14ac:dyDescent="0.25">
      <c r="A1" s="119" t="s">
        <v>79</v>
      </c>
      <c r="B1" s="119"/>
      <c r="C1" s="119"/>
      <c r="H1" s="6"/>
    </row>
    <row r="2" spans="1:10" ht="12" customHeight="1" x14ac:dyDescent="0.25">
      <c r="B2" s="1"/>
      <c r="E2" s="7"/>
      <c r="F2" s="15"/>
    </row>
    <row r="3" spans="1:10" ht="12" customHeight="1" x14ac:dyDescent="0.25">
      <c r="B3" s="1"/>
    </row>
    <row r="4" spans="1:10" ht="12" customHeight="1" thickBot="1" x14ac:dyDescent="0.3">
      <c r="A4" s="20"/>
      <c r="B4" s="14" t="s">
        <v>82</v>
      </c>
      <c r="C4" s="149" t="s">
        <v>80</v>
      </c>
      <c r="D4" s="149"/>
      <c r="E4" s="149"/>
      <c r="F4" s="149" t="s">
        <v>81</v>
      </c>
      <c r="G4" s="149"/>
      <c r="H4" s="149"/>
      <c r="I4" s="149"/>
      <c r="J4" s="9" t="s">
        <v>456</v>
      </c>
    </row>
    <row r="5" spans="1:10" ht="12" customHeight="1" thickTop="1" x14ac:dyDescent="0.25">
      <c r="A5" s="8" t="s">
        <v>84</v>
      </c>
      <c r="B5" s="16" t="s">
        <v>407</v>
      </c>
      <c r="C5" s="131" t="s">
        <v>409</v>
      </c>
      <c r="D5" s="138"/>
      <c r="E5" s="138"/>
      <c r="F5" s="151" t="s">
        <v>411</v>
      </c>
      <c r="G5" s="152"/>
      <c r="H5" s="152"/>
      <c r="I5" s="153"/>
      <c r="J5" s="18" t="s">
        <v>457</v>
      </c>
    </row>
    <row r="6" spans="1:10" ht="28.35" customHeight="1" x14ac:dyDescent="0.25">
      <c r="A6" s="8" t="s">
        <v>85</v>
      </c>
      <c r="B6" s="16" t="s">
        <v>5</v>
      </c>
      <c r="C6" s="150" t="s">
        <v>166</v>
      </c>
      <c r="D6" s="150"/>
      <c r="E6" s="150"/>
      <c r="F6" s="150" t="s">
        <v>168</v>
      </c>
      <c r="G6" s="150"/>
      <c r="H6" s="150"/>
      <c r="I6" s="150"/>
      <c r="J6" s="158" t="s">
        <v>458</v>
      </c>
    </row>
    <row r="7" spans="1:10" ht="12" customHeight="1" x14ac:dyDescent="0.25">
      <c r="A7" s="8" t="s">
        <v>86</v>
      </c>
      <c r="B7" s="16" t="s">
        <v>6</v>
      </c>
      <c r="C7" s="150" t="s">
        <v>167</v>
      </c>
      <c r="D7" s="150"/>
      <c r="E7" s="150"/>
      <c r="F7" s="150" t="s">
        <v>169</v>
      </c>
      <c r="G7" s="150"/>
      <c r="H7" s="150"/>
      <c r="I7" s="150"/>
      <c r="J7" s="158"/>
    </row>
    <row r="8" spans="1:10" ht="12" customHeight="1" x14ac:dyDescent="0.25">
      <c r="A8" s="8" t="s">
        <v>87</v>
      </c>
      <c r="B8" s="16" t="s">
        <v>16</v>
      </c>
      <c r="C8" s="150" t="s">
        <v>177</v>
      </c>
      <c r="D8" s="150"/>
      <c r="E8" s="150"/>
      <c r="F8" s="150" t="s">
        <v>178</v>
      </c>
      <c r="G8" s="150"/>
      <c r="H8" s="150"/>
      <c r="I8" s="150"/>
      <c r="J8" s="4"/>
    </row>
    <row r="9" spans="1:10" ht="12" customHeight="1" x14ac:dyDescent="0.25">
      <c r="A9" s="8" t="s">
        <v>88</v>
      </c>
      <c r="B9" s="16" t="s">
        <v>408</v>
      </c>
      <c r="C9" s="131" t="s">
        <v>410</v>
      </c>
      <c r="D9" s="138"/>
      <c r="E9" s="138"/>
      <c r="F9" s="144" t="s">
        <v>412</v>
      </c>
      <c r="G9" s="154"/>
      <c r="H9" s="154"/>
      <c r="I9" s="145"/>
      <c r="J9" s="4"/>
    </row>
    <row r="10" spans="1:10" ht="12" customHeight="1" x14ac:dyDescent="0.25">
      <c r="A10" s="8" t="s">
        <v>89</v>
      </c>
      <c r="B10" s="16" t="s">
        <v>321</v>
      </c>
      <c r="C10" s="150" t="s">
        <v>322</v>
      </c>
      <c r="D10" s="150"/>
      <c r="E10" s="150"/>
      <c r="F10" s="150" t="s">
        <v>336</v>
      </c>
      <c r="G10" s="150"/>
      <c r="H10" s="150"/>
      <c r="I10" s="150"/>
      <c r="J10" s="4" t="s">
        <v>459</v>
      </c>
    </row>
    <row r="11" spans="1:10" ht="12" customHeight="1" x14ac:dyDescent="0.25">
      <c r="A11" s="8" t="s">
        <v>90</v>
      </c>
      <c r="B11" s="16" t="s">
        <v>425</v>
      </c>
      <c r="C11" s="150" t="s">
        <v>426</v>
      </c>
      <c r="D11" s="150"/>
      <c r="E11" s="150"/>
      <c r="F11" s="151" t="s">
        <v>432</v>
      </c>
      <c r="G11" s="152"/>
      <c r="H11" s="152"/>
      <c r="I11" s="153"/>
      <c r="J11" s="4" t="s">
        <v>464</v>
      </c>
    </row>
    <row r="12" spans="1:10" ht="12" customHeight="1" x14ac:dyDescent="0.25">
      <c r="A12" s="8" t="s">
        <v>92</v>
      </c>
      <c r="B12" s="16" t="s">
        <v>361</v>
      </c>
      <c r="C12" s="150" t="s">
        <v>362</v>
      </c>
      <c r="D12" s="150"/>
      <c r="E12" s="150"/>
      <c r="F12" s="150" t="s">
        <v>363</v>
      </c>
      <c r="G12" s="150"/>
      <c r="H12" s="150"/>
      <c r="I12" s="150"/>
      <c r="J12" s="4" t="s">
        <v>460</v>
      </c>
    </row>
    <row r="13" spans="1:10" ht="12" customHeight="1" x14ac:dyDescent="0.25">
      <c r="A13" s="8" t="s">
        <v>93</v>
      </c>
      <c r="B13" s="16" t="s">
        <v>384</v>
      </c>
      <c r="C13" s="150" t="s">
        <v>385</v>
      </c>
      <c r="D13" s="150"/>
      <c r="E13" s="150"/>
      <c r="F13" s="150" t="s">
        <v>386</v>
      </c>
      <c r="G13" s="150"/>
      <c r="H13" s="150"/>
      <c r="I13" s="150"/>
      <c r="J13" s="4" t="s">
        <v>461</v>
      </c>
    </row>
    <row r="14" spans="1:10" ht="12" customHeight="1" x14ac:dyDescent="0.25">
      <c r="A14" s="8" t="s">
        <v>94</v>
      </c>
      <c r="B14" s="16" t="s">
        <v>427</v>
      </c>
      <c r="C14" s="150" t="s">
        <v>429</v>
      </c>
      <c r="D14" s="150"/>
      <c r="E14" s="150"/>
      <c r="F14" s="151" t="s">
        <v>433</v>
      </c>
      <c r="G14" s="152"/>
      <c r="H14" s="152"/>
      <c r="I14" s="153"/>
      <c r="J14" s="159" t="s">
        <v>462</v>
      </c>
    </row>
    <row r="15" spans="1:10" ht="12" customHeight="1" x14ac:dyDescent="0.25">
      <c r="A15" s="8" t="s">
        <v>95</v>
      </c>
      <c r="B15" s="16" t="s">
        <v>428</v>
      </c>
      <c r="C15" s="150" t="s">
        <v>429</v>
      </c>
      <c r="D15" s="150"/>
      <c r="E15" s="150"/>
      <c r="F15" s="151" t="s">
        <v>433</v>
      </c>
      <c r="G15" s="152"/>
      <c r="H15" s="152"/>
      <c r="I15" s="153"/>
      <c r="J15" s="160"/>
    </row>
    <row r="16" spans="1:10" ht="12" customHeight="1" x14ac:dyDescent="0.25">
      <c r="A16" s="8" t="s">
        <v>96</v>
      </c>
      <c r="B16" s="16" t="s">
        <v>50</v>
      </c>
      <c r="C16" s="150" t="s">
        <v>207</v>
      </c>
      <c r="D16" s="150"/>
      <c r="E16" s="150"/>
      <c r="F16" s="150" t="s">
        <v>210</v>
      </c>
      <c r="G16" s="150"/>
      <c r="H16" s="150"/>
      <c r="I16" s="150"/>
      <c r="J16" s="4" t="s">
        <v>463</v>
      </c>
    </row>
    <row r="17" spans="1:10" ht="28.35" customHeight="1" x14ac:dyDescent="0.25">
      <c r="A17" s="8" t="s">
        <v>97</v>
      </c>
      <c r="B17" s="16" t="s">
        <v>343</v>
      </c>
      <c r="C17" s="150" t="s">
        <v>344</v>
      </c>
      <c r="D17" s="150"/>
      <c r="E17" s="150"/>
      <c r="F17" s="150" t="s">
        <v>345</v>
      </c>
      <c r="G17" s="150"/>
      <c r="H17" s="150"/>
      <c r="I17" s="150"/>
      <c r="J17" s="19" t="s">
        <v>470</v>
      </c>
    </row>
    <row r="18" spans="1:10" ht="12" customHeight="1" x14ac:dyDescent="0.25">
      <c r="A18" s="8" t="s">
        <v>98</v>
      </c>
      <c r="B18" s="16" t="s">
        <v>390</v>
      </c>
      <c r="C18" s="155" t="s">
        <v>392</v>
      </c>
      <c r="D18" s="156"/>
      <c r="E18" s="156"/>
      <c r="F18" s="155" t="s">
        <v>394</v>
      </c>
      <c r="G18" s="156"/>
      <c r="H18" s="156"/>
      <c r="I18" s="157"/>
      <c r="J18" s="4" t="s">
        <v>465</v>
      </c>
    </row>
    <row r="19" spans="1:10" ht="12" customHeight="1" x14ac:dyDescent="0.25">
      <c r="A19" s="8" t="s">
        <v>99</v>
      </c>
      <c r="B19" s="16" t="s">
        <v>430</v>
      </c>
      <c r="C19" s="150" t="s">
        <v>431</v>
      </c>
      <c r="D19" s="150"/>
      <c r="E19" s="150"/>
      <c r="F19" s="144" t="s">
        <v>434</v>
      </c>
      <c r="G19" s="154"/>
      <c r="H19" s="154"/>
      <c r="I19" s="145"/>
      <c r="J19" s="4" t="s">
        <v>466</v>
      </c>
    </row>
    <row r="20" spans="1:10" ht="12" customHeight="1" x14ac:dyDescent="0.25">
      <c r="A20" s="8" t="s">
        <v>100</v>
      </c>
      <c r="B20" s="16" t="s">
        <v>387</v>
      </c>
      <c r="C20" s="150" t="s">
        <v>391</v>
      </c>
      <c r="D20" s="150"/>
      <c r="E20" s="150"/>
      <c r="F20" s="150" t="s">
        <v>393</v>
      </c>
      <c r="G20" s="150"/>
      <c r="H20" s="150"/>
      <c r="I20" s="150"/>
      <c r="J20" s="159" t="s">
        <v>467</v>
      </c>
    </row>
    <row r="21" spans="1:10" ht="12" customHeight="1" x14ac:dyDescent="0.25">
      <c r="A21" s="8" t="s">
        <v>101</v>
      </c>
      <c r="B21" s="16" t="s">
        <v>388</v>
      </c>
      <c r="C21" s="150" t="s">
        <v>391</v>
      </c>
      <c r="D21" s="150"/>
      <c r="E21" s="150"/>
      <c r="F21" s="150" t="s">
        <v>393</v>
      </c>
      <c r="G21" s="150"/>
      <c r="H21" s="150"/>
      <c r="I21" s="150"/>
      <c r="J21" s="161"/>
    </row>
    <row r="22" spans="1:10" ht="12" customHeight="1" x14ac:dyDescent="0.25">
      <c r="A22" s="8" t="s">
        <v>102</v>
      </c>
      <c r="B22" s="16" t="s">
        <v>389</v>
      </c>
      <c r="C22" s="150" t="s">
        <v>391</v>
      </c>
      <c r="D22" s="150"/>
      <c r="E22" s="150"/>
      <c r="F22" s="150" t="s">
        <v>393</v>
      </c>
      <c r="G22" s="150"/>
      <c r="H22" s="150"/>
      <c r="I22" s="150"/>
      <c r="J22" s="160"/>
    </row>
    <row r="23" spans="1:10" s="17" customFormat="1" ht="12" customHeight="1" x14ac:dyDescent="0.25">
      <c r="A23" s="8" t="s">
        <v>103</v>
      </c>
      <c r="B23" s="16" t="s">
        <v>443</v>
      </c>
      <c r="C23" s="150" t="s">
        <v>445</v>
      </c>
      <c r="D23" s="150"/>
      <c r="E23" s="150"/>
      <c r="F23" s="150" t="s">
        <v>446</v>
      </c>
      <c r="G23" s="150"/>
      <c r="H23" s="150"/>
      <c r="I23" s="150"/>
      <c r="J23" s="159" t="s">
        <v>468</v>
      </c>
    </row>
    <row r="24" spans="1:10" s="17" customFormat="1" ht="12" customHeight="1" x14ac:dyDescent="0.25">
      <c r="A24" s="8" t="s">
        <v>104</v>
      </c>
      <c r="B24" s="16" t="s">
        <v>444</v>
      </c>
      <c r="C24" s="150" t="s">
        <v>445</v>
      </c>
      <c r="D24" s="150"/>
      <c r="E24" s="150"/>
      <c r="F24" s="150" t="s">
        <v>446</v>
      </c>
      <c r="G24" s="150"/>
      <c r="H24" s="150"/>
      <c r="I24" s="150"/>
      <c r="J24" s="160"/>
    </row>
    <row r="25" spans="1:10" s="17" customFormat="1" ht="12" customHeight="1" x14ac:dyDescent="0.25">
      <c r="A25" s="8" t="s">
        <v>105</v>
      </c>
      <c r="B25" s="16" t="s">
        <v>447</v>
      </c>
      <c r="C25" s="150" t="s">
        <v>449</v>
      </c>
      <c r="D25" s="150"/>
      <c r="E25" s="150"/>
      <c r="F25" s="150" t="s">
        <v>451</v>
      </c>
      <c r="G25" s="150"/>
      <c r="H25" s="150"/>
      <c r="I25" s="150"/>
      <c r="J25" s="4" t="s">
        <v>469</v>
      </c>
    </row>
  </sheetData>
  <mergeCells count="49">
    <mergeCell ref="C25:E25"/>
    <mergeCell ref="F25:I25"/>
    <mergeCell ref="J6:J7"/>
    <mergeCell ref="J14:J15"/>
    <mergeCell ref="J20:J22"/>
    <mergeCell ref="J23:J24"/>
    <mergeCell ref="C22:E22"/>
    <mergeCell ref="F22:I22"/>
    <mergeCell ref="C23:E23"/>
    <mergeCell ref="F23:I23"/>
    <mergeCell ref="C24:E24"/>
    <mergeCell ref="F24:I24"/>
    <mergeCell ref="C20:E20"/>
    <mergeCell ref="F20:I20"/>
    <mergeCell ref="C21:E21"/>
    <mergeCell ref="F21:I21"/>
    <mergeCell ref="C19:E19"/>
    <mergeCell ref="F19:I19"/>
    <mergeCell ref="C18:E18"/>
    <mergeCell ref="F18:I18"/>
    <mergeCell ref="C17:E17"/>
    <mergeCell ref="F17:I17"/>
    <mergeCell ref="C16:E16"/>
    <mergeCell ref="F16:I16"/>
    <mergeCell ref="C14:E14"/>
    <mergeCell ref="F14:I14"/>
    <mergeCell ref="C15:E15"/>
    <mergeCell ref="F15:I15"/>
    <mergeCell ref="C13:E13"/>
    <mergeCell ref="F13:I13"/>
    <mergeCell ref="C12:E12"/>
    <mergeCell ref="F12:I12"/>
    <mergeCell ref="C11:E11"/>
    <mergeCell ref="F11:I11"/>
    <mergeCell ref="C7:E7"/>
    <mergeCell ref="F7:I7"/>
    <mergeCell ref="C5:E5"/>
    <mergeCell ref="F5:I5"/>
    <mergeCell ref="C10:E10"/>
    <mergeCell ref="F10:I10"/>
    <mergeCell ref="C8:E8"/>
    <mergeCell ref="F8:I8"/>
    <mergeCell ref="C9:E9"/>
    <mergeCell ref="F9:I9"/>
    <mergeCell ref="A1:C1"/>
    <mergeCell ref="C4:E4"/>
    <mergeCell ref="F4:I4"/>
    <mergeCell ref="C6:E6"/>
    <mergeCell ref="F6:I6"/>
  </mergeCells>
  <pageMargins left="0.50312500000000004" right="0.25" top="0.75" bottom="0.75" header="0.3" footer="0.3"/>
  <pageSetup scale="10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HANDED OVER</vt:lpstr>
      <vt:lpstr>RESIDING</vt:lpstr>
      <vt:lpstr>POPULATION</vt:lpstr>
      <vt:lpstr>OUTSIDE CONTACT INFO</vt:lpstr>
      <vt:lpstr>RESIDING!Print_Area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2020-12-15T06:15:13Z</cp:lastPrinted>
  <dcterms:created xsi:type="dcterms:W3CDTF">2019-11-29T08:50:51Z</dcterms:created>
  <dcterms:modified xsi:type="dcterms:W3CDTF">2020-12-19T08:09:23Z</dcterms:modified>
</cp:coreProperties>
</file>