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24519"/>
</workbook>
</file>

<file path=xl/calcChain.xml><?xml version="1.0" encoding="utf-8"?>
<calcChain xmlns="http://schemas.openxmlformats.org/spreadsheetml/2006/main">
  <c r="H28" i="6"/>
  <c r="K28" s="1"/>
  <c r="K34"/>
  <c r="K32"/>
  <c r="K29"/>
  <c r="F26"/>
  <c r="H25"/>
  <c r="K24" s="1"/>
  <c r="F22"/>
  <c r="H21"/>
  <c r="K20"/>
  <c r="K35" l="1"/>
  <c r="I16" s="1"/>
  <c r="K37" s="1"/>
  <c r="J16" l="1"/>
  <c r="H25" i="5" l="1"/>
  <c r="K24" s="1"/>
  <c r="H21"/>
  <c r="K34"/>
  <c r="K32"/>
  <c r="K29"/>
  <c r="K27"/>
  <c r="F26"/>
  <c r="F22"/>
  <c r="K20"/>
  <c r="K35" l="1"/>
  <c r="I16" s="1"/>
  <c r="H21" i="4"/>
  <c r="H25"/>
  <c r="K37" i="5" l="1"/>
  <c r="J16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<sst xmlns="http://schemas.openxmlformats.org/spreadsheetml/2006/main" count="137" uniqueCount="57">
  <si>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</si>
  <si>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</si>
  <si>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</si>
  <si>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</si>
  <si>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</si>
  <si>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</si>
  <si>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</si>
  <si>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</si>
  <si>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</si>
  <si>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</si>
  <si>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</si>
  <si>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</si>
  <si>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</si>
  <si>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</si>
  <si>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</si>
  <si>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</si>
  <si>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</si>
  <si>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</si>
  <si>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</si>
  <si>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</si>
  <si>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</si>
  <si>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</si>
  <si>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</si>
  <si>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</si>
  <si>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</si>
  <si>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</si>
  <si>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</si>
  <si>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</si>
  <si>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</si>
  <si>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</si>
  <si>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</si>
  <si>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</si>
  <si>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</si>
  <si>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</si>
  <si>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</si>
  <si>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</si>
  <si>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</si>
  <si>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</si>
  <si>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30A18</t>
  </si>
  <si>
    <t>BILLING MONTH: SEPTEMBER 2020</t>
  </si>
  <si>
    <t>OCT 5 2020</t>
  </si>
  <si>
    <t>OCT 15 2020</t>
  </si>
  <si>
    <t>PRES: SEPT 25 2020 - PREV: SEPT 4 2020 * 8.63</t>
  </si>
  <si>
    <t>PRES: SEPT 25 2020 - PREV: SEPT 4 2020 * 98.07</t>
  </si>
  <si>
    <t>ISRAEL JOSE TANTIANGCO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</si>
  <si>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</si>
  <si>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</si>
  <si>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</si>
  <si>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</si>
  <si>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</si>
  <si>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</si>
  <si>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</si>
  <si>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</si>
  <si>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PRES: NOV 25 2020 - PREV: OCT 26 2020 * 7.32</t>
  </si>
  <si>
    <t>PRES: NOV 25 2020 - PREV: OCT 26 2020 * 98.56</t>
  </si>
  <si>
    <t>ASSOCIATION DUES</t>
  </si>
  <si>
    <t>FOR THE MONTH OF DEC 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</si>
</sst>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E8" sqref="E8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44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38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40</v>
      </c>
      <c r="E16" s="47" t="s">
        <v>41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63" t="s">
        <v>32</v>
      </c>
      <c r="E20" s="63"/>
      <c r="F20" s="44" t="s">
        <v>42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2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44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38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3" t="s">
        <v>32</v>
      </c>
      <c r="E20" s="63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4" zoomScale="70" zoomScaleNormal="70" workbookViewId="0">
      <selection activeCell="F29" sqref="F29:H3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44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38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1383.6</v>
      </c>
      <c r="J16" s="18">
        <f>I16+H16+G16</f>
        <v>1383.6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3" t="s">
        <v>32</v>
      </c>
      <c r="E20" s="63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 customHeight="1">
      <c r="C27" s="36">
        <v>44170</v>
      </c>
      <c r="D27" s="64" t="s">
        <v>55</v>
      </c>
      <c r="E27" s="64"/>
      <c r="F27" s="44" t="s">
        <v>56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23.06</v>
      </c>
      <c r="G28" s="44">
        <v>60</v>
      </c>
      <c r="H28" s="45">
        <f>F28*G28</f>
        <v>1383.6</v>
      </c>
      <c r="I28" s="9"/>
      <c r="J28" s="22">
        <v>0</v>
      </c>
      <c r="K28" s="9">
        <f>H28</f>
        <v>1383.6</v>
      </c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1383.6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1383.6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2020-11-27T07:45:41Z</dcterms:modified>
</cp:coreProperties>
</file>