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87F790C1-39F7-4B7C-96C0-E19FAFBF2F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TR ELEC" sheetId="1" r:id="rId1"/>
    <sheet name="ASSOC DU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K11" i="1"/>
  <c r="C11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<sst xmlns="http://schemas.openxmlformats.org/spreadsheetml/2006/main" count="50" uniqueCount="26">
  <si>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</si>
  <si>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</si>
  <si>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</si>
  <si>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</si>
  <si>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</si>
  <si>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</si>
  <si>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</si>
  <si>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</si>
  <si>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</si>
  <si>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</si>
  <si>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</si>
  <si>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</si>
  <si>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</si>
  <si>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</si>
  <si>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</si>
  <si>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</si>
  <si>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</si>
  <si>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WILFRED ARZAGA</t>
  </si>
  <si>
    <t>PHA17</t>
  </si>
  <si>
    <t>SEPT 5 2020</t>
  </si>
  <si>
    <t>OCT 5 2020</t>
  </si>
  <si>
    <t>NOV 2020</t>
  </si>
  <si>
    <t>DEC 2020</t>
  </si>
  <si>
    <t>NOV 5 2020</t>
  </si>
  <si>
    <t>DEC 5 2020</t>
  </si>
  <si>
    <t>DEC 12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</si>
</sst>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64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0" fontId="0" fillId="0" borderId="1" xfId="0" quotePrefix="1" applyFont="1" applyBorder="1"/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5A17%20-%20ARZA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>
        <row r="24">
          <cell r="K24">
            <v>98.03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1">
          <cell r="K71">
            <v>120.3</v>
          </cell>
          <cell r="O71">
            <v>98.03</v>
          </cell>
          <cell r="P71">
            <v>97.55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B12" sqref="B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WILFRED ARZAGA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PHA17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97.55</v>
      </c>
      <c r="D8" s="7"/>
      <c r="E8" s="7">
        <f>C8-D8</f>
        <v>97.55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97.55</v>
      </c>
      <c r="D9" s="7"/>
      <c r="E9" s="7">
        <f>E8+C9-D9</f>
        <v>195.1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12" t="s">
        <v>21</v>
      </c>
      <c r="B10" s="10"/>
      <c r="C10" s="7">
        <v>97.55</v>
      </c>
      <c r="D10" s="7"/>
      <c r="E10" s="7">
        <f t="shared" ref="E10:E45" si="0">E9+C10-D10</f>
        <v>292.64999999999998</v>
      </c>
      <c r="F10" s="7"/>
      <c r="G10" s="8"/>
      <c r="H10" s="6" t="s">
        <v>23</v>
      </c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12" t="s">
        <v>22</v>
      </c>
      <c r="B11" s="10">
        <v>668</v>
      </c>
      <c r="C11" s="7">
        <f>'[1]NOV 2020'!$K$24</f>
        <v>98.03</v>
      </c>
      <c r="D11" s="7">
        <f>'[2]DEC 2020'!$O$71+'[2]DEC 2020'!$P$71</f>
        <v>195.57999999999998</v>
      </c>
      <c r="E11" s="7">
        <f t="shared" si="0"/>
        <v>195.09999999999997</v>
      </c>
      <c r="F11" s="16" t="s">
        <v>25</v>
      </c>
      <c r="G11" s="8"/>
      <c r="H11" s="6" t="s">
        <v>24</v>
      </c>
      <c r="I11" s="11">
        <v>668</v>
      </c>
      <c r="J11" s="7">
        <v>120.3</v>
      </c>
      <c r="K11" s="7">
        <f>'[2]DEC 2020'!$K$71</f>
        <v>120.3</v>
      </c>
      <c r="L11" s="7">
        <f t="shared" si="1"/>
        <v>0</v>
      </c>
      <c r="M11" s="16" t="s">
        <v>25</v>
      </c>
    </row>
    <row r="12" spans="1:13" x14ac:dyDescent="0.25">
      <c r="A12" s="6"/>
      <c r="B12" s="11"/>
      <c r="C12" s="7"/>
      <c r="D12" s="7"/>
      <c r="E12" s="7">
        <f t="shared" si="0"/>
        <v>195.09999999999997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195.09999999999997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195.09999999999997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195.09999999999997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195.09999999999997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195.09999999999997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195.09999999999997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195.09999999999997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195.09999999999997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195.09999999999997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195.09999999999997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195.09999999999997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195.09999999999997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195.09999999999997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195.09999999999997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195.09999999999997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195.09999999999997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195.09999999999997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195.09999999999997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195.09999999999997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195.09999999999997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195.09999999999997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195.09999999999997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195.09999999999997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195.09999999999997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195.09999999999997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195.09999999999997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195.09999999999997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195.09999999999997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195.09999999999997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195.09999999999997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195.09999999999997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195.09999999999997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195.09999999999997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workbookViewId="0">
      <selection activeCell="B13" sqref="B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WILFRED ARZAGA</v>
      </c>
    </row>
    <row r="5" spans="1:8" ht="18.75" x14ac:dyDescent="0.3">
      <c r="A5" t="s">
        <v>1</v>
      </c>
      <c r="B5" s="3" t="str">
        <f>'WTR ELEC'!B5</f>
        <v>PHA17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2123.4</v>
      </c>
      <c r="D8" s="7"/>
      <c r="E8" s="7">
        <f>C8-D8</f>
        <v>2123.4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2123.4</v>
      </c>
      <c r="D9" s="7"/>
      <c r="E9" s="7">
        <f>E8+C9-D9</f>
        <v>4246.8</v>
      </c>
      <c r="F9" s="7"/>
    </row>
    <row r="10" spans="1:8" x14ac:dyDescent="0.25">
      <c r="A10" s="12" t="s">
        <v>15</v>
      </c>
      <c r="B10" s="10"/>
      <c r="C10" s="7">
        <v>2123.4</v>
      </c>
      <c r="D10" s="7"/>
      <c r="E10" s="7">
        <f t="shared" ref="E10:E45" si="0">E9+C10-D10</f>
        <v>6370.2000000000007</v>
      </c>
      <c r="F10" s="7"/>
    </row>
    <row r="11" spans="1:8" x14ac:dyDescent="0.25">
      <c r="A11" s="12" t="s">
        <v>16</v>
      </c>
      <c r="B11" s="10"/>
      <c r="C11" s="7">
        <v>2123.4</v>
      </c>
      <c r="D11" s="7"/>
      <c r="E11" s="7">
        <f t="shared" si="0"/>
        <v>8493.6</v>
      </c>
      <c r="F11" s="7"/>
    </row>
    <row r="12" spans="1:8" x14ac:dyDescent="0.25">
      <c r="A12" s="12" t="s">
        <v>21</v>
      </c>
      <c r="B12" s="11"/>
      <c r="C12" s="7">
        <v>2123.4</v>
      </c>
      <c r="D12" s="7"/>
      <c r="E12" s="7">
        <f t="shared" si="0"/>
        <v>10617</v>
      </c>
      <c r="F12" s="7"/>
    </row>
    <row r="13" spans="1:8" x14ac:dyDescent="0.25">
      <c r="A13" s="15" t="s">
        <v>22</v>
      </c>
      <c r="B13" s="11">
        <v>668</v>
      </c>
      <c r="C13" s="7">
        <v>2123.4</v>
      </c>
      <c r="D13" s="7">
        <v>12740.4</v>
      </c>
      <c r="E13" s="7">
        <f t="shared" si="0"/>
        <v>0</v>
      </c>
      <c r="F13" s="16" t="s">
        <v>25</v>
      </c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2020-12-20T07:23:35Z</dcterms:modified>
</cp:coreProperties>
</file>